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816" documentId="14_{47F40609-E048-481D-8EB7-0924AEC3C765}" xr6:coauthVersionLast="47" xr6:coauthVersionMax="47" xr10:uidLastSave="{215715B1-3582-48A1-800D-F7F8598EA57F}"/>
  <bookViews>
    <workbookView xWindow="-28920" yWindow="2355" windowWidth="29040" windowHeight="15720" tabRatio="764" activeTab="2" xr2:uid="{423EBF0F-7A6C-4867-859A-F2E3DC70B4FA}"/>
  </bookViews>
  <sheets>
    <sheet name="README" sheetId="29" r:id="rId1"/>
    <sheet name="USER INPUT" sheetId="40" r:id="rId2"/>
    <sheet name="RESULTS 1" sheetId="41" r:id="rId3"/>
    <sheet name="RESULTS 2" sheetId="42" r:id="rId4"/>
    <sheet name="RESULTS 3" sheetId="43" r:id="rId5"/>
    <sheet name="RESULTS 4" sheetId="30" r:id="rId6"/>
    <sheet name="RESULTS 5" sheetId="38" r:id="rId7"/>
    <sheet name="RESULTS 6" sheetId="39" r:id="rId8"/>
    <sheet name="Consolidation" sheetId="18" r:id="rId9"/>
    <sheet name="Training Set 1" sheetId="19" r:id="rId10"/>
    <sheet name="Training Set 2" sheetId="33" r:id="rId11"/>
    <sheet name="Training Set 3" sheetId="34" r:id="rId12"/>
    <sheet name="Training Set 4" sheetId="35" r:id="rId13"/>
    <sheet name="Training Set 5" sheetId="36" r:id="rId14"/>
  </sheets>
  <definedNames>
    <definedName name="coeff" localSheetId="9">OFFSET('Training Set 1'!$W$13, 0, 0, 1, model_order + 1)</definedName>
    <definedName name="coeff" localSheetId="10">OFFSET('Training Set 2'!$W$13, 0, 0, 1, model_order + 1)</definedName>
    <definedName name="coeff" localSheetId="11">OFFSET('Training Set 3'!$W$13, 0, 0, 1, model_order + 1)</definedName>
    <definedName name="coeff" localSheetId="12">OFFSET('Training Set 4'!$W$13, 0, 0, 1, model_order + 1)</definedName>
    <definedName name="coeff" localSheetId="13">OFFSET('Training Set 5'!$W$13, 0, 0, 1, model_order + 1)</definedName>
    <definedName name="index_test" localSheetId="9">OFFSET('Training Set 1'!$B$812, 0, 0, test_set_size, 1)</definedName>
    <definedName name="index_test" localSheetId="10">OFFSET('Training Set 2'!$B$812, 0, 0, test_set_size, 1)</definedName>
    <definedName name="index_test" localSheetId="11">OFFSET('Training Set 3'!$B$812, 0, 0, test_set_size, 1)</definedName>
    <definedName name="index_test" localSheetId="12">OFFSET('Training Set 4'!$B$812, 0, 0, test_set_size, 1)</definedName>
    <definedName name="index_test" localSheetId="13">OFFSET('Training Set 5'!$B$812, 0, 0, test_set_size, 1)</definedName>
    <definedName name="index_train" localSheetId="9">OFFSET('Training Set 1'!$B$6, 0, 0, train_set_size, 1)</definedName>
    <definedName name="index_train" localSheetId="10">OFFSET('Training Set 2'!$B$6, 0, 0, train_set_size, 1)</definedName>
    <definedName name="index_train" localSheetId="11">OFFSET('Training Set 3'!$B$6, 0, 0, train_set_size, 1)</definedName>
    <definedName name="index_train" localSheetId="12">OFFSET('Training Set 4'!$B$6, 0, 0, train_set_size, 1)</definedName>
    <definedName name="index_train" localSheetId="13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9">'Training Set 1'!$AL$812</definedName>
    <definedName name="mse_test" localSheetId="10">'Training Set 2'!$AL$812</definedName>
    <definedName name="mse_test" localSheetId="11">'Training Set 3'!$AL$812</definedName>
    <definedName name="mse_test" localSheetId="12">'Training Set 4'!$AL$812</definedName>
    <definedName name="mse_test" localSheetId="13">'Training Set 5'!$AL$812</definedName>
    <definedName name="mse_test_clean" localSheetId="9">'Training Set 1'!$AN$812</definedName>
    <definedName name="mse_test_clean" localSheetId="10">'Training Set 2'!$AN$812</definedName>
    <definedName name="mse_test_clean" localSheetId="11">'Training Set 3'!$AN$812</definedName>
    <definedName name="mse_test_clean" localSheetId="12">'Training Set 4'!$AN$812</definedName>
    <definedName name="mse_test_clean" localSheetId="13">'Training Set 5'!$AN$812</definedName>
    <definedName name="mse_train" localSheetId="9">'Training Set 1'!$AL$6</definedName>
    <definedName name="mse_train" localSheetId="10">'Training Set 2'!$AL$6</definedName>
    <definedName name="mse_train" localSheetId="11">'Training Set 3'!$AL$6</definedName>
    <definedName name="mse_train" localSheetId="12">'Training Set 4'!$AL$6</definedName>
    <definedName name="mse_train" localSheetId="13">'Training Set 5'!$AL$6</definedName>
    <definedName name="mse_train_clean" localSheetId="9">'Training Set 1'!$AN$6</definedName>
    <definedName name="mse_train_clean" localSheetId="10">'Training Set 2'!$AN$6</definedName>
    <definedName name="mse_train_clean" localSheetId="11">'Training Set 3'!$AN$6</definedName>
    <definedName name="mse_train_clean" localSheetId="12">'Training Set 4'!$AN$6</definedName>
    <definedName name="mse_train_clean" localSheetId="13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9">OFFSET('Training Set 1'!$A$812, 0, 0, test_set_size, 1)</definedName>
    <definedName name="rand_test" localSheetId="10">OFFSET('Training Set 2'!$A$812, 0, 0, test_set_size, 1)</definedName>
    <definedName name="rand_test" localSheetId="11">OFFSET('Training Set 3'!$A$812, 0, 0, test_set_size, 1)</definedName>
    <definedName name="rand_test" localSheetId="12">OFFSET('Training Set 4'!$A$812, 0, 0, test_set_size, 1)</definedName>
    <definedName name="rand_test" localSheetId="13">OFFSET('Training Set 5'!$A$812, 0, 0, test_set_size, 1)</definedName>
    <definedName name="rand_train" localSheetId="9">OFFSET('Training Set 1'!$A$6, 0, 0, train_set_size, 1)</definedName>
    <definedName name="rand_train" localSheetId="10">OFFSET('Training Set 2'!$A$6, 0, 0, train_set_size, 1)</definedName>
    <definedName name="rand_train" localSheetId="11">OFFSET('Training Set 3'!$A$6, 0, 0, train_set_size, 1)</definedName>
    <definedName name="rand_train" localSheetId="12">OFFSET('Training Set 4'!$A$6, 0, 0, train_set_size, 1)</definedName>
    <definedName name="rand_train" localSheetId="13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9">OFFSET('Training Set 1'!$C$812, 0, 0, test_set_size, 1)</definedName>
    <definedName name="x_test" localSheetId="10">OFFSET('Training Set 2'!$C$812, 0, 0, test_set_size, 1)</definedName>
    <definedName name="x_test" localSheetId="11">OFFSET('Training Set 3'!$C$812, 0, 0, test_set_size, 1)</definedName>
    <definedName name="x_test" localSheetId="12">OFFSET('Training Set 4'!$C$812, 0, 0, test_set_size, 1)</definedName>
    <definedName name="x_test" localSheetId="13">OFFSET('Training Set 5'!$C$812, 0, 0, test_set_size, 1)</definedName>
    <definedName name="x_test_set" localSheetId="9">OFFSET('Training Set 1'!$G$812, 0, 0, test_set_size, model_order + 1)</definedName>
    <definedName name="x_test_set" localSheetId="10">OFFSET('Training Set 2'!$G$812, 0, 0, test_set_size, model_order + 1)</definedName>
    <definedName name="x_test_set" localSheetId="11">OFFSET('Training Set 3'!$G$812, 0, 0, test_set_size, model_order + 1)</definedName>
    <definedName name="x_test_set" localSheetId="12">OFFSET('Training Set 4'!$G$812, 0, 0, test_set_size, model_order + 1)</definedName>
    <definedName name="x_test_set" localSheetId="13">OFFSET('Training Set 5'!$G$812, 0, 0, test_set_size, model_order + 1)</definedName>
    <definedName name="x_train" localSheetId="9">OFFSET('Training Set 1'!$C$6, 0, 0, train_set_size, 1)</definedName>
    <definedName name="x_train" localSheetId="10">OFFSET('Training Set 2'!$C$6, 0, 0, train_set_size, 1)</definedName>
    <definedName name="x_train" localSheetId="11">OFFSET('Training Set 3'!$C$6, 0, 0, train_set_size, 1)</definedName>
    <definedName name="x_train" localSheetId="12">OFFSET('Training Set 4'!$C$6, 0, 0, train_set_size, 1)</definedName>
    <definedName name="x_train" localSheetId="13">OFFSET('Training Set 5'!$C$6, 0, 0, train_set_size, 1)</definedName>
    <definedName name="x_train_set" localSheetId="9">OFFSET('Training Set 1'!$G$6, 0, 0, train_set_size, model_order + 1)</definedName>
    <definedName name="x_train_set" localSheetId="10">OFFSET('Training Set 2'!$G$6, 0, 0, train_set_size, model_order + 1)</definedName>
    <definedName name="x_train_set" localSheetId="11">OFFSET('Training Set 3'!$G$6, 0, 0, train_set_size, model_order + 1)</definedName>
    <definedName name="x_train_set" localSheetId="12">OFFSET('Training Set 4'!$G$6, 0, 0, train_set_size, model_order + 1)</definedName>
    <definedName name="x_train_set" localSheetId="13">OFFSET('Training Set 5'!$G$6, 0, 0, train_set_size, model_order + 1)</definedName>
    <definedName name="y_clean">Consolidation!$B$19:$B$1018</definedName>
    <definedName name="y_noisy">Consolidation!$E$19:$E$1018</definedName>
    <definedName name="y_test" localSheetId="9">OFFSET('Training Set 1'!$D$812, 0, 0, test_set_size, 1)</definedName>
    <definedName name="y_test" localSheetId="10">OFFSET('Training Set 2'!$D$812, 0, 0, test_set_size, 1)</definedName>
    <definedName name="y_test" localSheetId="11">OFFSET('Training Set 3'!$D$812, 0, 0, test_set_size, 1)</definedName>
    <definedName name="y_test" localSheetId="12">OFFSET('Training Set 4'!$D$812, 0, 0, test_set_size, 1)</definedName>
    <definedName name="y_test" localSheetId="13">OFFSET('Training Set 5'!$D$812, 0, 0, test_set_size, 1)</definedName>
    <definedName name="y_test_clean" localSheetId="9">OFFSET('Training Set 1'!$E$812, 0, 0, test_set_size, 1)</definedName>
    <definedName name="y_test_clean" localSheetId="10">OFFSET('Training Set 2'!$E$812, 0, 0, test_set_size, 1)</definedName>
    <definedName name="y_test_clean" localSheetId="11">OFFSET('Training Set 3'!$E$812, 0, 0, test_set_size, 1)</definedName>
    <definedName name="y_test_clean" localSheetId="12">OFFSET('Training Set 4'!$E$812, 0, 0, test_set_size, 1)</definedName>
    <definedName name="y_test_clean" localSheetId="13">OFFSET('Training Set 5'!$E$812, 0, 0, test_set_size, 1)</definedName>
    <definedName name="y_test_pred" localSheetId="9">OFFSET('Training Set 1'!$AJ$812, 0, 0, test_set_size, 1)</definedName>
    <definedName name="y_test_pred" localSheetId="10">OFFSET('Training Set 2'!$AJ$812, 0, 0, test_set_size, 1)</definedName>
    <definedName name="y_test_pred" localSheetId="11">OFFSET('Training Set 3'!$AJ$812, 0, 0, test_set_size, 1)</definedName>
    <definedName name="y_test_pred" localSheetId="12">OFFSET('Training Set 4'!$AJ$812, 0, 0, test_set_size, 1)</definedName>
    <definedName name="y_test_pred" localSheetId="13">OFFSET('Training Set 5'!$AJ$812, 0, 0, test_set_size, 1)</definedName>
    <definedName name="y_train" localSheetId="9">OFFSET('Training Set 1'!$D$6, 0, 0, train_set_size, 1)</definedName>
    <definedName name="y_train" localSheetId="10">OFFSET('Training Set 2'!$D$6, 0, 0, train_set_size, 1)</definedName>
    <definedName name="y_train" localSheetId="11">OFFSET('Training Set 3'!$D$6, 0, 0, train_set_size, 1)</definedName>
    <definedName name="y_train" localSheetId="12">OFFSET('Training Set 4'!$D$6, 0, 0, train_set_size, 1)</definedName>
    <definedName name="y_train" localSheetId="13">OFFSET('Training Set 5'!$D$6, 0, 0, train_set_size, 1)</definedName>
    <definedName name="y_train_clean" localSheetId="9">OFFSET('Training Set 1'!$E$6, 0, 0, train_set_size, 1)</definedName>
    <definedName name="y_train_clean" localSheetId="10">OFFSET('Training Set 2'!$E$6, 0, 0, train_set_size, 1)</definedName>
    <definedName name="y_train_clean" localSheetId="11">OFFSET('Training Set 3'!$E$6, 0, 0, train_set_size, 1)</definedName>
    <definedName name="y_train_clean" localSheetId="12">OFFSET('Training Set 4'!$E$6, 0, 0, train_set_size, 1)</definedName>
    <definedName name="y_train_clean" localSheetId="13">OFFSET('Training Set 5'!$E$6, 0, 0, train_set_size, 1)</definedName>
    <definedName name="y_train_pred" localSheetId="9">OFFSET('Training Set 1'!$AJ$6, 0, 0, train_set_size, 1)</definedName>
    <definedName name="y_train_pred" localSheetId="10">OFFSET('Training Set 2'!$AJ$6, 0, 0, train_set_size, 1)</definedName>
    <definedName name="y_train_pred" localSheetId="11">OFFSET('Training Set 3'!$AJ$6, 0, 0, train_set_size, 1)</definedName>
    <definedName name="y_train_pred" localSheetId="12">OFFSET('Training Set 4'!$AJ$6, 0, 0, train_set_size, 1)</definedName>
    <definedName name="y_train_pred" localSheetId="13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43" l="1"/>
  <c r="C6" i="43"/>
  <c r="C4" i="43"/>
  <c r="C2" i="43"/>
  <c r="C8" i="42"/>
  <c r="C6" i="42"/>
  <c r="C4" i="42"/>
  <c r="C2" i="42"/>
  <c r="E27" i="41"/>
  <c r="U27" i="41"/>
  <c r="C8" i="41"/>
  <c r="C6" i="41"/>
  <c r="C4" i="41"/>
  <c r="C2" i="41"/>
  <c r="U27" i="30"/>
  <c r="E27" i="30"/>
  <c r="A1127" i="18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W6" i="36" l="1" a="1"/>
  <c r="W10" i="34"/>
  <c r="AC8" i="34"/>
  <c r="X7" i="34"/>
  <c r="AG9" i="34"/>
  <c r="AB8" i="34"/>
  <c r="W7" i="34"/>
  <c r="AF9" i="34"/>
  <c r="AA8" i="34"/>
  <c r="AG6" i="34"/>
  <c r="AE9" i="34"/>
  <c r="Z8" i="34"/>
  <c r="AF6" i="34"/>
  <c r="AD9" i="34"/>
  <c r="AE6" i="34"/>
  <c r="AC9" i="34"/>
  <c r="X8" i="34"/>
  <c r="AD6" i="34"/>
  <c r="AG10" i="34"/>
  <c r="AB9" i="34"/>
  <c r="W8" i="34"/>
  <c r="AC6" i="34"/>
  <c r="AC10" i="34"/>
  <c r="X9" i="34"/>
  <c r="AD7" i="34"/>
  <c r="Y6" i="34"/>
  <c r="W9" i="34"/>
  <c r="AC7" i="34"/>
  <c r="X6" i="34"/>
  <c r="X10" i="34"/>
  <c r="AD8" i="34"/>
  <c r="AF10" i="34"/>
  <c r="AA9" i="34"/>
  <c r="AG7" i="34"/>
  <c r="AB6" i="34"/>
  <c r="AE10" i="34"/>
  <c r="Z9" i="34"/>
  <c r="AF7" i="34"/>
  <c r="AA6" i="34"/>
  <c r="AD10" i="34"/>
  <c r="Y9" i="34"/>
  <c r="AE7" i="34"/>
  <c r="Z6" i="34"/>
  <c r="AB10" i="34"/>
  <c r="Y10" i="34"/>
  <c r="AE8" i="34"/>
  <c r="Z7" i="34"/>
  <c r="Y7" i="34"/>
  <c r="Y8" i="34"/>
  <c r="AA10" i="34"/>
  <c r="AG8" i="34"/>
  <c r="AB7" i="34"/>
  <c r="W6" i="34"/>
  <c r="Z10" i="34"/>
  <c r="AF8" i="34"/>
  <c r="AA7" i="34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10" i="36" l="1"/>
  <c r="AC8" i="36"/>
  <c r="X7" i="36"/>
  <c r="AE9" i="36"/>
  <c r="Z8" i="36"/>
  <c r="AF6" i="36"/>
  <c r="AE10" i="36"/>
  <c r="Z7" i="36"/>
  <c r="X10" i="36"/>
  <c r="AD8" i="36"/>
  <c r="Y7" i="36"/>
  <c r="AG9" i="36"/>
  <c r="AD9" i="36"/>
  <c r="Y8" i="36"/>
  <c r="AE6" i="36"/>
  <c r="AC9" i="36"/>
  <c r="X8" i="36"/>
  <c r="AD6" i="36"/>
  <c r="Z9" i="36"/>
  <c r="AD10" i="36"/>
  <c r="Y9" i="36"/>
  <c r="AE7" i="36"/>
  <c r="Z6" i="36"/>
  <c r="Y10" i="36"/>
  <c r="AE8" i="36"/>
  <c r="AA8" i="36"/>
  <c r="AG10" i="36"/>
  <c r="AB9" i="36"/>
  <c r="W8" i="36"/>
  <c r="AC6" i="36"/>
  <c r="AA6" i="36"/>
  <c r="AF10" i="36"/>
  <c r="AA9" i="36"/>
  <c r="AG7" i="36"/>
  <c r="AB6" i="36"/>
  <c r="AF7" i="36"/>
  <c r="AB8" i="36"/>
  <c r="AG6" i="36"/>
  <c r="AC10" i="36"/>
  <c r="X9" i="36"/>
  <c r="AD7" i="36"/>
  <c r="Y6" i="36"/>
  <c r="AB10" i="36"/>
  <c r="W9" i="36"/>
  <c r="AC7" i="36"/>
  <c r="X6" i="36"/>
  <c r="W7" i="36"/>
  <c r="AF9" i="36"/>
  <c r="AA10" i="36"/>
  <c r="AG8" i="36"/>
  <c r="AB7" i="36"/>
  <c r="W6" i="36"/>
  <c r="Z10" i="36"/>
  <c r="AF8" i="36"/>
  <c r="AA7" i="36"/>
  <c r="W6" i="35" a="1"/>
  <c r="AD14" i="34" a="1"/>
  <c r="AD14" i="34" s="1"/>
  <c r="AG13" i="34" a="1"/>
  <c r="AG13" i="34" s="1"/>
  <c r="Y13" i="34" a="1"/>
  <c r="Y13" i="34" s="1"/>
  <c r="AC14" i="34" a="1"/>
  <c r="AC14" i="34" s="1"/>
  <c r="AF13" i="34" a="1"/>
  <c r="AF13" i="34" s="1"/>
  <c r="X13" i="34" a="1"/>
  <c r="X13" i="34" s="1"/>
  <c r="AB14" i="34" a="1"/>
  <c r="AB14" i="34" s="1"/>
  <c r="AE13" i="34" a="1"/>
  <c r="AE13" i="34" s="1"/>
  <c r="W13" i="34" a="1"/>
  <c r="W13" i="34" s="1"/>
  <c r="Y14" i="34" a="1"/>
  <c r="Y14" i="34" s="1"/>
  <c r="AB13" i="34" a="1"/>
  <c r="AB13" i="34" s="1"/>
  <c r="AE14" i="34" a="1"/>
  <c r="AE14" i="34" s="1"/>
  <c r="AA14" i="34" a="1"/>
  <c r="AA14" i="34" s="1"/>
  <c r="AD13" i="34" a="1"/>
  <c r="AD13" i="34" s="1"/>
  <c r="Z14" i="34" a="1"/>
  <c r="Z14" i="34" s="1"/>
  <c r="AC13" i="34" a="1"/>
  <c r="AC13" i="34" s="1"/>
  <c r="AG14" i="34" a="1"/>
  <c r="AG14" i="34" s="1"/>
  <c r="W14" i="34" a="1"/>
  <c r="W14" i="34" s="1"/>
  <c r="Z13" i="34" a="1"/>
  <c r="Z13" i="34" s="1"/>
  <c r="AF14" i="34" a="1"/>
  <c r="AF14" i="34" s="1"/>
  <c r="X14" i="34" a="1"/>
  <c r="X14" i="34" s="1"/>
  <c r="AA13" i="34" a="1"/>
  <c r="AA13" i="34" s="1"/>
  <c r="W6" i="33" a="1"/>
  <c r="W6" i="19" a="1"/>
  <c r="AJ19" i="18" a="1"/>
  <c r="AC14" i="36" l="1" a="1"/>
  <c r="AC14" i="36" s="1"/>
  <c r="AF13" i="36" a="1"/>
  <c r="AF13" i="36" s="1"/>
  <c r="X13" i="36" a="1"/>
  <c r="X13" i="36" s="1"/>
  <c r="AE13" i="36" a="1"/>
  <c r="AE13" i="36" s="1"/>
  <c r="W13" i="36" a="1"/>
  <c r="W13" i="36" s="1"/>
  <c r="AC13" i="36" a="1"/>
  <c r="AC13" i="36" s="1"/>
  <c r="Z13" i="36" a="1"/>
  <c r="Z13" i="36" s="1"/>
  <c r="AG13" i="36" a="1"/>
  <c r="AG13" i="36" s="1"/>
  <c r="AB14" i="36" a="1"/>
  <c r="AB14" i="36" s="1"/>
  <c r="AE14" i="36" a="1"/>
  <c r="AE14" i="36" s="1"/>
  <c r="Y13" i="36" a="1"/>
  <c r="Y13" i="36" s="1"/>
  <c r="AD13" i="36" a="1"/>
  <c r="AD13" i="36" s="1"/>
  <c r="Z14" i="36" a="1"/>
  <c r="Z14" i="36" s="1"/>
  <c r="AA14" i="36" a="1"/>
  <c r="AA14" i="36" s="1"/>
  <c r="W14" i="36" a="1"/>
  <c r="W14" i="36" s="1"/>
  <c r="AG14" i="36" a="1"/>
  <c r="AG14" i="36" s="1"/>
  <c r="Y14" i="36" a="1"/>
  <c r="Y14" i="36" s="1"/>
  <c r="AB13" i="36" a="1"/>
  <c r="AB13" i="36" s="1"/>
  <c r="AD14" i="36" a="1"/>
  <c r="AD14" i="36" s="1"/>
  <c r="AF14" i="36" a="1"/>
  <c r="AF14" i="36" s="1"/>
  <c r="X14" i="36" a="1"/>
  <c r="X14" i="36" s="1"/>
  <c r="AA13" i="36" a="1"/>
  <c r="AA13" i="36" s="1"/>
  <c r="AG9" i="35"/>
  <c r="AB8" i="35"/>
  <c r="AD9" i="35"/>
  <c r="Y8" i="35"/>
  <c r="AE6" i="35"/>
  <c r="AC9" i="35"/>
  <c r="X8" i="35"/>
  <c r="AD6" i="35"/>
  <c r="AC10" i="35"/>
  <c r="X9" i="35"/>
  <c r="AD7" i="35"/>
  <c r="Y6" i="35"/>
  <c r="AB10" i="35"/>
  <c r="W9" i="35"/>
  <c r="AC7" i="35"/>
  <c r="X6" i="35"/>
  <c r="Y10" i="35"/>
  <c r="AE8" i="35"/>
  <c r="Z7" i="35"/>
  <c r="X10" i="35"/>
  <c r="AD8" i="35"/>
  <c r="Y7" i="35"/>
  <c r="W10" i="35"/>
  <c r="AC8" i="35"/>
  <c r="W7" i="35"/>
  <c r="AF9" i="35"/>
  <c r="AA8" i="35"/>
  <c r="AG6" i="35"/>
  <c r="AE9" i="35"/>
  <c r="Z8" i="35"/>
  <c r="AF6" i="35"/>
  <c r="AG10" i="35"/>
  <c r="AB9" i="35"/>
  <c r="W8" i="35"/>
  <c r="AC6" i="35"/>
  <c r="AF10" i="35"/>
  <c r="AA9" i="35"/>
  <c r="AG7" i="35"/>
  <c r="AB6" i="35"/>
  <c r="AE10" i="35"/>
  <c r="Z9" i="35"/>
  <c r="AF7" i="35"/>
  <c r="AA6" i="35"/>
  <c r="AD10" i="35"/>
  <c r="Y9" i="35"/>
  <c r="AE7" i="35"/>
  <c r="Z6" i="35"/>
  <c r="AA10" i="35"/>
  <c r="AG8" i="35"/>
  <c r="AB7" i="35"/>
  <c r="W6" i="35"/>
  <c r="Z10" i="35"/>
  <c r="AF8" i="35"/>
  <c r="AA7" i="35"/>
  <c r="X7" i="35"/>
  <c r="Y15" i="34"/>
  <c r="AB15" i="34"/>
  <c r="X15" i="34"/>
  <c r="AA15" i="34"/>
  <c r="AE15" i="34"/>
  <c r="AC15" i="34"/>
  <c r="AD15" i="34"/>
  <c r="W15" i="34"/>
  <c r="Z15" i="34"/>
  <c r="AG15" i="34"/>
  <c r="AF15" i="34"/>
  <c r="W10" i="33"/>
  <c r="AC8" i="33"/>
  <c r="X7" i="33"/>
  <c r="AF9" i="33"/>
  <c r="AA8" i="33"/>
  <c r="AG6" i="33"/>
  <c r="Z8" i="33"/>
  <c r="AD9" i="33"/>
  <c r="AE6" i="33"/>
  <c r="AC9" i="33"/>
  <c r="X8" i="33"/>
  <c r="AD6" i="33"/>
  <c r="AG10" i="33"/>
  <c r="AB9" i="33"/>
  <c r="W8" i="33"/>
  <c r="AC6" i="33"/>
  <c r="AF10" i="33"/>
  <c r="AA9" i="33"/>
  <c r="AG7" i="33"/>
  <c r="AB6" i="33"/>
  <c r="AD10" i="33"/>
  <c r="AE7" i="33"/>
  <c r="Z6" i="33"/>
  <c r="X10" i="33"/>
  <c r="AE10" i="33"/>
  <c r="Z9" i="33"/>
  <c r="AF7" i="33"/>
  <c r="AA6" i="33"/>
  <c r="Y9" i="33"/>
  <c r="AB10" i="33"/>
  <c r="W9" i="33"/>
  <c r="AC7" i="33"/>
  <c r="X6" i="33"/>
  <c r="Y10" i="33"/>
  <c r="AE8" i="33"/>
  <c r="Z7" i="33"/>
  <c r="AF6" i="33"/>
  <c r="AD8" i="33"/>
  <c r="Y7" i="33"/>
  <c r="AC10" i="33"/>
  <c r="X9" i="33"/>
  <c r="AD7" i="33"/>
  <c r="Y6" i="33"/>
  <c r="AG9" i="33"/>
  <c r="AB8" i="33"/>
  <c r="W7" i="33"/>
  <c r="AE9" i="33"/>
  <c r="Y8" i="33"/>
  <c r="AA10" i="33"/>
  <c r="AG8" i="33"/>
  <c r="AB7" i="33"/>
  <c r="W6" i="33"/>
  <c r="Z10" i="33"/>
  <c r="AF8" i="33"/>
  <c r="AA7" i="33"/>
  <c r="AA6" i="19"/>
  <c r="AF7" i="19"/>
  <c r="Z9" i="19"/>
  <c r="AE10" i="19"/>
  <c r="AB6" i="19"/>
  <c r="AG7" i="19"/>
  <c r="AA9" i="19"/>
  <c r="AF10" i="19"/>
  <c r="AG6" i="19"/>
  <c r="AA8" i="19"/>
  <c r="AF9" i="19"/>
  <c r="W7" i="19"/>
  <c r="AB8" i="19"/>
  <c r="AG9" i="19"/>
  <c r="X6" i="19"/>
  <c r="AC7" i="19"/>
  <c r="W9" i="19"/>
  <c r="AB10" i="19"/>
  <c r="X9" i="19"/>
  <c r="AC10" i="19"/>
  <c r="AC6" i="19"/>
  <c r="W8" i="19"/>
  <c r="AB9" i="19"/>
  <c r="AG10" i="19"/>
  <c r="AD6" i="19"/>
  <c r="X8" i="19"/>
  <c r="AC9" i="19"/>
  <c r="AE6" i="19"/>
  <c r="Y8" i="19"/>
  <c r="AD9" i="19"/>
  <c r="AF6" i="19"/>
  <c r="Z8" i="19"/>
  <c r="AE9" i="19"/>
  <c r="X7" i="19"/>
  <c r="AC8" i="19"/>
  <c r="W10" i="19"/>
  <c r="AA7" i="19"/>
  <c r="AF8" i="19"/>
  <c r="Z10" i="19"/>
  <c r="W6" i="19"/>
  <c r="AB7" i="19"/>
  <c r="AG8" i="19"/>
  <c r="AA10" i="19"/>
  <c r="Y6" i="19"/>
  <c r="Z6" i="19"/>
  <c r="Y9" i="19"/>
  <c r="Y7" i="19"/>
  <c r="AD8" i="19"/>
  <c r="X10" i="19"/>
  <c r="Z7" i="19"/>
  <c r="AE8" i="19"/>
  <c r="Y10" i="19"/>
  <c r="AD7" i="19"/>
  <c r="AE7" i="19"/>
  <c r="AD10" i="19"/>
  <c r="AJ812" i="34" a="1"/>
  <c r="AJ914" i="34" s="1"/>
  <c r="AJ6" i="34" a="1"/>
  <c r="AJ448" i="34" s="1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Y15" i="36" l="1"/>
  <c r="AC15" i="36"/>
  <c r="AE15" i="36"/>
  <c r="X15" i="36"/>
  <c r="AG15" i="36"/>
  <c r="W15" i="36"/>
  <c r="AB15" i="36"/>
  <c r="AA15" i="36"/>
  <c r="Z15" i="36"/>
  <c r="AF15" i="36"/>
  <c r="AD15" i="36"/>
  <c r="AF13" i="35" a="1"/>
  <c r="AF13" i="35" s="1"/>
  <c r="AG13" i="35" a="1"/>
  <c r="AG13" i="35" s="1"/>
  <c r="X13" i="35" a="1"/>
  <c r="X13" i="35" s="1"/>
  <c r="AB14" i="35" a="1"/>
  <c r="AB14" i="35" s="1"/>
  <c r="AE13" i="35" a="1"/>
  <c r="AE13" i="35" s="1"/>
  <c r="W13" i="35" a="1"/>
  <c r="W13" i="35" s="1"/>
  <c r="Z14" i="35" a="1"/>
  <c r="Z14" i="35" s="1"/>
  <c r="AG14" i="35" a="1"/>
  <c r="AG14" i="35" s="1"/>
  <c r="Y14" i="35" a="1"/>
  <c r="Y14" i="35" s="1"/>
  <c r="AB13" i="35" a="1"/>
  <c r="AB13" i="35" s="1"/>
  <c r="AE14" i="35" a="1"/>
  <c r="AE14" i="35" s="1"/>
  <c r="W14" i="35" a="1"/>
  <c r="W14" i="35" s="1"/>
  <c r="Z13" i="35" a="1"/>
  <c r="Z13" i="35" s="1"/>
  <c r="AD14" i="35" a="1"/>
  <c r="AD14" i="35" s="1"/>
  <c r="AA14" i="35" a="1"/>
  <c r="AA14" i="35" s="1"/>
  <c r="AD13" i="35" a="1"/>
  <c r="AD13" i="35" s="1"/>
  <c r="AC13" i="35" a="1"/>
  <c r="AC13" i="35" s="1"/>
  <c r="Y13" i="35" a="1"/>
  <c r="Y13" i="35" s="1"/>
  <c r="AC14" i="35" a="1"/>
  <c r="AC14" i="35" s="1"/>
  <c r="AF14" i="35" a="1"/>
  <c r="AF14" i="35" s="1"/>
  <c r="X14" i="35" a="1"/>
  <c r="X14" i="35" s="1"/>
  <c r="AA13" i="35" a="1"/>
  <c r="AA13" i="35" s="1"/>
  <c r="AC14" i="33" a="1"/>
  <c r="AC14" i="33" s="1"/>
  <c r="AF13" i="33" a="1"/>
  <c r="AF13" i="33" s="1"/>
  <c r="X13" i="33" a="1"/>
  <c r="X13" i="33" s="1"/>
  <c r="AB14" i="33" a="1"/>
  <c r="AB14" i="33" s="1"/>
  <c r="AE13" i="33" a="1"/>
  <c r="AE13" i="33" s="1"/>
  <c r="W13" i="33" a="1"/>
  <c r="W13" i="33" s="1"/>
  <c r="AA14" i="33" a="1"/>
  <c r="AA14" i="33" s="1"/>
  <c r="AD13" i="33" a="1"/>
  <c r="AD13" i="33" s="1"/>
  <c r="Y13" i="33" a="1"/>
  <c r="Y13" i="33" s="1"/>
  <c r="Z14" i="33" a="1"/>
  <c r="Z14" i="33" s="1"/>
  <c r="Y14" i="33" a="1"/>
  <c r="Y14" i="33" s="1"/>
  <c r="AB13" i="33" a="1"/>
  <c r="AB13" i="33" s="1"/>
  <c r="AE14" i="33" a="1"/>
  <c r="AE14" i="33" s="1"/>
  <c r="W14" i="33" a="1"/>
  <c r="W14" i="33" s="1"/>
  <c r="Z13" i="33" a="1"/>
  <c r="Z13" i="33" s="1"/>
  <c r="AC13" i="33" a="1"/>
  <c r="AC13" i="33" s="1"/>
  <c r="AG13" i="33" a="1"/>
  <c r="AG13" i="33" s="1"/>
  <c r="AG14" i="33" a="1"/>
  <c r="AG14" i="33" s="1"/>
  <c r="AD14" i="33" a="1"/>
  <c r="AD14" i="33" s="1"/>
  <c r="AF14" i="33" a="1"/>
  <c r="AF14" i="33" s="1"/>
  <c r="X14" i="33" a="1"/>
  <c r="X14" i="33" s="1"/>
  <c r="AA13" i="33" a="1"/>
  <c r="AA13" i="33" s="1"/>
  <c r="AC14" i="19" a="1"/>
  <c r="AC14" i="19" s="1"/>
  <c r="AB14" i="19" a="1"/>
  <c r="AB14" i="19" s="1"/>
  <c r="X14" i="19" a="1"/>
  <c r="X14" i="19" s="1"/>
  <c r="W14" i="19" a="1"/>
  <c r="W14" i="19" s="1"/>
  <c r="AD14" i="19" a="1"/>
  <c r="AD14" i="19" s="1"/>
  <c r="AA14" i="19" a="1"/>
  <c r="AA14" i="19" s="1"/>
  <c r="AF14" i="19" a="1"/>
  <c r="AF14" i="19" s="1"/>
  <c r="AE14" i="19" a="1"/>
  <c r="AE14" i="19" s="1"/>
  <c r="Z14" i="19" a="1"/>
  <c r="Z14" i="19" s="1"/>
  <c r="Y14" i="19" a="1"/>
  <c r="Y14" i="19" s="1"/>
  <c r="AG14" i="19" a="1"/>
  <c r="AG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D13" i="19" a="1"/>
  <c r="AD13" i="19" s="1"/>
  <c r="AC13" i="19" a="1"/>
  <c r="AC13" i="19" s="1"/>
  <c r="AE13" i="19" a="1"/>
  <c r="AE13" i="19" s="1"/>
  <c r="AF13" i="19" a="1"/>
  <c r="AF13" i="19" s="1"/>
  <c r="AG13" i="19" a="1"/>
  <c r="AG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X15" i="35" l="1"/>
  <c r="AF15" i="35"/>
  <c r="W15" i="35"/>
  <c r="AA15" i="35"/>
  <c r="AE15" i="35"/>
  <c r="AD15" i="35"/>
  <c r="Y15" i="35"/>
  <c r="AG15" i="35"/>
  <c r="Z15" i="35"/>
  <c r="AB15" i="35"/>
  <c r="AC15" i="35"/>
  <c r="X15" i="33"/>
  <c r="AE15" i="33"/>
  <c r="Y15" i="33"/>
  <c r="W15" i="33"/>
  <c r="AG15" i="33"/>
  <c r="Z15" i="33"/>
  <c r="AA15" i="33"/>
  <c r="AF15" i="33"/>
  <c r="AB15" i="33"/>
  <c r="AD15" i="33"/>
  <c r="AC15" i="33"/>
  <c r="AG15" i="19"/>
  <c r="AF15" i="19"/>
  <c r="AE15" i="19"/>
  <c r="AD15" i="19"/>
  <c r="AC15" i="19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053" i="18" a="1"/>
  <c r="B1036" i="18" a="1"/>
  <c r="B1070" i="18" a="1"/>
  <c r="C1053" i="18" a="1"/>
  <c r="C1036" i="18" a="1"/>
  <c r="B1102" i="18" a="1"/>
  <c r="B1118" i="18" a="1"/>
  <c r="B1086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6711899D-82A4-484B-847F-0ADC8E890CB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E81F3D3-4F6A-422D-9F57-5AAA6D7D5ED0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6C02BE77-4354-4EEB-BBB8-006B58EC0C7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25754ED3-1C1D-44EE-BEDF-DE1071661CF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<sst xmlns="http://schemas.openxmlformats.org/spreadsheetml/2006/main" count="367" uniqueCount="126">
  <si>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</si>
  <si>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</si>
  <si>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</si>
  <si>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</si>
  <si>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</si>
  <si>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</si>
  <si>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</si>
  <si>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</si>
  <si>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</si>
  <si>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</si>
  <si>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</si>
  <si>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</si>
  <si>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</si>
  <si>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</si>
  <si>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</si>
  <si>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</si>
  <si>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</si>
  <si>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</si>
  <si>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</si>
  <si>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</si>
  <si>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</si>
  <si>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</si>
  <si>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</si>
  <si>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</si>
  <si>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</si>
  <si>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</si>
  <si>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</si>
  <si>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</si>
  <si>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</si>
  <si>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</si>
  <si>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</si>
  <si>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</si>
  <si>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</si>
  <si>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</si>
  <si>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</si>
  <si>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</si>
  <si>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</si>
  <si>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</si>
  <si>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</si>
  <si>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</si>
  <si>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</si>
  <si>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</si>
  <si>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</si>
  <si>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</si>
  <si>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</si>
  <si>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</si>
  <si>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</si>
  <si>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</si>
  <si>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</si>
  <si>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</si>
  <si>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</si>
  <si>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</si>
  <si>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</si>
  <si>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</si>
  <si>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</si>
  <si>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</si>
  <si>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</si>
  <si>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</si>
  <si>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</si>
  <si>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</si>
  <si>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</si>
  <si>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</si>
  <si>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</si>
  <si>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</si>
  <si>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</si>
  <si>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</si>
  <si>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</si>
  <si>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</si>
  <si>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</si>
  <si>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</si>
  <si>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</si>
  <si>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Prediction MSE for training set as a function of model order and training set size versus y_clean</t>
  </si>
  <si>
    <t>Model order</t>
  </si>
  <si>
    <t>stderr</t>
  </si>
  <si>
    <t>t-stat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</si>
  <si>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</si>
  <si>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</si>
  <si>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</si>
  <si>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</si>
  <si>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</si>
  <si>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</si>
  <si>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</si>
  <si>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</si>
  <si>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</si>
  <si>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</si>
  <si>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</si>
  <si>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</si>
  <si>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</si>
  <si>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</si>
  <si>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</si>
  <si>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</si>
  <si>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</si>
  <si>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</si>
  <si>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</si>
  <si>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</si>
  <si>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</si>
  <si>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</si>
  <si>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</si>
  <si>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</si>
  <si>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</si>
  <si>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</si>
  <si>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</si>
  <si>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</si>
  <si>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</si>
  <si>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</si>
  <si>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</si>
  <si>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</si>
  <si>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</si>
  <si>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</si>
  <si>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</si>
  <si>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</si>
  <si>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</si>
  <si>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</si>
  <si>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</si>
  <si>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</si>
  <si>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</si>
  <si>
    <t>Comparison of test set prediction for models of different order and for different training set sizes. The MSE is relative to the actual function without noise.</t>
  </si>
  <si>
    <t>Comparison of training set predictions for models of different orders and different size training sets. Each curve corresponds to a different training set size as per the legend. The MSE is relative to the actual function without noise.</t>
  </si>
  <si>
    <t>Comparison of test set predictions for models of different orders and different size training sets. Each curve corresponds to a different training set size as per the legend. The MSE is relative to the actual function without noise.</t>
  </si>
  <si>
    <t>Comparison of training set predictions for models of different orders and different size training sets. Each curve corresponds to a different model order as per the legend. The MSE is relative to the actual function without noise.</t>
  </si>
  <si>
    <t>Comparison of test set predictions for models of different orders and different size training sets. Each curve corresponds to a different model order as per the legend. The MSE is relative to the actual function without noise.</t>
  </si>
  <si>
    <t>Comparison of test set prediction for models of different order and for different training set sizes. The MSE is relative to the actual function with noise.</t>
  </si>
  <si>
    <t>Comparison of training set predictions for models of different orders and different size training sets. Each curve corresponds to a different training set size as per the legend. The MSE is relative to the actual function with noise.</t>
  </si>
  <si>
    <t>Comparison of test set predictions for models of different orders and different size training sets. Each curve corresponds to a different training set size as per the legend. The MSE is relative to the actual function with noise.</t>
  </si>
  <si>
    <t>Comparison of test set predictions for models of different orders and different size training sets. Each curve corresponds to a different model order as per the legend. The MSE is relative to the actual function with noise.</t>
  </si>
  <si>
    <t>Comparison of training set predictions for models of different orders and different size training sets. Each curve corresponds to a different model order as per the legend. The MSE is relative to the actual function with noise.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</si>
</sst>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00FFFF"/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Consolidation!$B$1035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Consolidation!$B$1037:$B$1045</c:f>
              <c:numCache>
                <c:formatCode>General</c:formatCode>
                <c:ptCount val="9"/>
                <c:pt idx="0">
                  <c:v>61.613389839792703</c:v>
                </c:pt>
                <c:pt idx="1">
                  <c:v>698.72182521463571</c:v>
                </c:pt>
                <c:pt idx="2">
                  <c:v>6980.7653374320844</c:v>
                </c:pt>
                <c:pt idx="3">
                  <c:v>14747.502114850364</c:v>
                </c:pt>
                <c:pt idx="4">
                  <c:v>2467.6548409526922</c:v>
                </c:pt>
                <c:pt idx="5">
                  <c:v>865.90296711631913</c:v>
                </c:pt>
                <c:pt idx="6">
                  <c:v>70800.259348720298</c:v>
                </c:pt>
                <c:pt idx="7">
                  <c:v>3999606.0495917997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7-40E2-918F-849489527DD6}"/>
            </c:ext>
          </c:extLst>
        </c:ser>
        <c:ser>
          <c:idx val="1"/>
          <c:order val="1"/>
          <c:tx>
            <c:strRef>
              <c:f>Consolidation!$C$1035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Consolidation!$C$1037:$C$1045</c:f>
              <c:numCache>
                <c:formatCode>General</c:formatCode>
                <c:ptCount val="9"/>
                <c:pt idx="0">
                  <c:v>33.300784744635983</c:v>
                </c:pt>
                <c:pt idx="1">
                  <c:v>371.11712644576266</c:v>
                </c:pt>
                <c:pt idx="2">
                  <c:v>3483.9987615532882</c:v>
                </c:pt>
                <c:pt idx="3">
                  <c:v>6984.7975823598508</c:v>
                </c:pt>
                <c:pt idx="4">
                  <c:v>1239.5184764391049</c:v>
                </c:pt>
                <c:pt idx="5">
                  <c:v>462.34155280374705</c:v>
                </c:pt>
                <c:pt idx="6">
                  <c:v>23171.500321420554</c:v>
                </c:pt>
                <c:pt idx="7">
                  <c:v>1286610.8670595135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F7-40E2-918F-849489527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Consolidation!$A$1103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Consolidation!$C$1103:$N$1103</c:f>
              <c:numCache>
                <c:formatCode>General</c:formatCode>
                <c:ptCount val="12"/>
                <c:pt idx="0">
                  <c:v>33.300784744635983</c:v>
                </c:pt>
                <c:pt idx="1">
                  <c:v>20.245468977094081</c:v>
                </c:pt>
                <c:pt idx="2">
                  <c:v>18.964110561872499</c:v>
                </c:pt>
                <c:pt idx="3">
                  <c:v>24.580318041799753</c:v>
                </c:pt>
                <c:pt idx="4">
                  <c:v>22.090182275327567</c:v>
                </c:pt>
                <c:pt idx="5">
                  <c:v>24.895918855284933</c:v>
                </c:pt>
                <c:pt idx="6">
                  <c:v>23.855180581765318</c:v>
                </c:pt>
                <c:pt idx="7">
                  <c:v>23.743187872638853</c:v>
                </c:pt>
                <c:pt idx="8">
                  <c:v>24.27503718283646</c:v>
                </c:pt>
                <c:pt idx="9">
                  <c:v>23.489191296797397</c:v>
                </c:pt>
                <c:pt idx="10">
                  <c:v>23.138296620156083</c:v>
                </c:pt>
                <c:pt idx="11">
                  <c:v>21.41315038536198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4-432F-ACAC-669F9619F047}"/>
            </c:ext>
          </c:extLst>
        </c:ser>
        <c:ser>
          <c:idx val="2"/>
          <c:order val="2"/>
          <c:tx>
            <c:strRef>
              <c:f>Consolidation!$A$1105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Consolidation!$C$1105:$N$1105</c:f>
              <c:numCache>
                <c:formatCode>General</c:formatCode>
                <c:ptCount val="12"/>
                <c:pt idx="0">
                  <c:v>3483.9987615532882</c:v>
                </c:pt>
                <c:pt idx="1">
                  <c:v>2752.208683547929</c:v>
                </c:pt>
                <c:pt idx="2">
                  <c:v>1939.8000062106178</c:v>
                </c:pt>
                <c:pt idx="3">
                  <c:v>1957.9957669501021</c:v>
                </c:pt>
                <c:pt idx="4">
                  <c:v>1921.601090590915</c:v>
                </c:pt>
                <c:pt idx="5">
                  <c:v>1608.733602830911</c:v>
                </c:pt>
                <c:pt idx="6">
                  <c:v>1303.588084866856</c:v>
                </c:pt>
                <c:pt idx="7">
                  <c:v>1146.8388334889407</c:v>
                </c:pt>
                <c:pt idx="8">
                  <c:v>1072.5268081472909</c:v>
                </c:pt>
                <c:pt idx="9">
                  <c:v>1117.8300301667414</c:v>
                </c:pt>
                <c:pt idx="10">
                  <c:v>1060.3688711257259</c:v>
                </c:pt>
                <c:pt idx="11">
                  <c:v>1073.0600147356895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4-432F-ACAC-669F9619F047}"/>
            </c:ext>
          </c:extLst>
        </c:ser>
        <c:ser>
          <c:idx val="4"/>
          <c:order val="4"/>
          <c:tx>
            <c:strRef>
              <c:f>Consolidation!$A$1107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Consolidation!$C$1107:$N$1107</c:f>
              <c:numCache>
                <c:formatCode>General</c:formatCode>
                <c:ptCount val="12"/>
                <c:pt idx="0">
                  <c:v>1239.5184764391049</c:v>
                </c:pt>
                <c:pt idx="1">
                  <c:v>2235.1989168536975</c:v>
                </c:pt>
                <c:pt idx="2">
                  <c:v>2946.5490775900516</c:v>
                </c:pt>
                <c:pt idx="3">
                  <c:v>2486.0186684575228</c:v>
                </c:pt>
                <c:pt idx="4">
                  <c:v>2775.5334854474354</c:v>
                </c:pt>
                <c:pt idx="5">
                  <c:v>3336.9204798683045</c:v>
                </c:pt>
                <c:pt idx="6">
                  <c:v>3630.9441024831663</c:v>
                </c:pt>
                <c:pt idx="7">
                  <c:v>4380.9543582514743</c:v>
                </c:pt>
                <c:pt idx="8">
                  <c:v>4412.6143365264097</c:v>
                </c:pt>
                <c:pt idx="9">
                  <c:v>4303.2150191207584</c:v>
                </c:pt>
                <c:pt idx="10">
                  <c:v>4794.0557940654016</c:v>
                </c:pt>
                <c:pt idx="11">
                  <c:v>4951.6944257258401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4-432F-ACAC-669F9619F047}"/>
            </c:ext>
          </c:extLst>
        </c:ser>
        <c:ser>
          <c:idx val="6"/>
          <c:order val="6"/>
          <c:tx>
            <c:strRef>
              <c:f>Consolidation!$A$1109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Consolidation!$C$1109:$N$1109</c:f>
              <c:numCache>
                <c:formatCode>General</c:formatCode>
                <c:ptCount val="12"/>
                <c:pt idx="0">
                  <c:v>23171.500321420554</c:v>
                </c:pt>
                <c:pt idx="1">
                  <c:v>494.73399485413341</c:v>
                </c:pt>
                <c:pt idx="2">
                  <c:v>152.28255554890919</c:v>
                </c:pt>
                <c:pt idx="3">
                  <c:v>2735.1298479323091</c:v>
                </c:pt>
                <c:pt idx="4">
                  <c:v>4046.2256832526164</c:v>
                </c:pt>
                <c:pt idx="5">
                  <c:v>4198.2349763775874</c:v>
                </c:pt>
                <c:pt idx="6">
                  <c:v>4811.9604717290495</c:v>
                </c:pt>
                <c:pt idx="7">
                  <c:v>2996.0884291942548</c:v>
                </c:pt>
                <c:pt idx="8">
                  <c:v>2130.339903738809</c:v>
                </c:pt>
                <c:pt idx="9">
                  <c:v>2498.158542131493</c:v>
                </c:pt>
                <c:pt idx="10">
                  <c:v>1447.3551125434062</c:v>
                </c:pt>
                <c:pt idx="11">
                  <c:v>2177.622743517546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A4-432F-ACAC-669F9619F047}"/>
            </c:ext>
          </c:extLst>
        </c:ser>
        <c:ser>
          <c:idx val="8"/>
          <c:order val="8"/>
          <c:tx>
            <c:strRef>
              <c:f>Consolidation!$A$1111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Consolidation!$C$1111:$N$1111</c:f>
              <c:numCache>
                <c:formatCode>General</c:formatCode>
                <c:ptCount val="12"/>
                <c:pt idx="0">
                  <c:v>1225.0480047159488</c:v>
                </c:pt>
                <c:pt idx="1">
                  <c:v>16.785327242470469</c:v>
                </c:pt>
                <c:pt idx="2">
                  <c:v>0.93954409853768384</c:v>
                </c:pt>
                <c:pt idx="3">
                  <c:v>1.4351472030800323</c:v>
                </c:pt>
                <c:pt idx="4">
                  <c:v>1.1456410801712991</c:v>
                </c:pt>
                <c:pt idx="5">
                  <c:v>0.90630778808697943</c:v>
                </c:pt>
                <c:pt idx="6">
                  <c:v>0.90724286678249655</c:v>
                </c:pt>
                <c:pt idx="7">
                  <c:v>0.91305936799592613</c:v>
                </c:pt>
                <c:pt idx="8">
                  <c:v>0.91165581358536385</c:v>
                </c:pt>
                <c:pt idx="9">
                  <c:v>0.91810576111709097</c:v>
                </c:pt>
                <c:pt idx="10">
                  <c:v>0.92984985169133794</c:v>
                </c:pt>
                <c:pt idx="11">
                  <c:v>0.92970215632903763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A4-432F-ACAC-669F9619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Consolidation!$A$1104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Consolidation!$C$1104:$N$1104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371.11712644576266</c:v>
                      </c:pt>
                      <c:pt idx="1">
                        <c:v>191.33497477460392</c:v>
                      </c:pt>
                      <c:pt idx="2">
                        <c:v>179.09058545682291</c:v>
                      </c:pt>
                      <c:pt idx="3">
                        <c:v>162.41111446398125</c:v>
                      </c:pt>
                      <c:pt idx="4">
                        <c:v>116.17520296417953</c:v>
                      </c:pt>
                      <c:pt idx="5">
                        <c:v>71.574282968012511</c:v>
                      </c:pt>
                      <c:pt idx="6">
                        <c:v>56.60896281632791</c:v>
                      </c:pt>
                      <c:pt idx="7">
                        <c:v>48.242446333671701</c:v>
                      </c:pt>
                      <c:pt idx="8">
                        <c:v>49.751261905843506</c:v>
                      </c:pt>
                      <c:pt idx="9">
                        <c:v>53.921933325347489</c:v>
                      </c:pt>
                      <c:pt idx="10">
                        <c:v>49.919703695634944</c:v>
                      </c:pt>
                      <c:pt idx="11">
                        <c:v>46.402947873690778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3A4-432F-ACAC-669F9619F04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Consolidation!$A$1106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Consolidation!$C$1106:$N$1106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6984.7975823598508</c:v>
                      </c:pt>
                      <c:pt idx="1">
                        <c:v>8005.7230275636839</c:v>
                      </c:pt>
                      <c:pt idx="2">
                        <c:v>6056.8760426323188</c:v>
                      </c:pt>
                      <c:pt idx="3">
                        <c:v>5861.4862246659677</c:v>
                      </c:pt>
                      <c:pt idx="4">
                        <c:v>6013.9663396031265</c:v>
                      </c:pt>
                      <c:pt idx="5">
                        <c:v>5741.18491652593</c:v>
                      </c:pt>
                      <c:pt idx="6">
                        <c:v>5613.9938435841532</c:v>
                      </c:pt>
                      <c:pt idx="7">
                        <c:v>5330.1005706139922</c:v>
                      </c:pt>
                      <c:pt idx="8">
                        <c:v>5179.9735803207532</c:v>
                      </c:pt>
                      <c:pt idx="9">
                        <c:v>5164.6705741457154</c:v>
                      </c:pt>
                      <c:pt idx="10">
                        <c:v>4930.7609505020891</c:v>
                      </c:pt>
                      <c:pt idx="11">
                        <c:v>4882.8305465689873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A4-432F-ACAC-669F9619F0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Consolidation!$A$1108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Consolidation!$C$1108:$N$1108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462.34155280374705</c:v>
                      </c:pt>
                      <c:pt idx="1">
                        <c:v>333.38818858315796</c:v>
                      </c:pt>
                      <c:pt idx="2">
                        <c:v>454.36259720372914</c:v>
                      </c:pt>
                      <c:pt idx="3">
                        <c:v>89.443149863168898</c:v>
                      </c:pt>
                      <c:pt idx="4">
                        <c:v>283.98354683295349</c:v>
                      </c:pt>
                      <c:pt idx="5">
                        <c:v>286.2659079622585</c:v>
                      </c:pt>
                      <c:pt idx="6">
                        <c:v>181.80111771951974</c:v>
                      </c:pt>
                      <c:pt idx="7">
                        <c:v>260.52721319589983</c:v>
                      </c:pt>
                      <c:pt idx="8">
                        <c:v>203.53526076160716</c:v>
                      </c:pt>
                      <c:pt idx="9">
                        <c:v>228.20002802060847</c:v>
                      </c:pt>
                      <c:pt idx="10">
                        <c:v>317.98420973671847</c:v>
                      </c:pt>
                      <c:pt idx="11">
                        <c:v>232.64462310435087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A4-432F-ACAC-669F9619F04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Consolidation!$A$1110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Consolidation!$C$1110:$N$1110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1286610.8670595135</c:v>
                      </c:pt>
                      <c:pt idx="1">
                        <c:v>10460.556077134699</c:v>
                      </c:pt>
                      <c:pt idx="2">
                        <c:v>994.84300723053047</c:v>
                      </c:pt>
                      <c:pt idx="3">
                        <c:v>25519.911840816196</c:v>
                      </c:pt>
                      <c:pt idx="4">
                        <c:v>1568.2008108890891</c:v>
                      </c:pt>
                      <c:pt idx="5">
                        <c:v>1673.9983423475476</c:v>
                      </c:pt>
                      <c:pt idx="6">
                        <c:v>5381.657145223111</c:v>
                      </c:pt>
                      <c:pt idx="7">
                        <c:v>1603.7107487747851</c:v>
                      </c:pt>
                      <c:pt idx="8">
                        <c:v>221.27284928691299</c:v>
                      </c:pt>
                      <c:pt idx="9">
                        <c:v>2150.502042191682</c:v>
                      </c:pt>
                      <c:pt idx="10">
                        <c:v>2096.0445387975969</c:v>
                      </c:pt>
                      <c:pt idx="11">
                        <c:v>2063.515226101325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A4-432F-ACAC-669F9619F047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7-41DC-A73D-BF433B203597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7-41DC-A73D-BF433B203597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97-41DC-A73D-BF433B203597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97-41DC-A73D-BF433B203597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97-41DC-A73D-BF433B203597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97-41DC-A73D-BF433B203597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7-41DC-A73D-BF433B20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57.707543359105536</c:v>
                </c:pt>
                <c:pt idx="1">
                  <c:v>21.190104921792503</c:v>
                </c:pt>
                <c:pt idx="2">
                  <c:v>20.18846655508754</c:v>
                </c:pt>
                <c:pt idx="3">
                  <c:v>26.192081304763338</c:v>
                </c:pt>
                <c:pt idx="4">
                  <c:v>22.19045903642273</c:v>
                </c:pt>
                <c:pt idx="5">
                  <c:v>24.981123901949836</c:v>
                </c:pt>
                <c:pt idx="6">
                  <c:v>23.133440047503459</c:v>
                </c:pt>
                <c:pt idx="7">
                  <c:v>22.612579003086516</c:v>
                </c:pt>
                <c:pt idx="8">
                  <c:v>22.453636005073726</c:v>
                </c:pt>
                <c:pt idx="9">
                  <c:v>22.352697219438024</c:v>
                </c:pt>
                <c:pt idx="10">
                  <c:v>21.410975099867652</c:v>
                </c:pt>
                <c:pt idx="11">
                  <c:v>19.544342870529761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EF-4DDC-88D9-F2BEB185DB03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689.88503665688268</c:v>
                </c:pt>
                <c:pt idx="1">
                  <c:v>246.95594802324098</c:v>
                </c:pt>
                <c:pt idx="2">
                  <c:v>250.52568926394636</c:v>
                </c:pt>
                <c:pt idx="3">
                  <c:v>215.28091788481825</c:v>
                </c:pt>
                <c:pt idx="4">
                  <c:v>139.17462929743991</c:v>
                </c:pt>
                <c:pt idx="5">
                  <c:v>76.370462809811087</c:v>
                </c:pt>
                <c:pt idx="6">
                  <c:v>59.692004571927235</c:v>
                </c:pt>
                <c:pt idx="7">
                  <c:v>49.427372738594833</c:v>
                </c:pt>
                <c:pt idx="8">
                  <c:v>49.484664151735934</c:v>
                </c:pt>
                <c:pt idx="9">
                  <c:v>57.246575096703481</c:v>
                </c:pt>
                <c:pt idx="10">
                  <c:v>50.454961867614244</c:v>
                </c:pt>
                <c:pt idx="11">
                  <c:v>46.606136570531625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DEF-4DDC-88D9-F2BEB185DB03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6962.3270938816613</c:v>
                </c:pt>
                <c:pt idx="1">
                  <c:v>4176.7431262126647</c:v>
                </c:pt>
                <c:pt idx="2">
                  <c:v>3133.9253976182267</c:v>
                </c:pt>
                <c:pt idx="3">
                  <c:v>2963.7400880713672</c:v>
                </c:pt>
                <c:pt idx="4">
                  <c:v>2611.4453956794764</c:v>
                </c:pt>
                <c:pt idx="5">
                  <c:v>1765.1442733201975</c:v>
                </c:pt>
                <c:pt idx="6">
                  <c:v>1472.6276479914688</c:v>
                </c:pt>
                <c:pt idx="7">
                  <c:v>1254.0042206068727</c:v>
                </c:pt>
                <c:pt idx="8">
                  <c:v>1151.0919630117799</c:v>
                </c:pt>
                <c:pt idx="9">
                  <c:v>1315.222539707202</c:v>
                </c:pt>
                <c:pt idx="10">
                  <c:v>1179.5078172210783</c:v>
                </c:pt>
                <c:pt idx="11">
                  <c:v>1201.7720295778618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EF-4DDC-88D9-F2BEB185DB03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14726.605391153844</c:v>
                </c:pt>
                <c:pt idx="1">
                  <c:v>13435.552067407707</c:v>
                </c:pt>
                <c:pt idx="2">
                  <c:v>10919.477551126118</c:v>
                </c:pt>
                <c:pt idx="3">
                  <c:v>9722.75751066884</c:v>
                </c:pt>
                <c:pt idx="4">
                  <c:v>8812.780217886002</c:v>
                </c:pt>
                <c:pt idx="5">
                  <c:v>6386.2342575668717</c:v>
                </c:pt>
                <c:pt idx="6">
                  <c:v>6548.2802270161519</c:v>
                </c:pt>
                <c:pt idx="7">
                  <c:v>5987.0690758695127</c:v>
                </c:pt>
                <c:pt idx="8">
                  <c:v>5773.8666515776576</c:v>
                </c:pt>
                <c:pt idx="9">
                  <c:v>6388.2234653401492</c:v>
                </c:pt>
                <c:pt idx="10">
                  <c:v>5744.7791316273606</c:v>
                </c:pt>
                <c:pt idx="11">
                  <c:v>5742.4890377816537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DEF-4DDC-88D9-F2BEB185DB03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2456.8317137318618</c:v>
                </c:pt>
                <c:pt idx="1">
                  <c:v>3600.953501484722</c:v>
                </c:pt>
                <c:pt idx="2">
                  <c:v>5350.5046748695904</c:v>
                </c:pt>
                <c:pt idx="3">
                  <c:v>4091.5624955676567</c:v>
                </c:pt>
                <c:pt idx="4">
                  <c:v>4069.8670594764494</c:v>
                </c:pt>
                <c:pt idx="5">
                  <c:v>3726.6882163958362</c:v>
                </c:pt>
                <c:pt idx="6">
                  <c:v>4276.4993158397583</c:v>
                </c:pt>
                <c:pt idx="7">
                  <c:v>4988.8393318353328</c:v>
                </c:pt>
                <c:pt idx="8">
                  <c:v>5007.3493105040134</c:v>
                </c:pt>
                <c:pt idx="9">
                  <c:v>5442.5689380291842</c:v>
                </c:pt>
                <c:pt idx="10">
                  <c:v>5730.27547699969</c:v>
                </c:pt>
                <c:pt idx="11">
                  <c:v>5988.8675314904985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DEF-4DDC-88D9-F2BEB185DB03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856.78348924873012</c:v>
                </c:pt>
                <c:pt idx="1">
                  <c:v>1224.7105203722253</c:v>
                </c:pt>
                <c:pt idx="2">
                  <c:v>1690.1504546519391</c:v>
                </c:pt>
                <c:pt idx="3">
                  <c:v>309.1021274604837</c:v>
                </c:pt>
                <c:pt idx="4">
                  <c:v>837.45997571304122</c:v>
                </c:pt>
                <c:pt idx="5">
                  <c:v>506.70113942254955</c:v>
                </c:pt>
                <c:pt idx="6">
                  <c:v>194.16810275222744</c:v>
                </c:pt>
                <c:pt idx="7">
                  <c:v>266.10055552301384</c:v>
                </c:pt>
                <c:pt idx="8">
                  <c:v>197.45061415169206</c:v>
                </c:pt>
                <c:pt idx="9">
                  <c:v>232.26149235900735</c:v>
                </c:pt>
                <c:pt idx="10">
                  <c:v>316.44025177327353</c:v>
                </c:pt>
                <c:pt idx="11">
                  <c:v>225.52507594294642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DEF-4DDC-88D9-F2BEB185DB03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70793.232136973849</c:v>
                </c:pt>
                <c:pt idx="1">
                  <c:v>1891.6615740749003</c:v>
                </c:pt>
                <c:pt idx="2">
                  <c:v>672.28897914982576</c:v>
                </c:pt>
                <c:pt idx="3">
                  <c:v>8158.0153026709404</c:v>
                </c:pt>
                <c:pt idx="4">
                  <c:v>9665.8779247863331</c:v>
                </c:pt>
                <c:pt idx="5">
                  <c:v>6143.3132265930844</c:v>
                </c:pt>
                <c:pt idx="6">
                  <c:v>7405.3944013833316</c:v>
                </c:pt>
                <c:pt idx="7">
                  <c:v>4353.6285057564774</c:v>
                </c:pt>
                <c:pt idx="8">
                  <c:v>3214.5239630624183</c:v>
                </c:pt>
                <c:pt idx="9">
                  <c:v>4355.8817749604023</c:v>
                </c:pt>
                <c:pt idx="10">
                  <c:v>2425.7621730483911</c:v>
                </c:pt>
                <c:pt idx="11">
                  <c:v>3564.3456781708137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DEF-4DDC-88D9-F2BEB185DB03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3999630.5543246171</c:v>
                </c:pt>
                <c:pt idx="1">
                  <c:v>25274.167874509549</c:v>
                </c:pt>
                <c:pt idx="2">
                  <c:v>4055.2196925612866</c:v>
                </c:pt>
                <c:pt idx="3">
                  <c:v>63427.527765765029</c:v>
                </c:pt>
                <c:pt idx="4">
                  <c:v>2598.7341318346312</c:v>
                </c:pt>
                <c:pt idx="5">
                  <c:v>2794.1922139259786</c:v>
                </c:pt>
                <c:pt idx="6">
                  <c:v>8758.9331849636237</c:v>
                </c:pt>
                <c:pt idx="7">
                  <c:v>2547.0671267734451</c:v>
                </c:pt>
                <c:pt idx="8">
                  <c:v>410.15811680843075</c:v>
                </c:pt>
                <c:pt idx="9">
                  <c:v>4016.3105309466628</c:v>
                </c:pt>
                <c:pt idx="10">
                  <c:v>3631.8869076139054</c:v>
                </c:pt>
                <c:pt idx="11">
                  <c:v>3579.492272367198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DEF-4DDC-88D9-F2BEB185DB03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DEF-4DDC-88D9-F2BEB185D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32.758442806924805</c:v>
                </c:pt>
                <c:pt idx="1">
                  <c:v>19.464886016821445</c:v>
                </c:pt>
                <c:pt idx="2">
                  <c:v>17.984908108514453</c:v>
                </c:pt>
                <c:pt idx="3">
                  <c:v>23.62243823372923</c:v>
                </c:pt>
                <c:pt idx="4">
                  <c:v>21.105620969869719</c:v>
                </c:pt>
                <c:pt idx="5">
                  <c:v>23.92391988645705</c:v>
                </c:pt>
                <c:pt idx="6">
                  <c:v>22.836099690072945</c:v>
                </c:pt>
                <c:pt idx="7">
                  <c:v>22.675206451780703</c:v>
                </c:pt>
                <c:pt idx="8">
                  <c:v>23.21129074838198</c:v>
                </c:pt>
                <c:pt idx="9">
                  <c:v>22.392729681483008</c:v>
                </c:pt>
                <c:pt idx="10">
                  <c:v>22.044563328429188</c:v>
                </c:pt>
                <c:pt idx="11">
                  <c:v>20.272834718357203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F-49E6-B851-0D2497F27AB3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373.86551908792507</c:v>
                </c:pt>
                <c:pt idx="1">
                  <c:v>193.17040296481412</c:v>
                </c:pt>
                <c:pt idx="2">
                  <c:v>180.74560924314451</c:v>
                </c:pt>
                <c:pt idx="3">
                  <c:v>163.83011789943845</c:v>
                </c:pt>
                <c:pt idx="4">
                  <c:v>117.30971285150534</c:v>
                </c:pt>
                <c:pt idx="5">
                  <c:v>72.35282399848488</c:v>
                </c:pt>
                <c:pt idx="6">
                  <c:v>57.210281289677319</c:v>
                </c:pt>
                <c:pt idx="7">
                  <c:v>48.725699444394941</c:v>
                </c:pt>
                <c:pt idx="8">
                  <c:v>50.245973566455312</c:v>
                </c:pt>
                <c:pt idx="9">
                  <c:v>54.452756521033585</c:v>
                </c:pt>
                <c:pt idx="10">
                  <c:v>50.414880531693079</c:v>
                </c:pt>
                <c:pt idx="11">
                  <c:v>46.860481454585603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47F-49E6-B851-0D2497F27AB3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3492.7546918608627</c:v>
                </c:pt>
                <c:pt idx="1">
                  <c:v>2759.4042009630052</c:v>
                </c:pt>
                <c:pt idx="2">
                  <c:v>1946.260568236647</c:v>
                </c:pt>
                <c:pt idx="3">
                  <c:v>1964.2176330238406</c:v>
                </c:pt>
                <c:pt idx="4">
                  <c:v>1927.6591929088161</c:v>
                </c:pt>
                <c:pt idx="5">
                  <c:v>1614.2719746431349</c:v>
                </c:pt>
                <c:pt idx="6">
                  <c:v>1308.5078296326355</c:v>
                </c:pt>
                <c:pt idx="7">
                  <c:v>1151.3395600982703</c:v>
                </c:pt>
                <c:pt idx="8">
                  <c:v>1076.8474901390314</c:v>
                </c:pt>
                <c:pt idx="9">
                  <c:v>1122.2613271733719</c:v>
                </c:pt>
                <c:pt idx="10">
                  <c:v>1064.6491189721824</c:v>
                </c:pt>
                <c:pt idx="11">
                  <c:v>1077.3585060937498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7F-49E6-B851-0D2497F27AB3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6993.7832407169899</c:v>
                </c:pt>
                <c:pt idx="1">
                  <c:v>8015.5247057695242</c:v>
                </c:pt>
                <c:pt idx="2">
                  <c:v>6064.8644155229231</c:v>
                </c:pt>
                <c:pt idx="3">
                  <c:v>5869.2266869454115</c:v>
                </c:pt>
                <c:pt idx="4">
                  <c:v>6021.8978802195888</c:v>
                </c:pt>
                <c:pt idx="5">
                  <c:v>5748.7917095576759</c:v>
                </c:pt>
                <c:pt idx="6">
                  <c:v>5621.4125206734961</c:v>
                </c:pt>
                <c:pt idx="7">
                  <c:v>5337.288972208562</c:v>
                </c:pt>
                <c:pt idx="8">
                  <c:v>5187.0663179350786</c:v>
                </c:pt>
                <c:pt idx="9">
                  <c:v>5171.73324448117</c:v>
                </c:pt>
                <c:pt idx="10">
                  <c:v>4937.6688151442777</c:v>
                </c:pt>
                <c:pt idx="11">
                  <c:v>4889.7236695975416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7F-49E6-B851-0D2497F27AB3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1244.1303855647213</c:v>
                </c:pt>
                <c:pt idx="1">
                  <c:v>2241.3935654139441</c:v>
                </c:pt>
                <c:pt idx="2">
                  <c:v>2953.4875242673352</c:v>
                </c:pt>
                <c:pt idx="3">
                  <c:v>2492.2160413584011</c:v>
                </c:pt>
                <c:pt idx="4">
                  <c:v>2782.1433651516504</c:v>
                </c:pt>
                <c:pt idx="5">
                  <c:v>3344.1467882052243</c:v>
                </c:pt>
                <c:pt idx="6">
                  <c:v>3638.4953239154374</c:v>
                </c:pt>
                <c:pt idx="7">
                  <c:v>4389.2750309411158</c:v>
                </c:pt>
                <c:pt idx="8">
                  <c:v>4420.9759079953783</c:v>
                </c:pt>
                <c:pt idx="9">
                  <c:v>4311.4483728188625</c:v>
                </c:pt>
                <c:pt idx="10">
                  <c:v>4802.7900729220501</c:v>
                </c:pt>
                <c:pt idx="11">
                  <c:v>4960.5830767128618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7F-49E6-B851-0D2497F27AB3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464.89341760937316</c:v>
                </c:pt>
                <c:pt idx="1">
                  <c:v>332.33737062992191</c:v>
                </c:pt>
                <c:pt idx="2">
                  <c:v>453.039455989288</c:v>
                </c:pt>
                <c:pt idx="3">
                  <c:v>89.508132167165485</c:v>
                </c:pt>
                <c:pt idx="4">
                  <c:v>282.96789180926709</c:v>
                </c:pt>
                <c:pt idx="5">
                  <c:v>285.16126925636024</c:v>
                </c:pt>
                <c:pt idx="6">
                  <c:v>182.98009982542118</c:v>
                </c:pt>
                <c:pt idx="7">
                  <c:v>261.99513934582484</c:v>
                </c:pt>
                <c:pt idx="8">
                  <c:v>204.79916493278475</c:v>
                </c:pt>
                <c:pt idx="9">
                  <c:v>229.55076275002935</c:v>
                </c:pt>
                <c:pt idx="10">
                  <c:v>319.65125190315717</c:v>
                </c:pt>
                <c:pt idx="11">
                  <c:v>234.03087663009782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A47F-49E6-B851-0D2497F27AB3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23157.629436159554</c:v>
                </c:pt>
                <c:pt idx="1">
                  <c:v>493.17301695576106</c:v>
                </c:pt>
                <c:pt idx="2">
                  <c:v>151.87136117911777</c:v>
                </c:pt>
                <c:pt idx="3">
                  <c:v>2730.0164656944785</c:v>
                </c:pt>
                <c:pt idx="4">
                  <c:v>4039.9496838015266</c:v>
                </c:pt>
                <c:pt idx="5">
                  <c:v>4191.7615282758297</c:v>
                </c:pt>
                <c:pt idx="6">
                  <c:v>4804.9902078717732</c:v>
                </c:pt>
                <c:pt idx="7">
                  <c:v>2990.6261837197535</c:v>
                </c:pt>
                <c:pt idx="8">
                  <c:v>2125.7933037966754</c:v>
                </c:pt>
                <c:pt idx="9">
                  <c:v>2493.186189228642</c:v>
                </c:pt>
                <c:pt idx="10">
                  <c:v>1443.6669114311296</c:v>
                </c:pt>
                <c:pt idx="11">
                  <c:v>2173.0224874947153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47F-49E6-B851-0D2497F27AB3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1286710.8594194681</c:v>
                </c:pt>
                <c:pt idx="1">
                  <c:v>10469.92662498083</c:v>
                </c:pt>
                <c:pt idx="2">
                  <c:v>993.12563816799366</c:v>
                </c:pt>
                <c:pt idx="3">
                  <c:v>25533.381184012338</c:v>
                </c:pt>
                <c:pt idx="4">
                  <c:v>1571.8493938174295</c:v>
                </c:pt>
                <c:pt idx="5">
                  <c:v>1671.2551459526208</c:v>
                </c:pt>
                <c:pt idx="6">
                  <c:v>5376.2284204089892</c:v>
                </c:pt>
                <c:pt idx="7">
                  <c:v>1601.0096230775259</c:v>
                </c:pt>
                <c:pt idx="8">
                  <c:v>220.85808888082434</c:v>
                </c:pt>
                <c:pt idx="9">
                  <c:v>2147.2692441098643</c:v>
                </c:pt>
                <c:pt idx="10">
                  <c:v>2092.8804217889592</c:v>
                </c:pt>
                <c:pt idx="11">
                  <c:v>2060.3834847834601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47F-49E6-B851-0D2497F27AB3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A47F-49E6-B851-0D2497F27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Consolidation!$C$1118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Consolidation!$C$1119:$C$1127</c:f>
              <c:numCache>
                <c:formatCode>General</c:formatCode>
                <c:ptCount val="9"/>
                <c:pt idx="0">
                  <c:v>61.613389839792703</c:v>
                </c:pt>
                <c:pt idx="1">
                  <c:v>698.72182521463571</c:v>
                </c:pt>
                <c:pt idx="2">
                  <c:v>6980.7653374320844</c:v>
                </c:pt>
                <c:pt idx="3">
                  <c:v>14747.502114850364</c:v>
                </c:pt>
                <c:pt idx="4">
                  <c:v>2467.6548409526922</c:v>
                </c:pt>
                <c:pt idx="5">
                  <c:v>865.90296711631913</c:v>
                </c:pt>
                <c:pt idx="6">
                  <c:v>70800.259348720298</c:v>
                </c:pt>
                <c:pt idx="7">
                  <c:v>3999606.0495917997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395-8471-38A8717BD4C0}"/>
            </c:ext>
          </c:extLst>
        </c:ser>
        <c:ser>
          <c:idx val="1"/>
          <c:order val="1"/>
          <c:tx>
            <c:strRef>
              <c:f>Consolidation!$D$1118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Consolidation!$D$1119:$D$1127</c:f>
              <c:numCache>
                <c:formatCode>General</c:formatCode>
                <c:ptCount val="9"/>
                <c:pt idx="0">
                  <c:v>24.118049823181845</c:v>
                </c:pt>
                <c:pt idx="1">
                  <c:v>254.09632911235457</c:v>
                </c:pt>
                <c:pt idx="2">
                  <c:v>4201.9410254407776</c:v>
                </c:pt>
                <c:pt idx="3">
                  <c:v>13478.582614396475</c:v>
                </c:pt>
                <c:pt idx="4">
                  <c:v>3623.3461379658265</c:v>
                </c:pt>
                <c:pt idx="5">
                  <c:v>1218.8986745665266</c:v>
                </c:pt>
                <c:pt idx="6">
                  <c:v>1884.2963383741321</c:v>
                </c:pt>
                <c:pt idx="7">
                  <c:v>25323.364084295776</c:v>
                </c:pt>
                <c:pt idx="8">
                  <c:v>0.73611507004329957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9E0-4395-8471-38A8717BD4C0}"/>
            </c:ext>
          </c:extLst>
        </c:ser>
        <c:ser>
          <c:idx val="2"/>
          <c:order val="2"/>
          <c:tx>
            <c:strRef>
              <c:f>Consolidation!$E$1118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Consolidation!$E$1119:$E$1127</c:f>
              <c:numCache>
                <c:formatCode>General</c:formatCode>
                <c:ptCount val="9"/>
                <c:pt idx="0">
                  <c:v>22.452822111883517</c:v>
                </c:pt>
                <c:pt idx="1">
                  <c:v>255.54954095715226</c:v>
                </c:pt>
                <c:pt idx="2">
                  <c:v>3150.0814464924206</c:v>
                </c:pt>
                <c:pt idx="3">
                  <c:v>10950.431267009453</c:v>
                </c:pt>
                <c:pt idx="4">
                  <c:v>5371.1135538776925</c:v>
                </c:pt>
                <c:pt idx="5">
                  <c:v>1681.4578214602282</c:v>
                </c:pt>
                <c:pt idx="6">
                  <c:v>668.81932914298932</c:v>
                </c:pt>
                <c:pt idx="7">
                  <c:v>4041.3200148923188</c:v>
                </c:pt>
                <c:pt idx="8">
                  <c:v>0.83541973705457206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E0-4395-8471-38A8717BD4C0}"/>
            </c:ext>
          </c:extLst>
        </c:ser>
        <c:ser>
          <c:idx val="3"/>
          <c:order val="3"/>
          <c:tx>
            <c:strRef>
              <c:f>Consolidation!$F$1118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Consolidation!$F$1119:$F$1127</c:f>
              <c:numCache>
                <c:formatCode>General</c:formatCode>
                <c:ptCount val="9"/>
                <c:pt idx="0">
                  <c:v>28.165181195329922</c:v>
                </c:pt>
                <c:pt idx="1">
                  <c:v>219.84811035993593</c:v>
                </c:pt>
                <c:pt idx="2">
                  <c:v>2977.8438179640525</c:v>
                </c:pt>
                <c:pt idx="3">
                  <c:v>9746.2809466687049</c:v>
                </c:pt>
                <c:pt idx="4">
                  <c:v>4106.9187376690079</c:v>
                </c:pt>
                <c:pt idx="5">
                  <c:v>308.77442392390918</c:v>
                </c:pt>
                <c:pt idx="6">
                  <c:v>8142.0261321843009</c:v>
                </c:pt>
                <c:pt idx="7">
                  <c:v>63481.098341022596</c:v>
                </c:pt>
                <c:pt idx="8">
                  <c:v>0.82878953268633782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9E0-4395-8471-38A8717BD4C0}"/>
            </c:ext>
          </c:extLst>
        </c:ser>
        <c:ser>
          <c:idx val="4"/>
          <c:order val="4"/>
          <c:tx>
            <c:strRef>
              <c:f>Consolidation!$G$1118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Consolidation!$G$1119:$G$1127</c:f>
              <c:numCache>
                <c:formatCode>General</c:formatCode>
                <c:ptCount val="9"/>
                <c:pt idx="0">
                  <c:v>23.767714348704224</c:v>
                </c:pt>
                <c:pt idx="1">
                  <c:v>141.93325395508253</c:v>
                </c:pt>
                <c:pt idx="2">
                  <c:v>2620.3406462842804</c:v>
                </c:pt>
                <c:pt idx="3">
                  <c:v>8827.5693225080067</c:v>
                </c:pt>
                <c:pt idx="4">
                  <c:v>4079.7316953509908</c:v>
                </c:pt>
                <c:pt idx="5">
                  <c:v>835.85794685777921</c:v>
                </c:pt>
                <c:pt idx="6">
                  <c:v>9655.5451943465523</c:v>
                </c:pt>
                <c:pt idx="7">
                  <c:v>2607.0502020210088</c:v>
                </c:pt>
                <c:pt idx="8">
                  <c:v>0.79307054796703536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E0-4395-8471-38A8717BD4C0}"/>
            </c:ext>
          </c:extLst>
        </c:ser>
        <c:ser>
          <c:idx val="5"/>
          <c:order val="5"/>
          <c:tx>
            <c:strRef>
              <c:f>Consolidation!$H$1118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Consolidation!$H$1119:$H$1127</c:f>
              <c:numCache>
                <c:formatCode>General</c:formatCode>
                <c:ptCount val="9"/>
                <c:pt idx="0">
                  <c:v>26.289728765015688</c:v>
                </c:pt>
                <c:pt idx="1">
                  <c:v>77.80192960799927</c:v>
                </c:pt>
                <c:pt idx="2">
                  <c:v>1768.9755933107724</c:v>
                </c:pt>
                <c:pt idx="3">
                  <c:v>6393.016630549706</c:v>
                </c:pt>
                <c:pt idx="4">
                  <c:v>3731.848001432229</c:v>
                </c:pt>
                <c:pt idx="5">
                  <c:v>506.15001856720664</c:v>
                </c:pt>
                <c:pt idx="6">
                  <c:v>6138.274737798225</c:v>
                </c:pt>
                <c:pt idx="7">
                  <c:v>2790.9843196476404</c:v>
                </c:pt>
                <c:pt idx="8">
                  <c:v>0.83591207164431336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E0-4395-8471-38A8717BD4C0}"/>
            </c:ext>
          </c:extLst>
        </c:ser>
        <c:ser>
          <c:idx val="7"/>
          <c:order val="7"/>
          <c:tx>
            <c:strRef>
              <c:f>Consolidation!$J$1118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Consolidation!$J$1119:$J$1127</c:f>
              <c:numCache>
                <c:formatCode>General</c:formatCode>
                <c:ptCount val="9"/>
                <c:pt idx="0">
                  <c:v>23.434569957722623</c:v>
                </c:pt>
                <c:pt idx="1">
                  <c:v>49.822067192943749</c:v>
                </c:pt>
                <c:pt idx="2">
                  <c:v>1251.6386960799377</c:v>
                </c:pt>
                <c:pt idx="3">
                  <c:v>5982.5027701561658</c:v>
                </c:pt>
                <c:pt idx="4">
                  <c:v>4985.1370343685376</c:v>
                </c:pt>
                <c:pt idx="5">
                  <c:v>265.53295420985592</c:v>
                </c:pt>
                <c:pt idx="6">
                  <c:v>4355.9227907327468</c:v>
                </c:pt>
                <c:pt idx="7">
                  <c:v>2548.285086126722</c:v>
                </c:pt>
                <c:pt idx="8">
                  <c:v>1.0000777666005805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79E0-4395-8471-38A8717BD4C0}"/>
            </c:ext>
          </c:extLst>
        </c:ser>
        <c:ser>
          <c:idx val="9"/>
          <c:order val="9"/>
          <c:tx>
            <c:strRef>
              <c:f>Consolidation!$L$1118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Consolidation!$L$1119:$L$1127</c:f>
              <c:numCache>
                <c:formatCode>General</c:formatCode>
                <c:ptCount val="9"/>
                <c:pt idx="0">
                  <c:v>23.531535485961111</c:v>
                </c:pt>
                <c:pt idx="1">
                  <c:v>58.412846724868089</c:v>
                </c:pt>
                <c:pt idx="2">
                  <c:v>1317.8383931551766</c:v>
                </c:pt>
                <c:pt idx="3">
                  <c:v>6395.1890068467374</c:v>
                </c:pt>
                <c:pt idx="4">
                  <c:v>5449.7074926359292</c:v>
                </c:pt>
                <c:pt idx="5">
                  <c:v>233.17675138441783</c:v>
                </c:pt>
                <c:pt idx="6">
                  <c:v>4347.8267167849372</c:v>
                </c:pt>
                <c:pt idx="7">
                  <c:v>4008.1619358897792</c:v>
                </c:pt>
                <c:pt idx="8">
                  <c:v>0.9690042627006511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0-4395-8471-38A8717BD4C0}"/>
            </c:ext>
          </c:extLst>
        </c:ser>
        <c:ser>
          <c:idx val="11"/>
          <c:order val="11"/>
          <c:tx>
            <c:strRef>
              <c:f>Consolidation!$N$1118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Consolidation!$N$1119:$N$1127</c:f>
              <c:numCache>
                <c:formatCode>General</c:formatCode>
                <c:ptCount val="9"/>
                <c:pt idx="0">
                  <c:v>20.811593072698674</c:v>
                </c:pt>
                <c:pt idx="1">
                  <c:v>47.725960447390214</c:v>
                </c:pt>
                <c:pt idx="2">
                  <c:v>1205.0754026206134</c:v>
                </c:pt>
                <c:pt idx="3">
                  <c:v>5751.2603057365586</c:v>
                </c:pt>
                <c:pt idx="4">
                  <c:v>5998.3228710191061</c:v>
                </c:pt>
                <c:pt idx="5">
                  <c:v>226.79778692293337</c:v>
                </c:pt>
                <c:pt idx="6">
                  <c:v>3555.89271352473</c:v>
                </c:pt>
                <c:pt idx="7">
                  <c:v>3570.7628747826066</c:v>
                </c:pt>
                <c:pt idx="8">
                  <c:v>0.91314606294351774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0-4395-8471-38A8717BD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Consolidation!$I$1118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Consolidation!$I$1119:$I$1127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24.287397301430236</c:v>
                      </c:pt>
                      <c:pt idx="1">
                        <c:v>60.337517891220088</c:v>
                      </c:pt>
                      <c:pt idx="2">
                        <c:v>1471.5367967485606</c:v>
                      </c:pt>
                      <c:pt idx="3">
                        <c:v>6546.1279749761843</c:v>
                      </c:pt>
                      <c:pt idx="4">
                        <c:v>4274.7395566507676</c:v>
                      </c:pt>
                      <c:pt idx="5">
                        <c:v>194.5696954813115</c:v>
                      </c:pt>
                      <c:pt idx="6">
                        <c:v>7408.3968093324856</c:v>
                      </c:pt>
                      <c:pt idx="7">
                        <c:v>8761.3390496021348</c:v>
                      </c:pt>
                      <c:pt idx="8">
                        <c:v>0.94482439809136831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79E0-4395-8471-38A8717BD4C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Consolidation!$K$1118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Consolidation!$K$1119:$K$1127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23.670912580562298</c:v>
                      </c:pt>
                      <c:pt idx="1">
                        <c:v>50.488560397514746</c:v>
                      </c:pt>
                      <c:pt idx="2">
                        <c:v>1152.2319997146176</c:v>
                      </c:pt>
                      <c:pt idx="3">
                        <c:v>5776.8735837196109</c:v>
                      </c:pt>
                      <c:pt idx="4">
                        <c:v>5010.3801225731258</c:v>
                      </c:pt>
                      <c:pt idx="5">
                        <c:v>198.29222009849528</c:v>
                      </c:pt>
                      <c:pt idx="6">
                        <c:v>3212.2857332461035</c:v>
                      </c:pt>
                      <c:pt idx="7">
                        <c:v>409.67636637076589</c:v>
                      </c:pt>
                      <c:pt idx="8">
                        <c:v>0.99739104569172887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9E0-4395-8471-38A8717BD4C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Consolidation!$M$1118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Consolidation!$M$1119:$M$1127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22.54757317690586</c:v>
                      </c:pt>
                      <c:pt idx="1">
                        <c:v>51.50388374630267</c:v>
                      </c:pt>
                      <c:pt idx="2">
                        <c:v>1182.1460011516319</c:v>
                      </c:pt>
                      <c:pt idx="3">
                        <c:v>5751.9469011555866</c:v>
                      </c:pt>
                      <c:pt idx="4">
                        <c:v>5738.0557881371096</c:v>
                      </c:pt>
                      <c:pt idx="5">
                        <c:v>317.86078261339679</c:v>
                      </c:pt>
                      <c:pt idx="6">
                        <c:v>2419.6629973170302</c:v>
                      </c:pt>
                      <c:pt idx="7">
                        <c:v>3624.1643305504404</c:v>
                      </c:pt>
                      <c:pt idx="8">
                        <c:v>0.9391976947083911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9E0-4395-8471-38A8717BD4C0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Consolidation!$C$1102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Consolidation!$C$1103:$C$1111</c:f>
              <c:numCache>
                <c:formatCode>General</c:formatCode>
                <c:ptCount val="9"/>
                <c:pt idx="0">
                  <c:v>33.300784744635983</c:v>
                </c:pt>
                <c:pt idx="1">
                  <c:v>371.11712644576266</c:v>
                </c:pt>
                <c:pt idx="2">
                  <c:v>3483.9987615532882</c:v>
                </c:pt>
                <c:pt idx="3">
                  <c:v>6984.7975823598508</c:v>
                </c:pt>
                <c:pt idx="4">
                  <c:v>1239.5184764391049</c:v>
                </c:pt>
                <c:pt idx="5">
                  <c:v>462.34155280374705</c:v>
                </c:pt>
                <c:pt idx="6">
                  <c:v>23171.500321420554</c:v>
                </c:pt>
                <c:pt idx="7">
                  <c:v>1286610.8670595135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7-4B31-BFAC-EA89CDED0BFC}"/>
            </c:ext>
          </c:extLst>
        </c:ser>
        <c:ser>
          <c:idx val="1"/>
          <c:order val="1"/>
          <c:tx>
            <c:strRef>
              <c:f>Consolidation!$D$1102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Consolidation!$D$1103:$D$1111</c:f>
              <c:numCache>
                <c:formatCode>General</c:formatCode>
                <c:ptCount val="9"/>
                <c:pt idx="0">
                  <c:v>20.245468977094081</c:v>
                </c:pt>
                <c:pt idx="1">
                  <c:v>191.33497477460392</c:v>
                </c:pt>
                <c:pt idx="2">
                  <c:v>2752.208683547929</c:v>
                </c:pt>
                <c:pt idx="3">
                  <c:v>8005.7230275636839</c:v>
                </c:pt>
                <c:pt idx="4">
                  <c:v>2235.1989168536975</c:v>
                </c:pt>
                <c:pt idx="5">
                  <c:v>333.38818858315796</c:v>
                </c:pt>
                <c:pt idx="6">
                  <c:v>494.73399485413341</c:v>
                </c:pt>
                <c:pt idx="7">
                  <c:v>10460.556077134699</c:v>
                </c:pt>
                <c:pt idx="8">
                  <c:v>16.785327242470469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4C7-4B31-BFAC-EA89CDED0BFC}"/>
            </c:ext>
          </c:extLst>
        </c:ser>
        <c:ser>
          <c:idx val="2"/>
          <c:order val="2"/>
          <c:tx>
            <c:strRef>
              <c:f>Consolidation!$E$1102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Consolidation!$E$1103:$E$1111</c:f>
              <c:numCache>
                <c:formatCode>General</c:formatCode>
                <c:ptCount val="9"/>
                <c:pt idx="0">
                  <c:v>18.964110561872499</c:v>
                </c:pt>
                <c:pt idx="1">
                  <c:v>179.09058545682291</c:v>
                </c:pt>
                <c:pt idx="2">
                  <c:v>1939.8000062106178</c:v>
                </c:pt>
                <c:pt idx="3">
                  <c:v>6056.8760426323188</c:v>
                </c:pt>
                <c:pt idx="4">
                  <c:v>2946.5490775900516</c:v>
                </c:pt>
                <c:pt idx="5">
                  <c:v>454.36259720372914</c:v>
                </c:pt>
                <c:pt idx="6">
                  <c:v>152.28255554890919</c:v>
                </c:pt>
                <c:pt idx="7">
                  <c:v>994.84300723053047</c:v>
                </c:pt>
                <c:pt idx="8">
                  <c:v>0.93954409853768384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7-4B31-BFAC-EA89CDED0BFC}"/>
            </c:ext>
          </c:extLst>
        </c:ser>
        <c:ser>
          <c:idx val="3"/>
          <c:order val="3"/>
          <c:tx>
            <c:strRef>
              <c:f>Consolidation!$F$1102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Consolidation!$F$1103:$F$1111</c:f>
              <c:numCache>
                <c:formatCode>General</c:formatCode>
                <c:ptCount val="9"/>
                <c:pt idx="0">
                  <c:v>24.580318041799753</c:v>
                </c:pt>
                <c:pt idx="1">
                  <c:v>162.41111446398125</c:v>
                </c:pt>
                <c:pt idx="2">
                  <c:v>1957.9957669501021</c:v>
                </c:pt>
                <c:pt idx="3">
                  <c:v>5861.4862246659677</c:v>
                </c:pt>
                <c:pt idx="4">
                  <c:v>2486.0186684575228</c:v>
                </c:pt>
                <c:pt idx="5">
                  <c:v>89.443149863168898</c:v>
                </c:pt>
                <c:pt idx="6">
                  <c:v>2735.1298479323091</c:v>
                </c:pt>
                <c:pt idx="7">
                  <c:v>25519.911840816196</c:v>
                </c:pt>
                <c:pt idx="8">
                  <c:v>1.4351472030800323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4C7-4B31-BFAC-EA89CDED0BFC}"/>
            </c:ext>
          </c:extLst>
        </c:ser>
        <c:ser>
          <c:idx val="4"/>
          <c:order val="4"/>
          <c:tx>
            <c:strRef>
              <c:f>Consolidation!$G$1102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Consolidation!$G$1103:$G$1111</c:f>
              <c:numCache>
                <c:formatCode>General</c:formatCode>
                <c:ptCount val="9"/>
                <c:pt idx="0">
                  <c:v>22.090182275327567</c:v>
                </c:pt>
                <c:pt idx="1">
                  <c:v>116.17520296417953</c:v>
                </c:pt>
                <c:pt idx="2">
                  <c:v>1921.601090590915</c:v>
                </c:pt>
                <c:pt idx="3">
                  <c:v>6013.9663396031265</c:v>
                </c:pt>
                <c:pt idx="4">
                  <c:v>2775.5334854474354</c:v>
                </c:pt>
                <c:pt idx="5">
                  <c:v>283.98354683295349</c:v>
                </c:pt>
                <c:pt idx="6">
                  <c:v>4046.2256832526164</c:v>
                </c:pt>
                <c:pt idx="7">
                  <c:v>1568.2008108890891</c:v>
                </c:pt>
                <c:pt idx="8">
                  <c:v>1.1456410801712991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4C7-4B31-BFAC-EA89CDED0BFC}"/>
            </c:ext>
          </c:extLst>
        </c:ser>
        <c:ser>
          <c:idx val="5"/>
          <c:order val="5"/>
          <c:tx>
            <c:strRef>
              <c:f>Consolidation!$H$1102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Consolidation!$H$1103:$H$1111</c:f>
              <c:numCache>
                <c:formatCode>General</c:formatCode>
                <c:ptCount val="9"/>
                <c:pt idx="0">
                  <c:v>24.895918855284933</c:v>
                </c:pt>
                <c:pt idx="1">
                  <c:v>71.574282968012511</c:v>
                </c:pt>
                <c:pt idx="2">
                  <c:v>1608.733602830911</c:v>
                </c:pt>
                <c:pt idx="3">
                  <c:v>5741.18491652593</c:v>
                </c:pt>
                <c:pt idx="4">
                  <c:v>3336.9204798683045</c:v>
                </c:pt>
                <c:pt idx="5">
                  <c:v>286.2659079622585</c:v>
                </c:pt>
                <c:pt idx="6">
                  <c:v>4198.2349763775874</c:v>
                </c:pt>
                <c:pt idx="7">
                  <c:v>1673.9983423475476</c:v>
                </c:pt>
                <c:pt idx="8">
                  <c:v>0.90630778808697943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4C7-4B31-BFAC-EA89CDED0BFC}"/>
            </c:ext>
          </c:extLst>
        </c:ser>
        <c:ser>
          <c:idx val="6"/>
          <c:order val="6"/>
          <c:tx>
            <c:strRef>
              <c:f>Consolidation!$I$1102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Consolidation!$I$1103:$I$1111</c:f>
              <c:numCache>
                <c:formatCode>General</c:formatCode>
                <c:ptCount val="9"/>
                <c:pt idx="0">
                  <c:v>23.855180581765318</c:v>
                </c:pt>
                <c:pt idx="1">
                  <c:v>56.60896281632791</c:v>
                </c:pt>
                <c:pt idx="2">
                  <c:v>1303.588084866856</c:v>
                </c:pt>
                <c:pt idx="3">
                  <c:v>5613.9938435841532</c:v>
                </c:pt>
                <c:pt idx="4">
                  <c:v>3630.9441024831663</c:v>
                </c:pt>
                <c:pt idx="5">
                  <c:v>181.80111771951974</c:v>
                </c:pt>
                <c:pt idx="6">
                  <c:v>4811.9604717290495</c:v>
                </c:pt>
                <c:pt idx="7">
                  <c:v>5381.657145223111</c:v>
                </c:pt>
                <c:pt idx="8">
                  <c:v>0.90724286678249655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C7-4B31-BFAC-EA89CDED0BFC}"/>
            </c:ext>
          </c:extLst>
        </c:ser>
        <c:ser>
          <c:idx val="7"/>
          <c:order val="7"/>
          <c:tx>
            <c:strRef>
              <c:f>Consolidation!$J$1102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Consolidation!$J$1103:$J$1111</c:f>
              <c:numCache>
                <c:formatCode>General</c:formatCode>
                <c:ptCount val="9"/>
                <c:pt idx="0">
                  <c:v>23.743187872638853</c:v>
                </c:pt>
                <c:pt idx="1">
                  <c:v>48.242446333671701</c:v>
                </c:pt>
                <c:pt idx="2">
                  <c:v>1146.8388334889407</c:v>
                </c:pt>
                <c:pt idx="3">
                  <c:v>5330.1005706139922</c:v>
                </c:pt>
                <c:pt idx="4">
                  <c:v>4380.9543582514743</c:v>
                </c:pt>
                <c:pt idx="5">
                  <c:v>260.52721319589983</c:v>
                </c:pt>
                <c:pt idx="6">
                  <c:v>2996.0884291942548</c:v>
                </c:pt>
                <c:pt idx="7">
                  <c:v>1603.7107487747851</c:v>
                </c:pt>
                <c:pt idx="8">
                  <c:v>0.91305936799592613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4C7-4B31-BFAC-EA89CDED0BFC}"/>
            </c:ext>
          </c:extLst>
        </c:ser>
        <c:ser>
          <c:idx val="8"/>
          <c:order val="8"/>
          <c:tx>
            <c:strRef>
              <c:f>Consolidation!$K$1102</c:f>
              <c:strCache>
                <c:ptCount val="1"/>
                <c:pt idx="0">
                  <c:v>500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Consolidation!$K$1103:$K$1111</c:f>
              <c:numCache>
                <c:formatCode>General</c:formatCode>
                <c:ptCount val="9"/>
                <c:pt idx="0">
                  <c:v>24.27503718283646</c:v>
                </c:pt>
                <c:pt idx="1">
                  <c:v>49.751261905843506</c:v>
                </c:pt>
                <c:pt idx="2">
                  <c:v>1072.5268081472909</c:v>
                </c:pt>
                <c:pt idx="3">
                  <c:v>5179.9735803207532</c:v>
                </c:pt>
                <c:pt idx="4">
                  <c:v>4412.6143365264097</c:v>
                </c:pt>
                <c:pt idx="5">
                  <c:v>203.53526076160716</c:v>
                </c:pt>
                <c:pt idx="6">
                  <c:v>2130.339903738809</c:v>
                </c:pt>
                <c:pt idx="7">
                  <c:v>221.27284928691299</c:v>
                </c:pt>
                <c:pt idx="8">
                  <c:v>0.91165581358536385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4C7-4B31-BFAC-EA89CDED0BFC}"/>
            </c:ext>
          </c:extLst>
        </c:ser>
        <c:ser>
          <c:idx val="9"/>
          <c:order val="9"/>
          <c:tx>
            <c:strRef>
              <c:f>Consolidation!$L$1102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Consolidation!$L$1103:$L$1111</c:f>
              <c:numCache>
                <c:formatCode>General</c:formatCode>
                <c:ptCount val="9"/>
                <c:pt idx="0">
                  <c:v>23.489191296797397</c:v>
                </c:pt>
                <c:pt idx="1">
                  <c:v>53.921933325347489</c:v>
                </c:pt>
                <c:pt idx="2">
                  <c:v>1117.8300301667414</c:v>
                </c:pt>
                <c:pt idx="3">
                  <c:v>5164.6705741457154</c:v>
                </c:pt>
                <c:pt idx="4">
                  <c:v>4303.2150191207584</c:v>
                </c:pt>
                <c:pt idx="5">
                  <c:v>228.20002802060847</c:v>
                </c:pt>
                <c:pt idx="6">
                  <c:v>2498.158542131493</c:v>
                </c:pt>
                <c:pt idx="7">
                  <c:v>2150.502042191682</c:v>
                </c:pt>
                <c:pt idx="8">
                  <c:v>0.91810576111709097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C7-4B31-BFAC-EA89CDED0BFC}"/>
            </c:ext>
          </c:extLst>
        </c:ser>
        <c:ser>
          <c:idx val="10"/>
          <c:order val="10"/>
          <c:tx>
            <c:strRef>
              <c:f>Consolidation!$M$1102</c:f>
              <c:strCache>
                <c:ptCount val="1"/>
                <c:pt idx="0">
                  <c:v>700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Consolidation!$M$1103:$M$1111</c:f>
              <c:numCache>
                <c:formatCode>General</c:formatCode>
                <c:ptCount val="9"/>
                <c:pt idx="0">
                  <c:v>23.138296620156083</c:v>
                </c:pt>
                <c:pt idx="1">
                  <c:v>49.919703695634944</c:v>
                </c:pt>
                <c:pt idx="2">
                  <c:v>1060.3688711257259</c:v>
                </c:pt>
                <c:pt idx="3">
                  <c:v>4930.7609505020891</c:v>
                </c:pt>
                <c:pt idx="4">
                  <c:v>4794.0557940654016</c:v>
                </c:pt>
                <c:pt idx="5">
                  <c:v>317.98420973671847</c:v>
                </c:pt>
                <c:pt idx="6">
                  <c:v>1447.3551125434062</c:v>
                </c:pt>
                <c:pt idx="7">
                  <c:v>2096.0445387975969</c:v>
                </c:pt>
                <c:pt idx="8">
                  <c:v>0.92984985169133794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C7-4B31-BFAC-EA89CDED0BFC}"/>
            </c:ext>
          </c:extLst>
        </c:ser>
        <c:ser>
          <c:idx val="11"/>
          <c:order val="11"/>
          <c:tx>
            <c:strRef>
              <c:f>Consolidation!$N$1102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Consolidation!$N$1103:$N$1111</c:f>
              <c:numCache>
                <c:formatCode>General</c:formatCode>
                <c:ptCount val="9"/>
                <c:pt idx="0">
                  <c:v>21.41315038536198</c:v>
                </c:pt>
                <c:pt idx="1">
                  <c:v>46.402947873690778</c:v>
                </c:pt>
                <c:pt idx="2">
                  <c:v>1073.0600147356895</c:v>
                </c:pt>
                <c:pt idx="3">
                  <c:v>4882.8305465689873</c:v>
                </c:pt>
                <c:pt idx="4">
                  <c:v>4951.6944257258401</c:v>
                </c:pt>
                <c:pt idx="5">
                  <c:v>232.64462310435087</c:v>
                </c:pt>
                <c:pt idx="6">
                  <c:v>2177.622743517546</c:v>
                </c:pt>
                <c:pt idx="7">
                  <c:v>2063.515226101325</c:v>
                </c:pt>
                <c:pt idx="8">
                  <c:v>0.92970215632903763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C7-4B31-BFAC-EA89CDED0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Consolidation!$A$1119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Consolidation!$C$1119:$N$1119</c:f>
              <c:numCache>
                <c:formatCode>General</c:formatCode>
                <c:ptCount val="12"/>
                <c:pt idx="0">
                  <c:v>61.613389839792703</c:v>
                </c:pt>
                <c:pt idx="1">
                  <c:v>24.118049823181845</c:v>
                </c:pt>
                <c:pt idx="2">
                  <c:v>22.452822111883517</c:v>
                </c:pt>
                <c:pt idx="3">
                  <c:v>28.165181195329922</c:v>
                </c:pt>
                <c:pt idx="4">
                  <c:v>23.767714348704224</c:v>
                </c:pt>
                <c:pt idx="5">
                  <c:v>26.289728765015688</c:v>
                </c:pt>
                <c:pt idx="6">
                  <c:v>24.287397301430236</c:v>
                </c:pt>
                <c:pt idx="7">
                  <c:v>23.434569957722623</c:v>
                </c:pt>
                <c:pt idx="8">
                  <c:v>23.670912580562298</c:v>
                </c:pt>
                <c:pt idx="9">
                  <c:v>23.531535485961111</c:v>
                </c:pt>
                <c:pt idx="10">
                  <c:v>22.54757317690586</c:v>
                </c:pt>
                <c:pt idx="11">
                  <c:v>20.811593072698674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25-4C3D-ABAB-65B61E82E1D6}"/>
            </c:ext>
          </c:extLst>
        </c:ser>
        <c:ser>
          <c:idx val="1"/>
          <c:order val="1"/>
          <c:tx>
            <c:strRef>
              <c:f>Consolidation!$A$1120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Consolidation!$C$1120:$N$1120</c:f>
              <c:numCache>
                <c:formatCode>General</c:formatCode>
                <c:ptCount val="12"/>
                <c:pt idx="0">
                  <c:v>698.72182521463571</c:v>
                </c:pt>
                <c:pt idx="1">
                  <c:v>254.09632911235457</c:v>
                </c:pt>
                <c:pt idx="2">
                  <c:v>255.54954095715226</c:v>
                </c:pt>
                <c:pt idx="3">
                  <c:v>219.84811035993593</c:v>
                </c:pt>
                <c:pt idx="4">
                  <c:v>141.93325395508253</c:v>
                </c:pt>
                <c:pt idx="5">
                  <c:v>77.80192960799927</c:v>
                </c:pt>
                <c:pt idx="6">
                  <c:v>60.337517891220088</c:v>
                </c:pt>
                <c:pt idx="7">
                  <c:v>49.822067192943749</c:v>
                </c:pt>
                <c:pt idx="8">
                  <c:v>50.488560397514746</c:v>
                </c:pt>
                <c:pt idx="9">
                  <c:v>58.412846724868089</c:v>
                </c:pt>
                <c:pt idx="10">
                  <c:v>51.50388374630267</c:v>
                </c:pt>
                <c:pt idx="11">
                  <c:v>47.725960447390214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E25-4C3D-ABAB-65B61E82E1D6}"/>
            </c:ext>
          </c:extLst>
        </c:ser>
        <c:ser>
          <c:idx val="2"/>
          <c:order val="2"/>
          <c:tx>
            <c:strRef>
              <c:f>Consolidation!$A$1121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Consolidation!$C$1121:$N$1121</c:f>
              <c:numCache>
                <c:formatCode>General</c:formatCode>
                <c:ptCount val="12"/>
                <c:pt idx="0">
                  <c:v>6980.7653374320844</c:v>
                </c:pt>
                <c:pt idx="1">
                  <c:v>4201.9410254407776</c:v>
                </c:pt>
                <c:pt idx="2">
                  <c:v>3150.0814464924206</c:v>
                </c:pt>
                <c:pt idx="3">
                  <c:v>2977.8438179640525</c:v>
                </c:pt>
                <c:pt idx="4">
                  <c:v>2620.3406462842804</c:v>
                </c:pt>
                <c:pt idx="5">
                  <c:v>1768.9755933107724</c:v>
                </c:pt>
                <c:pt idx="6">
                  <c:v>1471.5367967485606</c:v>
                </c:pt>
                <c:pt idx="7">
                  <c:v>1251.6386960799377</c:v>
                </c:pt>
                <c:pt idx="8">
                  <c:v>1152.2319997146176</c:v>
                </c:pt>
                <c:pt idx="9">
                  <c:v>1317.8383931551766</c:v>
                </c:pt>
                <c:pt idx="10">
                  <c:v>1182.1460011516319</c:v>
                </c:pt>
                <c:pt idx="11">
                  <c:v>1205.0754026206134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25-4C3D-ABAB-65B61E82E1D6}"/>
            </c:ext>
          </c:extLst>
        </c:ser>
        <c:ser>
          <c:idx val="3"/>
          <c:order val="3"/>
          <c:tx>
            <c:strRef>
              <c:f>Consolidation!$A$1122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Consolidation!$C$1122:$N$1122</c:f>
              <c:numCache>
                <c:formatCode>General</c:formatCode>
                <c:ptCount val="12"/>
                <c:pt idx="0">
                  <c:v>14747.502114850364</c:v>
                </c:pt>
                <c:pt idx="1">
                  <c:v>13478.582614396475</c:v>
                </c:pt>
                <c:pt idx="2">
                  <c:v>10950.431267009453</c:v>
                </c:pt>
                <c:pt idx="3">
                  <c:v>9746.2809466687049</c:v>
                </c:pt>
                <c:pt idx="4">
                  <c:v>8827.5693225080067</c:v>
                </c:pt>
                <c:pt idx="5">
                  <c:v>6393.016630549706</c:v>
                </c:pt>
                <c:pt idx="6">
                  <c:v>6546.1279749761843</c:v>
                </c:pt>
                <c:pt idx="7">
                  <c:v>5982.5027701561658</c:v>
                </c:pt>
                <c:pt idx="8">
                  <c:v>5776.8735837196109</c:v>
                </c:pt>
                <c:pt idx="9">
                  <c:v>6395.1890068467374</c:v>
                </c:pt>
                <c:pt idx="10">
                  <c:v>5751.9469011555866</c:v>
                </c:pt>
                <c:pt idx="11">
                  <c:v>5751.2603057365586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E25-4C3D-ABAB-65B61E82E1D6}"/>
            </c:ext>
          </c:extLst>
        </c:ser>
        <c:ser>
          <c:idx val="4"/>
          <c:order val="4"/>
          <c:tx>
            <c:strRef>
              <c:f>Consolidation!$A$1123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Consolidation!$C$1123:$N$1123</c:f>
              <c:numCache>
                <c:formatCode>General</c:formatCode>
                <c:ptCount val="12"/>
                <c:pt idx="0">
                  <c:v>2467.6548409526922</c:v>
                </c:pt>
                <c:pt idx="1">
                  <c:v>3623.3461379658265</c:v>
                </c:pt>
                <c:pt idx="2">
                  <c:v>5371.1135538776925</c:v>
                </c:pt>
                <c:pt idx="3">
                  <c:v>4106.9187376690079</c:v>
                </c:pt>
                <c:pt idx="4">
                  <c:v>4079.7316953509908</c:v>
                </c:pt>
                <c:pt idx="5">
                  <c:v>3731.848001432229</c:v>
                </c:pt>
                <c:pt idx="6">
                  <c:v>4274.7395566507676</c:v>
                </c:pt>
                <c:pt idx="7">
                  <c:v>4985.1370343685376</c:v>
                </c:pt>
                <c:pt idx="8">
                  <c:v>5010.3801225731258</c:v>
                </c:pt>
                <c:pt idx="9">
                  <c:v>5449.7074926359292</c:v>
                </c:pt>
                <c:pt idx="10">
                  <c:v>5738.0557881371096</c:v>
                </c:pt>
                <c:pt idx="11">
                  <c:v>5998.3228710191061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3E25-4C3D-ABAB-65B61E82E1D6}"/>
            </c:ext>
          </c:extLst>
        </c:ser>
        <c:ser>
          <c:idx val="5"/>
          <c:order val="5"/>
          <c:tx>
            <c:strRef>
              <c:f>Consolidation!$A$1124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Consolidation!$C$1124:$N$1124</c:f>
              <c:numCache>
                <c:formatCode>General</c:formatCode>
                <c:ptCount val="12"/>
                <c:pt idx="0">
                  <c:v>865.90296711631913</c:v>
                </c:pt>
                <c:pt idx="1">
                  <c:v>1218.8986745665266</c:v>
                </c:pt>
                <c:pt idx="2">
                  <c:v>1681.4578214602282</c:v>
                </c:pt>
                <c:pt idx="3">
                  <c:v>308.77442392390918</c:v>
                </c:pt>
                <c:pt idx="4">
                  <c:v>835.85794685777921</c:v>
                </c:pt>
                <c:pt idx="5">
                  <c:v>506.15001856720664</c:v>
                </c:pt>
                <c:pt idx="6">
                  <c:v>194.5696954813115</c:v>
                </c:pt>
                <c:pt idx="7">
                  <c:v>265.53295420985592</c:v>
                </c:pt>
                <c:pt idx="8">
                  <c:v>198.29222009849528</c:v>
                </c:pt>
                <c:pt idx="9">
                  <c:v>233.17675138441783</c:v>
                </c:pt>
                <c:pt idx="10">
                  <c:v>317.86078261339679</c:v>
                </c:pt>
                <c:pt idx="11">
                  <c:v>226.79778692293337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3E25-4C3D-ABAB-65B61E82E1D6}"/>
            </c:ext>
          </c:extLst>
        </c:ser>
        <c:ser>
          <c:idx val="6"/>
          <c:order val="6"/>
          <c:tx>
            <c:strRef>
              <c:f>Consolidation!$A$1125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Consolidation!$C$1125:$N$1125</c:f>
              <c:numCache>
                <c:formatCode>General</c:formatCode>
                <c:ptCount val="12"/>
                <c:pt idx="0">
                  <c:v>70800.259348720298</c:v>
                </c:pt>
                <c:pt idx="1">
                  <c:v>1884.2963383741321</c:v>
                </c:pt>
                <c:pt idx="2">
                  <c:v>668.81932914298932</c:v>
                </c:pt>
                <c:pt idx="3">
                  <c:v>8142.0261321843009</c:v>
                </c:pt>
                <c:pt idx="4">
                  <c:v>9655.5451943465523</c:v>
                </c:pt>
                <c:pt idx="5">
                  <c:v>6138.274737798225</c:v>
                </c:pt>
                <c:pt idx="6">
                  <c:v>7408.3968093324856</c:v>
                </c:pt>
                <c:pt idx="7">
                  <c:v>4355.9227907327468</c:v>
                </c:pt>
                <c:pt idx="8">
                  <c:v>3212.2857332461035</c:v>
                </c:pt>
                <c:pt idx="9">
                  <c:v>4347.8267167849372</c:v>
                </c:pt>
                <c:pt idx="10">
                  <c:v>2419.6629973170302</c:v>
                </c:pt>
                <c:pt idx="11">
                  <c:v>3555.89271352473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E25-4C3D-ABAB-65B61E82E1D6}"/>
            </c:ext>
          </c:extLst>
        </c:ser>
        <c:ser>
          <c:idx val="7"/>
          <c:order val="7"/>
          <c:tx>
            <c:strRef>
              <c:f>Consolidation!$A$1126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Consolidation!$C$1126:$N$1126</c:f>
              <c:numCache>
                <c:formatCode>General</c:formatCode>
                <c:ptCount val="12"/>
                <c:pt idx="0">
                  <c:v>3999606.0495917997</c:v>
                </c:pt>
                <c:pt idx="1">
                  <c:v>25323.364084295776</c:v>
                </c:pt>
                <c:pt idx="2">
                  <c:v>4041.3200148923188</c:v>
                </c:pt>
                <c:pt idx="3">
                  <c:v>63481.098341022596</c:v>
                </c:pt>
                <c:pt idx="4">
                  <c:v>2607.0502020210088</c:v>
                </c:pt>
                <c:pt idx="5">
                  <c:v>2790.9843196476404</c:v>
                </c:pt>
                <c:pt idx="6">
                  <c:v>8761.3390496021348</c:v>
                </c:pt>
                <c:pt idx="7">
                  <c:v>2548.285086126722</c:v>
                </c:pt>
                <c:pt idx="8">
                  <c:v>409.67636637076589</c:v>
                </c:pt>
                <c:pt idx="9">
                  <c:v>4008.1619358897792</c:v>
                </c:pt>
                <c:pt idx="10">
                  <c:v>3624.1643305504404</c:v>
                </c:pt>
                <c:pt idx="11">
                  <c:v>3570.7628747826066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E25-4C3D-ABAB-65B61E82E1D6}"/>
            </c:ext>
          </c:extLst>
        </c:ser>
        <c:ser>
          <c:idx val="8"/>
          <c:order val="8"/>
          <c:tx>
            <c:strRef>
              <c:f>Consolidation!$A$1127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Consolidation!$C$1127:$N$1127</c:f>
              <c:numCache>
                <c:formatCode>General</c:formatCode>
                <c:ptCount val="12"/>
                <c:pt idx="0">
                  <c:v>0.66634594219007304</c:v>
                </c:pt>
                <c:pt idx="1">
                  <c:v>0.73611507004329957</c:v>
                </c:pt>
                <c:pt idx="2">
                  <c:v>0.83541973705457206</c:v>
                </c:pt>
                <c:pt idx="3">
                  <c:v>0.82878953268633782</c:v>
                </c:pt>
                <c:pt idx="4">
                  <c:v>0.79307054796703536</c:v>
                </c:pt>
                <c:pt idx="5">
                  <c:v>0.83591207164431336</c:v>
                </c:pt>
                <c:pt idx="6">
                  <c:v>0.94482439809136831</c:v>
                </c:pt>
                <c:pt idx="7">
                  <c:v>1.0000777666005805</c:v>
                </c:pt>
                <c:pt idx="8">
                  <c:v>0.99739104569172887</c:v>
                </c:pt>
                <c:pt idx="9">
                  <c:v>0.9690042627006511</c:v>
                </c:pt>
                <c:pt idx="10">
                  <c:v>0.9391976947083911</c:v>
                </c:pt>
                <c:pt idx="11">
                  <c:v>0.91314606294351774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E25-4C3D-ABAB-65B61E82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Consolidation!$A$1103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Consolidation!$C$1103:$N$1103</c:f>
              <c:numCache>
                <c:formatCode>General</c:formatCode>
                <c:ptCount val="12"/>
                <c:pt idx="0">
                  <c:v>33.300784744635983</c:v>
                </c:pt>
                <c:pt idx="1">
                  <c:v>20.245468977094081</c:v>
                </c:pt>
                <c:pt idx="2">
                  <c:v>18.964110561872499</c:v>
                </c:pt>
                <c:pt idx="3">
                  <c:v>24.580318041799753</c:v>
                </c:pt>
                <c:pt idx="4">
                  <c:v>22.090182275327567</c:v>
                </c:pt>
                <c:pt idx="5">
                  <c:v>24.895918855284933</c:v>
                </c:pt>
                <c:pt idx="6">
                  <c:v>23.855180581765318</c:v>
                </c:pt>
                <c:pt idx="7">
                  <c:v>23.743187872638853</c:v>
                </c:pt>
                <c:pt idx="8">
                  <c:v>24.27503718283646</c:v>
                </c:pt>
                <c:pt idx="9">
                  <c:v>23.489191296797397</c:v>
                </c:pt>
                <c:pt idx="10">
                  <c:v>23.138296620156083</c:v>
                </c:pt>
                <c:pt idx="11">
                  <c:v>21.41315038536198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69-4DBE-84CA-0C0A097BC2A4}"/>
            </c:ext>
          </c:extLst>
        </c:ser>
        <c:ser>
          <c:idx val="1"/>
          <c:order val="1"/>
          <c:tx>
            <c:strRef>
              <c:f>Consolidation!$A$1104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Consolidation!$C$1104:$N$1104</c:f>
              <c:numCache>
                <c:formatCode>General</c:formatCode>
                <c:ptCount val="12"/>
                <c:pt idx="0">
                  <c:v>371.11712644576266</c:v>
                </c:pt>
                <c:pt idx="1">
                  <c:v>191.33497477460392</c:v>
                </c:pt>
                <c:pt idx="2">
                  <c:v>179.09058545682291</c:v>
                </c:pt>
                <c:pt idx="3">
                  <c:v>162.41111446398125</c:v>
                </c:pt>
                <c:pt idx="4">
                  <c:v>116.17520296417953</c:v>
                </c:pt>
                <c:pt idx="5">
                  <c:v>71.574282968012511</c:v>
                </c:pt>
                <c:pt idx="6">
                  <c:v>56.60896281632791</c:v>
                </c:pt>
                <c:pt idx="7">
                  <c:v>48.242446333671701</c:v>
                </c:pt>
                <c:pt idx="8">
                  <c:v>49.751261905843506</c:v>
                </c:pt>
                <c:pt idx="9">
                  <c:v>53.921933325347489</c:v>
                </c:pt>
                <c:pt idx="10">
                  <c:v>49.919703695634944</c:v>
                </c:pt>
                <c:pt idx="11">
                  <c:v>46.402947873690778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769-4DBE-84CA-0C0A097BC2A4}"/>
            </c:ext>
          </c:extLst>
        </c:ser>
        <c:ser>
          <c:idx val="2"/>
          <c:order val="2"/>
          <c:tx>
            <c:strRef>
              <c:f>Consolidation!$A$1105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Consolidation!$C$1105:$N$1105</c:f>
              <c:numCache>
                <c:formatCode>General</c:formatCode>
                <c:ptCount val="12"/>
                <c:pt idx="0">
                  <c:v>3483.9987615532882</c:v>
                </c:pt>
                <c:pt idx="1">
                  <c:v>2752.208683547929</c:v>
                </c:pt>
                <c:pt idx="2">
                  <c:v>1939.8000062106178</c:v>
                </c:pt>
                <c:pt idx="3">
                  <c:v>1957.9957669501021</c:v>
                </c:pt>
                <c:pt idx="4">
                  <c:v>1921.601090590915</c:v>
                </c:pt>
                <c:pt idx="5">
                  <c:v>1608.733602830911</c:v>
                </c:pt>
                <c:pt idx="6">
                  <c:v>1303.588084866856</c:v>
                </c:pt>
                <c:pt idx="7">
                  <c:v>1146.8388334889407</c:v>
                </c:pt>
                <c:pt idx="8">
                  <c:v>1072.5268081472909</c:v>
                </c:pt>
                <c:pt idx="9">
                  <c:v>1117.8300301667414</c:v>
                </c:pt>
                <c:pt idx="10">
                  <c:v>1060.3688711257259</c:v>
                </c:pt>
                <c:pt idx="11">
                  <c:v>1073.0600147356895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69-4DBE-84CA-0C0A097BC2A4}"/>
            </c:ext>
          </c:extLst>
        </c:ser>
        <c:ser>
          <c:idx val="3"/>
          <c:order val="3"/>
          <c:tx>
            <c:strRef>
              <c:f>Consolidation!$A$1106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Consolidation!$C$1106:$N$1106</c:f>
              <c:numCache>
                <c:formatCode>General</c:formatCode>
                <c:ptCount val="12"/>
                <c:pt idx="0">
                  <c:v>6984.7975823598508</c:v>
                </c:pt>
                <c:pt idx="1">
                  <c:v>8005.7230275636839</c:v>
                </c:pt>
                <c:pt idx="2">
                  <c:v>6056.8760426323188</c:v>
                </c:pt>
                <c:pt idx="3">
                  <c:v>5861.4862246659677</c:v>
                </c:pt>
                <c:pt idx="4">
                  <c:v>6013.9663396031265</c:v>
                </c:pt>
                <c:pt idx="5">
                  <c:v>5741.18491652593</c:v>
                </c:pt>
                <c:pt idx="6">
                  <c:v>5613.9938435841532</c:v>
                </c:pt>
                <c:pt idx="7">
                  <c:v>5330.1005706139922</c:v>
                </c:pt>
                <c:pt idx="8">
                  <c:v>5179.9735803207532</c:v>
                </c:pt>
                <c:pt idx="9">
                  <c:v>5164.6705741457154</c:v>
                </c:pt>
                <c:pt idx="10">
                  <c:v>4930.7609505020891</c:v>
                </c:pt>
                <c:pt idx="11">
                  <c:v>4882.8305465689873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769-4DBE-84CA-0C0A097BC2A4}"/>
            </c:ext>
          </c:extLst>
        </c:ser>
        <c:ser>
          <c:idx val="4"/>
          <c:order val="4"/>
          <c:tx>
            <c:strRef>
              <c:f>Consolidation!$A$1107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Consolidation!$C$1107:$N$1107</c:f>
              <c:numCache>
                <c:formatCode>General</c:formatCode>
                <c:ptCount val="12"/>
                <c:pt idx="0">
                  <c:v>1239.5184764391049</c:v>
                </c:pt>
                <c:pt idx="1">
                  <c:v>2235.1989168536975</c:v>
                </c:pt>
                <c:pt idx="2">
                  <c:v>2946.5490775900516</c:v>
                </c:pt>
                <c:pt idx="3">
                  <c:v>2486.0186684575228</c:v>
                </c:pt>
                <c:pt idx="4">
                  <c:v>2775.5334854474354</c:v>
                </c:pt>
                <c:pt idx="5">
                  <c:v>3336.9204798683045</c:v>
                </c:pt>
                <c:pt idx="6">
                  <c:v>3630.9441024831663</c:v>
                </c:pt>
                <c:pt idx="7">
                  <c:v>4380.9543582514743</c:v>
                </c:pt>
                <c:pt idx="8">
                  <c:v>4412.6143365264097</c:v>
                </c:pt>
                <c:pt idx="9">
                  <c:v>4303.2150191207584</c:v>
                </c:pt>
                <c:pt idx="10">
                  <c:v>4794.0557940654016</c:v>
                </c:pt>
                <c:pt idx="11">
                  <c:v>4951.6944257258401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769-4DBE-84CA-0C0A097BC2A4}"/>
            </c:ext>
          </c:extLst>
        </c:ser>
        <c:ser>
          <c:idx val="5"/>
          <c:order val="5"/>
          <c:tx>
            <c:strRef>
              <c:f>Consolidation!$A$1108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Consolidation!$C$1108:$N$1108</c:f>
              <c:numCache>
                <c:formatCode>General</c:formatCode>
                <c:ptCount val="12"/>
                <c:pt idx="0">
                  <c:v>462.34155280374705</c:v>
                </c:pt>
                <c:pt idx="1">
                  <c:v>333.38818858315796</c:v>
                </c:pt>
                <c:pt idx="2">
                  <c:v>454.36259720372914</c:v>
                </c:pt>
                <c:pt idx="3">
                  <c:v>89.443149863168898</c:v>
                </c:pt>
                <c:pt idx="4">
                  <c:v>283.98354683295349</c:v>
                </c:pt>
                <c:pt idx="5">
                  <c:v>286.2659079622585</c:v>
                </c:pt>
                <c:pt idx="6">
                  <c:v>181.80111771951974</c:v>
                </c:pt>
                <c:pt idx="7">
                  <c:v>260.52721319589983</c:v>
                </c:pt>
                <c:pt idx="8">
                  <c:v>203.53526076160716</c:v>
                </c:pt>
                <c:pt idx="9">
                  <c:v>228.20002802060847</c:v>
                </c:pt>
                <c:pt idx="10">
                  <c:v>317.98420973671847</c:v>
                </c:pt>
                <c:pt idx="11">
                  <c:v>232.64462310435087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769-4DBE-84CA-0C0A097BC2A4}"/>
            </c:ext>
          </c:extLst>
        </c:ser>
        <c:ser>
          <c:idx val="6"/>
          <c:order val="6"/>
          <c:tx>
            <c:strRef>
              <c:f>Consolidation!$A$1109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Consolidation!$C$1109:$N$1109</c:f>
              <c:numCache>
                <c:formatCode>General</c:formatCode>
                <c:ptCount val="12"/>
                <c:pt idx="0">
                  <c:v>23171.500321420554</c:v>
                </c:pt>
                <c:pt idx="1">
                  <c:v>494.73399485413341</c:v>
                </c:pt>
                <c:pt idx="2">
                  <c:v>152.28255554890919</c:v>
                </c:pt>
                <c:pt idx="3">
                  <c:v>2735.1298479323091</c:v>
                </c:pt>
                <c:pt idx="4">
                  <c:v>4046.2256832526164</c:v>
                </c:pt>
                <c:pt idx="5">
                  <c:v>4198.2349763775874</c:v>
                </c:pt>
                <c:pt idx="6">
                  <c:v>4811.9604717290495</c:v>
                </c:pt>
                <c:pt idx="7">
                  <c:v>2996.0884291942548</c:v>
                </c:pt>
                <c:pt idx="8">
                  <c:v>2130.339903738809</c:v>
                </c:pt>
                <c:pt idx="9">
                  <c:v>2498.158542131493</c:v>
                </c:pt>
                <c:pt idx="10">
                  <c:v>1447.3551125434062</c:v>
                </c:pt>
                <c:pt idx="11">
                  <c:v>2177.622743517546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8769-4DBE-84CA-0C0A097BC2A4}"/>
            </c:ext>
          </c:extLst>
        </c:ser>
        <c:ser>
          <c:idx val="7"/>
          <c:order val="7"/>
          <c:tx>
            <c:strRef>
              <c:f>Consolidation!$A$1110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Consolidation!$C$1110:$N$1110</c:f>
              <c:numCache>
                <c:formatCode>General</c:formatCode>
                <c:ptCount val="12"/>
                <c:pt idx="0">
                  <c:v>1286610.8670595135</c:v>
                </c:pt>
                <c:pt idx="1">
                  <c:v>10460.556077134699</c:v>
                </c:pt>
                <c:pt idx="2">
                  <c:v>994.84300723053047</c:v>
                </c:pt>
                <c:pt idx="3">
                  <c:v>25519.911840816196</c:v>
                </c:pt>
                <c:pt idx="4">
                  <c:v>1568.2008108890891</c:v>
                </c:pt>
                <c:pt idx="5">
                  <c:v>1673.9983423475476</c:v>
                </c:pt>
                <c:pt idx="6">
                  <c:v>5381.657145223111</c:v>
                </c:pt>
                <c:pt idx="7">
                  <c:v>1603.7107487747851</c:v>
                </c:pt>
                <c:pt idx="8">
                  <c:v>221.27284928691299</c:v>
                </c:pt>
                <c:pt idx="9">
                  <c:v>2150.502042191682</c:v>
                </c:pt>
                <c:pt idx="10">
                  <c:v>2096.0445387975969</c:v>
                </c:pt>
                <c:pt idx="11">
                  <c:v>2063.515226101325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8769-4DBE-84CA-0C0A097BC2A4}"/>
            </c:ext>
          </c:extLst>
        </c:ser>
        <c:ser>
          <c:idx val="8"/>
          <c:order val="8"/>
          <c:tx>
            <c:strRef>
              <c:f>Consolidation!$A$1111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Consolidation!$C$1111:$N$1111</c:f>
              <c:numCache>
                <c:formatCode>General</c:formatCode>
                <c:ptCount val="12"/>
                <c:pt idx="0">
                  <c:v>1225.0480047159488</c:v>
                </c:pt>
                <c:pt idx="1">
                  <c:v>16.785327242470469</c:v>
                </c:pt>
                <c:pt idx="2">
                  <c:v>0.93954409853768384</c:v>
                </c:pt>
                <c:pt idx="3">
                  <c:v>1.4351472030800323</c:v>
                </c:pt>
                <c:pt idx="4">
                  <c:v>1.1456410801712991</c:v>
                </c:pt>
                <c:pt idx="5">
                  <c:v>0.90630778808697943</c:v>
                </c:pt>
                <c:pt idx="6">
                  <c:v>0.90724286678249655</c:v>
                </c:pt>
                <c:pt idx="7">
                  <c:v>0.91305936799592613</c:v>
                </c:pt>
                <c:pt idx="8">
                  <c:v>0.91165581358536385</c:v>
                </c:pt>
                <c:pt idx="9">
                  <c:v>0.91810576111709097</c:v>
                </c:pt>
                <c:pt idx="10">
                  <c:v>0.92984985169133794</c:v>
                </c:pt>
                <c:pt idx="11">
                  <c:v>0.92970215632903763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8769-4DBE-84CA-0C0A097BC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57.707543359105536</c:v>
                </c:pt>
                <c:pt idx="1">
                  <c:v>689.88503665688268</c:v>
                </c:pt>
                <c:pt idx="2">
                  <c:v>6962.3270938816613</c:v>
                </c:pt>
                <c:pt idx="3">
                  <c:v>14726.605391153844</c:v>
                </c:pt>
                <c:pt idx="4">
                  <c:v>2456.8317137318618</c:v>
                </c:pt>
                <c:pt idx="5">
                  <c:v>856.78348924873012</c:v>
                </c:pt>
                <c:pt idx="6">
                  <c:v>70793.232136973849</c:v>
                </c:pt>
                <c:pt idx="7">
                  <c:v>3999630.5543246171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32.758442806924805</c:v>
                </c:pt>
                <c:pt idx="1">
                  <c:v>373.86551908792507</c:v>
                </c:pt>
                <c:pt idx="2">
                  <c:v>3492.7546918608627</c:v>
                </c:pt>
                <c:pt idx="3">
                  <c:v>6993.7832407169899</c:v>
                </c:pt>
                <c:pt idx="4">
                  <c:v>1244.1303855647213</c:v>
                </c:pt>
                <c:pt idx="5">
                  <c:v>464.89341760937316</c:v>
                </c:pt>
                <c:pt idx="6">
                  <c:v>23157.629436159554</c:v>
                </c:pt>
                <c:pt idx="7">
                  <c:v>1286710.8594194681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32.758442806924805</c:v>
                </c:pt>
                <c:pt idx="1">
                  <c:v>19.464886016821445</c:v>
                </c:pt>
                <c:pt idx="2">
                  <c:v>17.984908108514453</c:v>
                </c:pt>
                <c:pt idx="3">
                  <c:v>23.62243823372923</c:v>
                </c:pt>
                <c:pt idx="4">
                  <c:v>21.105620969869719</c:v>
                </c:pt>
                <c:pt idx="5">
                  <c:v>23.92391988645705</c:v>
                </c:pt>
                <c:pt idx="6">
                  <c:v>22.836099690072945</c:v>
                </c:pt>
                <c:pt idx="7">
                  <c:v>22.675206451780703</c:v>
                </c:pt>
                <c:pt idx="8">
                  <c:v>23.21129074838198</c:v>
                </c:pt>
                <c:pt idx="9">
                  <c:v>22.392729681483008</c:v>
                </c:pt>
                <c:pt idx="10">
                  <c:v>22.044563328429188</c:v>
                </c:pt>
                <c:pt idx="11">
                  <c:v>20.272834718357203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3492.7546918608627</c:v>
                </c:pt>
                <c:pt idx="1">
                  <c:v>2759.4042009630052</c:v>
                </c:pt>
                <c:pt idx="2">
                  <c:v>1946.260568236647</c:v>
                </c:pt>
                <c:pt idx="3">
                  <c:v>1964.2176330238406</c:v>
                </c:pt>
                <c:pt idx="4">
                  <c:v>1927.6591929088161</c:v>
                </c:pt>
                <c:pt idx="5">
                  <c:v>1614.2719746431349</c:v>
                </c:pt>
                <c:pt idx="6">
                  <c:v>1308.5078296326355</c:v>
                </c:pt>
                <c:pt idx="7">
                  <c:v>1151.3395600982703</c:v>
                </c:pt>
                <c:pt idx="8">
                  <c:v>1076.8474901390314</c:v>
                </c:pt>
                <c:pt idx="9">
                  <c:v>1122.2613271733719</c:v>
                </c:pt>
                <c:pt idx="10">
                  <c:v>1064.6491189721824</c:v>
                </c:pt>
                <c:pt idx="11">
                  <c:v>1077.3585060937498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1244.1303855647213</c:v>
                </c:pt>
                <c:pt idx="1">
                  <c:v>2241.3935654139441</c:v>
                </c:pt>
                <c:pt idx="2">
                  <c:v>2953.4875242673352</c:v>
                </c:pt>
                <c:pt idx="3">
                  <c:v>2492.2160413584011</c:v>
                </c:pt>
                <c:pt idx="4">
                  <c:v>2782.1433651516504</c:v>
                </c:pt>
                <c:pt idx="5">
                  <c:v>3344.1467882052243</c:v>
                </c:pt>
                <c:pt idx="6">
                  <c:v>3638.4953239154374</c:v>
                </c:pt>
                <c:pt idx="7">
                  <c:v>4389.2750309411158</c:v>
                </c:pt>
                <c:pt idx="8">
                  <c:v>4420.9759079953783</c:v>
                </c:pt>
                <c:pt idx="9">
                  <c:v>4311.4483728188625</c:v>
                </c:pt>
                <c:pt idx="10">
                  <c:v>4802.7900729220501</c:v>
                </c:pt>
                <c:pt idx="11">
                  <c:v>4960.5830767128618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23157.629436159554</c:v>
                </c:pt>
                <c:pt idx="1">
                  <c:v>493.17301695576106</c:v>
                </c:pt>
                <c:pt idx="2">
                  <c:v>151.87136117911777</c:v>
                </c:pt>
                <c:pt idx="3">
                  <c:v>2730.0164656944785</c:v>
                </c:pt>
                <c:pt idx="4">
                  <c:v>4039.9496838015266</c:v>
                </c:pt>
                <c:pt idx="5">
                  <c:v>4191.7615282758297</c:v>
                </c:pt>
                <c:pt idx="6">
                  <c:v>4804.9902078717732</c:v>
                </c:pt>
                <c:pt idx="7">
                  <c:v>2990.6261837197535</c:v>
                </c:pt>
                <c:pt idx="8">
                  <c:v>2125.7933037966754</c:v>
                </c:pt>
                <c:pt idx="9">
                  <c:v>2493.186189228642</c:v>
                </c:pt>
                <c:pt idx="10">
                  <c:v>1443.6669114311296</c:v>
                </c:pt>
                <c:pt idx="11">
                  <c:v>2173.0224874947153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373.86551908792507</c:v>
                      </c:pt>
                      <c:pt idx="1">
                        <c:v>193.17040296481412</c:v>
                      </c:pt>
                      <c:pt idx="2">
                        <c:v>180.74560924314451</c:v>
                      </c:pt>
                      <c:pt idx="3">
                        <c:v>163.83011789943845</c:v>
                      </c:pt>
                      <c:pt idx="4">
                        <c:v>117.30971285150534</c:v>
                      </c:pt>
                      <c:pt idx="5">
                        <c:v>72.35282399848488</c:v>
                      </c:pt>
                      <c:pt idx="6">
                        <c:v>57.210281289677319</c:v>
                      </c:pt>
                      <c:pt idx="7">
                        <c:v>48.725699444394941</c:v>
                      </c:pt>
                      <c:pt idx="8">
                        <c:v>50.245973566455312</c:v>
                      </c:pt>
                      <c:pt idx="9">
                        <c:v>54.452756521033585</c:v>
                      </c:pt>
                      <c:pt idx="10">
                        <c:v>50.414880531693079</c:v>
                      </c:pt>
                      <c:pt idx="11">
                        <c:v>46.860481454585603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6993.7832407169899</c:v>
                      </c:pt>
                      <c:pt idx="1">
                        <c:v>8015.5247057695242</c:v>
                      </c:pt>
                      <c:pt idx="2">
                        <c:v>6064.8644155229231</c:v>
                      </c:pt>
                      <c:pt idx="3">
                        <c:v>5869.2266869454115</c:v>
                      </c:pt>
                      <c:pt idx="4">
                        <c:v>6021.8978802195888</c:v>
                      </c:pt>
                      <c:pt idx="5">
                        <c:v>5748.7917095576759</c:v>
                      </c:pt>
                      <c:pt idx="6">
                        <c:v>5621.4125206734961</c:v>
                      </c:pt>
                      <c:pt idx="7">
                        <c:v>5337.288972208562</c:v>
                      </c:pt>
                      <c:pt idx="8">
                        <c:v>5187.0663179350786</c:v>
                      </c:pt>
                      <c:pt idx="9">
                        <c:v>5171.73324448117</c:v>
                      </c:pt>
                      <c:pt idx="10">
                        <c:v>4937.6688151442777</c:v>
                      </c:pt>
                      <c:pt idx="11">
                        <c:v>4889.7236695975416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464.89341760937316</c:v>
                      </c:pt>
                      <c:pt idx="1">
                        <c:v>332.33737062992191</c:v>
                      </c:pt>
                      <c:pt idx="2">
                        <c:v>453.039455989288</c:v>
                      </c:pt>
                      <c:pt idx="3">
                        <c:v>89.508132167165485</c:v>
                      </c:pt>
                      <c:pt idx="4">
                        <c:v>282.96789180926709</c:v>
                      </c:pt>
                      <c:pt idx="5">
                        <c:v>285.16126925636024</c:v>
                      </c:pt>
                      <c:pt idx="6">
                        <c:v>182.98009982542118</c:v>
                      </c:pt>
                      <c:pt idx="7">
                        <c:v>261.99513934582484</c:v>
                      </c:pt>
                      <c:pt idx="8">
                        <c:v>204.79916493278475</c:v>
                      </c:pt>
                      <c:pt idx="9">
                        <c:v>229.55076275002935</c:v>
                      </c:pt>
                      <c:pt idx="10">
                        <c:v>319.65125190315717</c:v>
                      </c:pt>
                      <c:pt idx="11">
                        <c:v>234.03087663009782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1286710.8594194681</c:v>
                      </c:pt>
                      <c:pt idx="1">
                        <c:v>10469.92662498083</c:v>
                      </c:pt>
                      <c:pt idx="2">
                        <c:v>993.12563816799366</c:v>
                      </c:pt>
                      <c:pt idx="3">
                        <c:v>25533.381184012338</c:v>
                      </c:pt>
                      <c:pt idx="4">
                        <c:v>1571.8493938174295</c:v>
                      </c:pt>
                      <c:pt idx="5">
                        <c:v>1671.2551459526208</c:v>
                      </c:pt>
                      <c:pt idx="6">
                        <c:v>5376.2284204089892</c:v>
                      </c:pt>
                      <c:pt idx="7">
                        <c:v>1601.0096230775259</c:v>
                      </c:pt>
                      <c:pt idx="8">
                        <c:v>220.85808888082434</c:v>
                      </c:pt>
                      <c:pt idx="9">
                        <c:v>2147.2692441098643</c:v>
                      </c:pt>
                      <c:pt idx="10">
                        <c:v>2092.8804217889592</c:v>
                      </c:pt>
                      <c:pt idx="11">
                        <c:v>2060.3834847834601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57.707543359105536</c:v>
                </c:pt>
                <c:pt idx="1">
                  <c:v>21.190104921792503</c:v>
                </c:pt>
                <c:pt idx="2">
                  <c:v>20.18846655508754</c:v>
                </c:pt>
                <c:pt idx="3">
                  <c:v>26.192081304763338</c:v>
                </c:pt>
                <c:pt idx="4">
                  <c:v>22.19045903642273</c:v>
                </c:pt>
                <c:pt idx="5">
                  <c:v>24.981123901949836</c:v>
                </c:pt>
                <c:pt idx="6">
                  <c:v>23.133440047503459</c:v>
                </c:pt>
                <c:pt idx="7">
                  <c:v>22.612579003086516</c:v>
                </c:pt>
                <c:pt idx="8">
                  <c:v>22.453636005073726</c:v>
                </c:pt>
                <c:pt idx="9">
                  <c:v>22.352697219438024</c:v>
                </c:pt>
                <c:pt idx="10">
                  <c:v>21.410975099867652</c:v>
                </c:pt>
                <c:pt idx="11">
                  <c:v>19.544342870529761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689.88503665688268</c:v>
                </c:pt>
                <c:pt idx="1">
                  <c:v>246.95594802324098</c:v>
                </c:pt>
                <c:pt idx="2">
                  <c:v>250.52568926394636</c:v>
                </c:pt>
                <c:pt idx="3">
                  <c:v>215.28091788481825</c:v>
                </c:pt>
                <c:pt idx="4">
                  <c:v>139.17462929743991</c:v>
                </c:pt>
                <c:pt idx="5">
                  <c:v>76.370462809811087</c:v>
                </c:pt>
                <c:pt idx="6">
                  <c:v>59.692004571927235</c:v>
                </c:pt>
                <c:pt idx="7">
                  <c:v>49.427372738594833</c:v>
                </c:pt>
                <c:pt idx="8">
                  <c:v>49.484664151735934</c:v>
                </c:pt>
                <c:pt idx="9">
                  <c:v>57.246575096703481</c:v>
                </c:pt>
                <c:pt idx="10">
                  <c:v>50.454961867614244</c:v>
                </c:pt>
                <c:pt idx="11">
                  <c:v>46.606136570531625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6962.3270938816613</c:v>
                </c:pt>
                <c:pt idx="1">
                  <c:v>4176.7431262126647</c:v>
                </c:pt>
                <c:pt idx="2">
                  <c:v>3133.9253976182267</c:v>
                </c:pt>
                <c:pt idx="3">
                  <c:v>2963.7400880713672</c:v>
                </c:pt>
                <c:pt idx="4">
                  <c:v>2611.4453956794764</c:v>
                </c:pt>
                <c:pt idx="5">
                  <c:v>1765.1442733201975</c:v>
                </c:pt>
                <c:pt idx="6">
                  <c:v>1472.6276479914688</c:v>
                </c:pt>
                <c:pt idx="7">
                  <c:v>1254.0042206068727</c:v>
                </c:pt>
                <c:pt idx="8">
                  <c:v>1151.0919630117799</c:v>
                </c:pt>
                <c:pt idx="9">
                  <c:v>1315.222539707202</c:v>
                </c:pt>
                <c:pt idx="10">
                  <c:v>1179.5078172210783</c:v>
                </c:pt>
                <c:pt idx="11">
                  <c:v>1201.7720295778618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14726.605391153844</c:v>
                </c:pt>
                <c:pt idx="1">
                  <c:v>13435.552067407707</c:v>
                </c:pt>
                <c:pt idx="2">
                  <c:v>10919.477551126118</c:v>
                </c:pt>
                <c:pt idx="3">
                  <c:v>9722.75751066884</c:v>
                </c:pt>
                <c:pt idx="4">
                  <c:v>8812.780217886002</c:v>
                </c:pt>
                <c:pt idx="5">
                  <c:v>6386.2342575668717</c:v>
                </c:pt>
                <c:pt idx="6">
                  <c:v>6548.2802270161519</c:v>
                </c:pt>
                <c:pt idx="7">
                  <c:v>5987.0690758695127</c:v>
                </c:pt>
                <c:pt idx="8">
                  <c:v>5773.8666515776576</c:v>
                </c:pt>
                <c:pt idx="9">
                  <c:v>6388.2234653401492</c:v>
                </c:pt>
                <c:pt idx="10">
                  <c:v>5744.7791316273606</c:v>
                </c:pt>
                <c:pt idx="11">
                  <c:v>5742.4890377816537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2456.8317137318618</c:v>
                </c:pt>
                <c:pt idx="1">
                  <c:v>3600.953501484722</c:v>
                </c:pt>
                <c:pt idx="2">
                  <c:v>5350.5046748695904</c:v>
                </c:pt>
                <c:pt idx="3">
                  <c:v>4091.5624955676567</c:v>
                </c:pt>
                <c:pt idx="4">
                  <c:v>4069.8670594764494</c:v>
                </c:pt>
                <c:pt idx="5">
                  <c:v>3726.6882163958362</c:v>
                </c:pt>
                <c:pt idx="6">
                  <c:v>4276.4993158397583</c:v>
                </c:pt>
                <c:pt idx="7">
                  <c:v>4988.8393318353328</c:v>
                </c:pt>
                <c:pt idx="8">
                  <c:v>5007.3493105040134</c:v>
                </c:pt>
                <c:pt idx="9">
                  <c:v>5442.5689380291842</c:v>
                </c:pt>
                <c:pt idx="10">
                  <c:v>5730.27547699969</c:v>
                </c:pt>
                <c:pt idx="11">
                  <c:v>5988.8675314904985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856.78348924873012</c:v>
                </c:pt>
                <c:pt idx="1">
                  <c:v>1224.7105203722253</c:v>
                </c:pt>
                <c:pt idx="2">
                  <c:v>1690.1504546519391</c:v>
                </c:pt>
                <c:pt idx="3">
                  <c:v>309.1021274604837</c:v>
                </c:pt>
                <c:pt idx="4">
                  <c:v>837.45997571304122</c:v>
                </c:pt>
                <c:pt idx="5">
                  <c:v>506.70113942254955</c:v>
                </c:pt>
                <c:pt idx="6">
                  <c:v>194.16810275222744</c:v>
                </c:pt>
                <c:pt idx="7">
                  <c:v>266.10055552301384</c:v>
                </c:pt>
                <c:pt idx="8">
                  <c:v>197.45061415169206</c:v>
                </c:pt>
                <c:pt idx="9">
                  <c:v>232.26149235900735</c:v>
                </c:pt>
                <c:pt idx="10">
                  <c:v>316.44025177327353</c:v>
                </c:pt>
                <c:pt idx="11">
                  <c:v>225.52507594294642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70793.232136973849</c:v>
                </c:pt>
                <c:pt idx="1">
                  <c:v>1891.6615740749003</c:v>
                </c:pt>
                <c:pt idx="2">
                  <c:v>672.28897914982576</c:v>
                </c:pt>
                <c:pt idx="3">
                  <c:v>8158.0153026709404</c:v>
                </c:pt>
                <c:pt idx="4">
                  <c:v>9665.8779247863331</c:v>
                </c:pt>
                <c:pt idx="5">
                  <c:v>6143.3132265930844</c:v>
                </c:pt>
                <c:pt idx="6">
                  <c:v>7405.3944013833316</c:v>
                </c:pt>
                <c:pt idx="7">
                  <c:v>4353.6285057564774</c:v>
                </c:pt>
                <c:pt idx="8">
                  <c:v>3214.5239630624183</c:v>
                </c:pt>
                <c:pt idx="9">
                  <c:v>4355.8817749604023</c:v>
                </c:pt>
                <c:pt idx="10">
                  <c:v>2425.7621730483911</c:v>
                </c:pt>
                <c:pt idx="11">
                  <c:v>3564.3456781708137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3999630.5543246171</c:v>
                </c:pt>
                <c:pt idx="1">
                  <c:v>25274.167874509549</c:v>
                </c:pt>
                <c:pt idx="2">
                  <c:v>4055.2196925612866</c:v>
                </c:pt>
                <c:pt idx="3">
                  <c:v>63427.527765765029</c:v>
                </c:pt>
                <c:pt idx="4">
                  <c:v>2598.7341318346312</c:v>
                </c:pt>
                <c:pt idx="5">
                  <c:v>2794.1922139259786</c:v>
                </c:pt>
                <c:pt idx="6">
                  <c:v>8758.9331849636237</c:v>
                </c:pt>
                <c:pt idx="7">
                  <c:v>2547.0671267734451</c:v>
                </c:pt>
                <c:pt idx="8">
                  <c:v>410.15811680843075</c:v>
                </c:pt>
                <c:pt idx="9">
                  <c:v>4016.3105309466628</c:v>
                </c:pt>
                <c:pt idx="10">
                  <c:v>3631.8869076139054</c:v>
                </c:pt>
                <c:pt idx="11">
                  <c:v>3579.492272367198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32.758442806924805</c:v>
                </c:pt>
                <c:pt idx="1">
                  <c:v>19.464886016821445</c:v>
                </c:pt>
                <c:pt idx="2">
                  <c:v>17.984908108514453</c:v>
                </c:pt>
                <c:pt idx="3">
                  <c:v>23.62243823372923</c:v>
                </c:pt>
                <c:pt idx="4">
                  <c:v>21.105620969869719</c:v>
                </c:pt>
                <c:pt idx="5">
                  <c:v>23.92391988645705</c:v>
                </c:pt>
                <c:pt idx="6">
                  <c:v>22.836099690072945</c:v>
                </c:pt>
                <c:pt idx="7">
                  <c:v>22.675206451780703</c:v>
                </c:pt>
                <c:pt idx="8">
                  <c:v>23.21129074838198</c:v>
                </c:pt>
                <c:pt idx="9">
                  <c:v>22.392729681483008</c:v>
                </c:pt>
                <c:pt idx="10">
                  <c:v>22.044563328429188</c:v>
                </c:pt>
                <c:pt idx="11">
                  <c:v>20.272834718357203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373.86551908792507</c:v>
                </c:pt>
                <c:pt idx="1">
                  <c:v>193.17040296481412</c:v>
                </c:pt>
                <c:pt idx="2">
                  <c:v>180.74560924314451</c:v>
                </c:pt>
                <c:pt idx="3">
                  <c:v>163.83011789943845</c:v>
                </c:pt>
                <c:pt idx="4">
                  <c:v>117.30971285150534</c:v>
                </c:pt>
                <c:pt idx="5">
                  <c:v>72.35282399848488</c:v>
                </c:pt>
                <c:pt idx="6">
                  <c:v>57.210281289677319</c:v>
                </c:pt>
                <c:pt idx="7">
                  <c:v>48.725699444394941</c:v>
                </c:pt>
                <c:pt idx="8">
                  <c:v>50.245973566455312</c:v>
                </c:pt>
                <c:pt idx="9">
                  <c:v>54.452756521033585</c:v>
                </c:pt>
                <c:pt idx="10">
                  <c:v>50.414880531693079</c:v>
                </c:pt>
                <c:pt idx="11">
                  <c:v>46.860481454585603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3492.7546918608627</c:v>
                </c:pt>
                <c:pt idx="1">
                  <c:v>2759.4042009630052</c:v>
                </c:pt>
                <c:pt idx="2">
                  <c:v>1946.260568236647</c:v>
                </c:pt>
                <c:pt idx="3">
                  <c:v>1964.2176330238406</c:v>
                </c:pt>
                <c:pt idx="4">
                  <c:v>1927.6591929088161</c:v>
                </c:pt>
                <c:pt idx="5">
                  <c:v>1614.2719746431349</c:v>
                </c:pt>
                <c:pt idx="6">
                  <c:v>1308.5078296326355</c:v>
                </c:pt>
                <c:pt idx="7">
                  <c:v>1151.3395600982703</c:v>
                </c:pt>
                <c:pt idx="8">
                  <c:v>1076.8474901390314</c:v>
                </c:pt>
                <c:pt idx="9">
                  <c:v>1122.2613271733719</c:v>
                </c:pt>
                <c:pt idx="10">
                  <c:v>1064.6491189721824</c:v>
                </c:pt>
                <c:pt idx="11">
                  <c:v>1077.3585060937498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6993.7832407169899</c:v>
                </c:pt>
                <c:pt idx="1">
                  <c:v>8015.5247057695242</c:v>
                </c:pt>
                <c:pt idx="2">
                  <c:v>6064.8644155229231</c:v>
                </c:pt>
                <c:pt idx="3">
                  <c:v>5869.2266869454115</c:v>
                </c:pt>
                <c:pt idx="4">
                  <c:v>6021.8978802195888</c:v>
                </c:pt>
                <c:pt idx="5">
                  <c:v>5748.7917095576759</c:v>
                </c:pt>
                <c:pt idx="6">
                  <c:v>5621.4125206734961</c:v>
                </c:pt>
                <c:pt idx="7">
                  <c:v>5337.288972208562</c:v>
                </c:pt>
                <c:pt idx="8">
                  <c:v>5187.0663179350786</c:v>
                </c:pt>
                <c:pt idx="9">
                  <c:v>5171.73324448117</c:v>
                </c:pt>
                <c:pt idx="10">
                  <c:v>4937.6688151442777</c:v>
                </c:pt>
                <c:pt idx="11">
                  <c:v>4889.7236695975416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1244.1303855647213</c:v>
                </c:pt>
                <c:pt idx="1">
                  <c:v>2241.3935654139441</c:v>
                </c:pt>
                <c:pt idx="2">
                  <c:v>2953.4875242673352</c:v>
                </c:pt>
                <c:pt idx="3">
                  <c:v>2492.2160413584011</c:v>
                </c:pt>
                <c:pt idx="4">
                  <c:v>2782.1433651516504</c:v>
                </c:pt>
                <c:pt idx="5">
                  <c:v>3344.1467882052243</c:v>
                </c:pt>
                <c:pt idx="6">
                  <c:v>3638.4953239154374</c:v>
                </c:pt>
                <c:pt idx="7">
                  <c:v>4389.2750309411158</c:v>
                </c:pt>
                <c:pt idx="8">
                  <c:v>4420.9759079953783</c:v>
                </c:pt>
                <c:pt idx="9">
                  <c:v>4311.4483728188625</c:v>
                </c:pt>
                <c:pt idx="10">
                  <c:v>4802.7900729220501</c:v>
                </c:pt>
                <c:pt idx="11">
                  <c:v>4960.5830767128618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464.89341760937316</c:v>
                </c:pt>
                <c:pt idx="1">
                  <c:v>332.33737062992191</c:v>
                </c:pt>
                <c:pt idx="2">
                  <c:v>453.039455989288</c:v>
                </c:pt>
                <c:pt idx="3">
                  <c:v>89.508132167165485</c:v>
                </c:pt>
                <c:pt idx="4">
                  <c:v>282.96789180926709</c:v>
                </c:pt>
                <c:pt idx="5">
                  <c:v>285.16126925636024</c:v>
                </c:pt>
                <c:pt idx="6">
                  <c:v>182.98009982542118</c:v>
                </c:pt>
                <c:pt idx="7">
                  <c:v>261.99513934582484</c:v>
                </c:pt>
                <c:pt idx="8">
                  <c:v>204.79916493278475</c:v>
                </c:pt>
                <c:pt idx="9">
                  <c:v>229.55076275002935</c:v>
                </c:pt>
                <c:pt idx="10">
                  <c:v>319.65125190315717</c:v>
                </c:pt>
                <c:pt idx="11">
                  <c:v>234.03087663009782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23157.629436159554</c:v>
                </c:pt>
                <c:pt idx="1">
                  <c:v>493.17301695576106</c:v>
                </c:pt>
                <c:pt idx="2">
                  <c:v>151.87136117911777</c:v>
                </c:pt>
                <c:pt idx="3">
                  <c:v>2730.0164656944785</c:v>
                </c:pt>
                <c:pt idx="4">
                  <c:v>4039.9496838015266</c:v>
                </c:pt>
                <c:pt idx="5">
                  <c:v>4191.7615282758297</c:v>
                </c:pt>
                <c:pt idx="6">
                  <c:v>4804.9902078717732</c:v>
                </c:pt>
                <c:pt idx="7">
                  <c:v>2990.6261837197535</c:v>
                </c:pt>
                <c:pt idx="8">
                  <c:v>2125.7933037966754</c:v>
                </c:pt>
                <c:pt idx="9">
                  <c:v>2493.186189228642</c:v>
                </c:pt>
                <c:pt idx="10">
                  <c:v>1443.6669114311296</c:v>
                </c:pt>
                <c:pt idx="11">
                  <c:v>2173.0224874947153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1286710.8594194681</c:v>
                </c:pt>
                <c:pt idx="1">
                  <c:v>10469.92662498083</c:v>
                </c:pt>
                <c:pt idx="2">
                  <c:v>993.12563816799366</c:v>
                </c:pt>
                <c:pt idx="3">
                  <c:v>25533.381184012338</c:v>
                </c:pt>
                <c:pt idx="4">
                  <c:v>1571.8493938174295</c:v>
                </c:pt>
                <c:pt idx="5">
                  <c:v>1671.2551459526208</c:v>
                </c:pt>
                <c:pt idx="6">
                  <c:v>5376.2284204089892</c:v>
                </c:pt>
                <c:pt idx="7">
                  <c:v>1601.0096230775259</c:v>
                </c:pt>
                <c:pt idx="8">
                  <c:v>220.85808888082434</c:v>
                </c:pt>
                <c:pt idx="9">
                  <c:v>2147.2692441098643</c:v>
                </c:pt>
                <c:pt idx="10">
                  <c:v>2092.8804217889592</c:v>
                </c:pt>
                <c:pt idx="11">
                  <c:v>2060.3834847834601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57.707543359105536</c:v>
                </c:pt>
                <c:pt idx="1">
                  <c:v>689.88503665688268</c:v>
                </c:pt>
                <c:pt idx="2">
                  <c:v>6962.3270938816613</c:v>
                </c:pt>
                <c:pt idx="3">
                  <c:v>14726.605391153844</c:v>
                </c:pt>
                <c:pt idx="4">
                  <c:v>2456.8317137318618</c:v>
                </c:pt>
                <c:pt idx="5">
                  <c:v>856.78348924873012</c:v>
                </c:pt>
                <c:pt idx="6">
                  <c:v>70793.232136973849</c:v>
                </c:pt>
                <c:pt idx="7">
                  <c:v>3999630.5543246171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21.190104921792503</c:v>
                </c:pt>
                <c:pt idx="1">
                  <c:v>246.95594802324098</c:v>
                </c:pt>
                <c:pt idx="2">
                  <c:v>4176.7431262126647</c:v>
                </c:pt>
                <c:pt idx="3">
                  <c:v>13435.552067407707</c:v>
                </c:pt>
                <c:pt idx="4">
                  <c:v>3600.953501484722</c:v>
                </c:pt>
                <c:pt idx="5">
                  <c:v>1224.7105203722253</c:v>
                </c:pt>
                <c:pt idx="6">
                  <c:v>1891.6615740749003</c:v>
                </c:pt>
                <c:pt idx="7">
                  <c:v>25274.167874509549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20.18846655508754</c:v>
                </c:pt>
                <c:pt idx="1">
                  <c:v>250.52568926394636</c:v>
                </c:pt>
                <c:pt idx="2">
                  <c:v>3133.9253976182267</c:v>
                </c:pt>
                <c:pt idx="3">
                  <c:v>10919.477551126118</c:v>
                </c:pt>
                <c:pt idx="4">
                  <c:v>5350.5046748695904</c:v>
                </c:pt>
                <c:pt idx="5">
                  <c:v>1690.1504546519391</c:v>
                </c:pt>
                <c:pt idx="6">
                  <c:v>672.28897914982576</c:v>
                </c:pt>
                <c:pt idx="7">
                  <c:v>4055.2196925612866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26.192081304763338</c:v>
                </c:pt>
                <c:pt idx="1">
                  <c:v>215.28091788481825</c:v>
                </c:pt>
                <c:pt idx="2">
                  <c:v>2963.7400880713672</c:v>
                </c:pt>
                <c:pt idx="3">
                  <c:v>9722.75751066884</c:v>
                </c:pt>
                <c:pt idx="4">
                  <c:v>4091.5624955676567</c:v>
                </c:pt>
                <c:pt idx="5">
                  <c:v>309.1021274604837</c:v>
                </c:pt>
                <c:pt idx="6">
                  <c:v>8158.0153026709404</c:v>
                </c:pt>
                <c:pt idx="7">
                  <c:v>63427.527765765029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22.19045903642273</c:v>
                </c:pt>
                <c:pt idx="1">
                  <c:v>139.17462929743991</c:v>
                </c:pt>
                <c:pt idx="2">
                  <c:v>2611.4453956794764</c:v>
                </c:pt>
                <c:pt idx="3">
                  <c:v>8812.780217886002</c:v>
                </c:pt>
                <c:pt idx="4">
                  <c:v>4069.8670594764494</c:v>
                </c:pt>
                <c:pt idx="5">
                  <c:v>837.45997571304122</c:v>
                </c:pt>
                <c:pt idx="6">
                  <c:v>9665.8779247863331</c:v>
                </c:pt>
                <c:pt idx="7">
                  <c:v>2598.7341318346312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24.981123901949836</c:v>
                </c:pt>
                <c:pt idx="1">
                  <c:v>76.370462809811087</c:v>
                </c:pt>
                <c:pt idx="2">
                  <c:v>1765.1442733201975</c:v>
                </c:pt>
                <c:pt idx="3">
                  <c:v>6386.2342575668717</c:v>
                </c:pt>
                <c:pt idx="4">
                  <c:v>3726.6882163958362</c:v>
                </c:pt>
                <c:pt idx="5">
                  <c:v>506.70113942254955</c:v>
                </c:pt>
                <c:pt idx="6">
                  <c:v>6143.3132265930844</c:v>
                </c:pt>
                <c:pt idx="7">
                  <c:v>2794.1922139259786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22.612579003086516</c:v>
                </c:pt>
                <c:pt idx="1">
                  <c:v>49.427372738594833</c:v>
                </c:pt>
                <c:pt idx="2">
                  <c:v>1254.0042206068727</c:v>
                </c:pt>
                <c:pt idx="3">
                  <c:v>5987.0690758695127</c:v>
                </c:pt>
                <c:pt idx="4">
                  <c:v>4988.8393318353328</c:v>
                </c:pt>
                <c:pt idx="5">
                  <c:v>266.10055552301384</c:v>
                </c:pt>
                <c:pt idx="6">
                  <c:v>4353.6285057564774</c:v>
                </c:pt>
                <c:pt idx="7">
                  <c:v>2547.0671267734451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22.352697219438024</c:v>
                </c:pt>
                <c:pt idx="1">
                  <c:v>57.246575096703481</c:v>
                </c:pt>
                <c:pt idx="2">
                  <c:v>1315.222539707202</c:v>
                </c:pt>
                <c:pt idx="3">
                  <c:v>6388.2234653401492</c:v>
                </c:pt>
                <c:pt idx="4">
                  <c:v>5442.5689380291842</c:v>
                </c:pt>
                <c:pt idx="5">
                  <c:v>232.26149235900735</c:v>
                </c:pt>
                <c:pt idx="6">
                  <c:v>4355.8817749604023</c:v>
                </c:pt>
                <c:pt idx="7">
                  <c:v>4016.3105309466628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19.544342870529761</c:v>
                </c:pt>
                <c:pt idx="1">
                  <c:v>46.606136570531625</c:v>
                </c:pt>
                <c:pt idx="2">
                  <c:v>1201.7720295778618</c:v>
                </c:pt>
                <c:pt idx="3">
                  <c:v>5742.4890377816537</c:v>
                </c:pt>
                <c:pt idx="4">
                  <c:v>5988.8675314904985</c:v>
                </c:pt>
                <c:pt idx="5">
                  <c:v>225.52507594294642</c:v>
                </c:pt>
                <c:pt idx="6">
                  <c:v>3564.3456781708137</c:v>
                </c:pt>
                <c:pt idx="7">
                  <c:v>3579.492272367198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23.133440047503459</c:v>
                      </c:pt>
                      <c:pt idx="1">
                        <c:v>59.692004571927235</c:v>
                      </c:pt>
                      <c:pt idx="2">
                        <c:v>1472.6276479914688</c:v>
                      </c:pt>
                      <c:pt idx="3">
                        <c:v>6548.2802270161519</c:v>
                      </c:pt>
                      <c:pt idx="4">
                        <c:v>4276.4993158397583</c:v>
                      </c:pt>
                      <c:pt idx="5">
                        <c:v>194.16810275222744</c:v>
                      </c:pt>
                      <c:pt idx="6">
                        <c:v>7405.3944013833316</c:v>
                      </c:pt>
                      <c:pt idx="7">
                        <c:v>8758.9331849636237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22.453636005073726</c:v>
                      </c:pt>
                      <c:pt idx="1">
                        <c:v>49.484664151735934</c:v>
                      </c:pt>
                      <c:pt idx="2">
                        <c:v>1151.0919630117799</c:v>
                      </c:pt>
                      <c:pt idx="3">
                        <c:v>5773.8666515776576</c:v>
                      </c:pt>
                      <c:pt idx="4">
                        <c:v>5007.3493105040134</c:v>
                      </c:pt>
                      <c:pt idx="5">
                        <c:v>197.45061415169206</c:v>
                      </c:pt>
                      <c:pt idx="6">
                        <c:v>3214.5239630624183</c:v>
                      </c:pt>
                      <c:pt idx="7">
                        <c:v>410.15811680843075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21.410975099867652</c:v>
                      </c:pt>
                      <c:pt idx="1">
                        <c:v>50.454961867614244</c:v>
                      </c:pt>
                      <c:pt idx="2">
                        <c:v>1179.5078172210783</c:v>
                      </c:pt>
                      <c:pt idx="3">
                        <c:v>5744.7791316273606</c:v>
                      </c:pt>
                      <c:pt idx="4">
                        <c:v>5730.27547699969</c:v>
                      </c:pt>
                      <c:pt idx="5">
                        <c:v>316.44025177327353</c:v>
                      </c:pt>
                      <c:pt idx="6">
                        <c:v>2425.7621730483911</c:v>
                      </c:pt>
                      <c:pt idx="7">
                        <c:v>3631.8869076139054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32.758442806924805</c:v>
                </c:pt>
                <c:pt idx="1">
                  <c:v>373.86551908792507</c:v>
                </c:pt>
                <c:pt idx="2">
                  <c:v>3492.7546918608627</c:v>
                </c:pt>
                <c:pt idx="3">
                  <c:v>6993.7832407169899</c:v>
                </c:pt>
                <c:pt idx="4">
                  <c:v>1244.1303855647213</c:v>
                </c:pt>
                <c:pt idx="5">
                  <c:v>464.89341760937316</c:v>
                </c:pt>
                <c:pt idx="6">
                  <c:v>23157.629436159554</c:v>
                </c:pt>
                <c:pt idx="7">
                  <c:v>1286710.8594194681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19.464886016821445</c:v>
                </c:pt>
                <c:pt idx="1">
                  <c:v>193.17040296481412</c:v>
                </c:pt>
                <c:pt idx="2">
                  <c:v>2759.4042009630052</c:v>
                </c:pt>
                <c:pt idx="3">
                  <c:v>8015.5247057695242</c:v>
                </c:pt>
                <c:pt idx="4">
                  <c:v>2241.3935654139441</c:v>
                </c:pt>
                <c:pt idx="5">
                  <c:v>332.33737062992191</c:v>
                </c:pt>
                <c:pt idx="6">
                  <c:v>493.17301695576106</c:v>
                </c:pt>
                <c:pt idx="7">
                  <c:v>10469.92662498083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17.984908108514453</c:v>
                </c:pt>
                <c:pt idx="1">
                  <c:v>180.74560924314451</c:v>
                </c:pt>
                <c:pt idx="2">
                  <c:v>1946.260568236647</c:v>
                </c:pt>
                <c:pt idx="3">
                  <c:v>6064.8644155229231</c:v>
                </c:pt>
                <c:pt idx="4">
                  <c:v>2953.4875242673352</c:v>
                </c:pt>
                <c:pt idx="5">
                  <c:v>453.039455989288</c:v>
                </c:pt>
                <c:pt idx="6">
                  <c:v>151.87136117911777</c:v>
                </c:pt>
                <c:pt idx="7">
                  <c:v>993.12563816799366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23.62243823372923</c:v>
                </c:pt>
                <c:pt idx="1">
                  <c:v>163.83011789943845</c:v>
                </c:pt>
                <c:pt idx="2">
                  <c:v>1964.2176330238406</c:v>
                </c:pt>
                <c:pt idx="3">
                  <c:v>5869.2266869454115</c:v>
                </c:pt>
                <c:pt idx="4">
                  <c:v>2492.2160413584011</c:v>
                </c:pt>
                <c:pt idx="5">
                  <c:v>89.508132167165485</c:v>
                </c:pt>
                <c:pt idx="6">
                  <c:v>2730.0164656944785</c:v>
                </c:pt>
                <c:pt idx="7">
                  <c:v>25533.381184012338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21.105620969869719</c:v>
                </c:pt>
                <c:pt idx="1">
                  <c:v>117.30971285150534</c:v>
                </c:pt>
                <c:pt idx="2">
                  <c:v>1927.6591929088161</c:v>
                </c:pt>
                <c:pt idx="3">
                  <c:v>6021.8978802195888</c:v>
                </c:pt>
                <c:pt idx="4">
                  <c:v>2782.1433651516504</c:v>
                </c:pt>
                <c:pt idx="5">
                  <c:v>282.96789180926709</c:v>
                </c:pt>
                <c:pt idx="6">
                  <c:v>4039.9496838015266</c:v>
                </c:pt>
                <c:pt idx="7">
                  <c:v>1571.8493938174295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23.92391988645705</c:v>
                </c:pt>
                <c:pt idx="1">
                  <c:v>72.35282399848488</c:v>
                </c:pt>
                <c:pt idx="2">
                  <c:v>1614.2719746431349</c:v>
                </c:pt>
                <c:pt idx="3">
                  <c:v>5748.7917095576759</c:v>
                </c:pt>
                <c:pt idx="4">
                  <c:v>3344.1467882052243</c:v>
                </c:pt>
                <c:pt idx="5">
                  <c:v>285.16126925636024</c:v>
                </c:pt>
                <c:pt idx="6">
                  <c:v>4191.7615282758297</c:v>
                </c:pt>
                <c:pt idx="7">
                  <c:v>1671.2551459526208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22.836099690072945</c:v>
                </c:pt>
                <c:pt idx="1">
                  <c:v>57.210281289677319</c:v>
                </c:pt>
                <c:pt idx="2">
                  <c:v>1308.5078296326355</c:v>
                </c:pt>
                <c:pt idx="3">
                  <c:v>5621.4125206734961</c:v>
                </c:pt>
                <c:pt idx="4">
                  <c:v>3638.4953239154374</c:v>
                </c:pt>
                <c:pt idx="5">
                  <c:v>182.98009982542118</c:v>
                </c:pt>
                <c:pt idx="6">
                  <c:v>4804.9902078717732</c:v>
                </c:pt>
                <c:pt idx="7">
                  <c:v>5376.2284204089892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22.675206451780703</c:v>
                </c:pt>
                <c:pt idx="1">
                  <c:v>48.725699444394941</c:v>
                </c:pt>
                <c:pt idx="2">
                  <c:v>1151.3395600982703</c:v>
                </c:pt>
                <c:pt idx="3">
                  <c:v>5337.288972208562</c:v>
                </c:pt>
                <c:pt idx="4">
                  <c:v>4389.2750309411158</c:v>
                </c:pt>
                <c:pt idx="5">
                  <c:v>261.99513934582484</c:v>
                </c:pt>
                <c:pt idx="6">
                  <c:v>2990.6261837197535</c:v>
                </c:pt>
                <c:pt idx="7">
                  <c:v>1601.0096230775259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23.21129074838198</c:v>
                </c:pt>
                <c:pt idx="1">
                  <c:v>50.245973566455312</c:v>
                </c:pt>
                <c:pt idx="2">
                  <c:v>1076.8474901390314</c:v>
                </c:pt>
                <c:pt idx="3">
                  <c:v>5187.0663179350786</c:v>
                </c:pt>
                <c:pt idx="4">
                  <c:v>4420.9759079953783</c:v>
                </c:pt>
                <c:pt idx="5">
                  <c:v>204.79916493278475</c:v>
                </c:pt>
                <c:pt idx="6">
                  <c:v>2125.7933037966754</c:v>
                </c:pt>
                <c:pt idx="7">
                  <c:v>220.85808888082434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22.392729681483008</c:v>
                </c:pt>
                <c:pt idx="1">
                  <c:v>54.452756521033585</c:v>
                </c:pt>
                <c:pt idx="2">
                  <c:v>1122.2613271733719</c:v>
                </c:pt>
                <c:pt idx="3">
                  <c:v>5171.73324448117</c:v>
                </c:pt>
                <c:pt idx="4">
                  <c:v>4311.4483728188625</c:v>
                </c:pt>
                <c:pt idx="5">
                  <c:v>229.55076275002935</c:v>
                </c:pt>
                <c:pt idx="6">
                  <c:v>2493.186189228642</c:v>
                </c:pt>
                <c:pt idx="7">
                  <c:v>2147.2692441098643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22.044563328429188</c:v>
                </c:pt>
                <c:pt idx="1">
                  <c:v>50.414880531693079</c:v>
                </c:pt>
                <c:pt idx="2">
                  <c:v>1064.6491189721824</c:v>
                </c:pt>
                <c:pt idx="3">
                  <c:v>4937.6688151442777</c:v>
                </c:pt>
                <c:pt idx="4">
                  <c:v>4802.7900729220501</c:v>
                </c:pt>
                <c:pt idx="5">
                  <c:v>319.65125190315717</c:v>
                </c:pt>
                <c:pt idx="6">
                  <c:v>1443.6669114311296</c:v>
                </c:pt>
                <c:pt idx="7">
                  <c:v>2092.8804217889592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20.272834718357203</c:v>
                </c:pt>
                <c:pt idx="1">
                  <c:v>46.860481454585603</c:v>
                </c:pt>
                <c:pt idx="2">
                  <c:v>1077.3585060937498</c:v>
                </c:pt>
                <c:pt idx="3">
                  <c:v>4889.7236695975416</c:v>
                </c:pt>
                <c:pt idx="4">
                  <c:v>4960.5830767128618</c:v>
                </c:pt>
                <c:pt idx="5">
                  <c:v>234.03087663009782</c:v>
                </c:pt>
                <c:pt idx="6">
                  <c:v>2173.0224874947153</c:v>
                </c:pt>
                <c:pt idx="7">
                  <c:v>2060.3834847834601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57.707543359105536</c:v>
                </c:pt>
                <c:pt idx="1">
                  <c:v>21.190104921792503</c:v>
                </c:pt>
                <c:pt idx="2">
                  <c:v>20.18846655508754</c:v>
                </c:pt>
                <c:pt idx="3">
                  <c:v>26.192081304763338</c:v>
                </c:pt>
                <c:pt idx="4">
                  <c:v>22.19045903642273</c:v>
                </c:pt>
                <c:pt idx="5">
                  <c:v>24.981123901949836</c:v>
                </c:pt>
                <c:pt idx="6">
                  <c:v>23.133440047503459</c:v>
                </c:pt>
                <c:pt idx="7">
                  <c:v>22.612579003086516</c:v>
                </c:pt>
                <c:pt idx="8">
                  <c:v>22.453636005073726</c:v>
                </c:pt>
                <c:pt idx="9">
                  <c:v>22.352697219438024</c:v>
                </c:pt>
                <c:pt idx="10">
                  <c:v>21.410975099867652</c:v>
                </c:pt>
                <c:pt idx="11">
                  <c:v>19.544342870529761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689.88503665688268</c:v>
                </c:pt>
                <c:pt idx="1">
                  <c:v>246.95594802324098</c:v>
                </c:pt>
                <c:pt idx="2">
                  <c:v>250.52568926394636</c:v>
                </c:pt>
                <c:pt idx="3">
                  <c:v>215.28091788481825</c:v>
                </c:pt>
                <c:pt idx="4">
                  <c:v>139.17462929743991</c:v>
                </c:pt>
                <c:pt idx="5">
                  <c:v>76.370462809811087</c:v>
                </c:pt>
                <c:pt idx="6">
                  <c:v>59.692004571927235</c:v>
                </c:pt>
                <c:pt idx="7">
                  <c:v>49.427372738594833</c:v>
                </c:pt>
                <c:pt idx="8">
                  <c:v>49.484664151735934</c:v>
                </c:pt>
                <c:pt idx="9">
                  <c:v>57.246575096703481</c:v>
                </c:pt>
                <c:pt idx="10">
                  <c:v>50.454961867614244</c:v>
                </c:pt>
                <c:pt idx="11">
                  <c:v>46.606136570531625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6962.3270938816613</c:v>
                </c:pt>
                <c:pt idx="1">
                  <c:v>4176.7431262126647</c:v>
                </c:pt>
                <c:pt idx="2">
                  <c:v>3133.9253976182267</c:v>
                </c:pt>
                <c:pt idx="3">
                  <c:v>2963.7400880713672</c:v>
                </c:pt>
                <c:pt idx="4">
                  <c:v>2611.4453956794764</c:v>
                </c:pt>
                <c:pt idx="5">
                  <c:v>1765.1442733201975</c:v>
                </c:pt>
                <c:pt idx="6">
                  <c:v>1472.6276479914688</c:v>
                </c:pt>
                <c:pt idx="7">
                  <c:v>1254.0042206068727</c:v>
                </c:pt>
                <c:pt idx="8">
                  <c:v>1151.0919630117799</c:v>
                </c:pt>
                <c:pt idx="9">
                  <c:v>1315.222539707202</c:v>
                </c:pt>
                <c:pt idx="10">
                  <c:v>1179.5078172210783</c:v>
                </c:pt>
                <c:pt idx="11">
                  <c:v>1201.7720295778618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14726.605391153844</c:v>
                </c:pt>
                <c:pt idx="1">
                  <c:v>13435.552067407707</c:v>
                </c:pt>
                <c:pt idx="2">
                  <c:v>10919.477551126118</c:v>
                </c:pt>
                <c:pt idx="3">
                  <c:v>9722.75751066884</c:v>
                </c:pt>
                <c:pt idx="4">
                  <c:v>8812.780217886002</c:v>
                </c:pt>
                <c:pt idx="5">
                  <c:v>6386.2342575668717</c:v>
                </c:pt>
                <c:pt idx="6">
                  <c:v>6548.2802270161519</c:v>
                </c:pt>
                <c:pt idx="7">
                  <c:v>5987.0690758695127</c:v>
                </c:pt>
                <c:pt idx="8">
                  <c:v>5773.8666515776576</c:v>
                </c:pt>
                <c:pt idx="9">
                  <c:v>6388.2234653401492</c:v>
                </c:pt>
                <c:pt idx="10">
                  <c:v>5744.7791316273606</c:v>
                </c:pt>
                <c:pt idx="11">
                  <c:v>5742.4890377816537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2456.8317137318618</c:v>
                </c:pt>
                <c:pt idx="1">
                  <c:v>3600.953501484722</c:v>
                </c:pt>
                <c:pt idx="2">
                  <c:v>5350.5046748695904</c:v>
                </c:pt>
                <c:pt idx="3">
                  <c:v>4091.5624955676567</c:v>
                </c:pt>
                <c:pt idx="4">
                  <c:v>4069.8670594764494</c:v>
                </c:pt>
                <c:pt idx="5">
                  <c:v>3726.6882163958362</c:v>
                </c:pt>
                <c:pt idx="6">
                  <c:v>4276.4993158397583</c:v>
                </c:pt>
                <c:pt idx="7">
                  <c:v>4988.8393318353328</c:v>
                </c:pt>
                <c:pt idx="8">
                  <c:v>5007.3493105040134</c:v>
                </c:pt>
                <c:pt idx="9">
                  <c:v>5442.5689380291842</c:v>
                </c:pt>
                <c:pt idx="10">
                  <c:v>5730.27547699969</c:v>
                </c:pt>
                <c:pt idx="11">
                  <c:v>5988.8675314904985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856.78348924873012</c:v>
                </c:pt>
                <c:pt idx="1">
                  <c:v>1224.7105203722253</c:v>
                </c:pt>
                <c:pt idx="2">
                  <c:v>1690.1504546519391</c:v>
                </c:pt>
                <c:pt idx="3">
                  <c:v>309.1021274604837</c:v>
                </c:pt>
                <c:pt idx="4">
                  <c:v>837.45997571304122</c:v>
                </c:pt>
                <c:pt idx="5">
                  <c:v>506.70113942254955</c:v>
                </c:pt>
                <c:pt idx="6">
                  <c:v>194.16810275222744</c:v>
                </c:pt>
                <c:pt idx="7">
                  <c:v>266.10055552301384</c:v>
                </c:pt>
                <c:pt idx="8">
                  <c:v>197.45061415169206</c:v>
                </c:pt>
                <c:pt idx="9">
                  <c:v>232.26149235900735</c:v>
                </c:pt>
                <c:pt idx="10">
                  <c:v>316.44025177327353</c:v>
                </c:pt>
                <c:pt idx="11">
                  <c:v>225.52507594294642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70793.232136973849</c:v>
                </c:pt>
                <c:pt idx="1">
                  <c:v>1891.6615740749003</c:v>
                </c:pt>
                <c:pt idx="2">
                  <c:v>672.28897914982576</c:v>
                </c:pt>
                <c:pt idx="3">
                  <c:v>8158.0153026709404</c:v>
                </c:pt>
                <c:pt idx="4">
                  <c:v>9665.8779247863331</c:v>
                </c:pt>
                <c:pt idx="5">
                  <c:v>6143.3132265930844</c:v>
                </c:pt>
                <c:pt idx="6">
                  <c:v>7405.3944013833316</c:v>
                </c:pt>
                <c:pt idx="7">
                  <c:v>4353.6285057564774</c:v>
                </c:pt>
                <c:pt idx="8">
                  <c:v>3214.5239630624183</c:v>
                </c:pt>
                <c:pt idx="9">
                  <c:v>4355.8817749604023</c:v>
                </c:pt>
                <c:pt idx="10">
                  <c:v>2425.7621730483911</c:v>
                </c:pt>
                <c:pt idx="11">
                  <c:v>3564.3456781708137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3999630.5543246171</c:v>
                </c:pt>
                <c:pt idx="1">
                  <c:v>25274.167874509549</c:v>
                </c:pt>
                <c:pt idx="2">
                  <c:v>4055.2196925612866</c:v>
                </c:pt>
                <c:pt idx="3">
                  <c:v>63427.527765765029</c:v>
                </c:pt>
                <c:pt idx="4">
                  <c:v>2598.7341318346312</c:v>
                </c:pt>
                <c:pt idx="5">
                  <c:v>2794.1922139259786</c:v>
                </c:pt>
                <c:pt idx="6">
                  <c:v>8758.9331849636237</c:v>
                </c:pt>
                <c:pt idx="7">
                  <c:v>2547.0671267734451</c:v>
                </c:pt>
                <c:pt idx="8">
                  <c:v>410.15811680843075</c:v>
                </c:pt>
                <c:pt idx="9">
                  <c:v>4016.3105309466628</c:v>
                </c:pt>
                <c:pt idx="10">
                  <c:v>3631.8869076139054</c:v>
                </c:pt>
                <c:pt idx="11">
                  <c:v>3579.492272367198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32.758442806924805</c:v>
                </c:pt>
                <c:pt idx="1">
                  <c:v>19.464886016821445</c:v>
                </c:pt>
                <c:pt idx="2">
                  <c:v>17.984908108514453</c:v>
                </c:pt>
                <c:pt idx="3">
                  <c:v>23.62243823372923</c:v>
                </c:pt>
                <c:pt idx="4">
                  <c:v>21.105620969869719</c:v>
                </c:pt>
                <c:pt idx="5">
                  <c:v>23.92391988645705</c:v>
                </c:pt>
                <c:pt idx="6">
                  <c:v>22.836099690072945</c:v>
                </c:pt>
                <c:pt idx="7">
                  <c:v>22.675206451780703</c:v>
                </c:pt>
                <c:pt idx="8">
                  <c:v>23.21129074838198</c:v>
                </c:pt>
                <c:pt idx="9">
                  <c:v>22.392729681483008</c:v>
                </c:pt>
                <c:pt idx="10">
                  <c:v>22.044563328429188</c:v>
                </c:pt>
                <c:pt idx="11">
                  <c:v>20.272834718357203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373.86551908792507</c:v>
                </c:pt>
                <c:pt idx="1">
                  <c:v>193.17040296481412</c:v>
                </c:pt>
                <c:pt idx="2">
                  <c:v>180.74560924314451</c:v>
                </c:pt>
                <c:pt idx="3">
                  <c:v>163.83011789943845</c:v>
                </c:pt>
                <c:pt idx="4">
                  <c:v>117.30971285150534</c:v>
                </c:pt>
                <c:pt idx="5">
                  <c:v>72.35282399848488</c:v>
                </c:pt>
                <c:pt idx="6">
                  <c:v>57.210281289677319</c:v>
                </c:pt>
                <c:pt idx="7">
                  <c:v>48.725699444394941</c:v>
                </c:pt>
                <c:pt idx="8">
                  <c:v>50.245973566455312</c:v>
                </c:pt>
                <c:pt idx="9">
                  <c:v>54.452756521033585</c:v>
                </c:pt>
                <c:pt idx="10">
                  <c:v>50.414880531693079</c:v>
                </c:pt>
                <c:pt idx="11">
                  <c:v>46.860481454585603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3492.7546918608627</c:v>
                </c:pt>
                <c:pt idx="1">
                  <c:v>2759.4042009630052</c:v>
                </c:pt>
                <c:pt idx="2">
                  <c:v>1946.260568236647</c:v>
                </c:pt>
                <c:pt idx="3">
                  <c:v>1964.2176330238406</c:v>
                </c:pt>
                <c:pt idx="4">
                  <c:v>1927.6591929088161</c:v>
                </c:pt>
                <c:pt idx="5">
                  <c:v>1614.2719746431349</c:v>
                </c:pt>
                <c:pt idx="6">
                  <c:v>1308.5078296326355</c:v>
                </c:pt>
                <c:pt idx="7">
                  <c:v>1151.3395600982703</c:v>
                </c:pt>
                <c:pt idx="8">
                  <c:v>1076.8474901390314</c:v>
                </c:pt>
                <c:pt idx="9">
                  <c:v>1122.2613271733719</c:v>
                </c:pt>
                <c:pt idx="10">
                  <c:v>1064.6491189721824</c:v>
                </c:pt>
                <c:pt idx="11">
                  <c:v>1077.3585060937498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6993.7832407169899</c:v>
                </c:pt>
                <c:pt idx="1">
                  <c:v>8015.5247057695242</c:v>
                </c:pt>
                <c:pt idx="2">
                  <c:v>6064.8644155229231</c:v>
                </c:pt>
                <c:pt idx="3">
                  <c:v>5869.2266869454115</c:v>
                </c:pt>
                <c:pt idx="4">
                  <c:v>6021.8978802195888</c:v>
                </c:pt>
                <c:pt idx="5">
                  <c:v>5748.7917095576759</c:v>
                </c:pt>
                <c:pt idx="6">
                  <c:v>5621.4125206734961</c:v>
                </c:pt>
                <c:pt idx="7">
                  <c:v>5337.288972208562</c:v>
                </c:pt>
                <c:pt idx="8">
                  <c:v>5187.0663179350786</c:v>
                </c:pt>
                <c:pt idx="9">
                  <c:v>5171.73324448117</c:v>
                </c:pt>
                <c:pt idx="10">
                  <c:v>4937.6688151442777</c:v>
                </c:pt>
                <c:pt idx="11">
                  <c:v>4889.7236695975416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1244.1303855647213</c:v>
                </c:pt>
                <c:pt idx="1">
                  <c:v>2241.3935654139441</c:v>
                </c:pt>
                <c:pt idx="2">
                  <c:v>2953.4875242673352</c:v>
                </c:pt>
                <c:pt idx="3">
                  <c:v>2492.2160413584011</c:v>
                </c:pt>
                <c:pt idx="4">
                  <c:v>2782.1433651516504</c:v>
                </c:pt>
                <c:pt idx="5">
                  <c:v>3344.1467882052243</c:v>
                </c:pt>
                <c:pt idx="6">
                  <c:v>3638.4953239154374</c:v>
                </c:pt>
                <c:pt idx="7">
                  <c:v>4389.2750309411158</c:v>
                </c:pt>
                <c:pt idx="8">
                  <c:v>4420.9759079953783</c:v>
                </c:pt>
                <c:pt idx="9">
                  <c:v>4311.4483728188625</c:v>
                </c:pt>
                <c:pt idx="10">
                  <c:v>4802.7900729220501</c:v>
                </c:pt>
                <c:pt idx="11">
                  <c:v>4960.5830767128618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464.89341760937316</c:v>
                </c:pt>
                <c:pt idx="1">
                  <c:v>332.33737062992191</c:v>
                </c:pt>
                <c:pt idx="2">
                  <c:v>453.039455989288</c:v>
                </c:pt>
                <c:pt idx="3">
                  <c:v>89.508132167165485</c:v>
                </c:pt>
                <c:pt idx="4">
                  <c:v>282.96789180926709</c:v>
                </c:pt>
                <c:pt idx="5">
                  <c:v>285.16126925636024</c:v>
                </c:pt>
                <c:pt idx="6">
                  <c:v>182.98009982542118</c:v>
                </c:pt>
                <c:pt idx="7">
                  <c:v>261.99513934582484</c:v>
                </c:pt>
                <c:pt idx="8">
                  <c:v>204.79916493278475</c:v>
                </c:pt>
                <c:pt idx="9">
                  <c:v>229.55076275002935</c:v>
                </c:pt>
                <c:pt idx="10">
                  <c:v>319.65125190315717</c:v>
                </c:pt>
                <c:pt idx="11">
                  <c:v>234.03087663009782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23157.629436159554</c:v>
                </c:pt>
                <c:pt idx="1">
                  <c:v>493.17301695576106</c:v>
                </c:pt>
                <c:pt idx="2">
                  <c:v>151.87136117911777</c:v>
                </c:pt>
                <c:pt idx="3">
                  <c:v>2730.0164656944785</c:v>
                </c:pt>
                <c:pt idx="4">
                  <c:v>4039.9496838015266</c:v>
                </c:pt>
                <c:pt idx="5">
                  <c:v>4191.7615282758297</c:v>
                </c:pt>
                <c:pt idx="6">
                  <c:v>4804.9902078717732</c:v>
                </c:pt>
                <c:pt idx="7">
                  <c:v>2990.6261837197535</c:v>
                </c:pt>
                <c:pt idx="8">
                  <c:v>2125.7933037966754</c:v>
                </c:pt>
                <c:pt idx="9">
                  <c:v>2493.186189228642</c:v>
                </c:pt>
                <c:pt idx="10">
                  <c:v>1443.6669114311296</c:v>
                </c:pt>
                <c:pt idx="11">
                  <c:v>2173.0224874947153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1286710.8594194681</c:v>
                </c:pt>
                <c:pt idx="1">
                  <c:v>10469.92662498083</c:v>
                </c:pt>
                <c:pt idx="2">
                  <c:v>993.12563816799366</c:v>
                </c:pt>
                <c:pt idx="3">
                  <c:v>25533.381184012338</c:v>
                </c:pt>
                <c:pt idx="4">
                  <c:v>1571.8493938174295</c:v>
                </c:pt>
                <c:pt idx="5">
                  <c:v>1671.2551459526208</c:v>
                </c:pt>
                <c:pt idx="6">
                  <c:v>5376.2284204089892</c:v>
                </c:pt>
                <c:pt idx="7">
                  <c:v>1601.0096230775259</c:v>
                </c:pt>
                <c:pt idx="8">
                  <c:v>220.85808888082434</c:v>
                </c:pt>
                <c:pt idx="9">
                  <c:v>2147.2692441098643</c:v>
                </c:pt>
                <c:pt idx="10">
                  <c:v>2092.8804217889592</c:v>
                </c:pt>
                <c:pt idx="11">
                  <c:v>2060.3834847834601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6.xml><?xml version="1.0" encoding="utf-8"?>
<formControlPr xmlns="http://schemas.microsoft.com/office/spreadsheetml/2009/9/main" objectType="Spin" dx="31" fmlaLink="Consolidation!$B$1" max="10" min="1" page="10" val="10"/>
</file>

<file path=xl/ctrlProps/ctrlProp17.xml><?xml version="1.0" encoding="utf-8"?>
<formControlPr xmlns="http://schemas.microsoft.com/office/spreadsheetml/2009/9/main" objectType="Spin" dx="31" fmlaLink="Consolidation!$B$2" inc="20" max="800" min="20" page="10" val="20"/>
</file>

<file path=xl/ctrlProps/ctrlProp18.xml><?xml version="1.0" encoding="utf-8"?>
<formControlPr xmlns="http://schemas.microsoft.com/office/spreadsheetml/2009/9/main" objectType="Spin" dx="31" fmlaLink="Consolidation!$B$3" inc="20" max="200" min="20" page="10" val="60"/>
</file>

<file path=xl/ctrlProps/ctrlProp19.xml><?xml version="1.0" encoding="utf-8"?>
<formControlPr xmlns="http://schemas.microsoft.com/office/spreadsheetml/2009/9/main" objectType="Spin" dx="31" fmlaLink="Consolidation!$B$4" max="5" min="1" page="10"/>
</file>

<file path=xl/ctrlProps/ctrlProp2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21.xml><?xml version="1.0" encoding="utf-8"?>
<formControlPr xmlns="http://schemas.microsoft.com/office/spreadsheetml/2009/9/main" objectType="Spin" dx="31" fmlaLink="Consolidation!$B$1" max="10" min="1" page="10" val="10"/>
</file>

<file path=xl/ctrlProps/ctrlProp22.xml><?xml version="1.0" encoding="utf-8"?>
<formControlPr xmlns="http://schemas.microsoft.com/office/spreadsheetml/2009/9/main" objectType="Spin" dx="31" fmlaLink="Consolidation!$B$2" inc="20" max="800" min="20" page="10" val="20"/>
</file>

<file path=xl/ctrlProps/ctrlProp23.xml><?xml version="1.0" encoding="utf-8"?>
<formControlPr xmlns="http://schemas.microsoft.com/office/spreadsheetml/2009/9/main" objectType="Spin" dx="31" fmlaLink="Consolidation!$B$3" inc="20" max="200" min="20" page="10" val="60"/>
</file>

<file path=xl/ctrlProps/ctrlProp24.xml><?xml version="1.0" encoding="utf-8"?>
<formControlPr xmlns="http://schemas.microsoft.com/office/spreadsheetml/2009/9/main" objectType="Spin" dx="31" fmlaLink="Consolidation!$B$4" max="5" min="1" page="10"/>
</file>

<file path=xl/ctrlProps/ctrlProp2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26.xml><?xml version="1.0" encoding="utf-8"?>
<formControlPr xmlns="http://schemas.microsoft.com/office/spreadsheetml/2009/9/main" objectType="Spin" dx="31" fmlaLink="Consolidation!$B$1" max="10" min="1" page="10" val="10"/>
</file>

<file path=xl/ctrlProps/ctrlProp27.xml><?xml version="1.0" encoding="utf-8"?>
<formControlPr xmlns="http://schemas.microsoft.com/office/spreadsheetml/2009/9/main" objectType="Spin" dx="31" fmlaLink="Consolidation!$B$2" inc="20" max="800" min="20" page="10" val="20"/>
</file>

<file path=xl/ctrlProps/ctrlProp28.xml><?xml version="1.0" encoding="utf-8"?>
<formControlPr xmlns="http://schemas.microsoft.com/office/spreadsheetml/2009/9/main" objectType="Spin" dx="31" fmlaLink="Consolidation!$B$3" inc="20" max="200" min="20" page="10" val="60"/>
</file>

<file path=xl/ctrlProps/ctrlProp29.xml><?xml version="1.0" encoding="utf-8"?>
<formControlPr xmlns="http://schemas.microsoft.com/office/spreadsheetml/2009/9/main" objectType="Spin" dx="31" fmlaLink="Consolidation!$B$4" max="5" min="1" page="10"/>
</file>

<file path=xl/ctrlProps/ctrlProp30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50177" name="Spinner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02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50178" name="Spinner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02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50179" name="Spinner 3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02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50180" name="Spinner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02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50181" name="Drop Dow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02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60417" name="Spinner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03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60418" name="Spinner 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03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60419" name="Spinner 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03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60420" name="Spinner 4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03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60421" name="Drop Down 5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03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70657" name="Spinner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04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70658" name="Spinner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04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70659" name="Spinner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00000000-0008-0000-0400-000003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70660" name="Spinner 4" hidden="1">
              <a:extLst>
                <a:ext uri="{63B3BB69-23CF-44E3-9099-C40C66FF867C}">
                  <a14:compatExt spid="_x0000_s70660"/>
                </a:ext>
                <a:ext uri="{FF2B5EF4-FFF2-40B4-BE49-F238E27FC236}">
                  <a16:creationId xmlns:a16="http://schemas.microsoft.com/office/drawing/2014/main" id="{00000000-0008-0000-0400-000004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70661" name="Drop Down 5" hidden="1">
              <a:extLst>
                <a:ext uri="{63B3BB69-23CF-44E3-9099-C40C66FF867C}">
                  <a14:compatExt spid="_x0000_s70661"/>
                </a:ext>
                <a:ext uri="{FF2B5EF4-FFF2-40B4-BE49-F238E27FC236}">
                  <a16:creationId xmlns:a16="http://schemas.microsoft.com/office/drawing/2014/main" id="{00000000-0008-0000-0400-000005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5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5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5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5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5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6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6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6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6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6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7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7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7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7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7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trlProp" Target="../ctrlProps/ctrlProp2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6.xml"/><Relationship Id="rId7" Type="http://schemas.openxmlformats.org/officeDocument/2006/relationships/ctrlProp" Target="../ctrlProps/ctrlProp30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29.xml"/><Relationship Id="rId5" Type="http://schemas.openxmlformats.org/officeDocument/2006/relationships/ctrlProp" Target="../ctrlProps/ctrlProp28.xml"/><Relationship Id="rId4" Type="http://schemas.openxmlformats.org/officeDocument/2006/relationships/ctrlProp" Target="../ctrlProps/ctrlProp2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87</v>
      </c>
    </row>
    <row r="5" spans="1:2" x14ac:dyDescent="0.35">
      <c r="A5" s="30">
        <v>2</v>
      </c>
      <c r="B5" s="4" t="s">
        <v>99</v>
      </c>
    </row>
    <row r="6" spans="1:2" x14ac:dyDescent="0.35">
      <c r="B6" t="s">
        <v>100</v>
      </c>
    </row>
    <row r="7" spans="1:2" x14ac:dyDescent="0.35">
      <c r="B7" s="24" t="s">
        <v>103</v>
      </c>
    </row>
    <row r="8" spans="1:2" x14ac:dyDescent="0.35">
      <c r="B8" s="24" t="s">
        <v>102</v>
      </c>
    </row>
    <row r="9" spans="1:2" x14ac:dyDescent="0.35">
      <c r="B9" t="s">
        <v>101</v>
      </c>
    </row>
    <row r="10" spans="1:2" x14ac:dyDescent="0.35">
      <c r="B10" s="24" t="s">
        <v>104</v>
      </c>
    </row>
    <row r="11" spans="1:2" x14ac:dyDescent="0.35">
      <c r="B11" s="24" t="s">
        <v>105</v>
      </c>
    </row>
    <row r="12" spans="1:2" x14ac:dyDescent="0.35">
      <c r="B12" s="24" t="s">
        <v>106</v>
      </c>
    </row>
    <row r="13" spans="1:2" x14ac:dyDescent="0.35">
      <c r="B13" s="24" t="s">
        <v>112</v>
      </c>
    </row>
    <row r="14" spans="1:2" x14ac:dyDescent="0.35">
      <c r="B14" s="24" t="s">
        <v>113</v>
      </c>
    </row>
    <row r="15" spans="1:2" x14ac:dyDescent="0.35">
      <c r="B15" s="24"/>
    </row>
    <row r="16" spans="1:2" x14ac:dyDescent="0.35">
      <c r="A16" s="30">
        <v>3</v>
      </c>
      <c r="B16" s="4" t="s">
        <v>75</v>
      </c>
    </row>
    <row r="17" spans="1:4" x14ac:dyDescent="0.35">
      <c r="B17" s="24" t="s">
        <v>76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111</v>
      </c>
    </row>
    <row r="23" spans="1:4" x14ac:dyDescent="0.35">
      <c r="C23" s="20"/>
      <c r="D23" t="s">
        <v>86</v>
      </c>
    </row>
    <row r="24" spans="1:4" x14ac:dyDescent="0.35">
      <c r="C24" s="16"/>
      <c r="D24" t="s">
        <v>108</v>
      </c>
    </row>
    <row r="25" spans="1:4" x14ac:dyDescent="0.35">
      <c r="C25" s="12"/>
      <c r="D25" t="s">
        <v>109</v>
      </c>
    </row>
    <row r="26" spans="1:4" x14ac:dyDescent="0.35">
      <c r="C26" s="13"/>
      <c r="D26" t="s">
        <v>110</v>
      </c>
    </row>
    <row r="27" spans="1:4" x14ac:dyDescent="0.35">
      <c r="C27" s="15"/>
      <c r="D27" t="s">
        <v>107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77</v>
      </c>
      <c r="T1" s="4" t="s">
        <v>92</v>
      </c>
      <c r="X1" s="28" t="s">
        <v>89</v>
      </c>
    </row>
    <row r="2" spans="2:24" x14ac:dyDescent="0.35">
      <c r="T2" t="s">
        <v>95</v>
      </c>
      <c r="X2" s="28" t="s">
        <v>90</v>
      </c>
    </row>
    <row r="3" spans="2:24" x14ac:dyDescent="0.35">
      <c r="X3" s="28" t="s">
        <v>93</v>
      </c>
    </row>
    <row r="4" spans="2:24" x14ac:dyDescent="0.35">
      <c r="X4" s="28" t="s">
        <v>94</v>
      </c>
    </row>
    <row r="5" spans="2:24" x14ac:dyDescent="0.35">
      <c r="B5" s="4" t="s">
        <v>79</v>
      </c>
      <c r="X5" s="28" t="s">
        <v>91</v>
      </c>
    </row>
    <row r="6" spans="2:24" x14ac:dyDescent="0.35">
      <c r="B6" t="s">
        <v>80</v>
      </c>
    </row>
    <row r="7" spans="2:24" x14ac:dyDescent="0.35">
      <c r="B7" t="s">
        <v>78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81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88</v>
      </c>
    </row>
    <row r="17" spans="2:3" x14ac:dyDescent="0.35">
      <c r="B17" t="s">
        <v>85</v>
      </c>
    </row>
    <row r="18" spans="2:3" x14ac:dyDescent="0.35">
      <c r="B18" t="s">
        <v>82</v>
      </c>
    </row>
    <row r="19" spans="2:3" x14ac:dyDescent="0.35">
      <c r="C19" s="21" t="s">
        <v>83</v>
      </c>
    </row>
    <row r="20" spans="2:3" x14ac:dyDescent="0.35">
      <c r="C20" s="21" t="s">
        <v>84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FE0D-CC76-4F63-8468-60F120EA7811}">
  <dimension ref="B2:AA27"/>
  <sheetViews>
    <sheetView showGridLines="0" showRowColHeaders="0" tabSelected="1" zoomScaleNormal="100" workbookViewId="0">
      <selection activeCell="P32" sqref="P32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 noise."</f>
        <v>Comparison of training and test set predictions for models of different orders. The training set contains 20 points. The MSE is relative to the actual function with noise.</v>
      </c>
      <c r="F27" s="31"/>
      <c r="G27" s="31"/>
      <c r="H27" s="31"/>
      <c r="I27" s="31"/>
      <c r="J27" s="31"/>
      <c r="K27" s="31"/>
      <c r="L27" s="17"/>
      <c r="M27" s="31" t="s">
        <v>121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M27:S27"/>
    <mergeCell ref="U27:AA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6" name="Spinner 4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7" name="Drop Down 5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3B10E-18DA-4745-B1DC-5D7C8298F8C1}">
  <dimension ref="B2:T27"/>
  <sheetViews>
    <sheetView showGridLines="0" showRowColHeaders="0" zoomScaleNormal="100" workbookViewId="0">
      <selection activeCell="N33" sqref="N33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122</v>
      </c>
      <c r="F27" s="31"/>
      <c r="G27" s="31"/>
      <c r="H27" s="31"/>
      <c r="I27" s="31"/>
      <c r="J27" s="31"/>
      <c r="K27" s="31"/>
      <c r="L27" s="17"/>
      <c r="M27" s="31" t="s">
        <v>123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0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1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96972-7897-44CD-AD72-B253F6E6582E}">
  <dimension ref="B2:T27"/>
  <sheetViews>
    <sheetView showGridLines="0" showRowColHeaders="0" zoomScaleNormal="100" workbookViewId="0">
      <selection activeCell="AB12" sqref="AB12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125</v>
      </c>
      <c r="F27" s="31"/>
      <c r="G27" s="31"/>
      <c r="H27" s="31"/>
      <c r="I27" s="31"/>
      <c r="J27" s="31"/>
      <c r="K27" s="31"/>
      <c r="L27" s="17"/>
      <c r="M27" s="31" t="s">
        <v>124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U28" sqref="U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without noise."</f>
        <v>Comparison of training and test set predictions for models of different orders. The training set contains 20 points. The MSE is relative to the actual function without noise.</v>
      </c>
      <c r="F27" s="31"/>
      <c r="G27" s="31"/>
      <c r="H27" s="31"/>
      <c r="I27" s="31"/>
      <c r="J27" s="31"/>
      <c r="K27" s="31"/>
      <c r="L27" s="17"/>
      <c r="M27" s="31" t="s">
        <v>116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117</v>
      </c>
      <c r="F27" s="31"/>
      <c r="G27" s="31"/>
      <c r="H27" s="31"/>
      <c r="I27" s="31"/>
      <c r="J27" s="31"/>
      <c r="K27" s="31"/>
      <c r="L27" s="17"/>
      <c r="M27" s="31" t="s">
        <v>118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119</v>
      </c>
      <c r="F27" s="31"/>
      <c r="G27" s="31"/>
      <c r="H27" s="31"/>
      <c r="I27" s="31"/>
      <c r="J27" s="31"/>
      <c r="K27" s="31"/>
      <c r="L27" s="17"/>
      <c r="M27" s="31" t="s">
        <v>120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defaultGridColor="0" topLeftCell="A1070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72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96</v>
      </c>
      <c r="B5" s="23">
        <v>1</v>
      </c>
    </row>
    <row r="6" spans="1:38" x14ac:dyDescent="0.35">
      <c r="A6" t="s">
        <v>97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61.613389839792703</v>
      </c>
      <c r="C1037" s="6">
        <v>33.300784744635983</v>
      </c>
    </row>
    <row r="1038" spans="1:3" x14ac:dyDescent="0.35">
      <c r="A1038" s="18">
        <v>3</v>
      </c>
      <c r="B1038" s="6">
        <v>698.72182521463571</v>
      </c>
      <c r="C1038" s="6">
        <v>371.11712644576266</v>
      </c>
    </row>
    <row r="1039" spans="1:3" x14ac:dyDescent="0.35">
      <c r="A1039" s="18">
        <v>4</v>
      </c>
      <c r="B1039" s="6">
        <v>6980.7653374320844</v>
      </c>
      <c r="C1039" s="6">
        <v>3483.9987615532882</v>
      </c>
    </row>
    <row r="1040" spans="1:3" x14ac:dyDescent="0.35">
      <c r="A1040" s="18">
        <v>5</v>
      </c>
      <c r="B1040" s="6">
        <v>14747.502114850364</v>
      </c>
      <c r="C1040" s="6">
        <v>6984.7975823598508</v>
      </c>
    </row>
    <row r="1041" spans="1:3" x14ac:dyDescent="0.35">
      <c r="A1041" s="18">
        <v>6</v>
      </c>
      <c r="B1041" s="6">
        <v>2467.6548409526922</v>
      </c>
      <c r="C1041" s="6">
        <v>1239.5184764391049</v>
      </c>
    </row>
    <row r="1042" spans="1:3" x14ac:dyDescent="0.35">
      <c r="A1042" s="18">
        <v>7</v>
      </c>
      <c r="B1042" s="6">
        <v>865.90296711631913</v>
      </c>
      <c r="C1042" s="6">
        <v>462.34155280374705</v>
      </c>
    </row>
    <row r="1043" spans="1:3" x14ac:dyDescent="0.35">
      <c r="A1043" s="18">
        <v>8</v>
      </c>
      <c r="B1043" s="6">
        <v>70800.259348720298</v>
      </c>
      <c r="C1043" s="6">
        <v>23171.500321420554</v>
      </c>
    </row>
    <row r="1044" spans="1:3" x14ac:dyDescent="0.35">
      <c r="A1044" s="18">
        <v>9</v>
      </c>
      <c r="B1044" s="6">
        <v>3999606.0495917997</v>
      </c>
      <c r="C1044" s="6">
        <v>1286610.8670595135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57.707543359105536</v>
      </c>
      <c r="C1054" s="6">
        <v>32.758442806924805</v>
      </c>
    </row>
    <row r="1055" spans="1:3" x14ac:dyDescent="0.35">
      <c r="A1055" s="18">
        <v>3</v>
      </c>
      <c r="B1055" s="6">
        <v>689.88503665688268</v>
      </c>
      <c r="C1055" s="6">
        <v>373.86551908792507</v>
      </c>
    </row>
    <row r="1056" spans="1:3" x14ac:dyDescent="0.35">
      <c r="A1056" s="18">
        <v>4</v>
      </c>
      <c r="B1056" s="6">
        <v>6962.3270938816613</v>
      </c>
      <c r="C1056" s="6">
        <v>3492.7546918608627</v>
      </c>
    </row>
    <row r="1057" spans="1:14" x14ac:dyDescent="0.35">
      <c r="A1057" s="18">
        <v>5</v>
      </c>
      <c r="B1057" s="6">
        <v>14726.605391153844</v>
      </c>
      <c r="C1057" s="6">
        <v>6993.7832407169899</v>
      </c>
    </row>
    <row r="1058" spans="1:14" x14ac:dyDescent="0.35">
      <c r="A1058" s="18">
        <v>6</v>
      </c>
      <c r="B1058" s="6">
        <v>2456.8317137318618</v>
      </c>
      <c r="C1058" s="6">
        <v>1244.1303855647213</v>
      </c>
    </row>
    <row r="1059" spans="1:14" x14ac:dyDescent="0.35">
      <c r="A1059" s="18">
        <v>7</v>
      </c>
      <c r="B1059" s="6">
        <v>856.78348924873012</v>
      </c>
      <c r="C1059" s="6">
        <v>464.89341760937316</v>
      </c>
    </row>
    <row r="1060" spans="1:14" x14ac:dyDescent="0.35">
      <c r="A1060" s="18">
        <v>8</v>
      </c>
      <c r="B1060" s="6">
        <v>70793.232136973849</v>
      </c>
      <c r="C1060" s="6">
        <v>23157.629436159554</v>
      </c>
    </row>
    <row r="1061" spans="1:14" x14ac:dyDescent="0.35">
      <c r="A1061" s="18">
        <v>9</v>
      </c>
      <c r="B1061" s="6">
        <v>3999630.5543246171</v>
      </c>
      <c r="C1061" s="6">
        <v>1286710.8594194681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32.758442806924805</v>
      </c>
      <c r="D1071" s="6">
        <v>19.464886016821445</v>
      </c>
      <c r="E1071" s="6">
        <v>17.984908108514453</v>
      </c>
      <c r="F1071" s="6">
        <v>23.62243823372923</v>
      </c>
      <c r="G1071" s="6">
        <v>21.105620969869719</v>
      </c>
      <c r="H1071" s="6">
        <v>23.92391988645705</v>
      </c>
      <c r="I1071" s="6">
        <v>22.836099690072945</v>
      </c>
      <c r="J1071" s="6">
        <v>22.675206451780703</v>
      </c>
      <c r="K1071" s="6">
        <v>23.21129074838198</v>
      </c>
      <c r="L1071" s="6">
        <v>22.392729681483008</v>
      </c>
      <c r="M1071" s="6">
        <v>22.044563328429188</v>
      </c>
      <c r="N1071" s="6">
        <v>20.272834718357203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373.86551908792507</v>
      </c>
      <c r="D1072" s="6">
        <v>193.17040296481412</v>
      </c>
      <c r="E1072" s="6">
        <v>180.74560924314451</v>
      </c>
      <c r="F1072" s="6">
        <v>163.83011789943845</v>
      </c>
      <c r="G1072" s="6">
        <v>117.30971285150534</v>
      </c>
      <c r="H1072" s="6">
        <v>72.35282399848488</v>
      </c>
      <c r="I1072" s="6">
        <v>57.210281289677319</v>
      </c>
      <c r="J1072" s="6">
        <v>48.725699444394941</v>
      </c>
      <c r="K1072" s="6">
        <v>50.245973566455312</v>
      </c>
      <c r="L1072" s="6">
        <v>54.452756521033585</v>
      </c>
      <c r="M1072" s="6">
        <v>50.414880531693079</v>
      </c>
      <c r="N1072" s="6">
        <v>46.860481454585603</v>
      </c>
    </row>
    <row r="1073" spans="1:14" x14ac:dyDescent="0.35">
      <c r="A1073" s="19" t="str">
        <f t="shared" si="16"/>
        <v>Order 4</v>
      </c>
      <c r="B1073" s="8">
        <v>4</v>
      </c>
      <c r="C1073" s="6">
        <v>3492.7546918608627</v>
      </c>
      <c r="D1073" s="6">
        <v>2759.4042009630052</v>
      </c>
      <c r="E1073" s="6">
        <v>1946.260568236647</v>
      </c>
      <c r="F1073" s="6">
        <v>1964.2176330238406</v>
      </c>
      <c r="G1073" s="6">
        <v>1927.6591929088161</v>
      </c>
      <c r="H1073" s="6">
        <v>1614.2719746431349</v>
      </c>
      <c r="I1073" s="6">
        <v>1308.5078296326355</v>
      </c>
      <c r="J1073" s="6">
        <v>1151.3395600982703</v>
      </c>
      <c r="K1073" s="6">
        <v>1076.8474901390314</v>
      </c>
      <c r="L1073" s="6">
        <v>1122.2613271733719</v>
      </c>
      <c r="M1073" s="6">
        <v>1064.6491189721824</v>
      </c>
      <c r="N1073" s="6">
        <v>1077.3585060937498</v>
      </c>
    </row>
    <row r="1074" spans="1:14" x14ac:dyDescent="0.35">
      <c r="A1074" s="19" t="str">
        <f t="shared" si="16"/>
        <v>Order 5</v>
      </c>
      <c r="B1074" s="8">
        <v>5</v>
      </c>
      <c r="C1074" s="6">
        <v>6993.7832407169899</v>
      </c>
      <c r="D1074" s="6">
        <v>8015.5247057695242</v>
      </c>
      <c r="E1074" s="6">
        <v>6064.8644155229231</v>
      </c>
      <c r="F1074" s="6">
        <v>5869.2266869454115</v>
      </c>
      <c r="G1074" s="6">
        <v>6021.8978802195888</v>
      </c>
      <c r="H1074" s="6">
        <v>5748.7917095576759</v>
      </c>
      <c r="I1074" s="6">
        <v>5621.4125206734961</v>
      </c>
      <c r="J1074" s="6">
        <v>5337.288972208562</v>
      </c>
      <c r="K1074" s="6">
        <v>5187.0663179350786</v>
      </c>
      <c r="L1074" s="6">
        <v>5171.73324448117</v>
      </c>
      <c r="M1074" s="6">
        <v>4937.6688151442777</v>
      </c>
      <c r="N1074" s="6">
        <v>4889.7236695975416</v>
      </c>
    </row>
    <row r="1075" spans="1:14" x14ac:dyDescent="0.35">
      <c r="A1075" s="19" t="str">
        <f t="shared" si="16"/>
        <v>Order 6</v>
      </c>
      <c r="B1075" s="8">
        <v>6</v>
      </c>
      <c r="C1075" s="6">
        <v>1244.1303855647213</v>
      </c>
      <c r="D1075" s="6">
        <v>2241.3935654139441</v>
      </c>
      <c r="E1075" s="6">
        <v>2953.4875242673352</v>
      </c>
      <c r="F1075" s="6">
        <v>2492.2160413584011</v>
      </c>
      <c r="G1075" s="6">
        <v>2782.1433651516504</v>
      </c>
      <c r="H1075" s="6">
        <v>3344.1467882052243</v>
      </c>
      <c r="I1075" s="6">
        <v>3638.4953239154374</v>
      </c>
      <c r="J1075" s="6">
        <v>4389.2750309411158</v>
      </c>
      <c r="K1075" s="6">
        <v>4420.9759079953783</v>
      </c>
      <c r="L1075" s="6">
        <v>4311.4483728188625</v>
      </c>
      <c r="M1075" s="6">
        <v>4802.7900729220501</v>
      </c>
      <c r="N1075" s="6">
        <v>4960.5830767128618</v>
      </c>
    </row>
    <row r="1076" spans="1:14" x14ac:dyDescent="0.35">
      <c r="A1076" s="19" t="str">
        <f t="shared" si="16"/>
        <v>Order 7</v>
      </c>
      <c r="B1076" s="8">
        <v>7</v>
      </c>
      <c r="C1076" s="6">
        <v>464.89341760937316</v>
      </c>
      <c r="D1076" s="6">
        <v>332.33737062992191</v>
      </c>
      <c r="E1076" s="6">
        <v>453.039455989288</v>
      </c>
      <c r="F1076" s="6">
        <v>89.508132167165485</v>
      </c>
      <c r="G1076" s="6">
        <v>282.96789180926709</v>
      </c>
      <c r="H1076" s="6">
        <v>285.16126925636024</v>
      </c>
      <c r="I1076" s="6">
        <v>182.98009982542118</v>
      </c>
      <c r="J1076" s="6">
        <v>261.99513934582484</v>
      </c>
      <c r="K1076" s="6">
        <v>204.79916493278475</v>
      </c>
      <c r="L1076" s="6">
        <v>229.55076275002935</v>
      </c>
      <c r="M1076" s="6">
        <v>319.65125190315717</v>
      </c>
      <c r="N1076" s="6">
        <v>234.03087663009782</v>
      </c>
    </row>
    <row r="1077" spans="1:14" x14ac:dyDescent="0.35">
      <c r="A1077" s="19" t="str">
        <f t="shared" si="16"/>
        <v>Order 8</v>
      </c>
      <c r="B1077" s="8">
        <v>8</v>
      </c>
      <c r="C1077" s="6">
        <v>23157.629436159554</v>
      </c>
      <c r="D1077" s="6">
        <v>493.17301695576106</v>
      </c>
      <c r="E1077" s="6">
        <v>151.87136117911777</v>
      </c>
      <c r="F1077" s="6">
        <v>2730.0164656944785</v>
      </c>
      <c r="G1077" s="6">
        <v>4039.9496838015266</v>
      </c>
      <c r="H1077" s="6">
        <v>4191.7615282758297</v>
      </c>
      <c r="I1077" s="6">
        <v>4804.9902078717732</v>
      </c>
      <c r="J1077" s="6">
        <v>2990.6261837197535</v>
      </c>
      <c r="K1077" s="6">
        <v>2125.7933037966754</v>
      </c>
      <c r="L1077" s="6">
        <v>2493.186189228642</v>
      </c>
      <c r="M1077" s="6">
        <v>1443.6669114311296</v>
      </c>
      <c r="N1077" s="6">
        <v>2173.0224874947153</v>
      </c>
    </row>
    <row r="1078" spans="1:14" x14ac:dyDescent="0.35">
      <c r="A1078" s="19" t="str">
        <f t="shared" si="16"/>
        <v>Order 9</v>
      </c>
      <c r="B1078" s="8">
        <v>9</v>
      </c>
      <c r="C1078" s="6">
        <v>1286710.8594194681</v>
      </c>
      <c r="D1078" s="6">
        <v>10469.92662498083</v>
      </c>
      <c r="E1078" s="6">
        <v>993.12563816799366</v>
      </c>
      <c r="F1078" s="6">
        <v>25533.381184012338</v>
      </c>
      <c r="G1078" s="6">
        <v>1571.8493938174295</v>
      </c>
      <c r="H1078" s="6">
        <v>1671.2551459526208</v>
      </c>
      <c r="I1078" s="6">
        <v>5376.2284204089892</v>
      </c>
      <c r="J1078" s="6">
        <v>1601.0096230775259</v>
      </c>
      <c r="K1078" s="6">
        <v>220.85808888082434</v>
      </c>
      <c r="L1078" s="6">
        <v>2147.2692441098643</v>
      </c>
      <c r="M1078" s="6">
        <v>2092.8804217889592</v>
      </c>
      <c r="N1078" s="6">
        <v>2060.3834847834601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71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57.707543359105536</v>
      </c>
      <c r="D1087" s="6">
        <v>21.190104921792503</v>
      </c>
      <c r="E1087" s="6">
        <v>20.18846655508754</v>
      </c>
      <c r="F1087" s="6">
        <v>26.192081304763338</v>
      </c>
      <c r="G1087" s="6">
        <v>22.19045903642273</v>
      </c>
      <c r="H1087" s="6">
        <v>24.981123901949836</v>
      </c>
      <c r="I1087" s="6">
        <v>23.133440047503459</v>
      </c>
      <c r="J1087" s="6">
        <v>22.612579003086516</v>
      </c>
      <c r="K1087" s="6">
        <v>22.453636005073726</v>
      </c>
      <c r="L1087" s="6">
        <v>22.352697219438024</v>
      </c>
      <c r="M1087" s="6">
        <v>21.410975099867652</v>
      </c>
      <c r="N1087" s="6">
        <v>19.544342870529761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689.88503665688268</v>
      </c>
      <c r="D1088" s="6">
        <v>246.95594802324098</v>
      </c>
      <c r="E1088" s="6">
        <v>250.52568926394636</v>
      </c>
      <c r="F1088" s="6">
        <v>215.28091788481825</v>
      </c>
      <c r="G1088" s="6">
        <v>139.17462929743991</v>
      </c>
      <c r="H1088" s="6">
        <v>76.370462809811087</v>
      </c>
      <c r="I1088" s="6">
        <v>59.692004571927235</v>
      </c>
      <c r="J1088" s="6">
        <v>49.427372738594833</v>
      </c>
      <c r="K1088" s="6">
        <v>49.484664151735934</v>
      </c>
      <c r="L1088" s="6">
        <v>57.246575096703481</v>
      </c>
      <c r="M1088" s="6">
        <v>50.454961867614244</v>
      </c>
      <c r="N1088" s="6">
        <v>46.606136570531625</v>
      </c>
    </row>
    <row r="1089" spans="1:14" x14ac:dyDescent="0.35">
      <c r="A1089" s="19" t="str">
        <f t="shared" si="17"/>
        <v>Order 4</v>
      </c>
      <c r="B1089" s="8">
        <v>4</v>
      </c>
      <c r="C1089" s="6">
        <v>6962.3270938816613</v>
      </c>
      <c r="D1089" s="6">
        <v>4176.7431262126647</v>
      </c>
      <c r="E1089" s="6">
        <v>3133.9253976182267</v>
      </c>
      <c r="F1089" s="6">
        <v>2963.7400880713672</v>
      </c>
      <c r="G1089" s="6">
        <v>2611.4453956794764</v>
      </c>
      <c r="H1089" s="6">
        <v>1765.1442733201975</v>
      </c>
      <c r="I1089" s="6">
        <v>1472.6276479914688</v>
      </c>
      <c r="J1089" s="6">
        <v>1254.0042206068727</v>
      </c>
      <c r="K1089" s="6">
        <v>1151.0919630117799</v>
      </c>
      <c r="L1089" s="6">
        <v>1315.222539707202</v>
      </c>
      <c r="M1089" s="6">
        <v>1179.5078172210783</v>
      </c>
      <c r="N1089" s="6">
        <v>1201.7720295778618</v>
      </c>
    </row>
    <row r="1090" spans="1:14" x14ac:dyDescent="0.35">
      <c r="A1090" s="19" t="str">
        <f t="shared" si="17"/>
        <v>Order 5</v>
      </c>
      <c r="B1090" s="8">
        <v>5</v>
      </c>
      <c r="C1090" s="6">
        <v>14726.605391153844</v>
      </c>
      <c r="D1090" s="6">
        <v>13435.552067407707</v>
      </c>
      <c r="E1090" s="6">
        <v>10919.477551126118</v>
      </c>
      <c r="F1090" s="6">
        <v>9722.75751066884</v>
      </c>
      <c r="G1090" s="6">
        <v>8812.780217886002</v>
      </c>
      <c r="H1090" s="6">
        <v>6386.2342575668717</v>
      </c>
      <c r="I1090" s="6">
        <v>6548.2802270161519</v>
      </c>
      <c r="J1090" s="6">
        <v>5987.0690758695127</v>
      </c>
      <c r="K1090" s="6">
        <v>5773.8666515776576</v>
      </c>
      <c r="L1090" s="6">
        <v>6388.2234653401492</v>
      </c>
      <c r="M1090" s="6">
        <v>5744.7791316273606</v>
      </c>
      <c r="N1090" s="6">
        <v>5742.4890377816537</v>
      </c>
    </row>
    <row r="1091" spans="1:14" x14ac:dyDescent="0.35">
      <c r="A1091" s="19" t="str">
        <f t="shared" si="17"/>
        <v>Order 6</v>
      </c>
      <c r="B1091" s="8">
        <v>6</v>
      </c>
      <c r="C1091" s="6">
        <v>2456.8317137318618</v>
      </c>
      <c r="D1091" s="6">
        <v>3600.953501484722</v>
      </c>
      <c r="E1091" s="6">
        <v>5350.5046748695904</v>
      </c>
      <c r="F1091" s="6">
        <v>4091.5624955676567</v>
      </c>
      <c r="G1091" s="6">
        <v>4069.8670594764494</v>
      </c>
      <c r="H1091" s="6">
        <v>3726.6882163958362</v>
      </c>
      <c r="I1091" s="6">
        <v>4276.4993158397583</v>
      </c>
      <c r="J1091" s="6">
        <v>4988.8393318353328</v>
      </c>
      <c r="K1091" s="6">
        <v>5007.3493105040134</v>
      </c>
      <c r="L1091" s="6">
        <v>5442.5689380291842</v>
      </c>
      <c r="M1091" s="6">
        <v>5730.27547699969</v>
      </c>
      <c r="N1091" s="6">
        <v>5988.8675314904985</v>
      </c>
    </row>
    <row r="1092" spans="1:14" x14ac:dyDescent="0.35">
      <c r="A1092" s="19" t="str">
        <f t="shared" si="17"/>
        <v>Order 7</v>
      </c>
      <c r="B1092" s="8">
        <v>7</v>
      </c>
      <c r="C1092" s="6">
        <v>856.78348924873012</v>
      </c>
      <c r="D1092" s="6">
        <v>1224.7105203722253</v>
      </c>
      <c r="E1092" s="6">
        <v>1690.1504546519391</v>
      </c>
      <c r="F1092" s="6">
        <v>309.1021274604837</v>
      </c>
      <c r="G1092" s="6">
        <v>837.45997571304122</v>
      </c>
      <c r="H1092" s="6">
        <v>506.70113942254955</v>
      </c>
      <c r="I1092" s="6">
        <v>194.16810275222744</v>
      </c>
      <c r="J1092" s="6">
        <v>266.10055552301384</v>
      </c>
      <c r="K1092" s="6">
        <v>197.45061415169206</v>
      </c>
      <c r="L1092" s="6">
        <v>232.26149235900735</v>
      </c>
      <c r="M1092" s="6">
        <v>316.44025177327353</v>
      </c>
      <c r="N1092" s="6">
        <v>225.52507594294642</v>
      </c>
    </row>
    <row r="1093" spans="1:14" x14ac:dyDescent="0.35">
      <c r="A1093" s="19" t="str">
        <f t="shared" si="17"/>
        <v>Order 8</v>
      </c>
      <c r="B1093" s="8">
        <v>8</v>
      </c>
      <c r="C1093" s="6">
        <v>70793.232136973849</v>
      </c>
      <c r="D1093" s="6">
        <v>1891.6615740749003</v>
      </c>
      <c r="E1093" s="6">
        <v>672.28897914982576</v>
      </c>
      <c r="F1093" s="6">
        <v>8158.0153026709404</v>
      </c>
      <c r="G1093" s="6">
        <v>9665.8779247863331</v>
      </c>
      <c r="H1093" s="6">
        <v>6143.3132265930844</v>
      </c>
      <c r="I1093" s="6">
        <v>7405.3944013833316</v>
      </c>
      <c r="J1093" s="6">
        <v>4353.6285057564774</v>
      </c>
      <c r="K1093" s="6">
        <v>3214.5239630624183</v>
      </c>
      <c r="L1093" s="6">
        <v>4355.8817749604023</v>
      </c>
      <c r="M1093" s="6">
        <v>2425.7621730483911</v>
      </c>
      <c r="N1093" s="6">
        <v>3564.3456781708137</v>
      </c>
    </row>
    <row r="1094" spans="1:14" x14ac:dyDescent="0.35">
      <c r="A1094" s="19" t="str">
        <f t="shared" si="17"/>
        <v>Order 9</v>
      </c>
      <c r="B1094" s="8">
        <v>9</v>
      </c>
      <c r="C1094" s="6">
        <v>3999630.5543246171</v>
      </c>
      <c r="D1094" s="6">
        <v>25274.167874509549</v>
      </c>
      <c r="E1094" s="6">
        <v>4055.2196925612866</v>
      </c>
      <c r="F1094" s="6">
        <v>63427.527765765029</v>
      </c>
      <c r="G1094" s="6">
        <v>2598.7341318346312</v>
      </c>
      <c r="H1094" s="6">
        <v>2794.1922139259786</v>
      </c>
      <c r="I1094" s="6">
        <v>8758.9331849636237</v>
      </c>
      <c r="J1094" s="6">
        <v>2547.0671267734451</v>
      </c>
      <c r="K1094" s="6">
        <v>410.15811680843075</v>
      </c>
      <c r="L1094" s="6">
        <v>4016.3105309466628</v>
      </c>
      <c r="M1094" s="6">
        <v>3631.8869076139054</v>
      </c>
      <c r="N1094" s="6">
        <v>3579.492272367198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114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33.300784744635983</v>
      </c>
      <c r="D1103" s="6">
        <v>20.245468977094081</v>
      </c>
      <c r="E1103" s="6">
        <v>18.964110561872499</v>
      </c>
      <c r="F1103" s="6">
        <v>24.580318041799753</v>
      </c>
      <c r="G1103" s="6">
        <v>22.090182275327567</v>
      </c>
      <c r="H1103" s="6">
        <v>24.895918855284933</v>
      </c>
      <c r="I1103" s="6">
        <v>23.855180581765318</v>
      </c>
      <c r="J1103" s="6">
        <v>23.743187872638853</v>
      </c>
      <c r="K1103" s="6">
        <v>24.27503718283646</v>
      </c>
      <c r="L1103" s="6">
        <v>23.489191296797397</v>
      </c>
      <c r="M1103" s="6">
        <v>23.138296620156083</v>
      </c>
      <c r="N1103" s="6">
        <v>21.41315038536198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371.11712644576266</v>
      </c>
      <c r="D1104" s="6">
        <v>191.33497477460392</v>
      </c>
      <c r="E1104" s="6">
        <v>179.09058545682291</v>
      </c>
      <c r="F1104" s="6">
        <v>162.41111446398125</v>
      </c>
      <c r="G1104" s="6">
        <v>116.17520296417953</v>
      </c>
      <c r="H1104" s="6">
        <v>71.574282968012511</v>
      </c>
      <c r="I1104" s="6">
        <v>56.60896281632791</v>
      </c>
      <c r="J1104" s="6">
        <v>48.242446333671701</v>
      </c>
      <c r="K1104" s="6">
        <v>49.751261905843506</v>
      </c>
      <c r="L1104" s="6">
        <v>53.921933325347489</v>
      </c>
      <c r="M1104" s="6">
        <v>49.919703695634944</v>
      </c>
      <c r="N1104" s="6">
        <v>46.402947873690778</v>
      </c>
    </row>
    <row r="1105" spans="1:14" x14ac:dyDescent="0.35">
      <c r="A1105" s="19" t="str">
        <f t="shared" si="18"/>
        <v>Order 4</v>
      </c>
      <c r="B1105" s="8">
        <v>4</v>
      </c>
      <c r="C1105" s="6">
        <v>3483.9987615532882</v>
      </c>
      <c r="D1105" s="6">
        <v>2752.208683547929</v>
      </c>
      <c r="E1105" s="6">
        <v>1939.8000062106178</v>
      </c>
      <c r="F1105" s="6">
        <v>1957.9957669501021</v>
      </c>
      <c r="G1105" s="6">
        <v>1921.601090590915</v>
      </c>
      <c r="H1105" s="6">
        <v>1608.733602830911</v>
      </c>
      <c r="I1105" s="6">
        <v>1303.588084866856</v>
      </c>
      <c r="J1105" s="6">
        <v>1146.8388334889407</v>
      </c>
      <c r="K1105" s="6">
        <v>1072.5268081472909</v>
      </c>
      <c r="L1105" s="6">
        <v>1117.8300301667414</v>
      </c>
      <c r="M1105" s="6">
        <v>1060.3688711257259</v>
      </c>
      <c r="N1105" s="6">
        <v>1073.0600147356895</v>
      </c>
    </row>
    <row r="1106" spans="1:14" x14ac:dyDescent="0.35">
      <c r="A1106" s="19" t="str">
        <f t="shared" si="18"/>
        <v>Order 5</v>
      </c>
      <c r="B1106" s="8">
        <v>5</v>
      </c>
      <c r="C1106" s="6">
        <v>6984.7975823598508</v>
      </c>
      <c r="D1106" s="6">
        <v>8005.7230275636839</v>
      </c>
      <c r="E1106" s="6">
        <v>6056.8760426323188</v>
      </c>
      <c r="F1106" s="6">
        <v>5861.4862246659677</v>
      </c>
      <c r="G1106" s="6">
        <v>6013.9663396031265</v>
      </c>
      <c r="H1106" s="6">
        <v>5741.18491652593</v>
      </c>
      <c r="I1106" s="6">
        <v>5613.9938435841532</v>
      </c>
      <c r="J1106" s="6">
        <v>5330.1005706139922</v>
      </c>
      <c r="K1106" s="6">
        <v>5179.9735803207532</v>
      </c>
      <c r="L1106" s="6">
        <v>5164.6705741457154</v>
      </c>
      <c r="M1106" s="6">
        <v>4930.7609505020891</v>
      </c>
      <c r="N1106" s="6">
        <v>4882.8305465689873</v>
      </c>
    </row>
    <row r="1107" spans="1:14" x14ac:dyDescent="0.35">
      <c r="A1107" s="19" t="str">
        <f t="shared" si="18"/>
        <v>Order 6</v>
      </c>
      <c r="B1107" s="8">
        <v>6</v>
      </c>
      <c r="C1107" s="6">
        <v>1239.5184764391049</v>
      </c>
      <c r="D1107" s="6">
        <v>2235.1989168536975</v>
      </c>
      <c r="E1107" s="6">
        <v>2946.5490775900516</v>
      </c>
      <c r="F1107" s="6">
        <v>2486.0186684575228</v>
      </c>
      <c r="G1107" s="6">
        <v>2775.5334854474354</v>
      </c>
      <c r="H1107" s="6">
        <v>3336.9204798683045</v>
      </c>
      <c r="I1107" s="6">
        <v>3630.9441024831663</v>
      </c>
      <c r="J1107" s="6">
        <v>4380.9543582514743</v>
      </c>
      <c r="K1107" s="6">
        <v>4412.6143365264097</v>
      </c>
      <c r="L1107" s="6">
        <v>4303.2150191207584</v>
      </c>
      <c r="M1107" s="6">
        <v>4794.0557940654016</v>
      </c>
      <c r="N1107" s="6">
        <v>4951.6944257258401</v>
      </c>
    </row>
    <row r="1108" spans="1:14" x14ac:dyDescent="0.35">
      <c r="A1108" s="19" t="str">
        <f t="shared" si="18"/>
        <v>Order 7</v>
      </c>
      <c r="B1108" s="8">
        <v>7</v>
      </c>
      <c r="C1108" s="6">
        <v>462.34155280374705</v>
      </c>
      <c r="D1108" s="6">
        <v>333.38818858315796</v>
      </c>
      <c r="E1108" s="6">
        <v>454.36259720372914</v>
      </c>
      <c r="F1108" s="6">
        <v>89.443149863168898</v>
      </c>
      <c r="G1108" s="6">
        <v>283.98354683295349</v>
      </c>
      <c r="H1108" s="6">
        <v>286.2659079622585</v>
      </c>
      <c r="I1108" s="6">
        <v>181.80111771951974</v>
      </c>
      <c r="J1108" s="6">
        <v>260.52721319589983</v>
      </c>
      <c r="K1108" s="6">
        <v>203.53526076160716</v>
      </c>
      <c r="L1108" s="6">
        <v>228.20002802060847</v>
      </c>
      <c r="M1108" s="6">
        <v>317.98420973671847</v>
      </c>
      <c r="N1108" s="6">
        <v>232.64462310435087</v>
      </c>
    </row>
    <row r="1109" spans="1:14" x14ac:dyDescent="0.35">
      <c r="A1109" s="19" t="str">
        <f t="shared" si="18"/>
        <v>Order 8</v>
      </c>
      <c r="B1109" s="8">
        <v>8</v>
      </c>
      <c r="C1109" s="6">
        <v>23171.500321420554</v>
      </c>
      <c r="D1109" s="6">
        <v>494.73399485413341</v>
      </c>
      <c r="E1109" s="6">
        <v>152.28255554890919</v>
      </c>
      <c r="F1109" s="6">
        <v>2735.1298479323091</v>
      </c>
      <c r="G1109" s="6">
        <v>4046.2256832526164</v>
      </c>
      <c r="H1109" s="6">
        <v>4198.2349763775874</v>
      </c>
      <c r="I1109" s="6">
        <v>4811.9604717290495</v>
      </c>
      <c r="J1109" s="6">
        <v>2996.0884291942548</v>
      </c>
      <c r="K1109" s="6">
        <v>2130.339903738809</v>
      </c>
      <c r="L1109" s="6">
        <v>2498.158542131493</v>
      </c>
      <c r="M1109" s="6">
        <v>1447.3551125434062</v>
      </c>
      <c r="N1109" s="6">
        <v>2177.622743517546</v>
      </c>
    </row>
    <row r="1110" spans="1:14" x14ac:dyDescent="0.35">
      <c r="A1110" s="19" t="str">
        <f t="shared" si="18"/>
        <v>Order 9</v>
      </c>
      <c r="B1110" s="8">
        <v>9</v>
      </c>
      <c r="C1110" s="6">
        <v>1286610.8670595135</v>
      </c>
      <c r="D1110" s="6">
        <v>10460.556077134699</v>
      </c>
      <c r="E1110" s="6">
        <v>994.84300723053047</v>
      </c>
      <c r="F1110" s="6">
        <v>25519.911840816196</v>
      </c>
      <c r="G1110" s="6">
        <v>1568.2008108890891</v>
      </c>
      <c r="H1110" s="6">
        <v>1673.9983423475476</v>
      </c>
      <c r="I1110" s="6">
        <v>5381.657145223111</v>
      </c>
      <c r="J1110" s="6">
        <v>1603.7107487747851</v>
      </c>
      <c r="K1110" s="6">
        <v>221.27284928691299</v>
      </c>
      <c r="L1110" s="6">
        <v>2150.502042191682</v>
      </c>
      <c r="M1110" s="6">
        <v>2096.0445387975969</v>
      </c>
      <c r="N1110" s="6">
        <v>2063.515226101325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115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61.613389839792703</v>
      </c>
      <c r="D1119" s="6">
        <v>24.118049823181845</v>
      </c>
      <c r="E1119" s="6">
        <v>22.452822111883517</v>
      </c>
      <c r="F1119" s="6">
        <v>28.165181195329922</v>
      </c>
      <c r="G1119" s="6">
        <v>23.767714348704224</v>
      </c>
      <c r="H1119" s="6">
        <v>26.289728765015688</v>
      </c>
      <c r="I1119" s="6">
        <v>24.287397301430236</v>
      </c>
      <c r="J1119" s="6">
        <v>23.434569957722623</v>
      </c>
      <c r="K1119" s="6">
        <v>23.670912580562298</v>
      </c>
      <c r="L1119" s="6">
        <v>23.531535485961111</v>
      </c>
      <c r="M1119" s="6">
        <v>22.54757317690586</v>
      </c>
      <c r="N1119" s="6">
        <v>20.811593072698674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698.72182521463571</v>
      </c>
      <c r="D1120" s="6">
        <v>254.09632911235457</v>
      </c>
      <c r="E1120" s="6">
        <v>255.54954095715226</v>
      </c>
      <c r="F1120" s="6">
        <v>219.84811035993593</v>
      </c>
      <c r="G1120" s="6">
        <v>141.93325395508253</v>
      </c>
      <c r="H1120" s="6">
        <v>77.80192960799927</v>
      </c>
      <c r="I1120" s="6">
        <v>60.337517891220088</v>
      </c>
      <c r="J1120" s="6">
        <v>49.822067192943749</v>
      </c>
      <c r="K1120" s="6">
        <v>50.488560397514746</v>
      </c>
      <c r="L1120" s="6">
        <v>58.412846724868089</v>
      </c>
      <c r="M1120" s="6">
        <v>51.50388374630267</v>
      </c>
      <c r="N1120" s="6">
        <v>47.725960447390214</v>
      </c>
    </row>
    <row r="1121" spans="1:14" x14ac:dyDescent="0.35">
      <c r="A1121" s="19" t="str">
        <f t="shared" si="19"/>
        <v>Order 4</v>
      </c>
      <c r="B1121" s="8">
        <v>4</v>
      </c>
      <c r="C1121" s="6">
        <v>6980.7653374320844</v>
      </c>
      <c r="D1121" s="6">
        <v>4201.9410254407776</v>
      </c>
      <c r="E1121" s="6">
        <v>3150.0814464924206</v>
      </c>
      <c r="F1121" s="6">
        <v>2977.8438179640525</v>
      </c>
      <c r="G1121" s="6">
        <v>2620.3406462842804</v>
      </c>
      <c r="H1121" s="6">
        <v>1768.9755933107724</v>
      </c>
      <c r="I1121" s="6">
        <v>1471.5367967485606</v>
      </c>
      <c r="J1121" s="6">
        <v>1251.6386960799377</v>
      </c>
      <c r="K1121" s="6">
        <v>1152.2319997146176</v>
      </c>
      <c r="L1121" s="6">
        <v>1317.8383931551766</v>
      </c>
      <c r="M1121" s="6">
        <v>1182.1460011516319</v>
      </c>
      <c r="N1121" s="6">
        <v>1205.0754026206134</v>
      </c>
    </row>
    <row r="1122" spans="1:14" x14ac:dyDescent="0.35">
      <c r="A1122" s="19" t="str">
        <f t="shared" si="19"/>
        <v>Order 5</v>
      </c>
      <c r="B1122" s="8">
        <v>5</v>
      </c>
      <c r="C1122" s="6">
        <v>14747.502114850364</v>
      </c>
      <c r="D1122" s="6">
        <v>13478.582614396475</v>
      </c>
      <c r="E1122" s="6">
        <v>10950.431267009453</v>
      </c>
      <c r="F1122" s="6">
        <v>9746.2809466687049</v>
      </c>
      <c r="G1122" s="6">
        <v>8827.5693225080067</v>
      </c>
      <c r="H1122" s="6">
        <v>6393.016630549706</v>
      </c>
      <c r="I1122" s="6">
        <v>6546.1279749761843</v>
      </c>
      <c r="J1122" s="6">
        <v>5982.5027701561658</v>
      </c>
      <c r="K1122" s="6">
        <v>5776.8735837196109</v>
      </c>
      <c r="L1122" s="6">
        <v>6395.1890068467374</v>
      </c>
      <c r="M1122" s="6">
        <v>5751.9469011555866</v>
      </c>
      <c r="N1122" s="6">
        <v>5751.2603057365586</v>
      </c>
    </row>
    <row r="1123" spans="1:14" x14ac:dyDescent="0.35">
      <c r="A1123" s="19" t="str">
        <f t="shared" si="19"/>
        <v>Order 6</v>
      </c>
      <c r="B1123" s="8">
        <v>6</v>
      </c>
      <c r="C1123" s="6">
        <v>2467.6548409526922</v>
      </c>
      <c r="D1123" s="6">
        <v>3623.3461379658265</v>
      </c>
      <c r="E1123" s="6">
        <v>5371.1135538776925</v>
      </c>
      <c r="F1123" s="6">
        <v>4106.9187376690079</v>
      </c>
      <c r="G1123" s="6">
        <v>4079.7316953509908</v>
      </c>
      <c r="H1123" s="6">
        <v>3731.848001432229</v>
      </c>
      <c r="I1123" s="6">
        <v>4274.7395566507676</v>
      </c>
      <c r="J1123" s="6">
        <v>4985.1370343685376</v>
      </c>
      <c r="K1123" s="6">
        <v>5010.3801225731258</v>
      </c>
      <c r="L1123" s="6">
        <v>5449.7074926359292</v>
      </c>
      <c r="M1123" s="6">
        <v>5738.0557881371096</v>
      </c>
      <c r="N1123" s="6">
        <v>5998.3228710191061</v>
      </c>
    </row>
    <row r="1124" spans="1:14" x14ac:dyDescent="0.35">
      <c r="A1124" s="19" t="str">
        <f t="shared" si="19"/>
        <v>Order 7</v>
      </c>
      <c r="B1124" s="8">
        <v>7</v>
      </c>
      <c r="C1124" s="6">
        <v>865.90296711631913</v>
      </c>
      <c r="D1124" s="6">
        <v>1218.8986745665266</v>
      </c>
      <c r="E1124" s="6">
        <v>1681.4578214602282</v>
      </c>
      <c r="F1124" s="6">
        <v>308.77442392390918</v>
      </c>
      <c r="G1124" s="6">
        <v>835.85794685777921</v>
      </c>
      <c r="H1124" s="6">
        <v>506.15001856720664</v>
      </c>
      <c r="I1124" s="6">
        <v>194.5696954813115</v>
      </c>
      <c r="J1124" s="6">
        <v>265.53295420985592</v>
      </c>
      <c r="K1124" s="6">
        <v>198.29222009849528</v>
      </c>
      <c r="L1124" s="6">
        <v>233.17675138441783</v>
      </c>
      <c r="M1124" s="6">
        <v>317.86078261339679</v>
      </c>
      <c r="N1124" s="6">
        <v>226.79778692293337</v>
      </c>
    </row>
    <row r="1125" spans="1:14" x14ac:dyDescent="0.35">
      <c r="A1125" s="19" t="str">
        <f t="shared" si="19"/>
        <v>Order 8</v>
      </c>
      <c r="B1125" s="8">
        <v>8</v>
      </c>
      <c r="C1125" s="6">
        <v>70800.259348720298</v>
      </c>
      <c r="D1125" s="6">
        <v>1884.2963383741321</v>
      </c>
      <c r="E1125" s="6">
        <v>668.81932914298932</v>
      </c>
      <c r="F1125" s="6">
        <v>8142.0261321843009</v>
      </c>
      <c r="G1125" s="6">
        <v>9655.5451943465523</v>
      </c>
      <c r="H1125" s="6">
        <v>6138.274737798225</v>
      </c>
      <c r="I1125" s="6">
        <v>7408.3968093324856</v>
      </c>
      <c r="J1125" s="6">
        <v>4355.9227907327468</v>
      </c>
      <c r="K1125" s="6">
        <v>3212.2857332461035</v>
      </c>
      <c r="L1125" s="6">
        <v>4347.8267167849372</v>
      </c>
      <c r="M1125" s="6">
        <v>2419.6629973170302</v>
      </c>
      <c r="N1125" s="6">
        <v>3555.89271352473</v>
      </c>
    </row>
    <row r="1126" spans="1:14" x14ac:dyDescent="0.35">
      <c r="A1126" s="19" t="str">
        <f t="shared" si="19"/>
        <v>Order 9</v>
      </c>
      <c r="B1126" s="8">
        <v>9</v>
      </c>
      <c r="C1126" s="6">
        <v>3999606.0495917997</v>
      </c>
      <c r="D1126" s="6">
        <v>25323.364084295776</v>
      </c>
      <c r="E1126" s="6">
        <v>4041.3200148923188</v>
      </c>
      <c r="F1126" s="6">
        <v>63481.098341022596</v>
      </c>
      <c r="G1126" s="6">
        <v>2607.0502020210088</v>
      </c>
      <c r="H1126" s="6">
        <v>2790.9843196476404</v>
      </c>
      <c r="I1126" s="6">
        <v>8761.3390496021348</v>
      </c>
      <c r="J1126" s="6">
        <v>2548.285086126722</v>
      </c>
      <c r="K1126" s="6">
        <v>409.67636637076589</v>
      </c>
      <c r="L1126" s="6">
        <v>4008.1619358897792</v>
      </c>
      <c r="M1126" s="6">
        <v>3624.1643305504404</v>
      </c>
      <c r="N1126" s="6">
        <v>3570.7628747826066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heet="1" objects="1" scenarios="1"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zoomScaleNormal="100" workbookViewId="0">
      <selection activeCell="A6" sqref="A6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G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INDEX($W6:$AG6, 1, COUNT($W$6:$AG$6) - W$12))</f>
        <v>-2.6755351406298204E-2</v>
      </c>
      <c r="X13" s="1" cm="1">
        <f t="array" aca="1" ref="X13" ca="1">IF($S$6 &lt; X$12, 0, INDEX($W6:$AG6, 1, COUNT($W$6:$AG$6) - X$12))</f>
        <v>0.77383591008884989</v>
      </c>
      <c r="Y13" s="1" cm="1">
        <f t="array" aca="1" ref="Y13" ca="1">IF($S$6 &lt; Y$12, 0, INDEX($W6:$AG6, 1, COUNT($W$6:$AG$6) - Y$12))</f>
        <v>-2.9387373406258677</v>
      </c>
      <c r="Z13" s="1" cm="1">
        <f t="array" aca="1" ref="Z13" ca="1">IF($S$6 &lt; Z$12, 0, INDEX($W6:$AG6, 1, COUNT($W$6:$AG$6) - Z$12))</f>
        <v>7.9526216997077404</v>
      </c>
      <c r="AA13" s="1" cm="1">
        <f t="array" aca="1" ref="AA13" ca="1">IF($S$6 &lt; AA$12, 0, INDEX($W6:$AG6, 1, COUNT($W$6:$AG$6) - AA$12))</f>
        <v>7.9464015253164284</v>
      </c>
      <c r="AB13" s="1" cm="1">
        <f t="array" aca="1" ref="AB13" ca="1">IF($S$6 &lt; AB$12, 0, INDEX($W6:$AG6, 1, COUNT($W$6:$AG$6) - AB$12))</f>
        <v>-7.0000753540326341</v>
      </c>
      <c r="AC13" s="1" cm="1">
        <f t="array" aca="1" ref="AC13" ca="1">IF($S$6 &lt; AC$12, 0, INDEX($W6:$AG6, 1, COUNT($W$6:$AG$6) - AC$12))</f>
        <v>-7.00182903426695</v>
      </c>
      <c r="AD13" s="1" cm="1">
        <f t="array" aca="1" ref="AD13" ca="1">IF($S$6 &lt; AD$12, 0, INDEX($W6:$AG6, 1, COUNT($W$6:$AG$6) - AD$12))</f>
        <v>5.6572598438458556E-2</v>
      </c>
      <c r="AE13" s="1" cm="1">
        <f t="array" aca="1" ref="AE13" ca="1">IF($S$6 &lt; AE$12, 0, INDEX($W6:$AG6, 1, COUNT($W$6:$AG$6) - AE$12))</f>
        <v>1.555171477761133</v>
      </c>
      <c r="AF13" s="1" cm="1">
        <f t="array" aca="1" ref="AF13" ca="1">IF($S$6 &lt; AF$12, 0, INDEX($W6:$AG6, 1, COUNT($W$6:$AG$6) - AF$12))</f>
        <v>0.51061060807441583</v>
      </c>
      <c r="AG13" s="1" cm="1">
        <f t="array" aca="1" ref="AG13" ca="1">IF($S$6 &lt; AG$12, 0, INDEX($W6:$AG6, 1, COUNT($W$6:$AG$6) - AG$12))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73</v>
      </c>
      <c r="W14" s="1" cm="1">
        <f t="array" aca="1" ref="W14" ca="1">IF($S$6 &lt; W$12, 0, INDEX($W7:$AG7, 1, COUNT($W$6:$AG$6) - W$12))</f>
        <v>1.0036472498810278</v>
      </c>
      <c r="X14" s="1" cm="1">
        <f t="array" aca="1" ref="X14" ca="1">IF($S$6 &lt; X$12, 0, INDEX($W7:$AG7, 1, COUNT($W$6:$AG$6) - X$12))</f>
        <v>2.0952670915401037</v>
      </c>
      <c r="Y14" s="1" cm="1">
        <f t="array" aca="1" ref="Y14" ca="1">IF($S$6 &lt; Y$12, 0, INDEX($W7:$AG7, 1, COUNT($W$6:$AG$6) - Y$12))</f>
        <v>7.4873284499225869</v>
      </c>
      <c r="Z14" s="1" cm="1">
        <f t="array" aca="1" ref="Z14" ca="1">IF($S$6 &lt; Z$12, 0, INDEX($W7:$AG7, 1, COUNT($W$6:$AG$6) - Z$12))</f>
        <v>6.8753142716712947</v>
      </c>
      <c r="AA14" s="1" cm="1">
        <f t="array" aca="1" ref="AA14" ca="1">IF($S$6 &lt; AA$12, 0, INDEX($W7:$AG7, 1, COUNT($W$6:$AG$6) - AA$12))</f>
        <v>13.403697038976629</v>
      </c>
      <c r="AB14" s="1" cm="1">
        <f t="array" aca="1" ref="AB14" ca="1">IF($S$6 &lt; AB$12, 0, INDEX($W7:$AG7, 1, COUNT($W$6:$AG$6) - AB$12))</f>
        <v>5.1508367902455188</v>
      </c>
      <c r="AC14" s="1" cm="1">
        <f t="array" aca="1" ref="AC14" ca="1">IF($S$6 &lt; AC$12, 0, INDEX($W7:$AG7, 1, COUNT($W$6:$AG$6) - AC$12))</f>
        <v>8.7456663712554192</v>
      </c>
      <c r="AD14" s="1" cm="1">
        <f t="array" aca="1" ref="AD14" ca="1">IF($S$6 &lt; AD$12, 0, INDEX($W7:$AG7, 1, COUNT($W$6:$AG$6) - AD$12))</f>
        <v>2.8101533187292222</v>
      </c>
      <c r="AE14" s="1" cm="1">
        <f t="array" aca="1" ref="AE14" ca="1">IF($S$6 &lt; AE$12, 0, INDEX($W7:$AG7, 1, COUNT($W$6:$AG$6) - AE$12))</f>
        <v>1.5181408759236197</v>
      </c>
      <c r="AF14" s="1" cm="1">
        <f t="array" aca="1" ref="AF14" ca="1">IF($S$6 &lt; AF$12, 0, INDEX($W7:$AG7, 1, COUNT($W$6:$AG$6) - AF$12))</f>
        <v>0.82071623443365627</v>
      </c>
      <c r="AG14" s="1" cm="1">
        <f t="array" aca="1" ref="AG14" ca="1">IF($S$6 &lt; AG$12, 0, INDEX($W7:$AG7, 1, COUNT($W$6:$AG$6) - AG$12))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74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zoomScaleNormal="100" workbookViewId="0">
      <selection activeCell="A6" sqref="A6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G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INDEX($W6:$AG6, 1, COUNT($W$6:$AG$6) - W$12))</f>
        <v>0.56482602962426176</v>
      </c>
      <c r="X13" s="1" cm="1">
        <f t="array" aca="1" ref="X13" ca="1">IF($S$6 &lt; X$12, 0, INDEX($W6:$AG6, 1, COUNT($W$6:$AG$6) - X$12))</f>
        <v>1.336628846167716</v>
      </c>
      <c r="Y13" s="1" cm="1">
        <f t="array" aca="1" ref="Y13" ca="1">IF($S$6 &lt; Y$12, 0, INDEX($W6:$AG6, 1, COUNT($W$6:$AG$6) - Y$12))</f>
        <v>-3.2316695938955808</v>
      </c>
      <c r="Z13" s="1" cm="1">
        <f t="array" aca="1" ref="Z13" ca="1">IF($S$6 &lt; Z$12, 0, INDEX($W6:$AG6, 1, COUNT($W$6:$AG$6) - Z$12))</f>
        <v>1.1319097037725057</v>
      </c>
      <c r="AA13" s="1" cm="1">
        <f t="array" aca="1" ref="AA13" ca="1">IF($S$6 &lt; AA$12, 0, INDEX($W6:$AG6, 1, COUNT($W$6:$AG$6) - AA$12))</f>
        <v>1.7343386315303642</v>
      </c>
      <c r="AB13" s="1" cm="1">
        <f t="array" aca="1" ref="AB13" ca="1">IF($S$6 &lt; AB$12, 0, INDEX($W6:$AG6, 1, COUNT($W$6:$AG$6) - AB$12))</f>
        <v>-2.4234863184895565</v>
      </c>
      <c r="AC13" s="1" cm="1">
        <f t="array" aca="1" ref="AC13" ca="1">IF($S$6 &lt; AC$12, 0, INDEX($W6:$AG6, 1, COUNT($W$6:$AG$6) - AC$12))</f>
        <v>-0.34542002958109591</v>
      </c>
      <c r="AD13" s="1" cm="1">
        <f t="array" aca="1" ref="AD13" ca="1">IF($S$6 &lt; AD$12, 0, INDEX($W6:$AG6, 1, COUNT($W$6:$AG$6) - AD$12))</f>
        <v>1.1177746795671566</v>
      </c>
      <c r="AE13" s="1" cm="1">
        <f t="array" aca="1" ref="AE13" ca="1">IF($S$6 &lt; AE$12, 0, INDEX($W6:$AG6, 1, COUNT($W$6:$AG$6) - AE$12))</f>
        <v>0.1710212778919824</v>
      </c>
      <c r="AF13" s="1" cm="1">
        <f t="array" aca="1" ref="AF13" ca="1">IF($S$6 &lt; AF$12, 0, INDEX($W6:$AG6, 1, COUNT($W$6:$AG$6) - AF$12))</f>
        <v>-0.16869014124104828</v>
      </c>
      <c r="AG13" s="1" cm="1">
        <f t="array" aca="1" ref="AG13" ca="1">IF($S$6 &lt; AG$12, 0, INDEX($W6:$AG6, 1, COUNT($W$6:$AG$6) - AG$12))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73</v>
      </c>
      <c r="W14" s="1" cm="1">
        <f t="array" aca="1" ref="W14" ca="1">IF($S$6 &lt; W$12, 0, INDEX($W7:$AG7, 1, COUNT($W$6:$AG$6) - W$12))</f>
        <v>0.35585460794067308</v>
      </c>
      <c r="X14" s="1" cm="1">
        <f t="array" aca="1" ref="X14" ca="1">IF($S$6 &lt; X$12, 0, INDEX($W7:$AG7, 1, COUNT($W$6:$AG$6) - X$12))</f>
        <v>1.0180688191447682</v>
      </c>
      <c r="Y14" s="1" cm="1">
        <f t="array" aca="1" ref="Y14" ca="1">IF($S$6 &lt; Y$12, 0, INDEX($W7:$AG7, 1, COUNT($W$6:$AG$6) - Y$12))</f>
        <v>2.3225783758369665</v>
      </c>
      <c r="Z14" s="1" cm="1">
        <f t="array" aca="1" ref="Z14" ca="1">IF($S$6 &lt; Z$12, 0, INDEX($W7:$AG7, 1, COUNT($W$6:$AG$6) - Z$12))</f>
        <v>2.7385142448725146</v>
      </c>
      <c r="AA14" s="1" cm="1">
        <f t="array" aca="1" ref="AA14" ca="1">IF($S$6 &lt; AA$12, 0, INDEX($W7:$AG7, 1, COUNT($W$6:$AG$6) - AA$12))</f>
        <v>2.9293250180465864</v>
      </c>
      <c r="AB14" s="1" cm="1">
        <f t="array" aca="1" ref="AB14" ca="1">IF($S$6 &lt; AB$12, 0, INDEX($W7:$AG7, 1, COUNT($W$6:$AG$6) - AB$12))</f>
        <v>2.656463851022659</v>
      </c>
      <c r="AC14" s="1" cm="1">
        <f t="array" aca="1" ref="AC14" ca="1">IF($S$6 &lt; AC$12, 0, INDEX($W7:$AG7, 1, COUNT($W$6:$AG$6) - AC$12))</f>
        <v>1.1352384174908707</v>
      </c>
      <c r="AD14" s="1" cm="1">
        <f t="array" aca="1" ref="AD14" ca="1">IF($S$6 &lt; AD$12, 0, INDEX($W7:$AG7, 1, COUNT($W$6:$AG$6) - AD$12))</f>
        <v>1.0525178733070377</v>
      </c>
      <c r="AE14" s="1" cm="1">
        <f t="array" aca="1" ref="AE14" ca="1">IF($S$6 &lt; AE$12, 0, INDEX($W7:$AG7, 1, COUNT($W$6:$AG$6) - AE$12))</f>
        <v>0.13737003592775673</v>
      </c>
      <c r="AF14" s="1" cm="1">
        <f t="array" aca="1" ref="AF14" ca="1">IF($S$6 &lt; AF$12, 0, INDEX($W7:$AG7, 1, COUNT($W$6:$AG$6) - AF$12))</f>
        <v>0.1452215343639513</v>
      </c>
      <c r="AG14" s="1" cm="1">
        <f t="array" aca="1" ref="AG14" ca="1">IF($S$6 &lt; AG$12, 0, INDEX($W7:$AG7, 1, COUNT($W$6:$AG$6) - AG$12))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74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>
      <selection activeCell="A6" sqref="A6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G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INDEX($W6:$AG6, 1, COUNT($W$6:$AG$6) - W$12))</f>
        <v>1.1474463908807444</v>
      </c>
      <c r="X13" s="1" cm="1">
        <f t="array" aca="1" ref="X13" ca="1">IF($S$6 &lt; X$12, 0, INDEX($W6:$AG6, 1, COUNT($W$6:$AG$6) - X$12))</f>
        <v>5.4252699032499159</v>
      </c>
      <c r="Y13" s="1" cm="1">
        <f t="array" aca="1" ref="Y13" ca="1">IF($S$6 &lt; Y$12, 0, INDEX($W6:$AG6, 1, COUNT($W$6:$AG$6) - Y$12))</f>
        <v>-12.071010391942833</v>
      </c>
      <c r="Z13" s="1" cm="1">
        <f t="array" aca="1" ref="Z13" ca="1">IF($S$6 &lt; Z$12, 0, INDEX($W6:$AG6, 1, COUNT($W$6:$AG$6) - Z$12))</f>
        <v>-9.9224381143196929</v>
      </c>
      <c r="AA13" s="1" cm="1">
        <f t="array" aca="1" ref="AA13" ca="1">IF($S$6 &lt; AA$12, 0, INDEX($W6:$AG6, 1, COUNT($W$6:$AG$6) - AA$12))</f>
        <v>15.03699702212776</v>
      </c>
      <c r="AB13" s="1" cm="1">
        <f t="array" aca="1" ref="AB13" ca="1">IF($S$6 &lt; AB$12, 0, INDEX($W6:$AG6, 1, COUNT($W$6:$AG$6) - AB$12))</f>
        <v>8.4445865524401196</v>
      </c>
      <c r="AC13" s="1" cm="1">
        <f t="array" aca="1" ref="AC13" ca="1">IF($S$6 &lt; AC$12, 0, INDEX($W6:$AG6, 1, COUNT($W$6:$AG$6) - AC$12))</f>
        <v>-5.567433789805456</v>
      </c>
      <c r="AD13" s="1" cm="1">
        <f t="array" aca="1" ref="AD13" ca="1">IF($S$6 &lt; AD$12, 0, INDEX($W6:$AG6, 1, COUNT($W$6:$AG$6) - AD$12))</f>
        <v>-3.5142577018744161</v>
      </c>
      <c r="AE13" s="1" cm="1">
        <f t="array" aca="1" ref="AE13" ca="1">IF($S$6 &lt; AE$12, 0, INDEX($W6:$AG6, 1, COUNT($W$6:$AG$6) - AE$12))</f>
        <v>0.37897163297173431</v>
      </c>
      <c r="AF13" s="1" cm="1">
        <f t="array" aca="1" ref="AF13" ca="1">IF($S$6 &lt; AF$12, 0, INDEX($W6:$AG6, 1, COUNT($W$6:$AG$6) - AF$12))</f>
        <v>0.4831749701835158</v>
      </c>
      <c r="AG13" s="1" cm="1">
        <f t="array" aca="1" ref="AG13" ca="1">IF($S$6 &lt; AG$12, 0, INDEX($W6:$AG6, 1, COUNT($W$6:$AG$6) - AG$12))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73</v>
      </c>
      <c r="W14" s="1" cm="1">
        <f t="array" aca="1" ref="W14" ca="1">IF($S$6 &lt; W$12, 0, INDEX($W7:$AG7, 1, COUNT($W$6:$AG$6) - W$12))</f>
        <v>0.54986495799186053</v>
      </c>
      <c r="X14" s="1" cm="1">
        <f t="array" aca="1" ref="X14" ca="1">IF($S$6 &lt; X$12, 0, INDEX($W7:$AG7, 1, COUNT($W$6:$AG$6) - X$12))</f>
        <v>2.9619877012598614</v>
      </c>
      <c r="Y14" s="1" cm="1">
        <f t="array" aca="1" ref="Y14" ca="1">IF($S$6 &lt; Y$12, 0, INDEX($W7:$AG7, 1, COUNT($W$6:$AG$6) - Y$12))</f>
        <v>4.68529946170018</v>
      </c>
      <c r="Z14" s="1" cm="1">
        <f t="array" aca="1" ref="Z14" ca="1">IF($S$6 &lt; Z$12, 0, INDEX($W7:$AG7, 1, COUNT($W$6:$AG$6) - Z$12))</f>
        <v>8.5111820636475208</v>
      </c>
      <c r="AA14" s="1" cm="1">
        <f t="array" aca="1" ref="AA14" ca="1">IF($S$6 &lt; AA$12, 0, INDEX($W7:$AG7, 1, COUNT($W$6:$AG$6) - AA$12))</f>
        <v>9.3002742466029389</v>
      </c>
      <c r="AB14" s="1" cm="1">
        <f t="array" aca="1" ref="AB14" ca="1">IF($S$6 &lt; AB$12, 0, INDEX($W7:$AG7, 1, COUNT($W$6:$AG$6) - AB$12))</f>
        <v>7.2851977181767111</v>
      </c>
      <c r="AC14" s="1" cm="1">
        <f t="array" aca="1" ref="AC14" ca="1">IF($S$6 &lt; AC$12, 0, INDEX($W7:$AG7, 1, COUNT($W$6:$AG$6) - AC$12))</f>
        <v>4.696499646257978</v>
      </c>
      <c r="AD14" s="1" cm="1">
        <f t="array" aca="1" ref="AD14" ca="1">IF($S$6 &lt; AD$12, 0, INDEX($W7:$AG7, 1, COUNT($W$6:$AG$6) - AD$12))</f>
        <v>3.1682971241175126</v>
      </c>
      <c r="AE14" s="1" cm="1">
        <f t="array" aca="1" ref="AE14" ca="1">IF($S$6 &lt; AE$12, 0, INDEX($W7:$AG7, 1, COUNT($W$6:$AG$6) - AE$12))</f>
        <v>0.44047049030539509</v>
      </c>
      <c r="AF14" s="1" cm="1">
        <f t="array" aca="1" ref="AF14" ca="1">IF($S$6 &lt; AF$12, 0, INDEX($W7:$AG7, 1, COUNT($W$6:$AG$6) - AF$12))</f>
        <v>0.47919528695018093</v>
      </c>
      <c r="AG14" s="1" cm="1">
        <f t="array" aca="1" ref="AG14" ca="1">IF($S$6 &lt; AG$12, 0, INDEX($W7:$AG7, 1, COUNT($W$6:$AG$6) - AG$12))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74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>
      <selection activeCell="A6" sqref="A6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G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INDEX($W6:$AG6, 1, COUNT($W$6:$AG$6) - W$12))</f>
        <v>6.9494613441970415E-2</v>
      </c>
      <c r="X13" s="1" cm="1">
        <f t="array" aca="1" ref="X13" ca="1">IF($S$6 &lt; X$12, 0, INDEX($W6:$AG6, 1, COUNT($W$6:$AG$6) - X$12))</f>
        <v>-1.1305802161044656</v>
      </c>
      <c r="Y13" s="1" cm="1">
        <f t="array" aca="1" ref="Y13" ca="1">IF($S$6 &lt; Y$12, 0, INDEX($W6:$AG6, 1, COUNT($W$6:$AG$6) - Y$12))</f>
        <v>-3.2151578038379909</v>
      </c>
      <c r="Z13" s="1" cm="1">
        <f t="array" aca="1" ref="Z13" ca="1">IF($S$6 &lt; Z$12, 0, INDEX($W6:$AG6, 1, COUNT($W$6:$AG$6) - Z$12))</f>
        <v>13.921063507603456</v>
      </c>
      <c r="AA13" s="1" cm="1">
        <f t="array" aca="1" ref="AA13" ca="1">IF($S$6 &lt; AA$12, 0, INDEX($W6:$AG6, 1, COUNT($W$6:$AG$6) - AA$12))</f>
        <v>2.9392686391886533</v>
      </c>
      <c r="AB13" s="1" cm="1">
        <f t="array" aca="1" ref="AB13" ca="1">IF($S$6 &lt; AB$12, 0, INDEX($W6:$AG6, 1, COUNT($W$6:$AG$6) - AB$12))</f>
        <v>-15.124640770548034</v>
      </c>
      <c r="AC13" s="1" cm="1">
        <f t="array" aca="1" ref="AC13" ca="1">IF($S$6 &lt; AC$12, 0, INDEX($W6:$AG6, 1, COUNT($W$6:$AG$6) - AC$12))</f>
        <v>-1.8847218276832896</v>
      </c>
      <c r="AD13" s="1" cm="1">
        <f t="array" aca="1" ref="AD13" ca="1">IF($S$6 &lt; AD$12, 0, INDEX($W6:$AG6, 1, COUNT($W$6:$AG$6) - AD$12))</f>
        <v>5.9615954170552348</v>
      </c>
      <c r="AE13" s="1" cm="1">
        <f t="array" aca="1" ref="AE13" ca="1">IF($S$6 &lt; AE$12, 0, INDEX($W6:$AG6, 1, COUNT($W$6:$AG$6) - AE$12))</f>
        <v>1.033359488865073</v>
      </c>
      <c r="AF13" s="1" cm="1">
        <f t="array" aca="1" ref="AF13" ca="1">IF($S$6 &lt; AF$12, 0, INDEX($W6:$AG6, 1, COUNT($W$6:$AG$6) - AF$12))</f>
        <v>-0.82367786778045238</v>
      </c>
      <c r="AG13" s="1" cm="1">
        <f t="array" aca="1" ref="AG13" ca="1">IF($S$6 &lt; AG$12, 0, INDEX($W6:$AG6, 1, COUNT($W$6:$AG$6) - AG$12))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73</v>
      </c>
      <c r="W14" s="1" cm="1">
        <f t="array" aca="1" ref="W14" ca="1">IF($S$6 &lt; W$12, 0, INDEX($W7:$AG7, 1, COUNT($W$6:$AG$6) - W$12))</f>
        <v>0.64185925978952119</v>
      </c>
      <c r="X14" s="1" cm="1">
        <f t="array" aca="1" ref="X14" ca="1">IF($S$6 &lt; X$12, 0, INDEX($W7:$AG7, 1, COUNT($W$6:$AG$6) - X$12))</f>
        <v>1.9208736954747101</v>
      </c>
      <c r="Y14" s="1" cm="1">
        <f t="array" aca="1" ref="Y14" ca="1">IF($S$6 &lt; Y$12, 0, INDEX($W7:$AG7, 1, COUNT($W$6:$AG$6) - Y$12))</f>
        <v>5.2234996617178266</v>
      </c>
      <c r="Z14" s="1" cm="1">
        <f t="array" aca="1" ref="Z14" ca="1">IF($S$6 &lt; Z$12, 0, INDEX($W7:$AG7, 1, COUNT($W$6:$AG$6) - Z$12))</f>
        <v>7.4929331914432122</v>
      </c>
      <c r="AA14" s="1" cm="1">
        <f t="array" aca="1" ref="AA14" ca="1">IF($S$6 &lt; AA$12, 0, INDEX($W7:$AG7, 1, COUNT($W$6:$AG$6) - AA$12))</f>
        <v>13.191864912631074</v>
      </c>
      <c r="AB14" s="1" cm="1">
        <f t="array" aca="1" ref="AB14" ca="1">IF($S$6 &lt; AB$12, 0, INDEX($W7:$AG7, 1, COUNT($W$6:$AG$6) - AB$12))</f>
        <v>9.0244812133482366</v>
      </c>
      <c r="AC14" s="1" cm="1">
        <f t="array" aca="1" ref="AC14" ca="1">IF($S$6 &lt; AC$12, 0, INDEX($W7:$AG7, 1, COUNT($W$6:$AG$6) - AC$12))</f>
        <v>9.4824100633008968</v>
      </c>
      <c r="AD14" s="1" cm="1">
        <f t="array" aca="1" ref="AD14" ca="1">IF($S$6 &lt; AD$12, 0, INDEX($W7:$AG7, 1, COUNT($W$6:$AG$6) - AD$12))</f>
        <v>6.2105709085276475</v>
      </c>
      <c r="AE14" s="1" cm="1">
        <f t="array" aca="1" ref="AE14" ca="1">IF($S$6 &lt; AE$12, 0, INDEX($W7:$AG7, 1, COUNT($W$6:$AG$6) - AE$12))</f>
        <v>1.4913709719999801</v>
      </c>
      <c r="AF14" s="1" cm="1">
        <f t="array" aca="1" ref="AF14" ca="1">IF($S$6 &lt; AF$12, 0, INDEX($W7:$AG7, 1, COUNT($W$6:$AG$6) - AF$12))</f>
        <v>1.4711202024697947</v>
      </c>
      <c r="AG14" s="1" cm="1">
        <f t="array" aca="1" ref="AG14" ca="1">IF($S$6 &lt; AG$12, 0, INDEX($W7:$AG7, 1, COUNT($W$6:$AG$6) - AG$12))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74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>
      <selection activeCell="A6" sqref="A6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G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INDEX($W6:$AG6, 1, COUNT($W$6:$AG$6) - W$12))</f>
        <v>0.82152948065447318</v>
      </c>
      <c r="X13" s="1" cm="1">
        <f t="array" aca="1" ref="X13" ca="1">IF($S$6 &lt; X$12, 0, INDEX($W6:$AG6, 1, COUNT($W$6:$AG$6) - X$12))</f>
        <v>4.4843076907448873</v>
      </c>
      <c r="Y13" s="1" cm="1">
        <f t="array" aca="1" ref="Y13" ca="1">IF($S$6 &lt; Y$12, 0, INDEX($W6:$AG6, 1, COUNT($W$6:$AG$6) - Y$12))</f>
        <v>-6.145000702576362</v>
      </c>
      <c r="Z13" s="1" cm="1">
        <f t="array" aca="1" ref="Z13" ca="1">IF($S$6 &lt; Z$12, 0, INDEX($W6:$AG6, 1, COUNT($W$6:$AG$6) - Z$12))</f>
        <v>-10.564654572637485</v>
      </c>
      <c r="AA13" s="1" cm="1">
        <f t="array" aca="1" ref="AA13" ca="1">IF($S$6 &lt; AA$12, 0, INDEX($W6:$AG6, 1, COUNT($W$6:$AG$6) - AA$12))</f>
        <v>4.6365780045579399</v>
      </c>
      <c r="AB13" s="1" cm="1">
        <f t="array" aca="1" ref="AB13" ca="1">IF($S$6 &lt; AB$12, 0, INDEX($W6:$AG6, 1, COUNT($W$6:$AG$6) - AB$12))</f>
        <v>9.3412650633386924</v>
      </c>
      <c r="AC13" s="1" cm="1">
        <f t="array" aca="1" ref="AC13" ca="1">IF($S$6 &lt; AC$12, 0, INDEX($W6:$AG6, 1, COUNT($W$6:$AG$6) - AC$12))</f>
        <v>-0.20403929322447587</v>
      </c>
      <c r="AD13" s="1" cm="1">
        <f t="array" aca="1" ref="AD13" ca="1">IF($S$6 &lt; AD$12, 0, INDEX($W6:$AG6, 1, COUNT($W$6:$AG$6) - AD$12))</f>
        <v>-3.1079876162171503</v>
      </c>
      <c r="AE13" s="1" cm="1">
        <f t="array" aca="1" ref="AE13" ca="1">IF($S$6 &lt; AE$12, 0, INDEX($W6:$AG6, 1, COUNT($W$6:$AG$6) - AE$12))</f>
        <v>-0.46277436457371762</v>
      </c>
      <c r="AF13" s="1" cm="1">
        <f t="array" aca="1" ref="AF13" ca="1">IF($S$6 &lt; AF$12, 0, INDEX($W6:$AG6, 1, COUNT($W$6:$AG$6) - AF$12))</f>
        <v>0.32522906497876231</v>
      </c>
      <c r="AG13" s="1" cm="1">
        <f t="array" aca="1" ref="AG13" ca="1">IF($S$6 &lt; AG$12, 0, INDEX($W6:$AG6, 1, COUNT($W$6:$AG$6) - AG$12))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73</v>
      </c>
      <c r="W14" s="1" cm="1">
        <f t="array" aca="1" ref="W14" ca="1">IF($S$6 &lt; W$12, 0, INDEX($W7:$AG7, 1, COUNT($W$6:$AG$6) - W$12))</f>
        <v>0.49306390868633793</v>
      </c>
      <c r="X14" s="1" cm="1">
        <f t="array" aca="1" ref="X14" ca="1">IF($S$6 &lt; X$12, 0, INDEX($W7:$AG7, 1, COUNT($W$6:$AG$6) - X$12))</f>
        <v>2.2895494308288948</v>
      </c>
      <c r="Y14" s="1" cm="1">
        <f t="array" aca="1" ref="Y14" ca="1">IF($S$6 &lt; Y$12, 0, INDEX($W7:$AG7, 1, COUNT($W$6:$AG$6) - Y$12))</f>
        <v>4.3389103693720346</v>
      </c>
      <c r="Z14" s="1" cm="1">
        <f t="array" aca="1" ref="Z14" ca="1">IF($S$6 &lt; Z$12, 0, INDEX($W7:$AG7, 1, COUNT($W$6:$AG$6) - Z$12))</f>
        <v>6.6764654841329385</v>
      </c>
      <c r="AA14" s="1" cm="1">
        <f t="array" aca="1" ref="AA14" ca="1">IF($S$6 &lt; AA$12, 0, INDEX($W7:$AG7, 1, COUNT($W$6:$AG$6) - AA$12))</f>
        <v>7.6098466277633685</v>
      </c>
      <c r="AB14" s="1" cm="1">
        <f t="array" aca="1" ref="AB14" ca="1">IF($S$6 &lt; AB$12, 0, INDEX($W7:$AG7, 1, COUNT($W$6:$AG$6) - AB$12))</f>
        <v>7.0359115825334637</v>
      </c>
      <c r="AC14" s="1" cm="1">
        <f t="array" aca="1" ref="AC14" ca="1">IF($S$6 &lt; AC$12, 0, INDEX($W7:$AG7, 1, COUNT($W$6:$AG$6) - AC$12))</f>
        <v>3.9783486670373271</v>
      </c>
      <c r="AD14" s="1" cm="1">
        <f t="array" aca="1" ref="AD14" ca="1">IF($S$6 &lt; AD$12, 0, INDEX($W7:$AG7, 1, COUNT($W$6:$AG$6) - AD$12))</f>
        <v>3.4448411562397103</v>
      </c>
      <c r="AE14" s="1" cm="1">
        <f t="array" aca="1" ref="AE14" ca="1">IF($S$6 &lt; AE$12, 0, INDEX($W7:$AG7, 1, COUNT($W$6:$AG$6) - AE$12))</f>
        <v>0.44687768474746242</v>
      </c>
      <c r="AF14" s="1" cm="1">
        <f t="array" aca="1" ref="AF14" ca="1">IF($S$6 &lt; AF$12, 0, INDEX($W7:$AG7, 1, COUNT($W$6:$AG$6) - AF$12))</f>
        <v>0.59640679039216526</v>
      </c>
      <c r="AG14" s="1" cm="1">
        <f t="array" aca="1" ref="AG14" ca="1">IF($S$6 &lt; AG$12, 0, INDEX($W7:$AG7, 1, COUNT($W$6:$AG$6) - AG$12))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74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36</vt:i4>
      </vt:variant>
    </vt:vector>
  </HeadingPairs>
  <TitlesOfParts>
    <vt:vector size="50" baseType="lpstr">
      <vt:lpstr>README</vt:lpstr>
      <vt:lpstr>USER INPUT</vt:lpstr>
      <vt:lpstr>RESULTS 1</vt:lpstr>
      <vt:lpstr>RESULTS 2</vt:lpstr>
      <vt:lpstr>RESULTS 3</vt:lpstr>
      <vt:lpstr>RESULTS 4</vt:lpstr>
      <vt:lpstr>RESULTS 5</vt:lpstr>
      <vt:lpstr>RESULTS 6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2023-05-17T02:48:41Z</dcterms:modified>
</cp:coreProperties>
</file>