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ela1t0\Downloads\programming_and_coding-dev_containers\job_searching_assessments-matteria_cempre_analista_datos-test01_excel-d251019\01-excel\"/>
    </mc:Choice>
  </mc:AlternateContent>
  <xr:revisionPtr revIDLastSave="0" documentId="13_ncr:1_{2E8BA2AB-CA91-485F-8A01-DD08485F2304}" xr6:coauthVersionLast="47" xr6:coauthVersionMax="47" xr10:uidLastSave="{00000000-0000-0000-0000-000000000000}"/>
  <bookViews>
    <workbookView xWindow="-108" yWindow="-108" windowWidth="23256" windowHeight="12576" xr2:uid="{B571F156-8612-4D8C-B4C6-162A695FD72B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3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arbela1t0</author>
  </authors>
  <commentList>
    <comment ref="B1" authorId="0" shapeId="0" xr:uid="{7B09EE31-196F-424F-A1D9-D51A998055A8}">
      <text>
        <r>
          <rPr>
            <b/>
            <sz val="9"/>
            <color indexed="81"/>
            <rFont val="Tahoma"/>
            <family val="2"/>
          </rPr>
          <t>Ejemplo:</t>
        </r>
        <r>
          <rPr>
            <sz val="9"/>
            <color indexed="81"/>
            <rFont val="Tahoma"/>
            <family val="2"/>
          </rPr>
          <t xml:space="preserve"> https://www.bing.com/maps/search?style=r&amp;q=Santa+Marta</t>
        </r>
      </text>
    </comment>
  </commentList>
</comments>
</file>

<file path=xl/sharedStrings.xml><?xml version="1.0" encoding="utf-8"?>
<sst xmlns="http://schemas.openxmlformats.org/spreadsheetml/2006/main" count="111" uniqueCount="103">
  <si>
    <t>factura_geo_original</t>
  </si>
  <si>
    <t>ARMENIA</t>
  </si>
  <si>
    <t>BARRANQUILLA</t>
  </si>
  <si>
    <t>BELLO</t>
  </si>
  <si>
    <t>BOGOTA</t>
  </si>
  <si>
    <t>BOGOTA, D.C.</t>
  </si>
  <si>
    <t>BOGOTÁ, D.C.</t>
  </si>
  <si>
    <t>BUCARAMANGA</t>
  </si>
  <si>
    <t>CALARCA</t>
  </si>
  <si>
    <t>CALDAS</t>
  </si>
  <si>
    <t>CALI</t>
  </si>
  <si>
    <t>CARMEN DE APICALA</t>
  </si>
  <si>
    <t>CARTAGENA DE INDIAS</t>
  </si>
  <si>
    <t>COPACABANA</t>
  </si>
  <si>
    <t>CUCUTA</t>
  </si>
  <si>
    <t>CÚCUTA</t>
  </si>
  <si>
    <t>DOS QUEBRADAS</t>
  </si>
  <si>
    <t>DOSQUEBRADAS</t>
  </si>
  <si>
    <t>ENVIGADO</t>
  </si>
  <si>
    <t>FACATATIVA</t>
  </si>
  <si>
    <t>FLORENCIA</t>
  </si>
  <si>
    <t>FUNZA</t>
  </si>
  <si>
    <t>IBAGUE</t>
  </si>
  <si>
    <t>IBAGUÉ</t>
  </si>
  <si>
    <t>ITAGUI</t>
  </si>
  <si>
    <t>LA ESTRELLA</t>
  </si>
  <si>
    <t>LORICA</t>
  </si>
  <si>
    <t>LOS PATIOS</t>
  </si>
  <si>
    <t>MADRID</t>
  </si>
  <si>
    <t>MALAMBO</t>
  </si>
  <si>
    <t>MARINILLA</t>
  </si>
  <si>
    <t>MEDELLIN</t>
  </si>
  <si>
    <t>MEDELLÍN</t>
  </si>
  <si>
    <t>MONTENEGRO</t>
  </si>
  <si>
    <t>MONTERÍA</t>
  </si>
  <si>
    <t>MOSQUERA</t>
  </si>
  <si>
    <t>NEIVA</t>
  </si>
  <si>
    <t>PAMPLONA</t>
  </si>
  <si>
    <t>PASTO</t>
  </si>
  <si>
    <t>PATIOS</t>
  </si>
  <si>
    <t>PEREIRA</t>
  </si>
  <si>
    <t>PIEDECUESTA</t>
  </si>
  <si>
    <t>RIOHACHA</t>
  </si>
  <si>
    <t>SABANETA</t>
  </si>
  <si>
    <t>SAN PEDRO DE LOS MILAGROS</t>
  </si>
  <si>
    <t>SANTIAGO DE TOLU</t>
  </si>
  <si>
    <t>SINCELEJO</t>
  </si>
  <si>
    <t>SOACHA</t>
  </si>
  <si>
    <t>SOLEDAD</t>
  </si>
  <si>
    <t>TIERRALTA</t>
  </si>
  <si>
    <t>TOLU</t>
  </si>
  <si>
    <t>VALLEDUPAR</t>
  </si>
  <si>
    <t>VILLAO</t>
  </si>
  <si>
    <t>VILLAVICENCIO</t>
  </si>
  <si>
    <t>factura_geo</t>
  </si>
  <si>
    <t>line</t>
  </si>
  <si>
    <t>= Table.AddColumn(#"Trimmed Text", "factura_geo_clean_01", each Text.Combine(List.ReplaceMatchingItems({[factura_geo_original]},{</t>
  </si>
  <si>
    <t>Bogota, Capital District, Colombia</t>
  </si>
  <si>
    <t>Bello, Antioquia, Colombia</t>
  </si>
  <si>
    <t>Barranquilla, Atlántico, Colombia</t>
  </si>
  <si>
    <t>Armenia, Quindío, Colombia</t>
  </si>
  <si>
    <t>Bucaramanga, Santander, Colombia</t>
  </si>
  <si>
    <t>Calarcá, Quindío, Colombia</t>
  </si>
  <si>
    <t>Caldas, Quindío, Colombia</t>
  </si>
  <si>
    <t>Cali, Valle del Cauca, Colombia</t>
  </si>
  <si>
    <t>Carmen de Apicalá, Tolima, Colombia</t>
  </si>
  <si>
    <t>Cartagena, Bolívar, Colombia</t>
  </si>
  <si>
    <t>Copacabana, Antioquia, Colombia</t>
  </si>
  <si>
    <t>Cúcuta, Norte de Santander, Colombia</t>
  </si>
  <si>
    <t>Dosquebradas, Risaralda, Colombia</t>
  </si>
  <si>
    <t>Envigado, Antioquia, Colombia</t>
  </si>
  <si>
    <t>Facatativá, Cundinamarca, Colombia</t>
  </si>
  <si>
    <t>Florencia, Caquetá, Colombia</t>
  </si>
  <si>
    <t>Funza, Cundinamarca, Colombia</t>
  </si>
  <si>
    <t>Ibagué, Tolima, Colombia</t>
  </si>
  <si>
    <t>Itagüí, Antioquia, Colombia</t>
  </si>
  <si>
    <t>La Estrella, Antioquia, Colombia</t>
  </si>
  <si>
    <t>Lorica, Córdoba, Colombia</t>
  </si>
  <si>
    <t>Los Patios, Norte de Santander, Colombia</t>
  </si>
  <si>
    <t>Madrid, Cundinamarca, Colombia</t>
  </si>
  <si>
    <t>Malambo, Atlántico, Colombia</t>
  </si>
  <si>
    <t>Marinilla, Antioquia, Colombia</t>
  </si>
  <si>
    <t>Medellín, Antioquia, Colombia</t>
  </si>
  <si>
    <t>Montenegro, Quindío, Colombia</t>
  </si>
  <si>
    <t>Montería, Córdoba, Colombia</t>
  </si>
  <si>
    <t>Mosquera, Cundinamarca, Colombia</t>
  </si>
  <si>
    <t>Neiva, Huila, Colombia</t>
  </si>
  <si>
    <t>Pamplona, Norte de Santander, Colombia</t>
  </si>
  <si>
    <t>Pasto, Nariño, Colombia</t>
  </si>
  <si>
    <t>Pereira, Risaralda, Colombia</t>
  </si>
  <si>
    <t>Piedecuesta, Santander, Colombia</t>
  </si>
  <si>
    <t>Riohacha, La Guajira, Colombia</t>
  </si>
  <si>
    <t>Sabaneta, Antioquia, Colombia</t>
  </si>
  <si>
    <t>San Pedro de los Milagros, Antioquia, Colombia</t>
  </si>
  <si>
    <t>Santiago de Tolú, Sucre, Colombia</t>
  </si>
  <si>
    <t>Sincelejo, Sucre, Colombia</t>
  </si>
  <si>
    <t>Soacha, Cundinamarca, Colombia</t>
  </si>
  <si>
    <t>Soledad, Atlántico, Colombia</t>
  </si>
  <si>
    <t>Tierralta, Córdoba, Colombia</t>
  </si>
  <si>
    <t>Valledupar, Cesar, Colombia</t>
  </si>
  <si>
    <t>Villavicencio, Meta, Colombia</t>
  </si>
  <si>
    <t>= Table.AddColumn(#"Trimmed Text", "factura_fecha_clean_01", each Text.Combine(List.ReplaceMatchingItems({[factura_fecha_original]},{
{"8/102024","10/8/2024"},
{"710/2024","10/7/2024"}
})))</t>
  </si>
  <si>
    <t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Colombia"},{"SOLEDAD","Soledad, Atlántico, Colombia"},{"TIERRALTA","Tierralta, Córdoba, Colombia"},{"TOLU","Santiago de Tolú, Sucre, Colombia"},{"VALLEDUPAR","Valledupar, Cesar, Colombia"},{"VILLAO","Villavicencio, Meta, Colombia"},{"VILLAVICENCIO","Villavicencio, Meta, Colombia"}})))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</si>
</sst>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quotePrefix="1" applyAlignment="1">
      <alignment vertical="top" wrapText="1"/>
    </xf>
    <xf numFmtId="0" fontId="19" fillId="0" borderId="0" xfId="0" quotePrefix="1" applyFont="1"/>
    <xf numFmtId="0" fontId="0" fillId="34" borderId="0" xfId="0" applyFill="1"/>
    <xf numFmtId="0" fontId="18" fillId="0" borderId="0" xfId="0" quotePrefix="1" applyFont="1"/>
    <xf numFmtId="0" fontId="0" fillId="33" borderId="0" xfId="0" quotePrefix="1" applyFill="1" applyAlignment="1">
      <alignment horizontal="left" vertical="top"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73AD-1F47-4452-AB72-5C0AB5935F3A}">
  <dimension ref="A1:P58"/>
  <sheetViews>
    <sheetView tabSelected="1" topLeftCell="A43" workbookViewId="0">
      <selection activeCell="D58" sqref="D58"/>
    </sheetView>
  </sheetViews>
  <sheetFormatPr defaultRowHeight="14.4" x14ac:dyDescent="0.3"/>
  <cols>
    <col min="1" max="2" width="26.33203125" bestFit="1" customWidth="1"/>
    <col min="3" max="3" width="30.21875" customWidth="1"/>
  </cols>
  <sheetData>
    <row r="1" spans="1:16" s="1" customFormat="1" x14ac:dyDescent="0.3">
      <c r="A1" s="1" t="s">
        <v>0</v>
      </c>
      <c r="B1" s="1" t="s">
        <v>54</v>
      </c>
      <c r="C1" s="1" t="s">
        <v>55</v>
      </c>
      <c r="D1" s="4" t="s">
        <v>56</v>
      </c>
    </row>
    <row r="2" spans="1:16" ht="14.4" customHeight="1" x14ac:dyDescent="0.3">
      <c r="A2">
        <v>5001</v>
      </c>
      <c r="B2" s="2"/>
      <c r="C2" t="str">
        <f>"{"&amp;CHAR(34)&amp;A2&amp;CHAR(34)&amp;","&amp;CHAR(34)&amp;B2&amp;CHAR(34)&amp;"},"</f>
        <v>{"5001",""},</v>
      </c>
      <c r="D2" s="5" t="str">
        <f>D1&amp;C2</f>
        <v>= Table.AddColumn(#"Trimmed Text", "factura_geo_clean_01", each Text.Combine(List.ReplaceMatchingItems({[factura_geo_original]},{{"5001",""},</v>
      </c>
      <c r="G2" s="7" t="s">
        <v>101</v>
      </c>
      <c r="H2" s="7"/>
      <c r="I2" s="7"/>
      <c r="J2" s="7"/>
      <c r="K2" s="7"/>
      <c r="L2" s="7"/>
      <c r="M2" s="7"/>
      <c r="N2" s="7"/>
      <c r="O2" s="7"/>
    </row>
    <row r="3" spans="1:16" x14ac:dyDescent="0.3">
      <c r="A3">
        <v>5088</v>
      </c>
      <c r="B3" s="2"/>
      <c r="C3" t="str">
        <f t="shared" ref="C3:C57" si="0">"{"&amp;CHAR(34)&amp;A3&amp;CHAR(34)&amp;","&amp;CHAR(34)&amp;B3&amp;CHAR(34)&amp;"},"</f>
        <v>{"5088",""},</v>
      </c>
      <c r="D3" s="5" t="str">
        <f t="shared" ref="D3:D57" si="1">D2&amp;C3</f>
        <v>= Table.AddColumn(#"Trimmed Text", "factura_geo_clean_01", each Text.Combine(List.ReplaceMatchingItems({[factura_geo_original]},{{"5001",""},{"5088",""},</v>
      </c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A4">
        <v>5615</v>
      </c>
      <c r="B4" s="2"/>
      <c r="C4" t="str">
        <f t="shared" si="0"/>
        <v>{"5615",""},</v>
      </c>
      <c r="D4" s="5" t="str">
        <f t="shared" si="1"/>
        <v>= Table.AddColumn(#"Trimmed Text", "factura_geo_clean_01", each Text.Combine(List.ReplaceMatchingItems({[factura_geo_original]},{{"5001",""},{"5088",""},{"5615",""},</v>
      </c>
      <c r="G4" s="7"/>
      <c r="H4" s="7"/>
      <c r="I4" s="7"/>
      <c r="J4" s="7"/>
      <c r="K4" s="7"/>
      <c r="L4" s="7"/>
      <c r="M4" s="7"/>
      <c r="N4" s="7"/>
      <c r="O4" s="7"/>
    </row>
    <row r="5" spans="1:16" ht="14.4" customHeight="1" x14ac:dyDescent="0.3">
      <c r="A5" t="s">
        <v>1</v>
      </c>
      <c r="B5" t="s">
        <v>60</v>
      </c>
      <c r="C5" t="str">
        <f t="shared" si="0"/>
        <v>{"ARMENIA","Armenia, Quindío, Colombia"},</v>
      </c>
      <c r="D5" s="5" t="str">
        <f t="shared" si="1"/>
        <v>= Table.AddColumn(#"Trimmed Text", "factura_geo_clean_01", each Text.Combine(List.ReplaceMatchingItems({[factura_geo_original]},{{"5001",""},{"5088",""},{"5615",""},{"ARMENIA","Armenia, Quindío, Colombia"},</v>
      </c>
      <c r="G5" s="7"/>
      <c r="H5" s="7"/>
      <c r="I5" s="7"/>
      <c r="J5" s="7"/>
      <c r="K5" s="7"/>
      <c r="L5" s="7"/>
      <c r="M5" s="7"/>
      <c r="N5" s="7"/>
      <c r="O5" s="7"/>
      <c r="P5" s="3"/>
    </row>
    <row r="6" spans="1:16" x14ac:dyDescent="0.3">
      <c r="A6" t="s">
        <v>2</v>
      </c>
      <c r="B6" t="s">
        <v>59</v>
      </c>
      <c r="C6" t="str">
        <f t="shared" si="0"/>
        <v>{"BARRANQUILLA","Barranquilla, Atlántico, Colombia"},</v>
      </c>
      <c r="D6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</v>
      </c>
      <c r="G6" s="7"/>
      <c r="H6" s="7"/>
      <c r="I6" s="7"/>
      <c r="J6" s="7"/>
      <c r="K6" s="7"/>
      <c r="L6" s="7"/>
      <c r="M6" s="7"/>
      <c r="N6" s="7"/>
      <c r="O6" s="7"/>
      <c r="P6" s="3"/>
    </row>
    <row r="7" spans="1:16" x14ac:dyDescent="0.3">
      <c r="A7" t="s">
        <v>3</v>
      </c>
      <c r="B7" t="s">
        <v>58</v>
      </c>
      <c r="C7" t="str">
        <f t="shared" si="0"/>
        <v>{"BELLO","Bello, Antioquia, Colombia"},</v>
      </c>
      <c r="D7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</v>
      </c>
      <c r="G7" s="7"/>
      <c r="H7" s="7"/>
      <c r="I7" s="7"/>
      <c r="J7" s="7"/>
      <c r="K7" s="7"/>
      <c r="L7" s="7"/>
      <c r="M7" s="7"/>
      <c r="N7" s="7"/>
      <c r="O7" s="7"/>
      <c r="P7" s="3"/>
    </row>
    <row r="8" spans="1:16" x14ac:dyDescent="0.3">
      <c r="A8" t="s">
        <v>4</v>
      </c>
      <c r="B8" s="2" t="s">
        <v>57</v>
      </c>
      <c r="C8" t="str">
        <f t="shared" si="0"/>
        <v>{"BOGOTA","Bogota, Capital District, Colombia"},</v>
      </c>
      <c r="D8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</v>
      </c>
      <c r="G8" s="7"/>
      <c r="H8" s="7"/>
      <c r="I8" s="7"/>
      <c r="J8" s="7"/>
      <c r="K8" s="7"/>
      <c r="L8" s="7"/>
      <c r="M8" s="7"/>
      <c r="N8" s="7"/>
      <c r="O8" s="7"/>
      <c r="P8" s="3"/>
    </row>
    <row r="9" spans="1:16" x14ac:dyDescent="0.3">
      <c r="A9" t="s">
        <v>5</v>
      </c>
      <c r="B9" s="2" t="s">
        <v>57</v>
      </c>
      <c r="C9" t="str">
        <f t="shared" si="0"/>
        <v>{"BOGOTA, D.C.","Bogota, Capital District, Colombia"},</v>
      </c>
      <c r="D9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</v>
      </c>
    </row>
    <row r="10" spans="1:16" x14ac:dyDescent="0.3">
      <c r="A10" t="s">
        <v>6</v>
      </c>
      <c r="B10" s="2" t="s">
        <v>57</v>
      </c>
      <c r="C10" t="str">
        <f t="shared" si="0"/>
        <v>{"BOGOTÁ, D.C.","Bogota, Capital District, Colombia"},</v>
      </c>
      <c r="D10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</v>
      </c>
    </row>
    <row r="11" spans="1:16" x14ac:dyDescent="0.3">
      <c r="A11" t="s">
        <v>7</v>
      </c>
      <c r="B11" t="s">
        <v>61</v>
      </c>
      <c r="C11" t="str">
        <f t="shared" si="0"/>
        <v>{"BUCARAMANGA","Bucaramanga, Santander, Colombia"},</v>
      </c>
      <c r="D11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</v>
      </c>
    </row>
    <row r="12" spans="1:16" x14ac:dyDescent="0.3">
      <c r="A12" t="s">
        <v>8</v>
      </c>
      <c r="B12" t="s">
        <v>62</v>
      </c>
      <c r="C12" t="str">
        <f t="shared" si="0"/>
        <v>{"CALARCA","Calarcá, Quindío, Colombia"},</v>
      </c>
      <c r="D12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</v>
      </c>
    </row>
    <row r="13" spans="1:16" x14ac:dyDescent="0.3">
      <c r="A13" t="s">
        <v>9</v>
      </c>
      <c r="B13" t="s">
        <v>63</v>
      </c>
      <c r="C13" t="str">
        <f t="shared" si="0"/>
        <v>{"CALDAS","Caldas, Quindío, Colombia"},</v>
      </c>
      <c r="D13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</v>
      </c>
    </row>
    <row r="14" spans="1:16" x14ac:dyDescent="0.3">
      <c r="A14" t="s">
        <v>10</v>
      </c>
      <c r="B14" t="s">
        <v>64</v>
      </c>
      <c r="C14" t="str">
        <f t="shared" si="0"/>
        <v>{"CALI","Cali, Valle del Cauca, Colombia"},</v>
      </c>
      <c r="D14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</v>
      </c>
    </row>
    <row r="15" spans="1:16" x14ac:dyDescent="0.3">
      <c r="A15" t="s">
        <v>11</v>
      </c>
      <c r="B15" t="s">
        <v>65</v>
      </c>
      <c r="C15" t="str">
        <f t="shared" si="0"/>
        <v>{"CARMEN DE APICALA","Carmen de Apicalá, Tolima, Colombia"},</v>
      </c>
      <c r="D15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</v>
      </c>
    </row>
    <row r="16" spans="1:16" x14ac:dyDescent="0.3">
      <c r="A16" t="s">
        <v>12</v>
      </c>
      <c r="B16" t="s">
        <v>66</v>
      </c>
      <c r="C16" t="str">
        <f t="shared" si="0"/>
        <v>{"CARTAGENA DE INDIAS","Cartagena, Bolívar, Colombia"},</v>
      </c>
      <c r="D16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</v>
      </c>
    </row>
    <row r="17" spans="1:4" x14ac:dyDescent="0.3">
      <c r="A17" t="s">
        <v>13</v>
      </c>
      <c r="B17" t="s">
        <v>67</v>
      </c>
      <c r="C17" t="str">
        <f t="shared" si="0"/>
        <v>{"COPACABANA","Copacabana, Antioquia, Colombia"},</v>
      </c>
      <c r="D17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</v>
      </c>
    </row>
    <row r="18" spans="1:4" x14ac:dyDescent="0.3">
      <c r="A18" t="s">
        <v>14</v>
      </c>
      <c r="B18" s="2" t="s">
        <v>68</v>
      </c>
      <c r="C18" t="str">
        <f t="shared" si="0"/>
        <v>{"CUCUTA","Cúcuta, Norte de Santander, Colombia"},</v>
      </c>
      <c r="D18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</v>
      </c>
    </row>
    <row r="19" spans="1:4" x14ac:dyDescent="0.3">
      <c r="A19" t="s">
        <v>15</v>
      </c>
      <c r="B19" s="2" t="s">
        <v>68</v>
      </c>
      <c r="C19" t="str">
        <f t="shared" si="0"/>
        <v>{"CÚCUTA","Cúcuta, Norte de Santander, Colombia"},</v>
      </c>
      <c r="D19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</v>
      </c>
    </row>
    <row r="20" spans="1:4" x14ac:dyDescent="0.3">
      <c r="A20" t="s">
        <v>16</v>
      </c>
      <c r="B20" s="2" t="s">
        <v>69</v>
      </c>
      <c r="C20" t="str">
        <f t="shared" si="0"/>
        <v>{"DOS QUEBRADAS","Dosquebradas, Risaralda, Colombia"},</v>
      </c>
      <c r="D20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</v>
      </c>
    </row>
    <row r="21" spans="1:4" x14ac:dyDescent="0.3">
      <c r="A21" t="s">
        <v>17</v>
      </c>
      <c r="B21" s="2" t="s">
        <v>69</v>
      </c>
      <c r="C21" t="str">
        <f t="shared" si="0"/>
        <v>{"DOSQUEBRADAS","Dosquebradas, Risaralda, Colombia"},</v>
      </c>
      <c r="D21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</v>
      </c>
    </row>
    <row r="22" spans="1:4" x14ac:dyDescent="0.3">
      <c r="A22" t="s">
        <v>18</v>
      </c>
      <c r="B22" t="s">
        <v>70</v>
      </c>
      <c r="C22" t="str">
        <f t="shared" si="0"/>
        <v>{"ENVIGADO","Envigado, Antioquia, Colombia"},</v>
      </c>
      <c r="D22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</v>
      </c>
    </row>
    <row r="23" spans="1:4" x14ac:dyDescent="0.3">
      <c r="A23" t="s">
        <v>19</v>
      </c>
      <c r="B23" t="s">
        <v>71</v>
      </c>
      <c r="C23" t="str">
        <f t="shared" si="0"/>
        <v>{"FACATATIVA","Facatativá, Cundinamarca, Colombia"},</v>
      </c>
      <c r="D23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</v>
      </c>
    </row>
    <row r="24" spans="1:4" x14ac:dyDescent="0.3">
      <c r="A24" t="s">
        <v>20</v>
      </c>
      <c r="B24" s="8" t="s">
        <v>72</v>
      </c>
      <c r="C24" t="str">
        <f t="shared" si="0"/>
        <v>{"FLORENCIA","Florencia, Caquetá, Colombia"},</v>
      </c>
      <c r="D24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</v>
      </c>
    </row>
    <row r="25" spans="1:4" x14ac:dyDescent="0.3">
      <c r="A25" t="s">
        <v>21</v>
      </c>
      <c r="B25" t="s">
        <v>73</v>
      </c>
      <c r="C25" t="str">
        <f t="shared" si="0"/>
        <v>{"FUNZA","Funza, Cundinamarca, Colombia"},</v>
      </c>
      <c r="D25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</v>
      </c>
    </row>
    <row r="26" spans="1:4" x14ac:dyDescent="0.3">
      <c r="A26" t="s">
        <v>22</v>
      </c>
      <c r="B26" s="2" t="s">
        <v>74</v>
      </c>
      <c r="C26" t="str">
        <f t="shared" si="0"/>
        <v>{"IBAGUE","Ibagué, Tolima, Colombia"},</v>
      </c>
      <c r="D26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</v>
      </c>
    </row>
    <row r="27" spans="1:4" x14ac:dyDescent="0.3">
      <c r="A27" t="s">
        <v>23</v>
      </c>
      <c r="B27" s="2" t="s">
        <v>74</v>
      </c>
      <c r="C27" t="str">
        <f t="shared" si="0"/>
        <v>{"IBAGUÉ","Ibagué, Tolima, Colombia"},</v>
      </c>
      <c r="D27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</v>
      </c>
    </row>
    <row r="28" spans="1:4" x14ac:dyDescent="0.3">
      <c r="A28" t="s">
        <v>24</v>
      </c>
      <c r="B28" t="s">
        <v>75</v>
      </c>
      <c r="C28" t="str">
        <f t="shared" si="0"/>
        <v>{"ITAGUI","Itagüí, Antioquia, Colombia"},</v>
      </c>
      <c r="D28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</v>
      </c>
    </row>
    <row r="29" spans="1:4" x14ac:dyDescent="0.3">
      <c r="A29" t="s">
        <v>25</v>
      </c>
      <c r="B29" t="s">
        <v>76</v>
      </c>
      <c r="C29" t="str">
        <f t="shared" si="0"/>
        <v>{"LA ESTRELLA","La Estrella, Antioquia, Colombia"},</v>
      </c>
      <c r="D29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</v>
      </c>
    </row>
    <row r="30" spans="1:4" x14ac:dyDescent="0.3">
      <c r="A30" t="s">
        <v>26</v>
      </c>
      <c r="B30" t="s">
        <v>77</v>
      </c>
      <c r="C30" t="str">
        <f t="shared" si="0"/>
        <v>{"LORICA","Lorica, Córdoba, Colombia"},</v>
      </c>
      <c r="D30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</v>
      </c>
    </row>
    <row r="31" spans="1:4" x14ac:dyDescent="0.3">
      <c r="A31" t="s">
        <v>27</v>
      </c>
      <c r="B31" t="s">
        <v>78</v>
      </c>
      <c r="C31" t="str">
        <f t="shared" si="0"/>
        <v>{"LOS PATIOS","Los Patios, Norte de Santander, Colombia"},</v>
      </c>
      <c r="D31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</v>
      </c>
    </row>
    <row r="32" spans="1:4" x14ac:dyDescent="0.3">
      <c r="A32" t="s">
        <v>28</v>
      </c>
      <c r="B32" t="s">
        <v>79</v>
      </c>
      <c r="C32" t="str">
        <f t="shared" si="0"/>
        <v>{"MADRID","Madrid, Cundinamarca, Colombia"},</v>
      </c>
      <c r="D32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</v>
      </c>
    </row>
    <row r="33" spans="1:4" x14ac:dyDescent="0.3">
      <c r="A33" t="s">
        <v>29</v>
      </c>
      <c r="B33" t="s">
        <v>80</v>
      </c>
      <c r="C33" t="str">
        <f t="shared" si="0"/>
        <v>{"MALAMBO","Malambo, Atlántico, Colombia"},</v>
      </c>
      <c r="D33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</v>
      </c>
    </row>
    <row r="34" spans="1:4" x14ac:dyDescent="0.3">
      <c r="A34" t="s">
        <v>30</v>
      </c>
      <c r="B34" t="s">
        <v>81</v>
      </c>
      <c r="C34" t="str">
        <f t="shared" si="0"/>
        <v>{"MARINILLA","Marinilla, Antioquia, Colombia"},</v>
      </c>
      <c r="D34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</v>
      </c>
    </row>
    <row r="35" spans="1:4" x14ac:dyDescent="0.3">
      <c r="A35" t="s">
        <v>31</v>
      </c>
      <c r="B35" s="2" t="s">
        <v>82</v>
      </c>
      <c r="C35" t="str">
        <f t="shared" si="0"/>
        <v>{"MEDELLIN","Medellín, Antioquia, Colombia"},</v>
      </c>
      <c r="D35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</v>
      </c>
    </row>
    <row r="36" spans="1:4" x14ac:dyDescent="0.3">
      <c r="A36" t="s">
        <v>32</v>
      </c>
      <c r="B36" s="2" t="s">
        <v>82</v>
      </c>
      <c r="C36" t="str">
        <f t="shared" si="0"/>
        <v>{"MEDELLÍN","Medellín, Antioquia, Colombia"},</v>
      </c>
      <c r="D36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</v>
      </c>
    </row>
    <row r="37" spans="1:4" x14ac:dyDescent="0.3">
      <c r="A37" t="s">
        <v>33</v>
      </c>
      <c r="B37" t="s">
        <v>83</v>
      </c>
      <c r="C37" t="str">
        <f t="shared" si="0"/>
        <v>{"MONTENEGRO","Montenegro, Quindío, Colombia"},</v>
      </c>
      <c r="D37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</v>
      </c>
    </row>
    <row r="38" spans="1:4" x14ac:dyDescent="0.3">
      <c r="A38" t="s">
        <v>34</v>
      </c>
      <c r="B38" s="2" t="s">
        <v>84</v>
      </c>
      <c r="C38" t="str">
        <f t="shared" si="0"/>
        <v>{"MONTERÍA","Montería, Córdoba, Colombia"},</v>
      </c>
      <c r="D38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</v>
      </c>
    </row>
    <row r="39" spans="1:4" x14ac:dyDescent="0.3">
      <c r="A39" t="s">
        <v>35</v>
      </c>
      <c r="B39" t="s">
        <v>85</v>
      </c>
      <c r="C39" t="str">
        <f t="shared" si="0"/>
        <v>{"MOSQUERA","Mosquera, Cundinamarca, Colombia"},</v>
      </c>
      <c r="D39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</v>
      </c>
    </row>
    <row r="40" spans="1:4" x14ac:dyDescent="0.3">
      <c r="A40" t="s">
        <v>36</v>
      </c>
      <c r="B40" t="s">
        <v>86</v>
      </c>
      <c r="C40" t="str">
        <f t="shared" si="0"/>
        <v>{"NEIVA","Neiva, Huila, Colombia"},</v>
      </c>
      <c r="D40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</v>
      </c>
    </row>
    <row r="41" spans="1:4" x14ac:dyDescent="0.3">
      <c r="A41" t="s">
        <v>37</v>
      </c>
      <c r="B41" t="s">
        <v>87</v>
      </c>
      <c r="C41" t="str">
        <f t="shared" si="0"/>
        <v>{"PAMPLONA","Pamplona, Norte de Santander, Colombia"},</v>
      </c>
      <c r="D41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</v>
      </c>
    </row>
    <row r="42" spans="1:4" x14ac:dyDescent="0.3">
      <c r="A42" t="s">
        <v>38</v>
      </c>
      <c r="B42" t="s">
        <v>88</v>
      </c>
      <c r="C42" t="str">
        <f t="shared" si="0"/>
        <v>{"PASTO","Pasto, Nariño, Colombia"},</v>
      </c>
      <c r="D42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</v>
      </c>
    </row>
    <row r="43" spans="1:4" x14ac:dyDescent="0.3">
      <c r="A43" t="s">
        <v>39</v>
      </c>
      <c r="B43" s="8"/>
      <c r="C43" t="str">
        <f t="shared" si="0"/>
        <v>{"PATIOS",""},</v>
      </c>
      <c r="D43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</v>
      </c>
    </row>
    <row r="44" spans="1:4" x14ac:dyDescent="0.3">
      <c r="A44" t="s">
        <v>40</v>
      </c>
      <c r="B44" t="s">
        <v>89</v>
      </c>
      <c r="C44" t="str">
        <f t="shared" si="0"/>
        <v>{"PEREIRA","Pereira, Risaralda, Colombia"},</v>
      </c>
      <c r="D44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</v>
      </c>
    </row>
    <row r="45" spans="1:4" x14ac:dyDescent="0.3">
      <c r="A45" t="s">
        <v>41</v>
      </c>
      <c r="B45" t="s">
        <v>90</v>
      </c>
      <c r="C45" t="str">
        <f t="shared" si="0"/>
        <v>{"PIEDECUESTA","Piedecuesta, Santander, Colombia"},</v>
      </c>
      <c r="D45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</v>
      </c>
    </row>
    <row r="46" spans="1:4" x14ac:dyDescent="0.3">
      <c r="A46" t="s">
        <v>42</v>
      </c>
      <c r="B46" t="s">
        <v>91</v>
      </c>
      <c r="C46" t="str">
        <f t="shared" si="0"/>
        <v>{"RIOHACHA","Riohacha, La Guajira, Colombia"},</v>
      </c>
      <c r="D46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</v>
      </c>
    </row>
    <row r="47" spans="1:4" x14ac:dyDescent="0.3">
      <c r="A47" t="s">
        <v>43</v>
      </c>
      <c r="B47" t="s">
        <v>92</v>
      </c>
      <c r="C47" t="str">
        <f t="shared" si="0"/>
        <v>{"SABANETA","Sabaneta, Antioquia, Colombia"},</v>
      </c>
      <c r="D47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</v>
      </c>
    </row>
    <row r="48" spans="1:4" x14ac:dyDescent="0.3">
      <c r="A48" t="s">
        <v>44</v>
      </c>
      <c r="B48" t="s">
        <v>93</v>
      </c>
      <c r="C48" t="str">
        <f t="shared" si="0"/>
        <v>{"SAN PEDRO DE LOS MILAGROS","San Pedro de los Milagros, Antioquia, Colombia"},</v>
      </c>
      <c r="D48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</v>
      </c>
    </row>
    <row r="49" spans="1:4" x14ac:dyDescent="0.3">
      <c r="A49" t="s">
        <v>45</v>
      </c>
      <c r="B49" t="s">
        <v>94</v>
      </c>
      <c r="C49" t="str">
        <f t="shared" si="0"/>
        <v>{"SANTIAGO DE TOLU","Santiago de Tolú, Sucre, Colombia"},</v>
      </c>
      <c r="D49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</v>
      </c>
    </row>
    <row r="50" spans="1:4" x14ac:dyDescent="0.3">
      <c r="A50" t="s">
        <v>46</v>
      </c>
      <c r="B50" t="s">
        <v>95</v>
      </c>
      <c r="C50" t="str">
        <f t="shared" si="0"/>
        <v>{"SINCELEJO","Sincelejo, Sucre, Colombia"},</v>
      </c>
      <c r="D50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</v>
      </c>
    </row>
    <row r="51" spans="1:4" x14ac:dyDescent="0.3">
      <c r="A51" t="s">
        <v>47</v>
      </c>
      <c r="B51" t="s">
        <v>96</v>
      </c>
      <c r="C51" t="str">
        <f t="shared" si="0"/>
        <v>{"SOACHA","Soacha, Cundinamarca, Colombia"},</v>
      </c>
      <c r="D51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</v>
      </c>
    </row>
    <row r="52" spans="1:4" x14ac:dyDescent="0.3">
      <c r="A52" t="s">
        <v>48</v>
      </c>
      <c r="B52" t="s">
        <v>97</v>
      </c>
      <c r="C52" t="str">
        <f t="shared" si="0"/>
        <v>{"SOLEDAD","Soledad, Atlántico, Colombia"},</v>
      </c>
      <c r="D52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Colombia"},{"SOLEDAD","Soledad, Atlántico, Colombia"},</v>
      </c>
    </row>
    <row r="53" spans="1:4" x14ac:dyDescent="0.3">
      <c r="A53" t="s">
        <v>49</v>
      </c>
      <c r="B53" t="s">
        <v>98</v>
      </c>
      <c r="C53" t="str">
        <f t="shared" si="0"/>
        <v>{"TIERRALTA","Tierralta, Córdoba, Colombia"},</v>
      </c>
      <c r="D53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Colombia"},{"SOLEDAD","Soledad, Atlántico, Colombia"},{"TIERRALTA","Tierralta, Córdoba, Colombia"},</v>
      </c>
    </row>
    <row r="54" spans="1:4" x14ac:dyDescent="0.3">
      <c r="A54" t="s">
        <v>50</v>
      </c>
      <c r="B54" s="8" t="s">
        <v>94</v>
      </c>
      <c r="C54" t="str">
        <f t="shared" si="0"/>
        <v>{"TOLU","Santiago de Tolú, Sucre, Colombia"},</v>
      </c>
      <c r="D54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Colombia"},{"SOLEDAD","Soledad, Atlántico, Colombia"},{"TIERRALTA","Tierralta, Córdoba, Colombia"},{"TOLU","Santiago de Tolú, Sucre, Colombia"},</v>
      </c>
    </row>
    <row r="55" spans="1:4" x14ac:dyDescent="0.3">
      <c r="A55" t="s">
        <v>51</v>
      </c>
      <c r="B55" t="s">
        <v>99</v>
      </c>
      <c r="C55" t="str">
        <f t="shared" si="0"/>
        <v>{"VALLEDUPAR","Valledupar, Cesar, Colombia"},</v>
      </c>
      <c r="D55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Colombia"},{"SOLEDAD","Soledad, Atlántico, Colombia"},{"TIERRALTA","Tierralta, Córdoba, Colombia"},{"TOLU","Santiago de Tolú, Sucre, Colombia"},{"VALLEDUPAR","Valledupar, Cesar, Colombia"},</v>
      </c>
    </row>
    <row r="56" spans="1:4" x14ac:dyDescent="0.3">
      <c r="A56" t="s">
        <v>52</v>
      </c>
      <c r="B56" s="2" t="s">
        <v>100</v>
      </c>
      <c r="C56" t="str">
        <f t="shared" si="0"/>
        <v>{"VILLAO","Villavicencio, Meta, Colombia"},</v>
      </c>
      <c r="D56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Colombia"},{"SOLEDAD","Soledad, Atlántico, Colombia"},{"TIERRALTA","Tierralta, Córdoba, Colombia"},{"TOLU","Santiago de Tolú, Sucre, Colombia"},{"VALLEDUPAR","Valledupar, Cesar, Colombia"},{"VILLAO","Villavicencio, Meta, Colombia"},</v>
      </c>
    </row>
    <row r="57" spans="1:4" x14ac:dyDescent="0.3">
      <c r="A57" t="s">
        <v>53</v>
      </c>
      <c r="B57" s="2" t="s">
        <v>100</v>
      </c>
      <c r="C57" t="str">
        <f t="shared" si="0"/>
        <v>{"VILLAVICENCIO","Villavicencio, Meta, Colombia"},</v>
      </c>
      <c r="D57" s="5" t="str">
        <f t="shared" si="1"/>
        <v>= Table.AddColumn(#"Trimmed Text", "factura_geo_clean_01", each Text.Combine(List.ReplaceMatchingItems({[factura_geo_original]},{{"5001",""},{"5088",""},{"5615",""},{"ARMENIA","Armenia, Quindío, Colombia"},{"BARRANQUILLA","Barranquilla, Atlántico, Colombia"},{"BELLO","Bello, Antioquia, Colombia"},{"BOGOTA","Bogota, Capital District, Colombia"},{"BOGOTA, D.C.","Bogota, Capital District, Colombia"},{"BOGOTÁ, D.C.","Bogota, Capital District, Colombia"},{"BUCARAMANGA","Bucaramanga, Santander, Colombia"},{"CALARCA","Calarcá, Quindío, Colombia"},{"CALDAS","Caldas, Quindío, Colombia"},{"CALI","Cali, Valle del Cauca, Colombia"},{"CARMEN DE APICALA","Carmen de Apicalá, Tolima, Colombia"},{"CARTAGENA DE INDIAS","Cartagena, Bolívar, Colombia"},{"COPACABANA","Copacabana, Antioquia, Colombia"},{"CUCUTA","Cúcuta, Norte de Santander, Colombia"},{"CÚCUTA","Cúcuta, Norte de Santander, Colombia"},{"DOS QUEBRADAS","Dosquebradas, Risaralda, Colombia"},{"DOSQUEBRADAS","Dosquebradas, Risaralda, Colombia"},{"ENVIGADO","Envigado, Antioquia, Colombia"},{"FACATATIVA","Facatativá, Cundinamarca, Colombia"},{"FLORENCIA","Florencia, Caquetá, Colombia"},{"FUNZA","Funza, Cundinamarca, Colombia"},{"IBAGUE","Ibagué, Tolima, Colombia"},{"IBAGUÉ","Ibagué, Tolima, Colombia"},{"ITAGUI","Itagüí, Antioquia, Colombia"},{"LA ESTRELLA","La Estrella, Antioquia, Colombia"},{"LORICA","Lorica, Córdoba, Colombia"},{"LOS PATIOS","Los Patios, Norte de Santander, Colombia"},{"MADRID","Madrid, Cundinamarca, Colombia"},{"MALAMBO","Malambo, Atlántico, Colombia"},{"MARINILLA","Marinilla, Antioquia, Colombia"},{"MEDELLIN","Medellín, Antioquia, Colombia"},{"MEDELLÍN","Medellín, Antioquia, Colombia"},{"MONTENEGRO","Montenegro, Quindío, Colombia"},{"MONTERÍA","Montería, Córdoba, Colombia"},{"MOSQUERA","Mosquera, Cundinamarca, Colombia"},{"NEIVA","Neiva, Huila, Colombia"},{"PAMPLONA","Pamplona, Norte de Santander, Colombia"},{"PASTO","Pasto, Nariño, Colombia"},{"PATIOS",""},{"PEREIRA","Pereira, Risaralda, Colombia"},{"PIEDECUESTA","Piedecuesta, Santander, Colombia"},{"RIOHACHA","Riohacha, La Guajira, Colombia"},{"SABANETA","Sabaneta, Antioquia, Colombia"},{"SAN PEDRO DE LOS MILAGROS","San Pedro de los Milagros, Antioquia, Colombia"},{"SANTIAGO DE TOLU","Santiago de Tolú, Sucre, Colombia"},{"SINCELEJO","Sincelejo, Sucre, Colombia"},{"SOACHA","Soacha, Cundinamarca, Colombia"},{"SOLEDAD","Soledad, Atlántico, Colombia"},{"TIERRALTA","Tierralta, Córdoba, Colombia"},{"TOLU","Santiago de Tolú, Sucre, Colombia"},{"VALLEDUPAR","Valledupar, Cesar, Colombia"},{"VILLAO","Villavicencio, Meta, Colombia"},{"VILLAVICENCIO","Villavicencio, Meta, Colombia"},</v>
      </c>
    </row>
    <row r="58" spans="1:4" x14ac:dyDescent="0.3">
      <c r="D58" s="6" t="s">
        <v>102</v>
      </c>
    </row>
  </sheetData>
  <mergeCells count="1">
    <mergeCell ref="G2:O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arbela1t0</cp:lastModifiedBy>
  <dcterms:created xsi:type="dcterms:W3CDTF">2025-10-20T16:30:01Z</dcterms:created>
  <dcterms:modified xsi:type="dcterms:W3CDTF">2025-10-21T21:42:55Z</dcterms:modified>
</cp:coreProperties>
</file>