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houyang\Desktop\料號\料號\"/>
    </mc:Choice>
  </mc:AlternateContent>
  <xr:revisionPtr revIDLastSave="0" documentId="13_ncr:1_{0450B1E2-AD47-40B3-9D6F-747F42DC4025}" xr6:coauthVersionLast="47" xr6:coauthVersionMax="47" xr10:uidLastSave="{00000000-0000-0000-0000-000000000000}"/>
  <bookViews>
    <workbookView xWindow="-120" yWindow="-120" windowWidth="29040" windowHeight="15840" tabRatio="598" activeTab="4" xr2:uid="{00000000-000D-0000-FFFF-FFFF00000000}"/>
  </bookViews>
  <sheets>
    <sheet name="GRD" sheetId="4" r:id="rId1"/>
    <sheet name="RTP" sheetId="3" r:id="rId2"/>
    <sheet name="WSIX" sheetId="2" r:id="rId3"/>
    <sheet name="KOYO" sheetId="5" r:id="rId4"/>
    <sheet name="TEL-PARTS" sheetId="1" r:id="rId5"/>
    <sheet name="AD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0" i="2" l="1"/>
  <c r="M69" i="2"/>
  <c r="F10" i="5"/>
  <c r="F8" i="5"/>
  <c r="F7" i="5"/>
  <c r="F6" i="5"/>
  <c r="F5" i="5"/>
  <c r="F4" i="5"/>
  <c r="F3" i="5"/>
</calcChain>
</file>

<file path=xl/sharedStrings.xml><?xml version="1.0" encoding="utf-8"?>
<sst xmlns="http://schemas.openxmlformats.org/spreadsheetml/2006/main" count="1239" uniqueCount="979">
  <si>
    <t>項次</t>
  </si>
  <si>
    <t>機台</t>
  </si>
  <si>
    <t>料號</t>
  </si>
  <si>
    <r>
      <t>品名</t>
    </r>
    <r>
      <rPr>
        <b/>
        <sz val="10"/>
        <rFont val="Arial"/>
        <family val="2"/>
      </rPr>
      <t xml:space="preserve"> / </t>
    </r>
    <r>
      <rPr>
        <b/>
        <sz val="10"/>
        <rFont val="新細明體"/>
        <family val="1"/>
        <charset val="136"/>
      </rPr>
      <t>規格</t>
    </r>
  </si>
  <si>
    <t>用途</t>
  </si>
  <si>
    <t>月領用量</t>
  </si>
  <si>
    <t>盤點用量</t>
  </si>
  <si>
    <t xml:space="preserve">TEL </t>
  </si>
  <si>
    <t>O-RING       P12</t>
  </si>
  <si>
    <t>INJETOR</t>
  </si>
  <si>
    <t>O-RING       P20</t>
  </si>
  <si>
    <t>PADDLE T/C</t>
  </si>
  <si>
    <t>O-RING P28 PFA COVER</t>
  </si>
  <si>
    <t>EXT TORCH ( INTLET)</t>
  </si>
  <si>
    <t>O-RING P42 PFA COVER</t>
  </si>
  <si>
    <t>EXT TORCH (OUTLET)</t>
  </si>
  <si>
    <t>P329044</t>
  </si>
  <si>
    <t>O-RING P34 PFA COVER</t>
  </si>
  <si>
    <t>POCL3</t>
  </si>
  <si>
    <t>O-RING    NW50</t>
  </si>
  <si>
    <t>VACUUM PIPING</t>
  </si>
  <si>
    <t>O-RING    NW80</t>
  </si>
  <si>
    <t>COLD TRAP</t>
  </si>
  <si>
    <t>O-RING     G230</t>
  </si>
  <si>
    <t>B/E CAP</t>
  </si>
  <si>
    <t>P322596</t>
  </si>
  <si>
    <t>O-RING     G270</t>
  </si>
  <si>
    <t>MAINFOLD</t>
  </si>
  <si>
    <t>O-RING     V100</t>
  </si>
  <si>
    <t>APC</t>
  </si>
  <si>
    <t>P322281</t>
  </si>
  <si>
    <t>O-RING    VT234</t>
  </si>
  <si>
    <t>MV VALVE</t>
  </si>
  <si>
    <t>O-RING    VT244</t>
  </si>
  <si>
    <t>P328161</t>
  </si>
  <si>
    <t>O-RING (PIPANI)</t>
  </si>
  <si>
    <t>PIPANI SENSOR</t>
  </si>
  <si>
    <t>P240274-01</t>
  </si>
  <si>
    <t>THEMOCOUPLE</t>
  </si>
  <si>
    <t>P240285</t>
  </si>
  <si>
    <r>
      <t>一般</t>
    </r>
    <r>
      <rPr>
        <b/>
        <sz val="10"/>
        <rFont val="Arial"/>
        <family val="2"/>
      </rPr>
      <t>OXIDE(</t>
    </r>
    <r>
      <rPr>
        <b/>
        <sz val="10"/>
        <rFont val="新細明體"/>
        <family val="1"/>
        <charset val="136"/>
      </rPr>
      <t>較長</t>
    </r>
    <r>
      <rPr>
        <b/>
        <sz val="10"/>
        <rFont val="Arial"/>
        <family val="2"/>
      </rPr>
      <t xml:space="preserve"> )</t>
    </r>
  </si>
  <si>
    <t>*</t>
  </si>
  <si>
    <t>P240286</t>
  </si>
  <si>
    <r>
      <t>一般</t>
    </r>
    <r>
      <rPr>
        <b/>
        <sz val="10"/>
        <rFont val="Arial"/>
        <family val="2"/>
      </rPr>
      <t>OXIDE</t>
    </r>
  </si>
  <si>
    <t>P240287</t>
  </si>
  <si>
    <t>P240288</t>
  </si>
  <si>
    <t>P240289</t>
  </si>
  <si>
    <t>P240291</t>
  </si>
  <si>
    <t>OXIDE (ALLOY)</t>
  </si>
  <si>
    <t>P240292</t>
  </si>
  <si>
    <t>P240293</t>
  </si>
  <si>
    <t>P240294</t>
  </si>
  <si>
    <t>P240295</t>
  </si>
  <si>
    <t>P210273</t>
  </si>
  <si>
    <t>SENSE TUBE PRESSURE</t>
  </si>
  <si>
    <t xml:space="preserve"> PRESSURE SWITCH</t>
  </si>
  <si>
    <t>PS-10V 760 TORR</t>
  </si>
  <si>
    <t>P210541</t>
  </si>
  <si>
    <t>PS-10V 800 TORR</t>
  </si>
  <si>
    <t>P272777</t>
  </si>
  <si>
    <t>CONTROL PRESSURE</t>
  </si>
  <si>
    <t>P240045</t>
  </si>
  <si>
    <t xml:space="preserve">TAPE HEATER </t>
  </si>
  <si>
    <t>100V / 45W / 1M</t>
  </si>
  <si>
    <t>P240046</t>
  </si>
  <si>
    <t>100V / 120W / 3M</t>
  </si>
  <si>
    <t>P240047</t>
  </si>
  <si>
    <t>100V / 200W / 5M</t>
  </si>
  <si>
    <t>VALVE</t>
  </si>
  <si>
    <t>SV</t>
  </si>
  <si>
    <t>FAN &amp; MOTOR</t>
  </si>
  <si>
    <t>M-DOT</t>
  </si>
  <si>
    <t>ATCS</t>
  </si>
  <si>
    <t>P100207</t>
  </si>
  <si>
    <t>GEAR HEAD</t>
  </si>
  <si>
    <t>2GB-75K</t>
  </si>
  <si>
    <t>P290038</t>
  </si>
  <si>
    <t>2GA-10XL</t>
  </si>
  <si>
    <t>P290039</t>
  </si>
  <si>
    <t>2GA-100K</t>
  </si>
  <si>
    <t xml:space="preserve">PALL FILTER </t>
  </si>
  <si>
    <t>GAS</t>
  </si>
  <si>
    <t>MAGNETIC FLUID SEAL</t>
  </si>
  <si>
    <t>P809870</t>
  </si>
  <si>
    <t>ALUMINA FORK T=1,5</t>
  </si>
  <si>
    <t>T-BAWL ARM</t>
  </si>
  <si>
    <t>P282140</t>
  </si>
  <si>
    <t>COGGED BFLT</t>
  </si>
  <si>
    <t>C-PORT BELT</t>
  </si>
  <si>
    <t>P100442</t>
  </si>
  <si>
    <t>BATTERY</t>
  </si>
  <si>
    <t>MM3.L</t>
  </si>
  <si>
    <t>RTP</t>
  </si>
  <si>
    <t xml:space="preserve"> FILTER</t>
  </si>
  <si>
    <t>P521079</t>
  </si>
  <si>
    <t>PYRO</t>
  </si>
  <si>
    <t>P542423</t>
  </si>
  <si>
    <t>TC WAFER</t>
  </si>
  <si>
    <t>CALIBRATION</t>
  </si>
  <si>
    <t>P809968</t>
  </si>
  <si>
    <t>WSIX</t>
  </si>
  <si>
    <t>P250927</t>
  </si>
  <si>
    <t>LAMP 120V/1000W</t>
  </si>
  <si>
    <t>CENTURA</t>
  </si>
  <si>
    <t>SLIT VALVE  O-RING</t>
    <phoneticPr fontId="4" type="noConversion"/>
  </si>
  <si>
    <t>P642935</t>
    <phoneticPr fontId="4" type="noConversion"/>
  </si>
  <si>
    <t>WHEEL</t>
    <phoneticPr fontId="4" type="noConversion"/>
  </si>
  <si>
    <t>WHEEL</t>
    <phoneticPr fontId="4" type="noConversion"/>
  </si>
  <si>
    <t>C601019</t>
    <phoneticPr fontId="4" type="noConversion"/>
  </si>
  <si>
    <t>METAL CASSETTE</t>
    <phoneticPr fontId="4" type="noConversion"/>
  </si>
  <si>
    <r>
      <t>VZ-110 (VV1&amp;VV2</t>
    </r>
    <r>
      <rPr>
        <b/>
        <sz val="10"/>
        <rFont val="新細明體"/>
        <family val="1"/>
        <charset val="136"/>
      </rPr>
      <t>的</t>
    </r>
    <r>
      <rPr>
        <b/>
        <sz val="10"/>
        <rFont val="Arial"/>
        <family val="2"/>
      </rPr>
      <t>SV)</t>
    </r>
    <phoneticPr fontId="4" type="noConversion"/>
  </si>
  <si>
    <t>P521100</t>
    <phoneticPr fontId="4" type="noConversion"/>
  </si>
  <si>
    <t xml:space="preserve"> CARTRIDGE(EXCHANG)</t>
    <phoneticPr fontId="4" type="noConversion"/>
  </si>
  <si>
    <t xml:space="preserve"> DI FILTER </t>
    <phoneticPr fontId="4" type="noConversion"/>
  </si>
  <si>
    <t>貼膠機</t>
    <phoneticPr fontId="4" type="noConversion"/>
  </si>
  <si>
    <t>Z1 SPINDLE</t>
    <phoneticPr fontId="4" type="noConversion"/>
  </si>
  <si>
    <t>Z2 SPINDLE</t>
    <phoneticPr fontId="4" type="noConversion"/>
  </si>
  <si>
    <t>P322091</t>
    <phoneticPr fontId="4" type="noConversion"/>
  </si>
  <si>
    <t>P322532</t>
    <phoneticPr fontId="4" type="noConversion"/>
  </si>
  <si>
    <t>P322533</t>
    <phoneticPr fontId="4" type="noConversion"/>
  </si>
  <si>
    <t>P326201</t>
    <phoneticPr fontId="4" type="noConversion"/>
  </si>
  <si>
    <t>P328021</t>
    <phoneticPr fontId="4" type="noConversion"/>
  </si>
  <si>
    <t>P328022</t>
    <phoneticPr fontId="4" type="noConversion"/>
  </si>
  <si>
    <t>P328045</t>
    <phoneticPr fontId="4" type="noConversion"/>
  </si>
  <si>
    <t>P328394</t>
    <phoneticPr fontId="4" type="noConversion"/>
  </si>
  <si>
    <t>GAS Wsi</t>
    <phoneticPr fontId="4" type="noConversion"/>
  </si>
  <si>
    <t>HOUSING O-RING</t>
    <phoneticPr fontId="4" type="noConversion"/>
  </si>
  <si>
    <t>QUARTZ TUBE</t>
    <phoneticPr fontId="4" type="noConversion"/>
  </si>
  <si>
    <t>INPUT BWCVD</t>
    <phoneticPr fontId="4" type="noConversion"/>
  </si>
  <si>
    <t>TUBE GAS FEED</t>
    <phoneticPr fontId="4" type="noConversion"/>
  </si>
  <si>
    <t xml:space="preserve"> GAS FEED O-RING</t>
    <phoneticPr fontId="4" type="noConversion"/>
  </si>
  <si>
    <t>H2O MANIFOLD</t>
    <phoneticPr fontId="4" type="noConversion"/>
  </si>
  <si>
    <t>MANIFOLD O-RING</t>
    <phoneticPr fontId="4" type="noConversion"/>
  </si>
  <si>
    <t>BELLOWS ASSEMBLY</t>
    <phoneticPr fontId="4" type="noConversion"/>
  </si>
  <si>
    <t>BELLOWS O-RING</t>
    <phoneticPr fontId="4" type="noConversion"/>
  </si>
  <si>
    <t>ISOLATION O-RING</t>
    <phoneticPr fontId="4" type="noConversion"/>
  </si>
  <si>
    <t>Wsix</t>
    <phoneticPr fontId="4" type="noConversion"/>
  </si>
  <si>
    <t>GAS BOX O-RING</t>
    <phoneticPr fontId="4" type="noConversion"/>
  </si>
  <si>
    <t>CHAMBER LID O-RING</t>
    <phoneticPr fontId="4" type="noConversion"/>
  </si>
  <si>
    <t>CHAMBER LID</t>
    <phoneticPr fontId="4" type="noConversion"/>
  </si>
  <si>
    <t>QUARTZ WINDOW</t>
    <phoneticPr fontId="4" type="noConversion"/>
  </si>
  <si>
    <t>SLIT VALVE</t>
    <phoneticPr fontId="4" type="noConversion"/>
  </si>
  <si>
    <t>LOADLOCK CHAMBER</t>
    <phoneticPr fontId="4" type="noConversion"/>
  </si>
  <si>
    <t>*</t>
    <phoneticPr fontId="4" type="noConversion"/>
  </si>
  <si>
    <t>HEATER,200mm</t>
    <phoneticPr fontId="4" type="noConversion"/>
  </si>
  <si>
    <t>P503174</t>
    <phoneticPr fontId="4" type="noConversion"/>
  </si>
  <si>
    <t>P328076</t>
    <phoneticPr fontId="4" type="noConversion"/>
  </si>
  <si>
    <t>P272776</t>
    <phoneticPr fontId="4" type="noConversion"/>
  </si>
  <si>
    <t>APC CONTROLLER</t>
    <phoneticPr fontId="4" type="noConversion"/>
  </si>
  <si>
    <t>APC-3PS</t>
    <phoneticPr fontId="4" type="noConversion"/>
  </si>
  <si>
    <t>.</t>
    <phoneticPr fontId="4" type="noConversion"/>
  </si>
  <si>
    <t>P013218</t>
    <phoneticPr fontId="4" type="noConversion"/>
  </si>
  <si>
    <t xml:space="preserve">BELLOWS </t>
    <phoneticPr fontId="4" type="noConversion"/>
  </si>
  <si>
    <t xml:space="preserve"> for   MANIFOLD</t>
    <phoneticPr fontId="4" type="noConversion"/>
  </si>
  <si>
    <t>P511063</t>
    <phoneticPr fontId="4" type="noConversion"/>
  </si>
  <si>
    <t>P645234</t>
    <phoneticPr fontId="4" type="noConversion"/>
  </si>
  <si>
    <t>VALVE  BELLOW</t>
    <phoneticPr fontId="4" type="noConversion"/>
  </si>
  <si>
    <t>FOR  MV</t>
    <phoneticPr fontId="4" type="noConversion"/>
  </si>
  <si>
    <t xml:space="preserve">MV </t>
    <phoneticPr fontId="4" type="noConversion"/>
  </si>
  <si>
    <t>P270081</t>
    <phoneticPr fontId="4" type="noConversion"/>
  </si>
  <si>
    <t>BELLOW</t>
    <phoneticPr fontId="4" type="noConversion"/>
  </si>
  <si>
    <t>P511002</t>
    <phoneticPr fontId="4" type="noConversion"/>
  </si>
  <si>
    <t>DISPLAY</t>
    <phoneticPr fontId="4" type="noConversion"/>
  </si>
  <si>
    <t>FOR 3100&amp;3200</t>
    <phoneticPr fontId="4" type="noConversion"/>
  </si>
  <si>
    <t>P291207</t>
    <phoneticPr fontId="4" type="noConversion"/>
  </si>
  <si>
    <t>COLD TRAP</t>
    <phoneticPr fontId="4" type="noConversion"/>
  </si>
  <si>
    <t>FOR LP-N&amp;T</t>
    <phoneticPr fontId="4" type="noConversion"/>
  </si>
  <si>
    <t>P260308-01</t>
    <phoneticPr fontId="4" type="noConversion"/>
  </si>
  <si>
    <t>光筆</t>
    <phoneticPr fontId="4" type="noConversion"/>
  </si>
  <si>
    <t>FOR MONITOR</t>
    <phoneticPr fontId="4" type="noConversion"/>
  </si>
  <si>
    <t>P645379</t>
    <phoneticPr fontId="4" type="noConversion"/>
  </si>
  <si>
    <t>VV2</t>
    <phoneticPr fontId="4" type="noConversion"/>
  </si>
  <si>
    <t>P630069</t>
    <phoneticPr fontId="4" type="noConversion"/>
  </si>
  <si>
    <t>PRESSURE GAUGE</t>
    <phoneticPr fontId="4" type="noConversion"/>
  </si>
  <si>
    <t>FOR LP</t>
    <phoneticPr fontId="4" type="noConversion"/>
  </si>
  <si>
    <t>P328138</t>
    <phoneticPr fontId="4" type="noConversion"/>
  </si>
  <si>
    <t>CENTERING</t>
    <phoneticPr fontId="4" type="noConversion"/>
  </si>
  <si>
    <t>FOR NW-50</t>
    <phoneticPr fontId="4" type="noConversion"/>
  </si>
  <si>
    <t>P328139</t>
    <phoneticPr fontId="4" type="noConversion"/>
  </si>
  <si>
    <t>FOR NW-80</t>
    <phoneticPr fontId="4" type="noConversion"/>
  </si>
  <si>
    <t>P510275FC</t>
    <phoneticPr fontId="4" type="noConversion"/>
  </si>
  <si>
    <t>QUICK CLAMP</t>
    <phoneticPr fontId="4" type="noConversion"/>
  </si>
  <si>
    <t>P510287</t>
    <phoneticPr fontId="4" type="noConversion"/>
  </si>
  <si>
    <t>"C" CLAMP</t>
    <phoneticPr fontId="4" type="noConversion"/>
  </si>
  <si>
    <t>P520325</t>
    <phoneticPr fontId="4" type="noConversion"/>
  </si>
  <si>
    <t>PYRO FOR RTP-3&amp;4</t>
    <phoneticPr fontId="4" type="noConversion"/>
  </si>
  <si>
    <t>FINGER</t>
    <phoneticPr fontId="4" type="noConversion"/>
  </si>
  <si>
    <t>CHAMBER</t>
  </si>
  <si>
    <t>P625115</t>
    <phoneticPr fontId="4" type="noConversion"/>
  </si>
  <si>
    <t>GAS FEED</t>
    <phoneticPr fontId="4" type="noConversion"/>
  </si>
  <si>
    <t>P240040</t>
    <phoneticPr fontId="4" type="noConversion"/>
  </si>
  <si>
    <t>FOR TORCH</t>
    <phoneticPr fontId="4" type="noConversion"/>
  </si>
  <si>
    <t>P260389-01</t>
    <phoneticPr fontId="4" type="noConversion"/>
  </si>
  <si>
    <t>SILICA BLOCK</t>
    <phoneticPr fontId="4" type="noConversion"/>
  </si>
  <si>
    <t>FOR POCL3</t>
    <phoneticPr fontId="4" type="noConversion"/>
  </si>
  <si>
    <t>HEATER CHAMBER</t>
    <phoneticPr fontId="4" type="noConversion"/>
  </si>
  <si>
    <t>FOR TEL</t>
    <phoneticPr fontId="4" type="noConversion"/>
  </si>
  <si>
    <t>MANIFOLD JIG</t>
    <phoneticPr fontId="4" type="noConversion"/>
  </si>
  <si>
    <r>
      <t xml:space="preserve">LP PM </t>
    </r>
    <r>
      <rPr>
        <b/>
        <sz val="10"/>
        <rFont val="細明體"/>
        <family val="3"/>
        <charset val="136"/>
      </rPr>
      <t>治具</t>
    </r>
    <phoneticPr fontId="4" type="noConversion"/>
  </si>
  <si>
    <t>P503561</t>
    <phoneticPr fontId="4" type="noConversion"/>
  </si>
  <si>
    <t>P210335</t>
    <phoneticPr fontId="4" type="noConversion"/>
  </si>
  <si>
    <t>P400072</t>
    <phoneticPr fontId="4" type="noConversion"/>
  </si>
  <si>
    <t>DTC PROBE</t>
    <phoneticPr fontId="4" type="noConversion"/>
  </si>
  <si>
    <t>VACUUM PUMP</t>
    <phoneticPr fontId="4" type="noConversion"/>
  </si>
  <si>
    <t>ATP BOARD</t>
    <phoneticPr fontId="4" type="noConversion"/>
  </si>
  <si>
    <t xml:space="preserve">VACUUM </t>
    <phoneticPr fontId="4" type="noConversion"/>
  </si>
  <si>
    <t>TEMP</t>
    <phoneticPr fontId="4" type="noConversion"/>
  </si>
  <si>
    <r>
      <t>新型轉子</t>
    </r>
    <r>
      <rPr>
        <b/>
        <sz val="10"/>
        <rFont val="Arial"/>
        <family val="2"/>
      </rPr>
      <t>(S7)</t>
    </r>
    <phoneticPr fontId="4" type="noConversion"/>
  </si>
  <si>
    <t>P503143</t>
    <phoneticPr fontId="4" type="noConversion"/>
  </si>
  <si>
    <t>P610371</t>
    <phoneticPr fontId="4" type="noConversion"/>
  </si>
  <si>
    <t>FERRULE</t>
    <phoneticPr fontId="4" type="noConversion"/>
  </si>
  <si>
    <t>P610372</t>
    <phoneticPr fontId="4" type="noConversion"/>
  </si>
  <si>
    <t>P610373</t>
    <phoneticPr fontId="4" type="noConversion"/>
  </si>
  <si>
    <t>1/8"</t>
    <phoneticPr fontId="4" type="noConversion"/>
  </si>
  <si>
    <t>1/4"</t>
    <phoneticPr fontId="4" type="noConversion"/>
  </si>
  <si>
    <t>3/8"</t>
    <phoneticPr fontId="4" type="noConversion"/>
  </si>
  <si>
    <t>TEMP CONTROLLER</t>
    <phoneticPr fontId="4" type="noConversion"/>
  </si>
  <si>
    <t>OMRON E5CS-Q1P</t>
    <phoneticPr fontId="4" type="noConversion"/>
  </si>
  <si>
    <t>MODEL-120</t>
    <phoneticPr fontId="4" type="noConversion"/>
  </si>
  <si>
    <t>P272722-01</t>
    <phoneticPr fontId="4" type="noConversion"/>
  </si>
  <si>
    <t>P290458-01</t>
    <phoneticPr fontId="4" type="noConversion"/>
  </si>
  <si>
    <t>P290459</t>
    <phoneticPr fontId="4" type="noConversion"/>
  </si>
  <si>
    <t>FLAGE</t>
    <phoneticPr fontId="4" type="noConversion"/>
  </si>
  <si>
    <t>FOR OXIDE</t>
    <phoneticPr fontId="4" type="noConversion"/>
  </si>
  <si>
    <t>P272405</t>
    <phoneticPr fontId="4" type="noConversion"/>
  </si>
  <si>
    <t xml:space="preserve">MFC </t>
    <phoneticPr fontId="4" type="noConversion"/>
  </si>
  <si>
    <t>P502082</t>
    <phoneticPr fontId="4" type="noConversion"/>
  </si>
  <si>
    <t>P502073</t>
    <phoneticPr fontId="4" type="noConversion"/>
  </si>
  <si>
    <t>GASKEY 1/4</t>
    <phoneticPr fontId="4" type="noConversion"/>
  </si>
  <si>
    <t>GASKEY3/8</t>
    <phoneticPr fontId="4" type="noConversion"/>
  </si>
  <si>
    <t>P101874-01</t>
    <phoneticPr fontId="4" type="noConversion"/>
  </si>
  <si>
    <t>ATP BOARD 1</t>
    <phoneticPr fontId="4" type="noConversion"/>
  </si>
  <si>
    <t>ALL MACHINE</t>
    <phoneticPr fontId="4" type="noConversion"/>
  </si>
  <si>
    <t>P102586</t>
    <phoneticPr fontId="4" type="noConversion"/>
  </si>
  <si>
    <t>SENSOR</t>
    <phoneticPr fontId="4" type="noConversion"/>
  </si>
  <si>
    <t>P272364</t>
    <phoneticPr fontId="4" type="noConversion"/>
  </si>
  <si>
    <t>SB50 TANK</t>
    <phoneticPr fontId="4" type="noConversion"/>
  </si>
  <si>
    <t>THOTTLE VALVE</t>
    <phoneticPr fontId="4" type="noConversion"/>
  </si>
  <si>
    <t>SHOWER HEAD</t>
    <phoneticPr fontId="4" type="noConversion"/>
  </si>
  <si>
    <t>P511069</t>
    <phoneticPr fontId="4" type="noConversion"/>
  </si>
  <si>
    <t xml:space="preserve">BELLOW </t>
    <phoneticPr fontId="4" type="noConversion"/>
  </si>
  <si>
    <t>VACUUM PIPING BELLOW</t>
    <phoneticPr fontId="4" type="noConversion"/>
  </si>
  <si>
    <t>P271642</t>
    <phoneticPr fontId="4" type="noConversion"/>
  </si>
  <si>
    <t>CENTURA MONITOR</t>
    <phoneticPr fontId="4" type="noConversion"/>
  </si>
  <si>
    <t>MONITOR</t>
    <phoneticPr fontId="4" type="noConversion"/>
  </si>
  <si>
    <t>P641801</t>
    <phoneticPr fontId="4" type="noConversion"/>
  </si>
  <si>
    <t>SIGNAL VALVE</t>
    <phoneticPr fontId="4" type="noConversion"/>
  </si>
  <si>
    <t>AR or SIH4</t>
    <phoneticPr fontId="4" type="noConversion"/>
  </si>
  <si>
    <t>P272824-01</t>
    <phoneticPr fontId="4" type="noConversion"/>
  </si>
  <si>
    <t>TEMPERATURE</t>
    <phoneticPr fontId="4" type="noConversion"/>
  </si>
  <si>
    <t>P103630-03</t>
    <phoneticPr fontId="4" type="noConversion"/>
  </si>
  <si>
    <t>SUSCEPTOR FOR 6"</t>
    <phoneticPr fontId="4" type="noConversion"/>
  </si>
  <si>
    <t>CHAMBER</t>
    <phoneticPr fontId="4" type="noConversion"/>
  </si>
  <si>
    <t>P272404</t>
    <phoneticPr fontId="4" type="noConversion"/>
  </si>
  <si>
    <t>P272403</t>
    <phoneticPr fontId="4" type="noConversion"/>
  </si>
  <si>
    <t>FOR AR ( 1SLM)</t>
    <phoneticPr fontId="4" type="noConversion"/>
  </si>
  <si>
    <t>FOR SIH4 ( 500SCCM)</t>
    <phoneticPr fontId="4" type="noConversion"/>
  </si>
  <si>
    <r>
      <t xml:space="preserve">FOR M340 </t>
    </r>
    <r>
      <rPr>
        <b/>
        <sz val="10"/>
        <rFont val="細明體"/>
        <family val="3"/>
        <charset val="136"/>
      </rPr>
      <t>光纖</t>
    </r>
    <r>
      <rPr>
        <b/>
        <sz val="10"/>
        <rFont val="Arial"/>
        <family val="2"/>
      </rPr>
      <t xml:space="preserve"> CABLE</t>
    </r>
    <phoneticPr fontId="4" type="noConversion"/>
  </si>
  <si>
    <t>P210487</t>
    <phoneticPr fontId="4" type="noConversion"/>
  </si>
  <si>
    <t>MO2 ARM SENSOR</t>
    <phoneticPr fontId="4" type="noConversion"/>
  </si>
  <si>
    <t>TEMP CONTROLLER(SB50)</t>
    <phoneticPr fontId="4" type="noConversion"/>
  </si>
  <si>
    <t>FOR WF6( 5 SCCM)</t>
    <phoneticPr fontId="4" type="noConversion"/>
  </si>
  <si>
    <t>DI TANK</t>
    <phoneticPr fontId="4" type="noConversion"/>
  </si>
  <si>
    <t>HEATER EXCHANGE</t>
    <phoneticPr fontId="4" type="noConversion"/>
  </si>
  <si>
    <t>P260622</t>
    <phoneticPr fontId="4" type="noConversion"/>
  </si>
  <si>
    <t>P540858</t>
    <phoneticPr fontId="4" type="noConversion"/>
  </si>
  <si>
    <t>PAD</t>
    <phoneticPr fontId="4" type="noConversion"/>
  </si>
  <si>
    <t>LOAD,UNLOAD</t>
    <phoneticPr fontId="4" type="noConversion"/>
  </si>
  <si>
    <t>FOR MV HEATER</t>
    <phoneticPr fontId="4" type="noConversion"/>
  </si>
  <si>
    <t>P221827</t>
    <phoneticPr fontId="4" type="noConversion"/>
  </si>
  <si>
    <t>SWITCH BRUSH UPENDSENSOR</t>
    <phoneticPr fontId="4" type="noConversion"/>
  </si>
  <si>
    <t>WASH BRUSH</t>
    <phoneticPr fontId="4" type="noConversion"/>
  </si>
  <si>
    <r>
      <t xml:space="preserve">WINDOW O-RING </t>
    </r>
    <r>
      <rPr>
        <b/>
        <sz val="10"/>
        <rFont val="細明體"/>
        <family val="3"/>
        <charset val="136"/>
      </rPr>
      <t>細</t>
    </r>
    <phoneticPr fontId="4" type="noConversion"/>
  </si>
  <si>
    <r>
      <t xml:space="preserve">WINDOW O-RING </t>
    </r>
    <r>
      <rPr>
        <b/>
        <sz val="10"/>
        <rFont val="細明體"/>
        <family val="3"/>
        <charset val="136"/>
      </rPr>
      <t>粗</t>
    </r>
    <phoneticPr fontId="4" type="noConversion"/>
  </si>
  <si>
    <t>P221825</t>
    <phoneticPr fontId="4" type="noConversion"/>
  </si>
  <si>
    <r>
      <t>SWITCH</t>
    </r>
    <r>
      <rPr>
        <b/>
        <sz val="10"/>
        <rFont val="細明體"/>
        <family val="3"/>
        <charset val="136"/>
      </rPr>
      <t>筆型</t>
    </r>
    <phoneticPr fontId="4" type="noConversion"/>
  </si>
  <si>
    <r>
      <t>筆型</t>
    </r>
    <r>
      <rPr>
        <b/>
        <sz val="10"/>
        <rFont val="Times New Roman"/>
        <family val="1"/>
      </rPr>
      <t xml:space="preserve"> SENSOR</t>
    </r>
    <phoneticPr fontId="4" type="noConversion"/>
  </si>
  <si>
    <t>P240301</t>
    <phoneticPr fontId="4" type="noConversion"/>
  </si>
  <si>
    <t>P240316</t>
    <phoneticPr fontId="4" type="noConversion"/>
  </si>
  <si>
    <t>DOUBLE SPIK T/C</t>
    <phoneticPr fontId="4" type="noConversion"/>
  </si>
  <si>
    <t>SINGAL SPIK T/C</t>
    <phoneticPr fontId="4" type="noConversion"/>
  </si>
  <si>
    <t>T/C</t>
    <phoneticPr fontId="4" type="noConversion"/>
  </si>
  <si>
    <t>P272359</t>
    <phoneticPr fontId="4" type="noConversion"/>
  </si>
  <si>
    <t>MFC SIH2CL2</t>
    <phoneticPr fontId="4" type="noConversion"/>
  </si>
  <si>
    <t>P260687-01</t>
    <phoneticPr fontId="4" type="noConversion"/>
  </si>
  <si>
    <t>P260687</t>
    <phoneticPr fontId="4" type="noConversion"/>
  </si>
  <si>
    <t>T-BAWL(OLD)</t>
    <phoneticPr fontId="4" type="noConversion"/>
  </si>
  <si>
    <t>T-BAWL(NEW)</t>
    <phoneticPr fontId="4" type="noConversion"/>
  </si>
  <si>
    <t>TRANSFER USE</t>
    <phoneticPr fontId="4" type="noConversion"/>
  </si>
  <si>
    <t>100TOrr  BARATRON GAUGE</t>
    <phoneticPr fontId="4" type="noConversion"/>
  </si>
  <si>
    <t>PRESSURE</t>
    <phoneticPr fontId="4" type="noConversion"/>
  </si>
  <si>
    <r>
      <t>SOLENOID VALAE</t>
    </r>
    <r>
      <rPr>
        <b/>
        <sz val="10"/>
        <rFont val="細明體"/>
        <family val="3"/>
        <charset val="136"/>
      </rPr>
      <t>電磁閥</t>
    </r>
    <phoneticPr fontId="4" type="noConversion"/>
  </si>
  <si>
    <r>
      <t>光纖</t>
    </r>
    <r>
      <rPr>
        <b/>
        <sz val="10"/>
        <rFont val="Arial"/>
        <family val="2"/>
      </rPr>
      <t xml:space="preserve"> SENSOR</t>
    </r>
    <phoneticPr fontId="4" type="noConversion"/>
  </si>
  <si>
    <t>P505249</t>
    <phoneticPr fontId="4" type="noConversion"/>
  </si>
  <si>
    <t>SHUTTER</t>
    <phoneticPr fontId="4" type="noConversion"/>
  </si>
  <si>
    <t>AIR CYLINDER</t>
    <phoneticPr fontId="4" type="noConversion"/>
  </si>
  <si>
    <t xml:space="preserve">DRESSER BOARD </t>
    <phoneticPr fontId="4" type="noConversion"/>
  </si>
  <si>
    <t>Z1</t>
    <phoneticPr fontId="4" type="noConversion"/>
  </si>
  <si>
    <t>Z2</t>
    <phoneticPr fontId="4" type="noConversion"/>
  </si>
  <si>
    <t>P101167</t>
    <phoneticPr fontId="4" type="noConversion"/>
  </si>
  <si>
    <t>P101166</t>
    <phoneticPr fontId="4" type="noConversion"/>
  </si>
  <si>
    <t>P100580</t>
    <phoneticPr fontId="4" type="noConversion"/>
  </si>
  <si>
    <t xml:space="preserve">AUTOMATION </t>
    <phoneticPr fontId="4" type="noConversion"/>
  </si>
  <si>
    <t>1KV BATTERY</t>
    <phoneticPr fontId="4" type="noConversion"/>
  </si>
  <si>
    <t>P102063</t>
    <phoneticPr fontId="4" type="noConversion"/>
  </si>
  <si>
    <t xml:space="preserve"> PCB ASSY ANALOG I/O PUT</t>
  </si>
  <si>
    <t>PCBOARD</t>
    <phoneticPr fontId="4" type="noConversion"/>
  </si>
  <si>
    <t>P505215</t>
    <phoneticPr fontId="4" type="noConversion"/>
  </si>
  <si>
    <t>AIR CYLINDER</t>
  </si>
  <si>
    <t xml:space="preserve">P830554  </t>
  </si>
  <si>
    <r>
      <t xml:space="preserve">PH </t>
    </r>
    <r>
      <rPr>
        <b/>
        <sz val="10"/>
        <rFont val="細明體"/>
        <family val="3"/>
        <charset val="136"/>
      </rPr>
      <t>極棒</t>
    </r>
    <phoneticPr fontId="4" type="noConversion"/>
  </si>
  <si>
    <t>POLY FLOW</t>
    <phoneticPr fontId="4" type="noConversion"/>
  </si>
  <si>
    <t>P210692</t>
    <phoneticPr fontId="4" type="noConversion"/>
  </si>
  <si>
    <t>TL-C</t>
    <phoneticPr fontId="4" type="noConversion"/>
  </si>
  <si>
    <t>PROBE LEVEL SENSOR</t>
    <phoneticPr fontId="4" type="noConversion"/>
  </si>
  <si>
    <t>AUTO-FILL</t>
    <phoneticPr fontId="4" type="noConversion"/>
  </si>
  <si>
    <t>P270140</t>
    <phoneticPr fontId="4" type="noConversion"/>
  </si>
  <si>
    <t>P270080</t>
    <phoneticPr fontId="4" type="noConversion"/>
  </si>
  <si>
    <t>P100374</t>
    <phoneticPr fontId="4" type="noConversion"/>
  </si>
  <si>
    <t>POWER SUPPLY</t>
    <phoneticPr fontId="4" type="noConversion"/>
  </si>
  <si>
    <t>FOR 3100 PANEL(+5V)</t>
    <phoneticPr fontId="4" type="noConversion"/>
  </si>
  <si>
    <t>P210663</t>
    <phoneticPr fontId="4" type="noConversion"/>
  </si>
  <si>
    <t>PS1 SESOR PORT</t>
    <phoneticPr fontId="4" type="noConversion"/>
  </si>
  <si>
    <r>
      <t>基座</t>
    </r>
    <r>
      <rPr>
        <b/>
        <sz val="10"/>
        <rFont val="Arial"/>
        <family val="2"/>
      </rPr>
      <t xml:space="preserve"> SEAL ASSEMBLY</t>
    </r>
    <phoneticPr fontId="4" type="noConversion"/>
  </si>
  <si>
    <t>品名規格</t>
  </si>
  <si>
    <t>單位</t>
  </si>
  <si>
    <t>需用量</t>
  </si>
  <si>
    <t>單價</t>
  </si>
  <si>
    <t>金額</t>
  </si>
  <si>
    <t>使用量</t>
  </si>
  <si>
    <t>領用率</t>
  </si>
  <si>
    <t>PR-NO</t>
  </si>
  <si>
    <t>PO-NO</t>
  </si>
  <si>
    <t>預計使用日期</t>
    <phoneticPr fontId="4" type="noConversion"/>
  </si>
  <si>
    <t>備註</t>
  </si>
  <si>
    <t>A</t>
  </si>
  <si>
    <t>B</t>
  </si>
  <si>
    <t>C=A*B</t>
  </si>
  <si>
    <t>D</t>
  </si>
  <si>
    <t>E=B*D</t>
  </si>
  <si>
    <t>F=(D/A)*100</t>
  </si>
  <si>
    <t>P272037</t>
    <phoneticPr fontId="4" type="noConversion"/>
  </si>
  <si>
    <t>EA</t>
  </si>
  <si>
    <t>P272038</t>
    <phoneticPr fontId="4" type="noConversion"/>
  </si>
  <si>
    <t>INNER T/C (CENTER)</t>
  </si>
  <si>
    <t>P272039</t>
    <phoneticPr fontId="4" type="noConversion"/>
  </si>
  <si>
    <t>INNER T/C (BOTTOM)</t>
  </si>
  <si>
    <t>P322317</t>
  </si>
  <si>
    <t>P322318</t>
  </si>
  <si>
    <t>O-RING EXHAUST PIPE</t>
  </si>
  <si>
    <t>MANTLE.H T/C</t>
    <phoneticPr fontId="4" type="noConversion"/>
  </si>
  <si>
    <t>EA</t>
    <phoneticPr fontId="4" type="noConversion"/>
  </si>
  <si>
    <r>
      <t>機臺負責人</t>
    </r>
    <r>
      <rPr>
        <sz val="10"/>
        <rFont val="Arial"/>
        <family val="2"/>
      </rPr>
      <t>:</t>
    </r>
  </si>
  <si>
    <t>邱尊護</t>
    <phoneticPr fontId="4" type="noConversion"/>
  </si>
  <si>
    <r>
      <t>主管</t>
    </r>
    <r>
      <rPr>
        <sz val="10"/>
        <rFont val="Arial"/>
        <family val="2"/>
      </rPr>
      <t>:</t>
    </r>
  </si>
  <si>
    <r>
      <t>申請人只需填寫料號</t>
    </r>
    <r>
      <rPr>
        <sz val="10"/>
        <rFont val="Arial"/>
        <family val="2"/>
      </rPr>
      <t>,</t>
    </r>
    <r>
      <rPr>
        <sz val="12"/>
        <rFont val="新細明體"/>
        <family val="1"/>
        <charset val="136"/>
      </rPr>
      <t>品名規格</t>
    </r>
    <r>
      <rPr>
        <sz val="10"/>
        <rFont val="Arial"/>
        <family val="2"/>
      </rPr>
      <t>,</t>
    </r>
    <r>
      <rPr>
        <sz val="12"/>
        <rFont val="新細明體"/>
        <family val="1"/>
        <charset val="136"/>
      </rPr>
      <t>單位</t>
    </r>
    <r>
      <rPr>
        <sz val="10"/>
        <rFont val="Arial"/>
        <family val="2"/>
      </rPr>
      <t>,</t>
    </r>
    <r>
      <rPr>
        <sz val="12"/>
        <rFont val="新細明體"/>
        <family val="1"/>
        <charset val="136"/>
      </rPr>
      <t>需用量</t>
    </r>
    <r>
      <rPr>
        <sz val="10"/>
        <rFont val="Arial"/>
        <family val="2"/>
      </rPr>
      <t>,</t>
    </r>
    <r>
      <rPr>
        <sz val="12"/>
        <rFont val="新細明體"/>
        <family val="1"/>
        <charset val="136"/>
      </rPr>
      <t>預計使用日期</t>
    </r>
    <r>
      <rPr>
        <sz val="10"/>
        <rFont val="Arial"/>
        <family val="2"/>
      </rPr>
      <t xml:space="preserve"> </t>
    </r>
    <r>
      <rPr>
        <sz val="12"/>
        <rFont val="新細明體"/>
        <family val="1"/>
        <charset val="136"/>
      </rPr>
      <t>其餘由物管填寫</t>
    </r>
    <r>
      <rPr>
        <sz val="10"/>
        <rFont val="Arial"/>
        <family val="2"/>
      </rPr>
      <t>.</t>
    </r>
    <phoneticPr fontId="4" type="noConversion"/>
  </si>
  <si>
    <t>P210670</t>
    <phoneticPr fontId="7" type="noConversion"/>
  </si>
  <si>
    <t>VACUUM SENSOR UNITFOR T-ARM PAD</t>
  </si>
  <si>
    <t>DFG 840</t>
    <phoneticPr fontId="7" type="noConversion"/>
  </si>
  <si>
    <t>P260740</t>
    <phoneticPr fontId="7" type="noConversion"/>
  </si>
  <si>
    <t>MIXER DIVERTER VALVE</t>
    <phoneticPr fontId="7" type="noConversion"/>
  </si>
  <si>
    <t>P272249</t>
    <phoneticPr fontId="4" type="noConversion"/>
  </si>
  <si>
    <t>HEC PYRO CONTROL</t>
    <phoneticPr fontId="4" type="noConversion"/>
  </si>
  <si>
    <t>P240042</t>
    <phoneticPr fontId="4" type="noConversion"/>
  </si>
  <si>
    <t>P604060</t>
    <phoneticPr fontId="4" type="noConversion"/>
  </si>
  <si>
    <r>
      <t xml:space="preserve">ATCS OUTLET </t>
    </r>
    <r>
      <rPr>
        <b/>
        <sz val="10"/>
        <rFont val="細明體"/>
        <family val="3"/>
        <charset val="136"/>
      </rPr>
      <t>三通閥</t>
    </r>
    <phoneticPr fontId="4" type="noConversion"/>
  </si>
  <si>
    <t>SCHUMACHER</t>
    <phoneticPr fontId="4" type="noConversion"/>
  </si>
  <si>
    <t>P221651</t>
    <phoneticPr fontId="4" type="noConversion"/>
  </si>
  <si>
    <t>洗管機</t>
    <phoneticPr fontId="4" type="noConversion"/>
  </si>
  <si>
    <t>LEVEL SENSOR  HF</t>
    <phoneticPr fontId="4" type="noConversion"/>
  </si>
  <si>
    <t>P221051</t>
    <phoneticPr fontId="4" type="noConversion"/>
  </si>
  <si>
    <t>CARRIER  SWITCH SENSOR</t>
    <phoneticPr fontId="4" type="noConversion"/>
  </si>
  <si>
    <t>CARRIER PORT</t>
    <phoneticPr fontId="4" type="noConversion"/>
  </si>
  <si>
    <t>P625115</t>
    <phoneticPr fontId="7" type="noConversion"/>
  </si>
  <si>
    <t>石英</t>
    <phoneticPr fontId="7" type="noConversion"/>
  </si>
  <si>
    <t>GAS FEED QUARTZ TUBE</t>
    <phoneticPr fontId="7" type="noConversion"/>
  </si>
  <si>
    <t>P510030</t>
    <phoneticPr fontId="7" type="noConversion"/>
  </si>
  <si>
    <t>MANIFOLD INPUT</t>
    <phoneticPr fontId="7" type="noConversion"/>
  </si>
  <si>
    <t>MANIFOLD GAS FEED WSI</t>
    <phoneticPr fontId="7" type="noConversion"/>
  </si>
  <si>
    <t>GAS INPUT</t>
    <phoneticPr fontId="7" type="noConversion"/>
  </si>
  <si>
    <t>GAS OUTPUT</t>
    <phoneticPr fontId="7" type="noConversion"/>
  </si>
  <si>
    <t>P626096</t>
    <phoneticPr fontId="4" type="noConversion"/>
  </si>
  <si>
    <t xml:space="preserve">REGULATOR TORR-WVBF </t>
    <phoneticPr fontId="4" type="noConversion"/>
  </si>
  <si>
    <t>FOR LP-CVD USE</t>
    <phoneticPr fontId="4" type="noConversion"/>
  </si>
  <si>
    <t>P830468</t>
    <phoneticPr fontId="7" type="noConversion"/>
  </si>
  <si>
    <t>PC COMPANION U.S.A</t>
    <phoneticPr fontId="7" type="noConversion"/>
  </si>
  <si>
    <t>RTP KEYBOARD USE</t>
    <phoneticPr fontId="7" type="noConversion"/>
  </si>
  <si>
    <t>P271290</t>
    <phoneticPr fontId="7" type="noConversion"/>
  </si>
  <si>
    <t>AC SERVO MOTOR</t>
    <phoneticPr fontId="7" type="noConversion"/>
  </si>
  <si>
    <t>ROBOT"Z" MOTOR</t>
    <phoneticPr fontId="7" type="noConversion"/>
  </si>
  <si>
    <t>P541444</t>
    <phoneticPr fontId="7" type="noConversion"/>
  </si>
  <si>
    <t>SINGAL VALVE 3 LINE</t>
    <phoneticPr fontId="7" type="noConversion"/>
  </si>
  <si>
    <t>GAS LINE</t>
    <phoneticPr fontId="7" type="noConversion"/>
  </si>
  <si>
    <t>P210606</t>
    <phoneticPr fontId="4" type="noConversion"/>
  </si>
  <si>
    <t>T/C FOR SB50 CHAMBER</t>
    <phoneticPr fontId="4" type="noConversion"/>
  </si>
  <si>
    <t>P240339</t>
    <phoneticPr fontId="4" type="noConversion"/>
  </si>
  <si>
    <t>T/C FOR SB50 TANK</t>
    <phoneticPr fontId="4" type="noConversion"/>
  </si>
  <si>
    <t>CHAMBER</t>
    <phoneticPr fontId="4" type="noConversion"/>
  </si>
  <si>
    <t>TANK</t>
    <phoneticPr fontId="4" type="noConversion"/>
  </si>
  <si>
    <t>P101180-01</t>
    <phoneticPr fontId="7" type="noConversion"/>
  </si>
  <si>
    <t>RF MATCH CONTROL BOARD</t>
    <phoneticPr fontId="7" type="noConversion"/>
  </si>
  <si>
    <t>P101780</t>
    <phoneticPr fontId="7" type="noConversion"/>
  </si>
  <si>
    <t>PCB MATCH RF CONTROL BOARD</t>
    <phoneticPr fontId="7" type="noConversion"/>
  </si>
  <si>
    <t>P102036</t>
    <phoneticPr fontId="7" type="noConversion"/>
  </si>
  <si>
    <t>DIGITAL D/I BOARD</t>
    <phoneticPr fontId="7" type="noConversion"/>
  </si>
  <si>
    <t>P260673</t>
    <phoneticPr fontId="7" type="noConversion"/>
  </si>
  <si>
    <t>SUSCEPTOR LIFT ASSEMBLY</t>
    <phoneticPr fontId="7" type="noConversion"/>
  </si>
  <si>
    <t>FOR SILT VALVE BELLOW</t>
    <phoneticPr fontId="7" type="noConversion"/>
  </si>
  <si>
    <t>P270155</t>
    <phoneticPr fontId="7" type="noConversion"/>
  </si>
  <si>
    <t>P640320</t>
    <phoneticPr fontId="7" type="noConversion"/>
  </si>
  <si>
    <r>
      <t>整組</t>
    </r>
    <r>
      <rPr>
        <b/>
        <sz val="10"/>
        <rFont val="Arial"/>
        <family val="2"/>
      </rPr>
      <t xml:space="preserve"> SLIT VALVE ASSEMBLY</t>
    </r>
    <phoneticPr fontId="7" type="noConversion"/>
  </si>
  <si>
    <t>HOUSINGO-RING</t>
    <phoneticPr fontId="4" type="noConversion"/>
  </si>
  <si>
    <t>P800789-02</t>
    <phoneticPr fontId="7" type="noConversion"/>
  </si>
  <si>
    <t>P012376</t>
    <phoneticPr fontId="7" type="noConversion"/>
  </si>
  <si>
    <t>P100235</t>
    <phoneticPr fontId="7" type="noConversion"/>
  </si>
  <si>
    <t>BEARING</t>
    <phoneticPr fontId="7" type="noConversion"/>
  </si>
  <si>
    <t>SHAFT ROTATOR FOR POCL3</t>
    <phoneticPr fontId="7" type="noConversion"/>
  </si>
  <si>
    <r>
      <t>POCL3 CAP</t>
    </r>
    <r>
      <rPr>
        <b/>
        <sz val="10"/>
        <rFont val="細明體"/>
        <family val="3"/>
        <charset val="136"/>
      </rPr>
      <t>軸承</t>
    </r>
    <phoneticPr fontId="7" type="noConversion"/>
  </si>
  <si>
    <r>
      <t>HEATER(</t>
    </r>
    <r>
      <rPr>
        <b/>
        <sz val="10"/>
        <rFont val="細明體"/>
        <family val="3"/>
        <charset val="136"/>
      </rPr>
      <t>保溫石棉</t>
    </r>
    <r>
      <rPr>
        <b/>
        <sz val="10"/>
        <rFont val="Arial"/>
        <family val="2"/>
      </rPr>
      <t>)</t>
    </r>
    <phoneticPr fontId="4" type="noConversion"/>
  </si>
  <si>
    <r>
      <t>1000 / 3/8" FOR LP</t>
    </r>
    <r>
      <rPr>
        <b/>
        <sz val="10"/>
        <rFont val="細明體"/>
        <family val="3"/>
        <charset val="136"/>
      </rPr>
      <t>粗</t>
    </r>
    <r>
      <rPr>
        <b/>
        <sz val="10"/>
        <rFont val="Arial"/>
        <family val="2"/>
      </rPr>
      <t xml:space="preserve"> cold trap</t>
    </r>
    <phoneticPr fontId="4" type="noConversion"/>
  </si>
  <si>
    <r>
      <t>600 / 3/8" FOR OXIDE</t>
    </r>
    <r>
      <rPr>
        <b/>
        <sz val="10"/>
        <rFont val="細明體"/>
        <family val="3"/>
        <charset val="136"/>
      </rPr>
      <t>粗</t>
    </r>
    <r>
      <rPr>
        <b/>
        <sz val="10"/>
        <rFont val="Arial"/>
        <family val="2"/>
      </rPr>
      <t>troch</t>
    </r>
    <phoneticPr fontId="4" type="noConversion"/>
  </si>
  <si>
    <t>P272824-02</t>
    <phoneticPr fontId="4" type="noConversion"/>
  </si>
  <si>
    <r>
      <t>3/8 GASKET</t>
    </r>
    <r>
      <rPr>
        <b/>
        <sz val="10"/>
        <rFont val="細明體"/>
        <family val="3"/>
        <charset val="136"/>
      </rPr>
      <t>大</t>
    </r>
    <phoneticPr fontId="4" type="noConversion"/>
  </si>
  <si>
    <t>P502052</t>
    <phoneticPr fontId="4" type="noConversion"/>
  </si>
  <si>
    <r>
      <t>1/4 GASKET</t>
    </r>
    <r>
      <rPr>
        <b/>
        <sz val="10"/>
        <rFont val="細明體"/>
        <family val="3"/>
        <charset val="136"/>
      </rPr>
      <t>小</t>
    </r>
    <phoneticPr fontId="4" type="noConversion"/>
  </si>
  <si>
    <r>
      <t>CUTTER BLADE</t>
    </r>
    <r>
      <rPr>
        <b/>
        <sz val="10"/>
        <rFont val="細明體"/>
        <family val="3"/>
        <charset val="136"/>
      </rPr>
      <t>刀片</t>
    </r>
    <phoneticPr fontId="7" type="noConversion"/>
  </si>
  <si>
    <t>P103059</t>
    <phoneticPr fontId="4" type="noConversion"/>
  </si>
  <si>
    <t>P103060</t>
    <phoneticPr fontId="7" type="noConversion"/>
  </si>
  <si>
    <t>2TOrr  BARATRON GAUGE</t>
    <phoneticPr fontId="4" type="noConversion"/>
  </si>
  <si>
    <t>C379006</t>
    <phoneticPr fontId="7" type="noConversion"/>
  </si>
  <si>
    <t>WAFER PIN COOL</t>
    <phoneticPr fontId="7" type="noConversion"/>
  </si>
  <si>
    <r>
      <t>SONIC SENSOR</t>
    </r>
    <r>
      <rPr>
        <b/>
        <sz val="10"/>
        <rFont val="細明體"/>
        <family val="3"/>
        <charset val="136"/>
      </rPr>
      <t>綠色折射</t>
    </r>
    <phoneticPr fontId="7" type="noConversion"/>
  </si>
  <si>
    <t>P505314</t>
    <phoneticPr fontId="7" type="noConversion"/>
  </si>
  <si>
    <t>貼撕膠機</t>
    <phoneticPr fontId="4" type="noConversion"/>
  </si>
  <si>
    <t>ALL DRIVER</t>
    <phoneticPr fontId="4" type="noConversion"/>
  </si>
  <si>
    <t>P210664</t>
    <phoneticPr fontId="4" type="noConversion"/>
  </si>
  <si>
    <t>SENSOR PRESSURE</t>
    <phoneticPr fontId="4" type="noConversion"/>
  </si>
  <si>
    <t>FOR HPA AIR</t>
    <phoneticPr fontId="4" type="noConversion"/>
  </si>
  <si>
    <t>C160015</t>
    <phoneticPr fontId="4" type="noConversion"/>
  </si>
  <si>
    <t>C379010</t>
    <phoneticPr fontId="7" type="noConversion"/>
  </si>
  <si>
    <t>C379011</t>
    <phoneticPr fontId="7" type="noConversion"/>
  </si>
  <si>
    <t>C379012</t>
    <phoneticPr fontId="7" type="noConversion"/>
  </si>
  <si>
    <t>LINER</t>
    <phoneticPr fontId="7" type="noConversion"/>
  </si>
  <si>
    <t>TUBE</t>
    <phoneticPr fontId="7" type="noConversion"/>
  </si>
  <si>
    <t>TRAP</t>
    <phoneticPr fontId="7" type="noConversion"/>
  </si>
  <si>
    <t>P250975</t>
  </si>
  <si>
    <t>P250976</t>
  </si>
  <si>
    <t>LAMP 2000W</t>
  </si>
  <si>
    <t>LAMP 1500W</t>
  </si>
  <si>
    <t>P102586</t>
    <phoneticPr fontId="4" type="noConversion"/>
  </si>
  <si>
    <r>
      <t>光纖</t>
    </r>
    <r>
      <rPr>
        <b/>
        <sz val="10"/>
        <rFont val="Arial"/>
        <family val="2"/>
      </rPr>
      <t xml:space="preserve">  CABLE FOR M120 CONTROL</t>
    </r>
    <phoneticPr fontId="4" type="noConversion"/>
  </si>
  <si>
    <t>M120</t>
    <phoneticPr fontId="4" type="noConversion"/>
  </si>
  <si>
    <t>P645388</t>
    <phoneticPr fontId="7" type="noConversion"/>
  </si>
  <si>
    <r>
      <t>SLIT VALVE 4 WAY</t>
    </r>
    <r>
      <rPr>
        <b/>
        <sz val="10"/>
        <rFont val="細明體"/>
        <family val="3"/>
        <charset val="136"/>
      </rPr>
      <t>電磁閥</t>
    </r>
    <phoneticPr fontId="4" type="noConversion"/>
  </si>
  <si>
    <t>OPEN ,CLOSE SENSOR</t>
    <phoneticPr fontId="7" type="noConversion"/>
  </si>
  <si>
    <t>P260312</t>
    <phoneticPr fontId="4" type="noConversion"/>
  </si>
  <si>
    <t>PRESSURE TRANSMITTER</t>
    <phoneticPr fontId="4" type="noConversion"/>
  </si>
  <si>
    <t>P270285</t>
    <phoneticPr fontId="7" type="noConversion"/>
  </si>
  <si>
    <t>P282265-01</t>
    <phoneticPr fontId="7" type="noConversion"/>
  </si>
  <si>
    <r>
      <t xml:space="preserve">THROTTLE VALVE </t>
    </r>
    <r>
      <rPr>
        <b/>
        <sz val="10"/>
        <rFont val="細明體"/>
        <family val="3"/>
        <charset val="136"/>
      </rPr>
      <t>後座</t>
    </r>
    <r>
      <rPr>
        <b/>
        <sz val="10"/>
        <rFont val="Arial"/>
        <family val="2"/>
      </rPr>
      <t>DRIVER</t>
    </r>
    <phoneticPr fontId="7" type="noConversion"/>
  </si>
  <si>
    <t>THROTTLE VALVE</t>
    <phoneticPr fontId="7" type="noConversion"/>
  </si>
  <si>
    <t>THROTTLE VALVE BELT</t>
    <phoneticPr fontId="7" type="noConversion"/>
  </si>
  <si>
    <t>Q3C1</t>
    <phoneticPr fontId="4" type="noConversion"/>
  </si>
  <si>
    <t>ROBOT CHUCK</t>
    <phoneticPr fontId="7" type="noConversion"/>
  </si>
  <si>
    <t>P510448</t>
    <phoneticPr fontId="7" type="noConversion"/>
  </si>
  <si>
    <t>EA</t>
    <phoneticPr fontId="7" type="noConversion"/>
  </si>
  <si>
    <t>C379001</t>
    <phoneticPr fontId="7" type="noConversion"/>
  </si>
  <si>
    <r>
      <t xml:space="preserve">LINER DOOR </t>
    </r>
    <r>
      <rPr>
        <b/>
        <sz val="10"/>
        <rFont val="細明體"/>
        <family val="3"/>
        <charset val="136"/>
      </rPr>
      <t>石英</t>
    </r>
    <phoneticPr fontId="7" type="noConversion"/>
  </si>
  <si>
    <t>石英板</t>
    <phoneticPr fontId="7" type="noConversion"/>
  </si>
  <si>
    <t>P321020</t>
    <phoneticPr fontId="4" type="noConversion"/>
  </si>
  <si>
    <t xml:space="preserve">PALL FILTER 0.1UM NEW TUBE CLEANER </t>
    <phoneticPr fontId="4" type="noConversion"/>
  </si>
  <si>
    <t>P520534</t>
    <phoneticPr fontId="4" type="noConversion"/>
  </si>
  <si>
    <t xml:space="preserve">PALL FILTER 0.2UM NEW TUBE CLEANER </t>
    <phoneticPr fontId="4" type="noConversion"/>
  </si>
  <si>
    <t xml:space="preserve"> FILTER F0R 3-4</t>
    <phoneticPr fontId="7" type="noConversion"/>
  </si>
  <si>
    <t>Q3F1</t>
    <phoneticPr fontId="4" type="noConversion"/>
  </si>
  <si>
    <t>P270157</t>
    <phoneticPr fontId="4" type="noConversion"/>
  </si>
  <si>
    <t>4 INCH*180mm PUMPING LINE BEELOW</t>
    <phoneticPr fontId="4" type="noConversion"/>
  </si>
  <si>
    <t>3 INCH*180mm PUMPING LINE BEELOW</t>
    <phoneticPr fontId="4" type="noConversion"/>
  </si>
  <si>
    <t>P240081-04</t>
    <phoneticPr fontId="4" type="noConversion"/>
  </si>
  <si>
    <t>P270141-01</t>
    <phoneticPr fontId="4" type="noConversion"/>
  </si>
  <si>
    <r>
      <t xml:space="preserve">BOTTOM for OX </t>
    </r>
    <r>
      <rPr>
        <b/>
        <sz val="10"/>
        <rFont val="細明體"/>
        <family val="3"/>
        <charset val="136"/>
      </rPr>
      <t>有</t>
    </r>
    <r>
      <rPr>
        <b/>
        <sz val="10"/>
        <rFont val="Arial"/>
        <family val="2"/>
      </rPr>
      <t>T/C ,</t>
    </r>
    <r>
      <rPr>
        <b/>
        <sz val="10"/>
        <rFont val="細明體"/>
        <family val="3"/>
        <charset val="136"/>
      </rPr>
      <t>三孔</t>
    </r>
    <phoneticPr fontId="4" type="noConversion"/>
  </si>
  <si>
    <r>
      <t xml:space="preserve">FOR POCL3 </t>
    </r>
    <r>
      <rPr>
        <b/>
        <sz val="10"/>
        <rFont val="細明體"/>
        <family val="3"/>
        <charset val="136"/>
      </rPr>
      <t>三孔</t>
    </r>
    <phoneticPr fontId="4" type="noConversion"/>
  </si>
  <si>
    <t>C379014</t>
  </si>
  <si>
    <t>INLAY DOOR QUARTZ</t>
    <phoneticPr fontId="7" type="noConversion"/>
  </si>
  <si>
    <t>FOR RTP-2.3.4</t>
    <phoneticPr fontId="7" type="noConversion"/>
  </si>
  <si>
    <t>P283025</t>
    <phoneticPr fontId="4" type="noConversion"/>
  </si>
  <si>
    <t>香岳</t>
    <phoneticPr fontId="4" type="noConversion"/>
  </si>
  <si>
    <t>Z1,Z2 USE</t>
    <phoneticPr fontId="7" type="noConversion"/>
  </si>
  <si>
    <t xml:space="preserve">P290623 </t>
  </si>
  <si>
    <r>
      <t>FLANGEL 1+2,316</t>
    </r>
    <r>
      <rPr>
        <b/>
        <sz val="10"/>
        <rFont val="細明體"/>
        <family val="3"/>
        <charset val="136"/>
      </rPr>
      <t>鐵弗龍夾具</t>
    </r>
    <phoneticPr fontId="4" type="noConversion"/>
  </si>
  <si>
    <t>FOR OXIDE PIPING</t>
    <phoneticPr fontId="4" type="noConversion"/>
  </si>
  <si>
    <t>M340</t>
    <phoneticPr fontId="4" type="noConversion"/>
  </si>
  <si>
    <t>P100555</t>
    <phoneticPr fontId="4" type="noConversion"/>
  </si>
  <si>
    <t>POWER SUPPLY;DC;HKT100-522__(M340)</t>
    <phoneticPr fontId="4" type="noConversion"/>
  </si>
  <si>
    <t>P270290</t>
    <phoneticPr fontId="7" type="noConversion"/>
  </si>
  <si>
    <t>ASSY 5 PHASE DRIVER</t>
    <phoneticPr fontId="7" type="noConversion"/>
  </si>
  <si>
    <t>ROBOT</t>
    <phoneticPr fontId="7" type="noConversion"/>
  </si>
  <si>
    <t>P630252</t>
    <phoneticPr fontId="4" type="noConversion"/>
  </si>
  <si>
    <t>BARATRON FOR TEOS 10TORR</t>
    <phoneticPr fontId="4" type="noConversion"/>
  </si>
  <si>
    <t>FOR TEOS</t>
    <phoneticPr fontId="4" type="noConversion"/>
  </si>
  <si>
    <t>P271042</t>
    <phoneticPr fontId="4" type="noConversion"/>
  </si>
  <si>
    <r>
      <t>轉子</t>
    </r>
    <r>
      <rPr>
        <b/>
        <sz val="10"/>
        <rFont val="Arial"/>
        <family val="2"/>
      </rPr>
      <t xml:space="preserve"> USE</t>
    </r>
    <phoneticPr fontId="4" type="noConversion"/>
  </si>
  <si>
    <r>
      <t>STEPPING GEAR MOTOR(</t>
    </r>
    <r>
      <rPr>
        <b/>
        <sz val="10"/>
        <rFont val="細明體"/>
        <family val="3"/>
        <charset val="136"/>
      </rPr>
      <t>轉子</t>
    </r>
    <r>
      <rPr>
        <b/>
        <sz val="10"/>
        <rFont val="Arial"/>
        <family val="2"/>
      </rPr>
      <t>)</t>
    </r>
    <phoneticPr fontId="4" type="noConversion"/>
  </si>
  <si>
    <t>P221653</t>
    <phoneticPr fontId="4" type="noConversion"/>
  </si>
  <si>
    <t>FOR M-DOT</t>
    <phoneticPr fontId="4" type="noConversion"/>
  </si>
  <si>
    <t>PRESSURE SWITCH (N2 USE 17 PSI)</t>
    <phoneticPr fontId="4" type="noConversion"/>
  </si>
  <si>
    <t>P270418</t>
    <phoneticPr fontId="7" type="noConversion"/>
  </si>
  <si>
    <t>PUMP CHILLER</t>
    <phoneticPr fontId="7" type="noConversion"/>
  </si>
  <si>
    <t>FOR CHILLER</t>
    <phoneticPr fontId="7" type="noConversion"/>
  </si>
  <si>
    <t>P271106</t>
    <phoneticPr fontId="7" type="noConversion"/>
  </si>
  <si>
    <t>FOR CHILLER</t>
    <phoneticPr fontId="7" type="noConversion"/>
  </si>
  <si>
    <t>P012748</t>
    <phoneticPr fontId="7" type="noConversion"/>
  </si>
  <si>
    <t>PCB,LED CARRIER FOR ALIGNER</t>
    <phoneticPr fontId="7" type="noConversion"/>
  </si>
  <si>
    <t>ALIGNER</t>
  </si>
  <si>
    <t>P503570</t>
    <phoneticPr fontId="4" type="noConversion"/>
  </si>
  <si>
    <t>SPACER  TEFLON(2)</t>
    <phoneticPr fontId="4" type="noConversion"/>
  </si>
  <si>
    <t>SPACER TEFLON(1)</t>
    <phoneticPr fontId="4" type="noConversion"/>
  </si>
  <si>
    <t>LPCVD PM(DSMX-040430)</t>
    <phoneticPr fontId="4" type="noConversion"/>
  </si>
  <si>
    <t>LP-CVD PM(DSMX3-027660-B)</t>
    <phoneticPr fontId="4" type="noConversion"/>
  </si>
  <si>
    <t>P641804</t>
    <phoneticPr fontId="7" type="noConversion"/>
  </si>
  <si>
    <t>P510004</t>
    <phoneticPr fontId="4" type="noConversion"/>
  </si>
  <si>
    <t>FOR TEOS MANIFOLD</t>
    <phoneticPr fontId="4" type="noConversion"/>
  </si>
  <si>
    <t>P230047</t>
    <phoneticPr fontId="4" type="noConversion"/>
  </si>
  <si>
    <t>PEDESTAL TABLE INCONEL 600</t>
  </si>
  <si>
    <t>賓士</t>
    <phoneticPr fontId="4" type="noConversion"/>
  </si>
  <si>
    <t>P230156</t>
    <phoneticPr fontId="4" type="noConversion"/>
  </si>
  <si>
    <r>
      <t>VALVE,S/A(V8)FOR AUTOFILL BOTTLE</t>
    </r>
    <r>
      <rPr>
        <b/>
        <sz val="7.5"/>
        <rFont val="Arial"/>
        <family val="2"/>
      </rPr>
      <t xml:space="preserve"> </t>
    </r>
  </si>
  <si>
    <t>P811663</t>
  </si>
  <si>
    <r>
      <t>HIGH GAUGE,MEASURING ASSY</t>
    </r>
    <r>
      <rPr>
        <b/>
        <sz val="7.5"/>
        <rFont val="Arial"/>
        <family val="2"/>
      </rPr>
      <t xml:space="preserve"> </t>
    </r>
  </si>
  <si>
    <t>GRD-2</t>
    <phoneticPr fontId="7" type="noConversion"/>
  </si>
  <si>
    <t>P625128</t>
  </si>
  <si>
    <r>
      <t>PIPE FOR SPINNER</t>
    </r>
    <r>
      <rPr>
        <b/>
        <sz val="7.5"/>
        <rFont val="Arial"/>
        <family val="2"/>
      </rPr>
      <t xml:space="preserve"> </t>
    </r>
  </si>
  <si>
    <t>GRD-2</t>
    <phoneticPr fontId="4" type="noConversion"/>
  </si>
  <si>
    <t>P625129</t>
    <phoneticPr fontId="4" type="noConversion"/>
  </si>
  <si>
    <r>
      <t>JOINT FOR THE PIPE OF SPINNER</t>
    </r>
    <r>
      <rPr>
        <b/>
        <sz val="7.5"/>
        <rFont val="Arial"/>
        <family val="2"/>
      </rPr>
      <t xml:space="preserve"> </t>
    </r>
  </si>
  <si>
    <t>P530367</t>
    <phoneticPr fontId="4" type="noConversion"/>
  </si>
  <si>
    <t>NW63 CENTERING RING WITH O-RING</t>
    <phoneticPr fontId="4" type="noConversion"/>
  </si>
  <si>
    <t xml:space="preserve">FOR HTO </t>
    <phoneticPr fontId="4" type="noConversion"/>
  </si>
  <si>
    <t>P322279-01</t>
    <phoneticPr fontId="4" type="noConversion"/>
  </si>
  <si>
    <t>O-RING    NW50</t>
    <phoneticPr fontId="4" type="noConversion"/>
  </si>
  <si>
    <r>
      <t>VACUUM PIPING(</t>
    </r>
    <r>
      <rPr>
        <b/>
        <sz val="10"/>
        <rFont val="細明體"/>
        <family val="3"/>
        <charset val="136"/>
      </rPr>
      <t>元勤</t>
    </r>
    <r>
      <rPr>
        <b/>
        <sz val="10"/>
        <rFont val="Arial"/>
        <family val="2"/>
      </rPr>
      <t xml:space="preserve"> )$27</t>
    </r>
    <phoneticPr fontId="4" type="noConversion"/>
  </si>
  <si>
    <t>VACUUM PIPING(TOKYO ELECTRON LIMITED )$433</t>
    <phoneticPr fontId="4" type="noConversion"/>
  </si>
  <si>
    <t>P272323</t>
    <phoneticPr fontId="4" type="noConversion"/>
  </si>
  <si>
    <t>MFC _SIHCL2 20 OR 15 SCCM</t>
    <phoneticPr fontId="4" type="noConversion"/>
  </si>
  <si>
    <t>FOR THIN NITRIDE</t>
    <phoneticPr fontId="4" type="noConversion"/>
  </si>
  <si>
    <t>P210284</t>
    <phoneticPr fontId="4" type="noConversion"/>
  </si>
  <si>
    <t xml:space="preserve">PHOTO SENSOR </t>
    <phoneticPr fontId="4" type="noConversion"/>
  </si>
  <si>
    <r>
      <t xml:space="preserve">FOR </t>
    </r>
    <r>
      <rPr>
        <b/>
        <sz val="10"/>
        <rFont val="細明體"/>
        <family val="3"/>
        <charset val="136"/>
      </rPr>
      <t>轉子</t>
    </r>
    <r>
      <rPr>
        <b/>
        <sz val="10"/>
        <rFont val="Arial"/>
        <family val="2"/>
      </rPr>
      <t xml:space="preserve"> USE</t>
    </r>
    <phoneticPr fontId="4" type="noConversion"/>
  </si>
  <si>
    <t>P020015-01</t>
    <phoneticPr fontId="7" type="noConversion"/>
  </si>
  <si>
    <r>
      <t>VALVE(</t>
    </r>
    <r>
      <rPr>
        <b/>
        <sz val="10"/>
        <rFont val="細明體"/>
        <family val="3"/>
        <charset val="136"/>
      </rPr>
      <t>替代品</t>
    </r>
    <r>
      <rPr>
        <b/>
        <sz val="10"/>
        <rFont val="Arial"/>
        <family val="2"/>
      </rPr>
      <t>)</t>
    </r>
    <phoneticPr fontId="4" type="noConversion"/>
  </si>
  <si>
    <t>P645375</t>
    <phoneticPr fontId="4" type="noConversion"/>
  </si>
  <si>
    <t>VALVE</t>
    <phoneticPr fontId="4" type="noConversion"/>
  </si>
  <si>
    <t>P283024</t>
    <phoneticPr fontId="4" type="noConversion"/>
  </si>
  <si>
    <r>
      <t>CHAIN CLAMP NW50(</t>
    </r>
    <r>
      <rPr>
        <b/>
        <sz val="10"/>
        <rFont val="細明體"/>
        <family val="3"/>
        <charset val="136"/>
      </rPr>
      <t>滾珠</t>
    </r>
    <r>
      <rPr>
        <b/>
        <sz val="10"/>
        <rFont val="Arial"/>
        <family val="2"/>
      </rPr>
      <t>)</t>
    </r>
    <phoneticPr fontId="4" type="noConversion"/>
  </si>
  <si>
    <t xml:space="preserve">FOR VACUUM PIPING </t>
    <phoneticPr fontId="4" type="noConversion"/>
  </si>
  <si>
    <t>FOR 轉平邊</t>
    <phoneticPr fontId="7" type="noConversion"/>
  </si>
  <si>
    <t>P400217</t>
    <phoneticPr fontId="4" type="noConversion"/>
  </si>
  <si>
    <r>
      <t>VALVE,S/A(V6)FOR AUTOFILL BOTTLE</t>
    </r>
    <r>
      <rPr>
        <b/>
        <sz val="7.5"/>
        <rFont val="Arial"/>
        <family val="2"/>
      </rPr>
      <t xml:space="preserve"> </t>
    </r>
    <phoneticPr fontId="4" type="noConversion"/>
  </si>
  <si>
    <t>P283025</t>
    <phoneticPr fontId="4" type="noConversion"/>
  </si>
  <si>
    <t>C CLAMP NW50</t>
    <phoneticPr fontId="4" type="noConversion"/>
  </si>
  <si>
    <r>
      <t>FOR VACUUM PIPING (</t>
    </r>
    <r>
      <rPr>
        <b/>
        <sz val="10"/>
        <rFont val="細明體"/>
        <family val="3"/>
        <charset val="136"/>
      </rPr>
      <t>香岳</t>
    </r>
    <r>
      <rPr>
        <b/>
        <sz val="10"/>
        <rFont val="Arial"/>
        <family val="2"/>
      </rPr>
      <t>)</t>
    </r>
    <phoneticPr fontId="4" type="noConversion"/>
  </si>
  <si>
    <t>P283022</t>
    <phoneticPr fontId="4" type="noConversion"/>
  </si>
  <si>
    <t>CHAIN CLAMP NW50</t>
    <phoneticPr fontId="4" type="noConversion"/>
  </si>
  <si>
    <r>
      <t>FOR VACUUM PIPING (</t>
    </r>
    <r>
      <rPr>
        <b/>
        <sz val="10"/>
        <rFont val="細明體"/>
        <family val="3"/>
        <charset val="136"/>
      </rPr>
      <t>業實</t>
    </r>
    <r>
      <rPr>
        <b/>
        <sz val="10"/>
        <rFont val="Arial"/>
        <family val="2"/>
      </rPr>
      <t>)</t>
    </r>
    <phoneticPr fontId="4" type="noConversion"/>
  </si>
  <si>
    <t>LASER DIODE REPLACEMENT KIT</t>
    <phoneticPr fontId="7" type="noConversion"/>
  </si>
  <si>
    <t>P272248</t>
    <phoneticPr fontId="7" type="noConversion"/>
  </si>
  <si>
    <t xml:space="preserve"> MOTOR CONTROLLER(MOS)</t>
    <phoneticPr fontId="7" type="noConversion"/>
  </si>
  <si>
    <t>VALVE BELLOW NC</t>
    <phoneticPr fontId="7" type="noConversion"/>
  </si>
  <si>
    <t>P645154</t>
    <phoneticPr fontId="7" type="noConversion"/>
  </si>
  <si>
    <r>
      <t xml:space="preserve">ROLLER TYPE CHAIN CLAMP FOR NW50 SIZE &amp; </t>
    </r>
    <r>
      <rPr>
        <b/>
        <sz val="9"/>
        <rFont val="細明體"/>
        <family val="3"/>
        <charset val="136"/>
      </rPr>
      <t>內六角螺絲</t>
    </r>
    <phoneticPr fontId="4" type="noConversion"/>
  </si>
  <si>
    <t>P103097</t>
    <phoneticPr fontId="4" type="noConversion"/>
  </si>
  <si>
    <t>PRESSURE TRANSDUCER,15PSI FOR AUTO FILL</t>
    <phoneticPr fontId="4" type="noConversion"/>
  </si>
  <si>
    <t>P510030</t>
    <phoneticPr fontId="7" type="noConversion"/>
  </si>
  <si>
    <t>P510031</t>
    <phoneticPr fontId="7" type="noConversion"/>
  </si>
  <si>
    <t>GAS FEED TUBE USE</t>
    <phoneticPr fontId="7" type="noConversion"/>
  </si>
  <si>
    <t xml:space="preserve">MANIFOLD INPUT BWCVD </t>
    <phoneticPr fontId="7" type="noConversion"/>
  </si>
  <si>
    <t xml:space="preserve">MANIFOLD GAS WSIX </t>
    <phoneticPr fontId="7" type="noConversion"/>
  </si>
  <si>
    <r>
      <t>新型轉子</t>
    </r>
    <r>
      <rPr>
        <b/>
        <sz val="10"/>
        <rFont val="Arial"/>
        <family val="2"/>
      </rPr>
      <t>(S2)</t>
    </r>
    <phoneticPr fontId="4" type="noConversion"/>
  </si>
  <si>
    <t>P012450</t>
    <phoneticPr fontId="7" type="noConversion"/>
  </si>
  <si>
    <t>SEI PCB</t>
    <phoneticPr fontId="7" type="noConversion"/>
  </si>
  <si>
    <t>P102036</t>
    <phoneticPr fontId="7" type="noConversion"/>
  </si>
  <si>
    <t>DI/O</t>
    <phoneticPr fontId="7" type="noConversion"/>
  </si>
  <si>
    <t>P400216</t>
    <phoneticPr fontId="7" type="noConversion"/>
  </si>
  <si>
    <t>PCB ASSY;CHMBR INTERFACE</t>
    <phoneticPr fontId="7" type="noConversion"/>
  </si>
  <si>
    <t>PCB ASSY ANALOG I/O PUT</t>
    <phoneticPr fontId="7" type="noConversion"/>
  </si>
  <si>
    <t>P102063</t>
    <phoneticPr fontId="7" type="noConversion"/>
  </si>
  <si>
    <t>LOADLOCK INTERLOCKS PCB ASSY</t>
  </si>
  <si>
    <t>P102061</t>
  </si>
  <si>
    <t>INNER T/C (TOP)</t>
    <phoneticPr fontId="7" type="noConversion"/>
  </si>
  <si>
    <t>二孔DRYIN無T/C</t>
    <phoneticPr fontId="4" type="noConversion"/>
  </si>
  <si>
    <t>*</t>
    <phoneticPr fontId="4" type="noConversion"/>
  </si>
  <si>
    <t>P210663</t>
    <phoneticPr fontId="4" type="noConversion"/>
  </si>
  <si>
    <t>SENSOR FITTING SEAL PORT</t>
    <phoneticPr fontId="4" type="noConversion"/>
  </si>
  <si>
    <r>
      <t xml:space="preserve">PIRANI SENSOR </t>
    </r>
    <r>
      <rPr>
        <b/>
        <sz val="10"/>
        <rFont val="細明體"/>
        <family val="3"/>
        <charset val="136"/>
      </rPr>
      <t>座</t>
    </r>
    <phoneticPr fontId="4" type="noConversion"/>
  </si>
  <si>
    <t>P809964</t>
    <phoneticPr fontId="4" type="noConversion"/>
  </si>
  <si>
    <r>
      <t xml:space="preserve">ROLLER TYPE CHAIN CLAMP FOR NW80 SIZE &amp; </t>
    </r>
    <r>
      <rPr>
        <b/>
        <sz val="10"/>
        <rFont val="細明體"/>
        <family val="3"/>
        <charset val="136"/>
      </rPr>
      <t>內六角螺絲</t>
    </r>
    <phoneticPr fontId="4" type="noConversion"/>
  </si>
  <si>
    <t>停用</t>
    <phoneticPr fontId="4" type="noConversion"/>
  </si>
  <si>
    <t>停用</t>
    <phoneticPr fontId="4" type="noConversion"/>
  </si>
  <si>
    <t>O-RING GAUGE PORT</t>
    <phoneticPr fontId="7" type="noConversion"/>
  </si>
  <si>
    <t>O-RING TUBE SEAL</t>
    <phoneticPr fontId="7" type="noConversion"/>
  </si>
  <si>
    <t>P260388-01</t>
    <phoneticPr fontId="4" type="noConversion"/>
  </si>
  <si>
    <t>P260389-02</t>
    <phoneticPr fontId="4" type="noConversion"/>
  </si>
  <si>
    <t>C CLAMP NW50</t>
    <phoneticPr fontId="4" type="noConversion"/>
  </si>
  <si>
    <r>
      <t>HEC PYRO CONTROL(</t>
    </r>
    <r>
      <rPr>
        <b/>
        <sz val="10"/>
        <rFont val="細明體"/>
        <family val="3"/>
        <charset val="136"/>
      </rPr>
      <t>溫控器</t>
    </r>
    <r>
      <rPr>
        <b/>
        <sz val="10"/>
        <rFont val="Arial"/>
        <family val="2"/>
      </rPr>
      <t>)</t>
    </r>
    <phoneticPr fontId="4" type="noConversion"/>
  </si>
  <si>
    <r>
      <t>HEC PYRO CONTROL(</t>
    </r>
    <r>
      <rPr>
        <b/>
        <sz val="10"/>
        <rFont val="細明體"/>
        <family val="3"/>
        <charset val="136"/>
      </rPr>
      <t>溫控器</t>
    </r>
    <r>
      <rPr>
        <b/>
        <sz val="10"/>
        <rFont val="Arial"/>
        <family val="2"/>
      </rPr>
      <t xml:space="preserve">) </t>
    </r>
    <phoneticPr fontId="4" type="noConversion"/>
  </si>
  <si>
    <t>FOR TORCH TEMPERATURE</t>
    <phoneticPr fontId="4" type="noConversion"/>
  </si>
  <si>
    <r>
      <t>數位錶頭</t>
    </r>
    <r>
      <rPr>
        <b/>
        <sz val="10"/>
        <rFont val="Arial"/>
        <family val="2"/>
      </rPr>
      <t>TEMPERATURE</t>
    </r>
    <phoneticPr fontId="4" type="noConversion"/>
  </si>
  <si>
    <t>P080652</t>
    <phoneticPr fontId="7" type="noConversion"/>
  </si>
  <si>
    <r>
      <t xml:space="preserve">ROBOT BLADE </t>
    </r>
    <r>
      <rPr>
        <b/>
        <sz val="10"/>
        <rFont val="細明體"/>
        <family val="3"/>
        <charset val="136"/>
      </rPr>
      <t>陶瓷</t>
    </r>
    <phoneticPr fontId="7" type="noConversion"/>
  </si>
  <si>
    <t>FOMLIN OIL</t>
    <phoneticPr fontId="4" type="noConversion"/>
  </si>
  <si>
    <t>P850050</t>
    <phoneticPr fontId="7" type="noConversion"/>
  </si>
  <si>
    <t>ROBOT HAND(BLADE)</t>
    <phoneticPr fontId="7" type="noConversion"/>
  </si>
  <si>
    <t>P645045</t>
    <phoneticPr fontId="7" type="noConversion"/>
  </si>
  <si>
    <t>P240074</t>
    <phoneticPr fontId="4" type="noConversion"/>
  </si>
  <si>
    <t>P012296</t>
    <phoneticPr fontId="7" type="noConversion"/>
  </si>
  <si>
    <t>wafer search assembly</t>
    <phoneticPr fontId="7" type="noConversion"/>
  </si>
  <si>
    <t>P270513</t>
    <phoneticPr fontId="7" type="noConversion"/>
  </si>
  <si>
    <t>I/O MASTER</t>
    <phoneticPr fontId="7" type="noConversion"/>
  </si>
  <si>
    <t>P324054</t>
    <phoneticPr fontId="4" type="noConversion"/>
  </si>
  <si>
    <t>ALLOY</t>
    <phoneticPr fontId="4" type="noConversion"/>
  </si>
  <si>
    <t xml:space="preserve">SILICA BLOCK </t>
    <phoneticPr fontId="4" type="noConversion"/>
  </si>
  <si>
    <r>
      <t>CYLINDER BUSH CDAS12X5-ZE255A1-10
(</t>
    </r>
    <r>
      <rPr>
        <b/>
        <sz val="10"/>
        <rFont val="細明體"/>
        <family val="3"/>
        <charset val="136"/>
      </rPr>
      <t>含</t>
    </r>
    <r>
      <rPr>
        <b/>
        <sz val="10"/>
        <rFont val="Arial"/>
        <family val="2"/>
      </rPr>
      <t>SENSOR)</t>
    </r>
    <phoneticPr fontId="7" type="noConversion"/>
  </si>
  <si>
    <t>P292003</t>
    <phoneticPr fontId="7" type="noConversion"/>
  </si>
  <si>
    <t xml:space="preserve">OIL STONE CLEANING ASSY(Z1) </t>
    <phoneticPr fontId="7" type="noConversion"/>
  </si>
  <si>
    <t>STEPPIND MOTOR DRIVER</t>
    <phoneticPr fontId="4" type="noConversion"/>
  </si>
  <si>
    <t>P270961</t>
    <phoneticPr fontId="4" type="noConversion"/>
  </si>
  <si>
    <t>P012004-01</t>
    <phoneticPr fontId="7" type="noConversion"/>
  </si>
  <si>
    <r>
      <t>靜電消除控制器</t>
    </r>
    <r>
      <rPr>
        <b/>
        <sz val="10"/>
        <rFont val="Arial"/>
        <family val="2"/>
      </rPr>
      <t>(MODEL:5024-CE)</t>
    </r>
    <phoneticPr fontId="7" type="noConversion"/>
  </si>
  <si>
    <t>MAGNETIC FLUID SEAL</t>
    <phoneticPr fontId="4" type="noConversion"/>
  </si>
  <si>
    <t xml:space="preserve"> FILTER F0R 1-2</t>
    <phoneticPr fontId="7" type="noConversion"/>
  </si>
  <si>
    <t>PIRANI SENSOR</t>
    <phoneticPr fontId="4" type="noConversion"/>
  </si>
  <si>
    <t>P321084</t>
    <phoneticPr fontId="7" type="noConversion"/>
  </si>
  <si>
    <t>DOOR O-RING</t>
    <phoneticPr fontId="7" type="noConversion"/>
  </si>
  <si>
    <t>EXCHANGER</t>
    <phoneticPr fontId="4" type="noConversion"/>
  </si>
  <si>
    <t>不用盤點</t>
    <phoneticPr fontId="7" type="noConversion"/>
  </si>
  <si>
    <t>P270107</t>
    <phoneticPr fontId="4" type="noConversion"/>
  </si>
  <si>
    <t>BELLOWS ASSY;SUSCEPT HOLLOW</t>
  </si>
  <si>
    <t>P103954-02</t>
    <phoneticPr fontId="4" type="noConversion"/>
  </si>
  <si>
    <t>德易力停用</t>
    <phoneticPr fontId="4" type="noConversion"/>
  </si>
  <si>
    <t>菘啟</t>
    <phoneticPr fontId="4" type="noConversion"/>
  </si>
  <si>
    <t>P103954-01</t>
    <phoneticPr fontId="4" type="noConversion"/>
  </si>
  <si>
    <t>MANTLE HEATER__NCP-17G FOR OXIDE</t>
    <phoneticPr fontId="4" type="noConversion"/>
  </si>
  <si>
    <t>HEATER FOR VALVE__CUSTOM;NW80</t>
  </si>
  <si>
    <t>HPS停用</t>
    <phoneticPr fontId="4" type="noConversion"/>
  </si>
  <si>
    <r>
      <t>MANTLE HEATER(NEW)</t>
    </r>
    <r>
      <rPr>
        <b/>
        <sz val="10"/>
        <color indexed="10"/>
        <rFont val="細明體"/>
        <family val="3"/>
        <charset val="136"/>
      </rPr>
      <t>兩截式</t>
    </r>
    <phoneticPr fontId="4" type="noConversion"/>
  </si>
  <si>
    <t>P240042-01</t>
    <phoneticPr fontId="4" type="noConversion"/>
  </si>
  <si>
    <t>P240048-01</t>
    <phoneticPr fontId="4" type="noConversion"/>
  </si>
  <si>
    <r>
      <t>MANTLE HEATER</t>
    </r>
    <r>
      <rPr>
        <b/>
        <sz val="10"/>
        <color indexed="10"/>
        <rFont val="細明體"/>
        <family val="3"/>
        <charset val="136"/>
      </rPr>
      <t>整組</t>
    </r>
    <phoneticPr fontId="4" type="noConversion"/>
  </si>
  <si>
    <t>停用</t>
    <phoneticPr fontId="4" type="noConversion"/>
  </si>
  <si>
    <t>原廠勿領用</t>
    <phoneticPr fontId="4" type="noConversion"/>
  </si>
  <si>
    <t>NEW 3.5mm G125</t>
    <phoneticPr fontId="4" type="noConversion"/>
  </si>
  <si>
    <t>BELLOWS FOR EXHAUST.KF40-100MM.(含 KF40 CENTERING * 2 PCE CN-N-40 )</t>
  </si>
  <si>
    <t xml:space="preserve">TUBE ASSY BELLOWS </t>
    <phoneticPr fontId="4" type="noConversion"/>
  </si>
  <si>
    <t>FOR NH3</t>
    <phoneticPr fontId="4" type="noConversion"/>
  </si>
  <si>
    <t>FOR SIH2CL2</t>
    <phoneticPr fontId="4" type="noConversion"/>
  </si>
  <si>
    <t xml:space="preserve">FOR PS1 </t>
    <phoneticPr fontId="4" type="noConversion"/>
  </si>
  <si>
    <t>P625257</t>
    <phoneticPr fontId="4" type="noConversion"/>
  </si>
  <si>
    <t>FOR TEOS BELLOW 3/8</t>
    <phoneticPr fontId="4" type="noConversion"/>
  </si>
  <si>
    <t>TEOS</t>
    <phoneticPr fontId="4" type="noConversion"/>
  </si>
  <si>
    <t>P640069</t>
  </si>
  <si>
    <t xml:space="preserve"> </t>
  </si>
  <si>
    <t>Material</t>
  </si>
  <si>
    <t>Description</t>
  </si>
  <si>
    <t>VenderName</t>
  </si>
  <si>
    <t>VenderP/N</t>
  </si>
  <si>
    <t>Ref_Price</t>
  </si>
  <si>
    <t>DOWN</t>
  </si>
  <si>
    <t xml:space="preserve">   </t>
  </si>
  <si>
    <t>P080652</t>
  </si>
  <si>
    <t>ROBOT BLADE 6"__BLADE 6" BUFFER FROG LEG</t>
  </si>
  <si>
    <t>鋐岳科技有限公司</t>
  </si>
  <si>
    <t>HY-CT001</t>
  </si>
  <si>
    <r>
      <t>T</t>
    </r>
    <r>
      <rPr>
        <sz val="10"/>
        <rFont val="細明體"/>
        <family val="3"/>
        <charset val="136"/>
      </rPr>
      <t>型手臂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氧化鋁</t>
    </r>
    <r>
      <rPr>
        <sz val="10"/>
        <rFont val="Arial"/>
        <family val="2"/>
      </rPr>
      <t>99.5%)</t>
    </r>
  </si>
  <si>
    <t>2 ea</t>
  </si>
  <si>
    <t>ALUMINA FORK T=1.5</t>
  </si>
  <si>
    <t>HY-CI001</t>
  </si>
  <si>
    <r>
      <t>I</t>
    </r>
    <r>
      <rPr>
        <sz val="10"/>
        <rFont val="細明體"/>
        <family val="3"/>
        <charset val="136"/>
      </rPr>
      <t>型手臂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氧化鋁</t>
    </r>
    <r>
      <rPr>
        <sz val="10"/>
        <rFont val="Arial"/>
        <family val="2"/>
      </rPr>
      <t>99.5%)</t>
    </r>
  </si>
  <si>
    <t>5 ea</t>
  </si>
  <si>
    <t>CLOTH BLOCK</t>
    <phoneticPr fontId="4" type="noConversion"/>
  </si>
  <si>
    <r>
      <t xml:space="preserve">TOP </t>
    </r>
    <r>
      <rPr>
        <b/>
        <sz val="10"/>
        <color indexed="10"/>
        <rFont val="細明體"/>
        <family val="3"/>
        <charset val="136"/>
      </rPr>
      <t>無孔</t>
    </r>
    <phoneticPr fontId="4" type="noConversion"/>
  </si>
  <si>
    <t>P502082-01</t>
    <phoneticPr fontId="4" type="noConversion"/>
  </si>
  <si>
    <r>
      <t>1/4 GASKET</t>
    </r>
    <r>
      <rPr>
        <b/>
        <sz val="10"/>
        <color indexed="10"/>
        <rFont val="細明體"/>
        <family val="3"/>
        <charset val="136"/>
      </rPr>
      <t>小</t>
    </r>
    <r>
      <rPr>
        <b/>
        <sz val="10"/>
        <color indexed="10"/>
        <rFont val="Arial"/>
        <family val="2"/>
      </rPr>
      <t>(</t>
    </r>
    <r>
      <rPr>
        <b/>
        <sz val="10"/>
        <color indexed="10"/>
        <rFont val="細明體"/>
        <family val="3"/>
        <charset val="136"/>
      </rPr>
      <t>白鐵</t>
    </r>
    <r>
      <rPr>
        <b/>
        <sz val="10"/>
        <color indexed="10"/>
        <rFont val="Arial"/>
        <family val="2"/>
      </rPr>
      <t>)</t>
    </r>
    <phoneticPr fontId="4" type="noConversion"/>
  </si>
  <si>
    <t>P541829</t>
    <phoneticPr fontId="4" type="noConversion"/>
  </si>
  <si>
    <r>
      <t>QSV  PLATE(QSV</t>
    </r>
    <r>
      <rPr>
        <b/>
        <i/>
        <sz val="10"/>
        <color indexed="10"/>
        <rFont val="細明體"/>
        <family val="3"/>
        <charset val="136"/>
      </rPr>
      <t>檔片</t>
    </r>
    <r>
      <rPr>
        <b/>
        <i/>
        <sz val="10"/>
        <color indexed="10"/>
        <rFont val="Arial"/>
        <family val="2"/>
      </rPr>
      <t>)</t>
    </r>
    <phoneticPr fontId="4" type="noConversion"/>
  </si>
  <si>
    <t>P642944</t>
  </si>
  <si>
    <t>POWER SUPPLY 24V 2.2A 50W,RS-50-24</t>
  </si>
  <si>
    <t>VM000018</t>
  </si>
  <si>
    <t>昱傑電子股份有限公司</t>
  </si>
  <si>
    <t>99X97X36 MM-29678</t>
  </si>
  <si>
    <t>99X97X36 MM</t>
  </si>
  <si>
    <t>P100555</t>
  </si>
  <si>
    <t>0TE000010</t>
  </si>
  <si>
    <t>TOKYO ELECTRON LIMITED</t>
  </si>
  <si>
    <t>039-100742-1</t>
  </si>
  <si>
    <t>P100879</t>
  </si>
  <si>
    <t>POWER SUPPLY S-60-24 60W 24V</t>
  </si>
  <si>
    <t>P100880</t>
  </si>
  <si>
    <t>P/N:7529</t>
  </si>
  <si>
    <t>德易力</t>
  </si>
  <si>
    <t>THYRISTOR (S.C.R.) PDT1508</t>
    <phoneticPr fontId="4" type="noConversion"/>
  </si>
  <si>
    <t>REGULATOR..TORR-31W V B F</t>
    <phoneticPr fontId="4" type="noConversion"/>
  </si>
  <si>
    <t>POWER SUPPLY S-15-5 15W-5V</t>
    <phoneticPr fontId="4" type="noConversion"/>
  </si>
  <si>
    <t>POWER SUPPLY;DC;HKT100-522__(M340)</t>
    <phoneticPr fontId="4" type="noConversion"/>
  </si>
  <si>
    <t>VV1</t>
    <phoneticPr fontId="4" type="noConversion"/>
  </si>
  <si>
    <t>AUTO-FILL</t>
    <phoneticPr fontId="7" type="noConversion"/>
  </si>
  <si>
    <t>P520535</t>
    <phoneticPr fontId="4" type="noConversion"/>
  </si>
  <si>
    <t>PUMPING LINE</t>
    <phoneticPr fontId="4" type="noConversion"/>
  </si>
  <si>
    <t>P270092</t>
    <phoneticPr fontId="4" type="noConversion"/>
  </si>
  <si>
    <t xml:space="preserve">PUMPING LINE </t>
    <phoneticPr fontId="4" type="noConversion"/>
  </si>
  <si>
    <t>P271117</t>
    <phoneticPr fontId="4" type="noConversion"/>
  </si>
  <si>
    <t>P830152</t>
    <phoneticPr fontId="4" type="noConversion"/>
  </si>
  <si>
    <t>CHECK VALVE 1/3 PSI 3/8"</t>
    <phoneticPr fontId="4" type="noConversion"/>
  </si>
  <si>
    <t>P626096</t>
    <phoneticPr fontId="4" type="noConversion"/>
  </si>
  <si>
    <r>
      <t>RESERVO SCALE BOARD</t>
    </r>
    <r>
      <rPr>
        <b/>
        <sz val="10"/>
        <rFont val="細明體"/>
        <family val="3"/>
        <charset val="136"/>
      </rPr>
      <t>磅秤</t>
    </r>
    <phoneticPr fontId="7" type="noConversion"/>
  </si>
  <si>
    <r>
      <t>水平洗管機</t>
    </r>
    <r>
      <rPr>
        <b/>
        <sz val="9"/>
        <rFont val="Arial"/>
        <family val="2"/>
      </rPr>
      <t>VASA VALVE O-RING</t>
    </r>
    <r>
      <rPr>
        <b/>
        <sz val="9"/>
        <rFont val="細明體"/>
        <family val="3"/>
        <charset val="136"/>
      </rPr>
      <t>菊色</t>
    </r>
    <phoneticPr fontId="4" type="noConversion"/>
  </si>
  <si>
    <r>
      <t>PUMP AIR DRIVEN M1</t>
    </r>
    <r>
      <rPr>
        <b/>
        <sz val="10"/>
        <rFont val="細明體"/>
        <family val="3"/>
        <charset val="136"/>
      </rPr>
      <t>打酸機</t>
    </r>
    <phoneticPr fontId="4" type="noConversion"/>
  </si>
  <si>
    <r>
      <t>SIC BASE (</t>
    </r>
    <r>
      <rPr>
        <b/>
        <sz val="10"/>
        <rFont val="細明體"/>
        <family val="3"/>
        <charset val="136"/>
      </rPr>
      <t>白色</t>
    </r>
    <r>
      <rPr>
        <b/>
        <sz val="10"/>
        <rFont val="Arial"/>
        <family val="2"/>
      </rPr>
      <t xml:space="preserve"> SIC )</t>
    </r>
    <phoneticPr fontId="4" type="noConversion"/>
  </si>
  <si>
    <t>P100549</t>
  </si>
  <si>
    <t>POWER SUPPLY DC QREEN(FOR VL-800)</t>
    <phoneticPr fontId="4" type="noConversion"/>
  </si>
  <si>
    <t xml:space="preserve">P540859
</t>
    <phoneticPr fontId="7" type="noConversion"/>
  </si>
  <si>
    <t xml:space="preserve">6" PAD </t>
    <phoneticPr fontId="7" type="noConversion"/>
  </si>
  <si>
    <t>Material N</t>
  </si>
  <si>
    <t>MPN</t>
  </si>
  <si>
    <t>PO No.</t>
  </si>
  <si>
    <t>Unit</t>
  </si>
  <si>
    <t>PO Remain</t>
  </si>
  <si>
    <t>Delivery Q</t>
  </si>
  <si>
    <t>Delivery Date</t>
  </si>
  <si>
    <t>P270508</t>
  </si>
  <si>
    <t>STEPPING MOTOR FOR DR-8500 II</t>
  </si>
  <si>
    <t>B06077</t>
  </si>
  <si>
    <t>P210-0792A</t>
  </si>
  <si>
    <t>EAC</t>
  </si>
  <si>
    <t>最速件</t>
  </si>
  <si>
    <t>P274324</t>
  </si>
  <si>
    <t>ENCODER FOR DR-8500 II</t>
  </si>
  <si>
    <t>E06764</t>
  </si>
  <si>
    <t>P270508</t>
    <phoneticPr fontId="7" type="noConversion"/>
  </si>
  <si>
    <t xml:space="preserve"> P274324 </t>
    <phoneticPr fontId="7" type="noConversion"/>
  </si>
  <si>
    <t>ENCODER FOR DR-8500 II</t>
    <phoneticPr fontId="7" type="noConversion"/>
  </si>
  <si>
    <t>PASTE-2</t>
    <phoneticPr fontId="7" type="noConversion"/>
  </si>
  <si>
    <t>FILTER 670NM 1.2DIA 1THICK</t>
    <phoneticPr fontId="7" type="noConversion"/>
  </si>
  <si>
    <r>
      <t xml:space="preserve">ALIGNER </t>
    </r>
    <r>
      <rPr>
        <sz val="10"/>
        <rFont val="細明體"/>
        <family val="3"/>
        <charset val="136"/>
      </rPr>
      <t>黑色鏡片</t>
    </r>
    <phoneticPr fontId="7" type="noConversion"/>
  </si>
  <si>
    <t>P640068</t>
    <phoneticPr fontId="4" type="noConversion"/>
  </si>
  <si>
    <t xml:space="preserve">TUBE ASSY BELLOWS </t>
    <phoneticPr fontId="4" type="noConversion"/>
  </si>
  <si>
    <t>FOR NH3</t>
    <phoneticPr fontId="4" type="noConversion"/>
  </si>
  <si>
    <t>FOR SIH2CL2</t>
    <phoneticPr fontId="4" type="noConversion"/>
  </si>
  <si>
    <t xml:space="preserve">FOR PS1 </t>
    <phoneticPr fontId="4" type="noConversion"/>
  </si>
  <si>
    <t>P640072</t>
    <phoneticPr fontId="4" type="noConversion"/>
  </si>
  <si>
    <t>FOR TEOS BELLOW 3/8</t>
    <phoneticPr fontId="4" type="noConversion"/>
  </si>
  <si>
    <t>TEOS</t>
    <phoneticPr fontId="4" type="noConversion"/>
  </si>
  <si>
    <t>新料</t>
    <phoneticPr fontId="4" type="noConversion"/>
  </si>
  <si>
    <t>P272403</t>
  </si>
  <si>
    <t>MFC SEC-4400MC-4CR WF6 5SCCM</t>
  </si>
  <si>
    <t>0AP000005</t>
  </si>
  <si>
    <t>APPLIED MATERIALS ASIA/PACIFIC,LTD.</t>
  </si>
  <si>
    <t>3030-02593</t>
  </si>
  <si>
    <t>Q3G3</t>
  </si>
  <si>
    <t>J4</t>
  </si>
  <si>
    <t>=P272403-01,價格差異故做區別.</t>
  </si>
  <si>
    <t>P272403-01</t>
  </si>
  <si>
    <t>MFC SEC-4400MC-4CR WF6 5SCCM(維修品)</t>
    <phoneticPr fontId="4" type="noConversion"/>
  </si>
  <si>
    <t>0ST000029</t>
  </si>
  <si>
    <t>STEC-INC.</t>
  </si>
  <si>
    <t>SEC-4400MC WF6-5C</t>
  </si>
  <si>
    <t>P272403-02</t>
    <phoneticPr fontId="4" type="noConversion"/>
  </si>
  <si>
    <t>P272405</t>
  </si>
  <si>
    <t>MFC SEC-4400MC-4CR SIH4 500SCCM</t>
  </si>
  <si>
    <t>SEC-4400MC SIH4</t>
  </si>
  <si>
    <t>3030-02750</t>
  </si>
  <si>
    <t>P272405-01</t>
  </si>
  <si>
    <t>MFC SEC-4400MC-4CR SIH4 500SCCM(維修品)</t>
    <phoneticPr fontId="4" type="noConversion"/>
  </si>
  <si>
    <t>3030-02750W</t>
  </si>
  <si>
    <t>P221663</t>
  </si>
  <si>
    <t>PSI PRESSURE SWITCH FOR M-DOT</t>
  </si>
  <si>
    <t xml:space="preserve">P645396 </t>
    <phoneticPr fontId="7" type="noConversion"/>
  </si>
  <si>
    <t>SOLENOID VALVE 3 PORT NC24VDC</t>
    <phoneticPr fontId="7" type="noConversion"/>
  </si>
  <si>
    <t>P645096</t>
    <phoneticPr fontId="7" type="noConversion"/>
  </si>
  <si>
    <r>
      <t>VALVE BELLOW NO(</t>
    </r>
    <r>
      <rPr>
        <b/>
        <sz val="10"/>
        <rFont val="細明體"/>
        <family val="3"/>
        <charset val="136"/>
      </rPr>
      <t>綠色</t>
    </r>
    <r>
      <rPr>
        <b/>
        <sz val="10"/>
        <rFont val="Arial"/>
        <family val="2"/>
      </rPr>
      <t>)</t>
    </r>
    <phoneticPr fontId="7" type="noConversion"/>
  </si>
  <si>
    <t>P100442-01</t>
  </si>
  <si>
    <t>BATTERY FOR PCB SG2610 USE(3.6V)</t>
  </si>
  <si>
    <t>佑鳴科技股份有限公司</t>
  </si>
  <si>
    <t>SG2610 3.6V</t>
  </si>
  <si>
    <t>C722236</t>
    <phoneticPr fontId="4" type="noConversion"/>
  </si>
  <si>
    <t>C722237</t>
  </si>
  <si>
    <t>C722238</t>
  </si>
  <si>
    <r>
      <t>溫度貼片</t>
    </r>
    <r>
      <rPr>
        <sz val="10"/>
        <rFont val="Arial"/>
        <family val="2"/>
      </rPr>
      <t>43~82</t>
    </r>
    <phoneticPr fontId="4" type="noConversion"/>
  </si>
  <si>
    <r>
      <t>溫度貼片</t>
    </r>
    <r>
      <rPr>
        <sz val="10"/>
        <rFont val="Arial"/>
        <family val="2"/>
      </rPr>
      <t>87~126</t>
    </r>
    <phoneticPr fontId="4" type="noConversion"/>
  </si>
  <si>
    <r>
      <t>溫度貼片</t>
    </r>
    <r>
      <rPr>
        <sz val="10"/>
        <rFont val="Arial"/>
        <family val="2"/>
      </rPr>
      <t>132~171</t>
    </r>
    <phoneticPr fontId="4" type="noConversion"/>
  </si>
  <si>
    <t xml:space="preserve">P809094-01 </t>
  </si>
  <si>
    <r>
      <t>LEAD SCREW FORWAFER&amp;SUSCEPTOR LIFT(</t>
    </r>
    <r>
      <rPr>
        <sz val="10"/>
        <rFont val="細明體"/>
        <family val="3"/>
        <charset val="136"/>
      </rPr>
      <t>紅色三角型</t>
    </r>
    <r>
      <rPr>
        <sz val="10"/>
        <rFont val="Arial"/>
        <family val="2"/>
      </rPr>
      <t>)</t>
    </r>
    <phoneticPr fontId="7" type="noConversion"/>
  </si>
  <si>
    <t>TIMING BELT(210L-075U)</t>
    <phoneticPr fontId="4" type="noConversion"/>
  </si>
  <si>
    <t>P830515</t>
    <phoneticPr fontId="7" type="noConversion"/>
  </si>
  <si>
    <t>CARTRIDGE D50238 FILTER</t>
  </si>
  <si>
    <r>
      <t xml:space="preserve">RTP CHILLER </t>
    </r>
    <r>
      <rPr>
        <b/>
        <sz val="10"/>
        <rFont val="細明體"/>
        <family val="3"/>
        <charset val="136"/>
      </rPr>
      <t>新型</t>
    </r>
    <phoneticPr fontId="7" type="noConversion"/>
  </si>
  <si>
    <t>P274324</t>
    <phoneticPr fontId="4" type="noConversion"/>
  </si>
  <si>
    <t>ENCODER FOR DR-8500 II; OMRON: E6A2-CWZ3C</t>
    <phoneticPr fontId="4" type="noConversion"/>
  </si>
  <si>
    <t xml:space="preserve">STEPPING MOTOR FOR DR-8500 II
STEPPING MOTOR,103F3505-7013(DR-8500 II)  </t>
    <phoneticPr fontId="7" type="noConversion"/>
  </si>
  <si>
    <t>HEATING JACKET FOR CVD PIPING BELLOW</t>
    <phoneticPr fontId="4" type="noConversion"/>
  </si>
  <si>
    <t>SafeStock</t>
  </si>
  <si>
    <t>EQCODE</t>
  </si>
  <si>
    <t>Remark</t>
  </si>
  <si>
    <t>P103952</t>
  </si>
  <si>
    <t>HEATING JACKET FOR PIPING CLAMP</t>
  </si>
  <si>
    <t>浩棋</t>
  </si>
  <si>
    <t>NEW-H001</t>
  </si>
  <si>
    <t>Q3F1</t>
  </si>
  <si>
    <t>此為外加料件(設備改善),</t>
  </si>
  <si>
    <t>非機台原設計</t>
  </si>
  <si>
    <t>P541146</t>
    <phoneticPr fontId="4" type="noConversion"/>
  </si>
  <si>
    <t>WSIX-2D</t>
    <phoneticPr fontId="4" type="noConversion"/>
  </si>
  <si>
    <t>DOWN PARTS</t>
    <phoneticPr fontId="4" type="noConversion"/>
  </si>
  <si>
    <t>LIFT WAFER;SR &amp;BSE BWCVD(Hoop)</t>
    <phoneticPr fontId="7" type="noConversion"/>
  </si>
  <si>
    <t>P210185</t>
  </si>
  <si>
    <t>SENSOR,DI SENSOR ASSEMBLY</t>
  </si>
  <si>
    <t>東典科技股份有限公司</t>
  </si>
  <si>
    <t>T118001</t>
  </si>
  <si>
    <t>Q3F1,Q4E1,Q4E4,Q4E7</t>
  </si>
  <si>
    <t>S16</t>
  </si>
  <si>
    <t>TPM</t>
  </si>
  <si>
    <t>#3237</t>
    <phoneticPr fontId="7" type="noConversion"/>
  </si>
  <si>
    <t>P321084</t>
  </si>
  <si>
    <t>O-RING 7*7-1/4*1/8</t>
  </si>
  <si>
    <t>P240041</t>
    <phoneticPr fontId="4" type="noConversion"/>
  </si>
  <si>
    <t>P282445</t>
  </si>
  <si>
    <t>NW40 BELLOWS L=500MM</t>
  </si>
  <si>
    <t>0ZE000005</t>
  </si>
  <si>
    <t>日揚科技股份有限公司</t>
  </si>
  <si>
    <t>40310650500AA</t>
  </si>
  <si>
    <t>P260622</t>
  </si>
  <si>
    <t>DI Tank</t>
  </si>
  <si>
    <t>P503109</t>
  </si>
  <si>
    <t>DI Tank Seal</t>
  </si>
  <si>
    <t>P240048</t>
    <phoneticPr fontId="4" type="noConversion"/>
  </si>
  <si>
    <t>P640070</t>
    <phoneticPr fontId="4" type="noConversion"/>
  </si>
  <si>
    <t>P260681</t>
    <phoneticPr fontId="4" type="noConversion"/>
  </si>
  <si>
    <t>P541015</t>
    <phoneticPr fontId="7" type="noConversion"/>
  </si>
  <si>
    <t>P327042</t>
    <phoneticPr fontId="4" type="noConversion"/>
  </si>
  <si>
    <t>P322282</t>
    <phoneticPr fontId="4" type="noConversion"/>
  </si>
  <si>
    <t>P291060</t>
    <phoneticPr fontId="4" type="noConversion"/>
  </si>
  <si>
    <t>P321085</t>
    <phoneticPr fontId="7" type="noConversion"/>
  </si>
  <si>
    <t>P503142</t>
    <phoneticPr fontId="4" type="noConversion"/>
  </si>
  <si>
    <t>P540813</t>
    <phoneticPr fontId="4" type="noConversion"/>
  </si>
  <si>
    <t>P530357</t>
  </si>
  <si>
    <t>NW63 CENTERING O-RING</t>
  </si>
  <si>
    <t>P530367</t>
  </si>
  <si>
    <t>NW63 CENTERING RING FOR HTO NW63 SIZE WI</t>
  </si>
  <si>
    <t>P530368</t>
  </si>
  <si>
    <t>NW63 ROLLER TYPE CHAIN CLAMP FOR HTO NW6</t>
  </si>
  <si>
    <t>P645159</t>
    <phoneticPr fontId="4" type="noConversion"/>
  </si>
  <si>
    <t>P210540</t>
    <phoneticPr fontId="4" type="noConversion"/>
  </si>
  <si>
    <t>P645224</t>
    <phoneticPr fontId="4" type="noConversion"/>
  </si>
  <si>
    <t>P283023</t>
    <phoneticPr fontId="4" type="noConversion"/>
  </si>
  <si>
    <t>P510031</t>
    <phoneticPr fontId="7" type="noConversion"/>
  </si>
  <si>
    <t>P270435</t>
    <phoneticPr fontId="7" type="noConversion"/>
  </si>
  <si>
    <t>P520945</t>
    <phoneticPr fontId="7" type="noConversion"/>
  </si>
  <si>
    <t>P800212</t>
  </si>
  <si>
    <t>SCREW FLT HD 4-40*1/4</t>
  </si>
  <si>
    <t>3690-01041</t>
  </si>
  <si>
    <t>P800214</t>
  </si>
  <si>
    <t>SCREW MACH PAN HE 4-40*1/4 SLD</t>
  </si>
  <si>
    <t>0015-09331</t>
  </si>
  <si>
    <t>P271641-05</t>
  </si>
  <si>
    <t>MONITOR 17INCH LCD MONITOR</t>
  </si>
  <si>
    <t>鴻福資訊有限公司</t>
  </si>
  <si>
    <t>17"_LCD_MONITOR</t>
  </si>
  <si>
    <r>
      <t>領完改用</t>
    </r>
    <r>
      <rPr>
        <sz val="10"/>
        <rFont val="Arial"/>
        <family val="2"/>
      </rPr>
      <t>19"(P330398)</t>
    </r>
  </si>
  <si>
    <t>P322569</t>
    <phoneticPr fontId="4" type="noConversion"/>
  </si>
  <si>
    <t>P322020</t>
    <phoneticPr fontId="4" type="noConversion"/>
  </si>
  <si>
    <t>P329303</t>
    <phoneticPr fontId="4" type="noConversion"/>
  </si>
  <si>
    <t>P322279</t>
    <phoneticPr fontId="4" type="noConversion"/>
  </si>
  <si>
    <t>P210699</t>
    <phoneticPr fontId="7" type="noConversion"/>
  </si>
  <si>
    <t>GRD ROBOT WAFER SENSOR</t>
    <phoneticPr fontId="7" type="noConversion"/>
  </si>
  <si>
    <t>P850050</t>
    <phoneticPr fontId="7" type="noConversion"/>
  </si>
  <si>
    <t>P322280</t>
    <phoneticPr fontId="4" type="noConversion"/>
  </si>
  <si>
    <t>P540690-03</t>
    <phoneticPr fontId="4" type="noConversion"/>
  </si>
  <si>
    <t>P542118</t>
    <phoneticPr fontId="4" type="noConversion"/>
  </si>
  <si>
    <t>P809870</t>
    <phoneticPr fontId="4" type="noConversion"/>
  </si>
  <si>
    <t>P327028</t>
    <phoneticPr fontId="4" type="noConversion"/>
  </si>
  <si>
    <t>P502053</t>
    <phoneticPr fontId="4" type="noConversion"/>
  </si>
  <si>
    <t>P328124</t>
    <phoneticPr fontId="4" type="noConversion"/>
  </si>
  <si>
    <t>P272096</t>
    <phoneticPr fontId="4" type="noConversion"/>
  </si>
  <si>
    <t>P270103</t>
  </si>
  <si>
    <t>SCR FAN</t>
    <phoneticPr fontId="4" type="noConversion"/>
  </si>
  <si>
    <t>P271144</t>
    <phoneticPr fontId="7" type="noConversion"/>
  </si>
  <si>
    <t>KOYO O2 PUMP</t>
    <phoneticPr fontId="7" type="noConversion"/>
  </si>
  <si>
    <t>P260681</t>
  </si>
  <si>
    <t>SCR</t>
    <phoneticPr fontId="4" type="noConversion"/>
  </si>
  <si>
    <t>P542119</t>
    <phoneticPr fontId="4" type="noConversion"/>
  </si>
  <si>
    <t>P013225-02</t>
    <phoneticPr fontId="4" type="noConversion"/>
  </si>
  <si>
    <t>P272843</t>
    <phoneticPr fontId="7" type="noConversion"/>
  </si>
  <si>
    <t>MFC ALL GAS</t>
    <phoneticPr fontId="7" type="noConversion"/>
  </si>
  <si>
    <t>P290354-01</t>
    <phoneticPr fontId="4" type="noConversion"/>
  </si>
  <si>
    <t>P100549-01</t>
  </si>
  <si>
    <t>VL-800 power supply</t>
    <phoneticPr fontId="4" type="noConversion"/>
  </si>
  <si>
    <t>晉詠</t>
    <phoneticPr fontId="4" type="noConversion"/>
  </si>
  <si>
    <t>P013221-02</t>
    <phoneticPr fontId="4" type="noConversion"/>
  </si>
  <si>
    <t>P013222-01</t>
    <phoneticPr fontId="4" type="noConversion"/>
  </si>
  <si>
    <t>P521076-01</t>
    <phoneticPr fontId="4" type="noConversion"/>
  </si>
  <si>
    <t>TC Gauge</t>
    <phoneticPr fontId="7" type="noConversion"/>
  </si>
  <si>
    <t>P630081</t>
    <phoneticPr fontId="7" type="noConversion"/>
  </si>
  <si>
    <t>P103953-01</t>
  </si>
  <si>
    <t>MANTLE HEATER FOR VACUUM BELLOW</t>
  </si>
  <si>
    <t>P103954-03</t>
  </si>
  <si>
    <r>
      <t>MAINTLE HEATER FOR VACUUM PIPING(</t>
    </r>
    <r>
      <rPr>
        <b/>
        <sz val="11"/>
        <color indexed="8"/>
        <rFont val="新細明體"/>
        <family val="1"/>
        <charset val="136"/>
      </rPr>
      <t>含</t>
    </r>
    <r>
      <rPr>
        <b/>
        <sz val="11"/>
        <color indexed="8"/>
        <rFont val="Calibri"/>
        <family val="2"/>
      </rPr>
      <t>CLAMP)</t>
    </r>
  </si>
  <si>
    <r>
      <t>FAN BLOWER (</t>
    </r>
    <r>
      <rPr>
        <b/>
        <sz val="10"/>
        <rFont val="細明體"/>
        <family val="3"/>
        <charset val="136"/>
      </rPr>
      <t>蝸牛</t>
    </r>
    <r>
      <rPr>
        <b/>
        <sz val="10"/>
        <rFont val="Arial"/>
        <family val="2"/>
      </rPr>
      <t>)</t>
    </r>
    <phoneticPr fontId="4" type="noConversion"/>
  </si>
  <si>
    <t>P520939</t>
  </si>
  <si>
    <t>PALL FILTER SGLFPF6101SM6S with 3/8”Swagelok</t>
  </si>
  <si>
    <t>OSC-1</t>
    <phoneticPr fontId="7" type="noConversion"/>
  </si>
  <si>
    <t>OSC-1 oven filter</t>
  </si>
  <si>
    <t>P272095</t>
  </si>
  <si>
    <t>VERTEX VT4826+</t>
  </si>
  <si>
    <t>For TEL furnace M.H 溫控器</t>
  </si>
  <si>
    <t>P210639</t>
  </si>
  <si>
    <t>AMP SENSOR, FS-N41N</t>
  </si>
  <si>
    <t>P210640</t>
  </si>
  <si>
    <t>PHOTOELECTRIC SENSOR, FU-35FZ</t>
  </si>
  <si>
    <t>boat sensor</t>
    <phoneticPr fontId="4" type="noConversion"/>
  </si>
  <si>
    <t>水路</t>
    <phoneticPr fontId="4" type="noConversion"/>
  </si>
  <si>
    <r>
      <t>料號</t>
    </r>
    <r>
      <rPr>
        <sz val="10"/>
        <rFont val="Arial"/>
        <family val="2"/>
      </rPr>
      <t>:P210263 </t>
    </r>
  </si>
  <si>
    <r>
      <t xml:space="preserve">vacuum switch sensor </t>
    </r>
    <r>
      <rPr>
        <sz val="10"/>
        <rFont val="細明體"/>
        <family val="3"/>
        <charset val="136"/>
      </rPr>
      <t/>
    </r>
    <phoneticPr fontId="7" type="noConversion"/>
  </si>
  <si>
    <t>5V</t>
    <phoneticPr fontId="7" type="noConversion"/>
  </si>
  <si>
    <t>Torch piping Heater controller</t>
    <phoneticPr fontId="4" type="noConversion"/>
  </si>
  <si>
    <t>P811528</t>
  </si>
  <si>
    <t>爐管THK滑塊</t>
    <phoneticPr fontId="4" type="noConversion"/>
  </si>
  <si>
    <r>
      <t>LP(L</t>
    </r>
    <r>
      <rPr>
        <b/>
        <sz val="10"/>
        <rFont val="新細明體"/>
        <family val="1"/>
        <charset val="136"/>
      </rPr>
      <t>型</t>
    </r>
    <r>
      <rPr>
        <b/>
        <sz val="10"/>
        <rFont val="Arial"/>
        <family val="2"/>
      </rPr>
      <t>)</t>
    </r>
    <phoneticPr fontId="4" type="noConversion"/>
  </si>
  <si>
    <t>316 N.O</t>
    <phoneticPr fontId="4" type="noConversion"/>
  </si>
  <si>
    <t>(SB50)</t>
    <phoneticPr fontId="4" type="noConversion"/>
  </si>
  <si>
    <t>P645377</t>
    <phoneticPr fontId="4" type="noConversion"/>
  </si>
  <si>
    <t>alarm</t>
    <phoneticPr fontId="4" type="noConversion"/>
  </si>
  <si>
    <t>ADE motor</t>
    <phoneticPr fontId="7" type="noConversion"/>
  </si>
  <si>
    <t xml:space="preserve">P271093 </t>
    <phoneticPr fontId="7" type="noConversion"/>
  </si>
  <si>
    <t xml:space="preserve">arm </t>
    <phoneticPr fontId="7" type="noConversion"/>
  </si>
  <si>
    <t>P811664-01</t>
  </si>
  <si>
    <t>P811664-01</t>
    <phoneticPr fontId="7" type="noConversion"/>
  </si>
  <si>
    <t>P630168  </t>
  </si>
  <si>
    <t>Vacuum pump</t>
    <phoneticPr fontId="7" type="noConversion"/>
  </si>
  <si>
    <t>Z1/Z2 H-gauge</t>
    <phoneticPr fontId="7" type="noConversion"/>
  </si>
  <si>
    <t>P272043</t>
    <phoneticPr fontId="4" type="noConversion"/>
  </si>
  <si>
    <t>OMRON E5CS-Q1KJU-Q</t>
    <phoneticPr fontId="4" type="noConversion"/>
  </si>
  <si>
    <t>OMRON E5CS-Q1PU-W</t>
    <phoneticPr fontId="4" type="noConversion"/>
  </si>
  <si>
    <t>P270556</t>
  </si>
  <si>
    <t>GRD T-shutter gate</t>
  </si>
  <si>
    <t>P270558</t>
  </si>
  <si>
    <t>P270557</t>
  </si>
  <si>
    <t>Spindle cover 溝槽滑條(Guide2)</t>
  </si>
  <si>
    <t>Spindle cover 溝槽滑條(Guide1)</t>
    <phoneticPr fontId="7" type="noConversion"/>
  </si>
  <si>
    <t>Spindle flange</t>
    <phoneticPr fontId="7" type="noConversion"/>
  </si>
  <si>
    <t>P270559</t>
    <phoneticPr fontId="7" type="noConversion"/>
  </si>
  <si>
    <t>P270576</t>
  </si>
  <si>
    <t>P270575</t>
    <phoneticPr fontId="7" type="noConversion"/>
  </si>
  <si>
    <t>GRD T-arm extend cylinder unit</t>
    <phoneticPr fontId="7" type="noConversion"/>
  </si>
  <si>
    <t>GRD T-arm extend guide 滑軌</t>
  </si>
  <si>
    <t>P505217</t>
  </si>
  <si>
    <r>
      <t>AIR CYLINDER</t>
    </r>
    <r>
      <rPr>
        <b/>
        <sz val="10"/>
        <rFont val="細明體"/>
        <family val="3"/>
        <charset val="136"/>
      </rPr>
      <t>上下氣缸</t>
    </r>
  </si>
  <si>
    <t>P210672</t>
  </si>
  <si>
    <t xml:space="preserve">shutter for cylinder </t>
  </si>
  <si>
    <t>P260569</t>
  </si>
  <si>
    <r>
      <t xml:space="preserve">LIFT VACUUM </t>
    </r>
    <r>
      <rPr>
        <b/>
        <sz val="10"/>
        <color theme="1"/>
        <rFont val="Calibri"/>
        <family val="2"/>
      </rPr>
      <t>PAD</t>
    </r>
  </si>
  <si>
    <t>RIP</t>
  </si>
  <si>
    <t>P322595</t>
  </si>
  <si>
    <t>P272033-01</t>
  </si>
  <si>
    <t>P271272-01</t>
  </si>
  <si>
    <t>RIP 3 vacuum robot</t>
  </si>
  <si>
    <t>P270577</t>
  </si>
  <si>
    <t>GRD brush cylinder</t>
  </si>
  <si>
    <t>P260568</t>
  </si>
  <si>
    <t>P290372</t>
  </si>
  <si>
    <t>sensor 料號 : P210513</t>
  </si>
  <si>
    <t>型號 : H21B1/0088K</t>
  </si>
  <si>
    <t xml:space="preserve">WSIX lift home sensor </t>
  </si>
  <si>
    <t>P642628</t>
  </si>
  <si>
    <t>真空電磁閥</t>
  </si>
  <si>
    <t>SMC SYJ512-5LNZ-M5</t>
  </si>
  <si>
    <t>P282281</t>
  </si>
  <si>
    <t>P103953</t>
  </si>
  <si>
    <t>C727005 貼膠膠帶</t>
  </si>
  <si>
    <t>C727004 撕膠膠帶</t>
  </si>
  <si>
    <t>P640376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</si>
</sst>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月&quot;d&quot;日&quot;"/>
  </numFmts>
  <fonts count="5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新細明體"/>
      <family val="1"/>
      <charset val="136"/>
    </font>
    <font>
      <sz val="9"/>
      <name val="新細明體"/>
      <family val="1"/>
      <charset val="136"/>
    </font>
    <font>
      <b/>
      <sz val="10"/>
      <name val="細明體"/>
      <family val="3"/>
      <charset val="136"/>
    </font>
    <font>
      <b/>
      <sz val="10"/>
      <name val="Times New Roman"/>
      <family val="1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8"/>
      <name val="新細明體"/>
      <family val="1"/>
      <charset val="136"/>
    </font>
    <font>
      <sz val="12"/>
      <name val="細明體"/>
      <family val="3"/>
      <charset val="136"/>
    </font>
    <font>
      <b/>
      <sz val="9"/>
      <name val="Arial"/>
      <family val="2"/>
    </font>
    <font>
      <b/>
      <sz val="10"/>
      <name val="MS Sans Serif"/>
      <family val="2"/>
    </font>
    <font>
      <b/>
      <sz val="9"/>
      <name val="細明體"/>
      <family val="3"/>
      <charset val="136"/>
    </font>
    <font>
      <b/>
      <sz val="10"/>
      <name val="Tahoma"/>
      <family val="2"/>
    </font>
    <font>
      <b/>
      <sz val="7.5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細明體"/>
      <family val="3"/>
      <charset val="136"/>
    </font>
    <font>
      <sz val="10"/>
      <color indexed="10"/>
      <name val="Arial"/>
      <family val="2"/>
    </font>
    <font>
      <sz val="10"/>
      <color indexed="10"/>
      <name val="細明體"/>
      <family val="3"/>
      <charset val="136"/>
    </font>
    <font>
      <sz val="10"/>
      <name val="新細明體"/>
      <family val="1"/>
      <charset val="136"/>
    </font>
    <font>
      <sz val="9"/>
      <name val="Arial"/>
      <family val="2"/>
    </font>
    <font>
      <sz val="10"/>
      <name val="MS Sans Serif"/>
      <family val="2"/>
    </font>
    <font>
      <sz val="10"/>
      <name val="細明體"/>
      <family val="3"/>
      <charset val="136"/>
    </font>
    <font>
      <b/>
      <i/>
      <sz val="10"/>
      <color indexed="10"/>
      <name val="Arial"/>
      <family val="2"/>
    </font>
    <font>
      <b/>
      <i/>
      <sz val="10"/>
      <color indexed="10"/>
      <name val="細明體"/>
      <family val="3"/>
      <charset val="136"/>
    </font>
    <font>
      <b/>
      <sz val="10"/>
      <color indexed="10"/>
      <name val="新細明體"/>
      <family val="1"/>
      <charset val="136"/>
    </font>
    <font>
      <b/>
      <sz val="12"/>
      <color indexed="12"/>
      <name val="新細明體"/>
      <family val="1"/>
      <charset val="136"/>
    </font>
    <font>
      <b/>
      <sz val="10"/>
      <color indexed="12"/>
      <name val="新細明體"/>
      <family val="1"/>
      <charset val="136"/>
    </font>
    <font>
      <sz val="6.8"/>
      <name val="Verdana"/>
      <family val="2"/>
    </font>
    <font>
      <b/>
      <sz val="10"/>
      <color indexed="11"/>
      <name val="細明體"/>
      <family val="3"/>
      <charset val="136"/>
    </font>
    <font>
      <b/>
      <sz val="10"/>
      <color indexed="11"/>
      <name val="Arial"/>
      <family val="2"/>
    </font>
    <font>
      <sz val="10"/>
      <color indexed="10"/>
      <name val="新細明體"/>
      <family val="1"/>
      <charset val="136"/>
    </font>
    <font>
      <sz val="12"/>
      <name val="Arial"/>
      <family val="2"/>
    </font>
    <font>
      <b/>
      <sz val="9"/>
      <color indexed="10"/>
      <name val="Arial"/>
      <family val="2"/>
    </font>
    <font>
      <sz val="11"/>
      <color indexed="8"/>
      <name val="新細明體"/>
      <family val="1"/>
      <charset val="136"/>
    </font>
    <font>
      <sz val="12"/>
      <name val="Courier"/>
      <family val="3"/>
    </font>
    <font>
      <sz val="10"/>
      <name val="Courier"/>
      <family val="3"/>
    </font>
    <font>
      <sz val="12"/>
      <name val="Calibri"/>
      <family val="2"/>
    </font>
    <font>
      <b/>
      <sz val="11"/>
      <color indexed="8"/>
      <name val="新細明體"/>
      <family val="1"/>
      <charset val="136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2"/>
      <color rgb="FF1F497D"/>
      <name val="微軟正黑體"/>
      <family val="2"/>
      <charset val="136"/>
    </font>
    <font>
      <sz val="10"/>
      <color rgb="FF220000"/>
      <name val="Arial"/>
      <family val="2"/>
    </font>
    <font>
      <sz val="10"/>
      <name val="微軟正黑體"/>
      <family val="2"/>
      <charset val="136"/>
    </font>
    <font>
      <b/>
      <sz val="12"/>
      <name val="MS PGothic"/>
      <family val="2"/>
      <charset val="128"/>
    </font>
    <font>
      <sz val="12"/>
      <name val="MS PGothic"/>
      <family val="2"/>
      <charset val="128"/>
    </font>
    <font>
      <sz val="11"/>
      <color rgb="FF333333"/>
      <name val="Segoe UI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name val="微軟正黑體"/>
      <family val="2"/>
      <charset val="136"/>
    </font>
    <font>
      <b/>
      <sz val="10"/>
      <name val="微軟正黑體 Light"/>
      <family val="2"/>
      <charset val="136"/>
    </font>
    <font>
      <b/>
      <sz val="12"/>
      <name val="MS PGothic"/>
      <family val="2"/>
    </font>
    <font>
      <sz val="12"/>
      <name val="MS PGothic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4" xfId="0" applyBorder="1"/>
    <xf numFmtId="0" fontId="1" fillId="0" borderId="18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4" xfId="0" applyBorder="1"/>
    <xf numFmtId="0" fontId="6" fillId="0" borderId="1" xfId="0" applyFont="1" applyBorder="1" applyAlignment="1">
      <alignment horizontal="center"/>
    </xf>
    <xf numFmtId="0" fontId="0" fillId="0" borderId="3" xfId="0" applyBorder="1"/>
    <xf numFmtId="0" fontId="8" fillId="0" borderId="10" xfId="0" applyFont="1" applyBorder="1" applyAlignment="1">
      <alignment horizontal="center"/>
    </xf>
    <xf numFmtId="0" fontId="9" fillId="0" borderId="10" xfId="0" applyFont="1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8" fillId="0" borderId="0" xfId="0" applyFont="1"/>
    <xf numFmtId="0" fontId="10" fillId="0" borderId="17" xfId="0" applyFont="1" applyBorder="1"/>
    <xf numFmtId="0" fontId="0" fillId="0" borderId="17" xfId="0" applyBorder="1"/>
    <xf numFmtId="0" fontId="0" fillId="0" borderId="2" xfId="0" applyBorder="1"/>
    <xf numFmtId="0" fontId="0" fillId="0" borderId="26" xfId="0" applyBorder="1"/>
    <xf numFmtId="0" fontId="0" fillId="0" borderId="5" xfId="0" applyBorder="1"/>
    <xf numFmtId="0" fontId="0" fillId="0" borderId="6" xfId="0" applyBorder="1"/>
    <xf numFmtId="0" fontId="11" fillId="0" borderId="0" xfId="0" applyFont="1"/>
    <xf numFmtId="0" fontId="6" fillId="0" borderId="0" xfId="0" applyFont="1" applyAlignment="1">
      <alignment horizontal="center"/>
    </xf>
    <xf numFmtId="0" fontId="11" fillId="0" borderId="28" xfId="0" applyFont="1" applyBorder="1"/>
    <xf numFmtId="0" fontId="11" fillId="0" borderId="0" xfId="0" applyFont="1" applyAlignment="1">
      <alignment horizontal="center"/>
    </xf>
    <xf numFmtId="0" fontId="5" fillId="0" borderId="1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11" fillId="0" borderId="3" xfId="0" applyFont="1" applyBorder="1"/>
    <xf numFmtId="0" fontId="1" fillId="0" borderId="5" xfId="0" applyFont="1" applyBorder="1"/>
    <xf numFmtId="0" fontId="12" fillId="0" borderId="29" xfId="0" applyFont="1" applyBorder="1" applyAlignment="1">
      <alignment wrapText="1"/>
    </xf>
    <xf numFmtId="0" fontId="1" fillId="0" borderId="3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3" fillId="0" borderId="3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" fillId="0" borderId="0" xfId="0" applyFont="1"/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16" fillId="0" borderId="3" xfId="0" applyFont="1" applyBorder="1"/>
    <xf numFmtId="0" fontId="16" fillId="0" borderId="0" xfId="0" applyFont="1"/>
    <xf numFmtId="0" fontId="11" fillId="0" borderId="10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 vertical="center"/>
    </xf>
    <xf numFmtId="0" fontId="0" fillId="0" borderId="9" xfId="0" applyBorder="1"/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0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16" fillId="0" borderId="2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2" fillId="0" borderId="29" xfId="0" applyFont="1" applyBorder="1" applyAlignment="1">
      <alignment horizontal="left" vertical="center" wrapText="1"/>
    </xf>
    <xf numFmtId="0" fontId="16" fillId="0" borderId="23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23" fillId="0" borderId="0" xfId="0" applyFont="1"/>
    <xf numFmtId="0" fontId="16" fillId="2" borderId="12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8" fillId="2" borderId="0" xfId="0" applyFont="1" applyFill="1"/>
    <xf numFmtId="0" fontId="1" fillId="2" borderId="3" xfId="0" applyFont="1" applyFill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8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left" vertical="center"/>
    </xf>
    <xf numFmtId="0" fontId="2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6" fillId="0" borderId="3" xfId="0" applyFont="1" applyBorder="1" applyAlignment="1">
      <alignment horizontal="center"/>
    </xf>
    <xf numFmtId="0" fontId="27" fillId="0" borderId="0" xfId="0" applyFont="1"/>
    <xf numFmtId="0" fontId="28" fillId="0" borderId="0" xfId="0" applyFont="1"/>
    <xf numFmtId="0" fontId="0" fillId="0" borderId="0" xfId="0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0" fillId="4" borderId="3" xfId="0" applyFont="1" applyFill="1" applyBorder="1" applyAlignment="1">
      <alignment wrapText="1"/>
    </xf>
    <xf numFmtId="0" fontId="20" fillId="4" borderId="16" xfId="0" applyFont="1" applyFill="1" applyBorder="1" applyAlignment="1">
      <alignment wrapText="1"/>
    </xf>
    <xf numFmtId="0" fontId="3" fillId="4" borderId="32" xfId="0" applyFont="1" applyFill="1" applyBorder="1" applyAlignment="1">
      <alignment wrapText="1"/>
    </xf>
    <xf numFmtId="0" fontId="3" fillId="4" borderId="31" xfId="0" applyFont="1" applyFill="1" applyBorder="1" applyAlignment="1">
      <alignment wrapText="1"/>
    </xf>
    <xf numFmtId="0" fontId="3" fillId="4" borderId="31" xfId="0" applyFont="1" applyFill="1" applyBorder="1" applyAlignment="1">
      <alignment horizontal="right" wrapText="1"/>
    </xf>
    <xf numFmtId="0" fontId="29" fillId="0" borderId="0" xfId="0" applyFont="1"/>
    <xf numFmtId="0" fontId="16" fillId="5" borderId="3" xfId="0" applyFont="1" applyFill="1" applyBorder="1" applyAlignment="1">
      <alignment horizontal="center"/>
    </xf>
    <xf numFmtId="0" fontId="16" fillId="6" borderId="22" xfId="0" applyFont="1" applyFill="1" applyBorder="1" applyAlignment="1">
      <alignment horizontal="center"/>
    </xf>
    <xf numFmtId="0" fontId="16" fillId="6" borderId="10" xfId="0" applyFont="1" applyFill="1" applyBorder="1" applyAlignment="1">
      <alignment horizontal="center"/>
    </xf>
    <xf numFmtId="0" fontId="16" fillId="6" borderId="16" xfId="0" applyFont="1" applyFill="1" applyBorder="1" applyAlignment="1">
      <alignment horizontal="center"/>
    </xf>
    <xf numFmtId="0" fontId="16" fillId="7" borderId="3" xfId="0" applyFont="1" applyFill="1" applyBorder="1" applyAlignment="1">
      <alignment horizontal="center"/>
    </xf>
    <xf numFmtId="0" fontId="16" fillId="8" borderId="3" xfId="0" applyFont="1" applyFill="1" applyBorder="1" applyAlignment="1">
      <alignment horizontal="center"/>
    </xf>
    <xf numFmtId="0" fontId="31" fillId="5" borderId="22" xfId="0" applyFont="1" applyFill="1" applyBorder="1" applyAlignment="1">
      <alignment horizontal="center"/>
    </xf>
    <xf numFmtId="0" fontId="31" fillId="5" borderId="10" xfId="0" applyFont="1" applyFill="1" applyBorder="1" applyAlignment="1">
      <alignment horizontal="center"/>
    </xf>
    <xf numFmtId="0" fontId="31" fillId="5" borderId="16" xfId="0" applyFont="1" applyFill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31" fillId="6" borderId="22" xfId="0" applyFont="1" applyFill="1" applyBorder="1" applyAlignment="1">
      <alignment horizontal="center"/>
    </xf>
    <xf numFmtId="0" fontId="31" fillId="6" borderId="3" xfId="0" applyFont="1" applyFill="1" applyBorder="1" applyAlignment="1">
      <alignment horizontal="center"/>
    </xf>
    <xf numFmtId="0" fontId="31" fillId="7" borderId="22" xfId="0" applyFont="1" applyFill="1" applyBorder="1" applyAlignment="1">
      <alignment horizontal="center"/>
    </xf>
    <xf numFmtId="0" fontId="31" fillId="7" borderId="3" xfId="0" applyFont="1" applyFill="1" applyBorder="1" applyAlignment="1">
      <alignment horizontal="center"/>
    </xf>
    <xf numFmtId="0" fontId="31" fillId="8" borderId="22" xfId="0" applyFont="1" applyFill="1" applyBorder="1" applyAlignment="1">
      <alignment horizontal="center"/>
    </xf>
    <xf numFmtId="0" fontId="31" fillId="8" borderId="3" xfId="0" applyFont="1" applyFill="1" applyBorder="1" applyAlignment="1">
      <alignment horizontal="center"/>
    </xf>
    <xf numFmtId="0" fontId="32" fillId="0" borderId="0" xfId="0" applyFont="1"/>
    <xf numFmtId="0" fontId="33" fillId="0" borderId="0" xfId="0" applyFont="1" applyAlignment="1">
      <alignment horizontal="center"/>
    </xf>
    <xf numFmtId="0" fontId="33" fillId="0" borderId="0" xfId="0" applyFont="1"/>
    <xf numFmtId="0" fontId="1" fillId="0" borderId="28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13" fillId="0" borderId="33" xfId="0" applyFont="1" applyBorder="1" applyAlignment="1">
      <alignment horizontal="center" vertical="top"/>
    </xf>
    <xf numFmtId="0" fontId="3" fillId="4" borderId="3" xfId="0" applyFont="1" applyFill="1" applyBorder="1" applyAlignment="1">
      <alignment wrapText="1"/>
    </xf>
    <xf numFmtId="0" fontId="35" fillId="0" borderId="34" xfId="0" applyFont="1" applyBorder="1"/>
    <xf numFmtId="0" fontId="35" fillId="0" borderId="35" xfId="0" applyFont="1" applyBorder="1"/>
    <xf numFmtId="0" fontId="35" fillId="0" borderId="24" xfId="0" applyFont="1" applyBorder="1" applyAlignment="1">
      <alignment wrapText="1"/>
    </xf>
    <xf numFmtId="0" fontId="35" fillId="0" borderId="36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" fillId="0" borderId="17" xfId="0" applyFont="1" applyBorder="1" applyAlignment="1">
      <alignment horizontal="center"/>
    </xf>
    <xf numFmtId="0" fontId="38" fillId="0" borderId="0" xfId="0" applyFont="1"/>
    <xf numFmtId="0" fontId="41" fillId="0" borderId="3" xfId="0" applyFont="1" applyBorder="1" applyAlignment="1">
      <alignment vertical="center"/>
    </xf>
    <xf numFmtId="0" fontId="26" fillId="0" borderId="10" xfId="0" applyFont="1" applyBorder="1" applyAlignment="1">
      <alignment horizontal="left" vertical="center"/>
    </xf>
    <xf numFmtId="0" fontId="34" fillId="0" borderId="10" xfId="0" applyFont="1" applyBorder="1"/>
    <xf numFmtId="0" fontId="42" fillId="0" borderId="3" xfId="0" applyFont="1" applyBorder="1"/>
    <xf numFmtId="0" fontId="42" fillId="0" borderId="0" xfId="0" applyFont="1"/>
    <xf numFmtId="0" fontId="43" fillId="9" borderId="0" xfId="0" applyFont="1" applyFill="1" applyAlignment="1">
      <alignment vertical="center"/>
    </xf>
    <xf numFmtId="0" fontId="44" fillId="0" borderId="0" xfId="0" applyFont="1" applyAlignment="1">
      <alignment horizontal="center"/>
    </xf>
    <xf numFmtId="0" fontId="23" fillId="0" borderId="3" xfId="0" applyFont="1" applyBorder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10" borderId="0" xfId="0" applyFont="1" applyFill="1" applyAlignment="1">
      <alignment horizontal="left" vertical="center" wrapText="1"/>
    </xf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1" fillId="0" borderId="1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17" fillId="0" borderId="10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30" fillId="8" borderId="10" xfId="0" applyFont="1" applyFill="1" applyBorder="1" applyAlignment="1">
      <alignment horizontal="center" vertical="center" wrapText="1"/>
    </xf>
    <xf numFmtId="0" fontId="31" fillId="8" borderId="23" xfId="0" applyFont="1" applyFill="1" applyBorder="1" applyAlignment="1">
      <alignment horizontal="center" vertical="center" wrapText="1"/>
    </xf>
    <xf numFmtId="0" fontId="31" fillId="8" borderId="16" xfId="0" applyFont="1" applyFill="1" applyBorder="1" applyAlignment="1">
      <alignment horizontal="center" vertical="center" wrapText="1"/>
    </xf>
    <xf numFmtId="0" fontId="35" fillId="0" borderId="37" xfId="0" applyFont="1" applyBorder="1"/>
    <xf numFmtId="0" fontId="35" fillId="0" borderId="38" xfId="0" applyFont="1" applyBorder="1"/>
    <xf numFmtId="0" fontId="35" fillId="0" borderId="37" xfId="0" applyFont="1" applyBorder="1" applyAlignment="1">
      <alignment horizontal="right"/>
    </xf>
    <xf numFmtId="0" fontId="35" fillId="0" borderId="38" xfId="0" applyFont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zoomScale="115" workbookViewId="0">
      <selection activeCell="D50" sqref="D50"/>
    </sheetView>
  </sheetViews>
  <sheetFormatPr defaultRowHeight="12.75" x14ac:dyDescent="0.2"/>
  <cols>
    <col min="2" max="2" width="17.140625" customWidth="1"/>
    <col min="3" max="3" width="13.42578125" customWidth="1"/>
    <col min="4" max="4" width="53.5703125" customWidth="1"/>
    <col min="5" max="5" width="17.28515625" customWidth="1"/>
    <col min="6" max="6" width="12.140625" customWidth="1"/>
    <col min="7" max="7" width="10.5703125" customWidth="1"/>
    <col min="9" max="9" width="20.140625" customWidth="1"/>
  </cols>
  <sheetData>
    <row r="1" spans="1:12" ht="15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2"/>
      <c r="I1" s="2"/>
      <c r="J1" s="1"/>
      <c r="K1" s="1"/>
      <c r="L1" s="1"/>
    </row>
    <row r="2" spans="1:12" ht="15" thickBot="1" x14ac:dyDescent="0.3">
      <c r="A2" s="180"/>
      <c r="B2" s="14"/>
      <c r="C2" s="14" t="s">
        <v>873</v>
      </c>
      <c r="D2" s="14" t="s">
        <v>611</v>
      </c>
      <c r="E2" s="14"/>
      <c r="F2" s="14"/>
      <c r="G2" s="15"/>
      <c r="H2" s="2"/>
      <c r="I2" s="2"/>
      <c r="J2" s="1"/>
      <c r="K2" s="1"/>
      <c r="L2" s="1"/>
    </row>
    <row r="3" spans="1:12" ht="15" thickBot="1" x14ac:dyDescent="0.3">
      <c r="A3" s="180"/>
      <c r="B3" s="14"/>
      <c r="C3" s="14" t="s">
        <v>871</v>
      </c>
      <c r="D3" s="14" t="s">
        <v>872</v>
      </c>
      <c r="E3" s="14"/>
      <c r="F3" s="14"/>
      <c r="G3" s="15"/>
      <c r="H3" s="2"/>
      <c r="I3" s="2"/>
      <c r="J3" s="1"/>
      <c r="K3" s="1"/>
      <c r="L3" s="1"/>
    </row>
    <row r="4" spans="1:12" x14ac:dyDescent="0.2">
      <c r="A4" s="24"/>
      <c r="B4" s="3"/>
      <c r="C4" s="3" t="s">
        <v>300</v>
      </c>
      <c r="D4" s="3" t="s">
        <v>296</v>
      </c>
      <c r="E4" s="47" t="s">
        <v>298</v>
      </c>
      <c r="F4" s="11"/>
      <c r="G4" s="12"/>
    </row>
    <row r="5" spans="1:12" x14ac:dyDescent="0.2">
      <c r="A5" s="5"/>
      <c r="B5" s="5"/>
      <c r="C5" s="5" t="s">
        <v>299</v>
      </c>
      <c r="D5" s="5" t="s">
        <v>296</v>
      </c>
      <c r="E5" s="41" t="s">
        <v>297</v>
      </c>
      <c r="F5" s="7"/>
      <c r="G5" s="8"/>
    </row>
    <row r="6" spans="1:12" x14ac:dyDescent="0.2">
      <c r="A6" s="5"/>
      <c r="B6" s="5"/>
      <c r="C6" s="5" t="s">
        <v>356</v>
      </c>
      <c r="D6" s="5" t="s">
        <v>357</v>
      </c>
      <c r="E6" s="41" t="s">
        <v>358</v>
      </c>
      <c r="F6" s="7"/>
      <c r="G6" s="8"/>
    </row>
    <row r="7" spans="1:12" ht="14.25" x14ac:dyDescent="0.25">
      <c r="A7" s="5"/>
      <c r="B7" s="5"/>
      <c r="C7" s="5" t="s">
        <v>274</v>
      </c>
      <c r="D7" s="5" t="s">
        <v>275</v>
      </c>
      <c r="E7" s="40" t="s">
        <v>276</v>
      </c>
      <c r="F7" s="7"/>
      <c r="G7" s="8"/>
    </row>
    <row r="8" spans="1:12" x14ac:dyDescent="0.2">
      <c r="A8" s="5"/>
      <c r="B8" s="5"/>
      <c r="C8" s="5" t="s">
        <v>269</v>
      </c>
      <c r="D8" s="5" t="s">
        <v>270</v>
      </c>
      <c r="E8" s="41" t="s">
        <v>271</v>
      </c>
      <c r="F8" s="7"/>
      <c r="G8" s="8"/>
    </row>
    <row r="9" spans="1:12" x14ac:dyDescent="0.2">
      <c r="A9" s="5"/>
      <c r="B9" s="5" t="s">
        <v>967</v>
      </c>
      <c r="C9" s="5" t="s">
        <v>967</v>
      </c>
      <c r="D9" s="5" t="s">
        <v>106</v>
      </c>
      <c r="E9" s="5" t="s">
        <v>115</v>
      </c>
      <c r="F9" s="7" t="s">
        <v>41</v>
      </c>
      <c r="G9" s="8" t="s">
        <v>41</v>
      </c>
    </row>
    <row r="10" spans="1:12" x14ac:dyDescent="0.2">
      <c r="A10" s="5"/>
      <c r="B10" s="5"/>
      <c r="C10" s="5" t="s">
        <v>892</v>
      </c>
      <c r="D10" s="5" t="s">
        <v>107</v>
      </c>
      <c r="E10" s="5" t="s">
        <v>116</v>
      </c>
      <c r="F10" s="48"/>
      <c r="G10" s="46"/>
    </row>
    <row r="11" spans="1:12" ht="14.25" x14ac:dyDescent="0.25">
      <c r="A11" s="24"/>
      <c r="B11" s="18"/>
      <c r="C11" s="18" t="s">
        <v>953</v>
      </c>
      <c r="D11" s="5" t="s">
        <v>954</v>
      </c>
      <c r="E11" s="18" t="s">
        <v>487</v>
      </c>
      <c r="F11" s="66"/>
      <c r="G11" s="67"/>
    </row>
    <row r="12" spans="1:12" x14ac:dyDescent="0.2">
      <c r="A12" s="24"/>
      <c r="B12" s="18"/>
      <c r="C12" s="78" t="s">
        <v>530</v>
      </c>
      <c r="D12" s="78" t="s">
        <v>531</v>
      </c>
      <c r="E12" s="5" t="s">
        <v>532</v>
      </c>
      <c r="F12" s="66"/>
      <c r="G12" s="67"/>
    </row>
    <row r="13" spans="1:12" x14ac:dyDescent="0.2">
      <c r="A13" s="24"/>
      <c r="B13" s="18"/>
      <c r="C13" s="25" t="s">
        <v>533</v>
      </c>
      <c r="D13" s="63" t="s">
        <v>534</v>
      </c>
      <c r="E13" s="5" t="s">
        <v>532</v>
      </c>
      <c r="F13" s="66"/>
      <c r="G13" s="67"/>
    </row>
    <row r="14" spans="1:12" ht="14.25" x14ac:dyDescent="0.25">
      <c r="A14" s="24"/>
      <c r="B14" s="18"/>
      <c r="C14" s="18" t="s">
        <v>307</v>
      </c>
      <c r="D14" s="18" t="s">
        <v>308</v>
      </c>
      <c r="E14" s="33"/>
      <c r="F14" s="19"/>
      <c r="G14" s="20"/>
    </row>
    <row r="15" spans="1:12" x14ac:dyDescent="0.2">
      <c r="B15" s="5"/>
      <c r="C15" s="5" t="s">
        <v>265</v>
      </c>
      <c r="D15" s="5" t="s">
        <v>266</v>
      </c>
      <c r="E15" s="5" t="s">
        <v>267</v>
      </c>
      <c r="F15" s="48"/>
      <c r="G15" s="46"/>
    </row>
    <row r="16" spans="1:12" x14ac:dyDescent="0.2">
      <c r="B16" s="18"/>
      <c r="C16" s="63" t="s">
        <v>527</v>
      </c>
      <c r="D16" s="63" t="s">
        <v>528</v>
      </c>
      <c r="E16" s="18" t="s">
        <v>529</v>
      </c>
      <c r="F16" s="66"/>
      <c r="G16" s="67"/>
    </row>
    <row r="17" spans="1:9" ht="14.25" x14ac:dyDescent="0.25">
      <c r="B17" s="18"/>
      <c r="C17" s="32" t="s">
        <v>432</v>
      </c>
      <c r="D17" s="18" t="s">
        <v>431</v>
      </c>
      <c r="E17" s="65" t="s">
        <v>433</v>
      </c>
      <c r="F17" s="66"/>
      <c r="G17" s="67"/>
    </row>
    <row r="18" spans="1:9" ht="14.25" x14ac:dyDescent="0.25">
      <c r="A18" s="18"/>
      <c r="B18" s="18"/>
      <c r="C18" s="32" t="s">
        <v>99</v>
      </c>
      <c r="D18" s="18" t="s">
        <v>425</v>
      </c>
      <c r="E18" s="65" t="s">
        <v>114</v>
      </c>
      <c r="F18" s="19" t="s">
        <v>41</v>
      </c>
      <c r="G18" s="20" t="s">
        <v>41</v>
      </c>
    </row>
    <row r="19" spans="1:9" x14ac:dyDescent="0.2">
      <c r="A19" s="18"/>
      <c r="B19" s="18"/>
      <c r="C19" s="199" t="s">
        <v>612</v>
      </c>
      <c r="D19" s="199" t="s">
        <v>621</v>
      </c>
      <c r="E19" s="199" t="s">
        <v>532</v>
      </c>
      <c r="F19" s="19"/>
      <c r="G19" s="20"/>
    </row>
    <row r="20" spans="1:9" x14ac:dyDescent="0.2">
      <c r="A20" s="18"/>
      <c r="B20" s="18"/>
      <c r="C20" s="200"/>
      <c r="D20" s="201"/>
      <c r="E20" s="200"/>
      <c r="F20" s="19"/>
      <c r="G20" s="20"/>
    </row>
    <row r="21" spans="1:9" x14ac:dyDescent="0.2">
      <c r="A21" s="18"/>
      <c r="B21" s="18"/>
      <c r="C21" s="32" t="s">
        <v>622</v>
      </c>
      <c r="D21" s="18" t="s">
        <v>623</v>
      </c>
      <c r="E21" s="5" t="s">
        <v>532</v>
      </c>
      <c r="F21" s="19"/>
      <c r="G21" s="20"/>
    </row>
    <row r="22" spans="1:9" x14ac:dyDescent="0.2">
      <c r="A22" s="18"/>
      <c r="B22" s="18"/>
      <c r="C22" s="32" t="s">
        <v>610</v>
      </c>
      <c r="D22" s="18" t="s">
        <v>611</v>
      </c>
      <c r="E22" s="5" t="s">
        <v>532</v>
      </c>
      <c r="F22" s="19"/>
      <c r="G22" s="20"/>
    </row>
    <row r="23" spans="1:9" ht="25.5" x14ac:dyDescent="0.2">
      <c r="B23" s="136"/>
      <c r="C23" s="136" t="s">
        <v>719</v>
      </c>
      <c r="D23" s="137" t="s">
        <v>720</v>
      </c>
      <c r="E23" s="136"/>
      <c r="F23" s="136"/>
      <c r="G23" s="136"/>
    </row>
    <row r="24" spans="1:9" ht="28.5" x14ac:dyDescent="0.25">
      <c r="A24" s="138" t="s">
        <v>721</v>
      </c>
      <c r="B24" s="140" t="s">
        <v>662</v>
      </c>
      <c r="C24" s="140" t="s">
        <v>722</v>
      </c>
      <c r="D24" s="140" t="s">
        <v>723</v>
      </c>
      <c r="E24" s="140" t="s">
        <v>724</v>
      </c>
      <c r="F24" s="140" t="s">
        <v>725</v>
      </c>
      <c r="G24" s="140" t="s">
        <v>726</v>
      </c>
      <c r="H24" s="140" t="s">
        <v>727</v>
      </c>
    </row>
    <row r="25" spans="1:9" ht="42.75" x14ac:dyDescent="0.25">
      <c r="A25" s="139" t="s">
        <v>728</v>
      </c>
      <c r="B25" s="141" t="s">
        <v>729</v>
      </c>
      <c r="C25" s="141" t="s">
        <v>730</v>
      </c>
      <c r="D25" s="141" t="s">
        <v>731</v>
      </c>
      <c r="E25" s="141" t="s">
        <v>732</v>
      </c>
      <c r="F25" s="142">
        <v>1</v>
      </c>
      <c r="G25" s="142">
        <v>1</v>
      </c>
      <c r="H25" s="142" t="s">
        <v>733</v>
      </c>
    </row>
    <row r="26" spans="1:9" ht="28.5" x14ac:dyDescent="0.25">
      <c r="A26" s="139" t="s">
        <v>734</v>
      </c>
      <c r="B26" s="141" t="s">
        <v>735</v>
      </c>
      <c r="C26" s="141" t="s">
        <v>736</v>
      </c>
      <c r="D26" s="141" t="s">
        <v>731</v>
      </c>
      <c r="E26" s="141" t="s">
        <v>732</v>
      </c>
      <c r="F26" s="142">
        <v>1</v>
      </c>
      <c r="G26" s="142">
        <v>1</v>
      </c>
      <c r="H26" s="142" t="s">
        <v>733</v>
      </c>
    </row>
    <row r="27" spans="1:9" ht="28.5" x14ac:dyDescent="0.25">
      <c r="A27" s="48"/>
      <c r="B27" s="202" t="s">
        <v>740</v>
      </c>
      <c r="C27" s="166" t="s">
        <v>737</v>
      </c>
      <c r="D27" s="166" t="s">
        <v>797</v>
      </c>
      <c r="E27" s="48"/>
      <c r="F27" s="48"/>
      <c r="G27" s="48"/>
      <c r="H27" s="48"/>
    </row>
    <row r="28" spans="1:9" ht="24.75" customHeight="1" x14ac:dyDescent="0.25">
      <c r="A28" s="48"/>
      <c r="B28" s="203"/>
      <c r="C28" s="166" t="s">
        <v>738</v>
      </c>
      <c r="D28" s="166" t="s">
        <v>739</v>
      </c>
      <c r="E28" s="48"/>
      <c r="F28" s="48"/>
      <c r="G28" s="48"/>
      <c r="H28" s="48"/>
    </row>
    <row r="29" spans="1:9" ht="14.25" x14ac:dyDescent="0.2">
      <c r="A29" s="66"/>
      <c r="B29" s="66"/>
      <c r="C29" s="183" t="s">
        <v>795</v>
      </c>
      <c r="D29" s="184" t="s">
        <v>796</v>
      </c>
      <c r="E29" s="66"/>
      <c r="F29" s="66"/>
      <c r="G29" s="66"/>
      <c r="H29" s="66"/>
    </row>
    <row r="30" spans="1:9" ht="15.75" x14ac:dyDescent="0.25">
      <c r="A30" s="48"/>
      <c r="B30" s="166" t="s">
        <v>908</v>
      </c>
      <c r="C30" s="185" t="s">
        <v>906</v>
      </c>
      <c r="D30" s="185" t="s">
        <v>907</v>
      </c>
      <c r="E30" s="48"/>
      <c r="F30" s="48"/>
      <c r="G30" s="48"/>
      <c r="H30" s="48"/>
      <c r="I30" s="185" t="s">
        <v>909</v>
      </c>
    </row>
    <row r="32" spans="1:9" x14ac:dyDescent="0.2">
      <c r="C32" t="s">
        <v>934</v>
      </c>
      <c r="D32" t="s">
        <v>937</v>
      </c>
    </row>
    <row r="33" spans="2:5" x14ac:dyDescent="0.2">
      <c r="C33" t="s">
        <v>933</v>
      </c>
    </row>
    <row r="34" spans="2:5" x14ac:dyDescent="0.2">
      <c r="C34" t="s">
        <v>935</v>
      </c>
      <c r="D34" t="s">
        <v>936</v>
      </c>
    </row>
    <row r="35" spans="2:5" ht="15" x14ac:dyDescent="0.2">
      <c r="C35" s="190" t="s">
        <v>941</v>
      </c>
      <c r="D35" s="191" t="s">
        <v>942</v>
      </c>
    </row>
    <row r="36" spans="2:5" ht="15" x14ac:dyDescent="0.2">
      <c r="C36" s="190" t="s">
        <v>943</v>
      </c>
      <c r="D36" s="191" t="s">
        <v>946</v>
      </c>
    </row>
    <row r="37" spans="2:5" ht="15" x14ac:dyDescent="0.2">
      <c r="C37" s="190" t="s">
        <v>944</v>
      </c>
      <c r="D37" s="191" t="s">
        <v>945</v>
      </c>
    </row>
    <row r="38" spans="2:5" ht="16.5" x14ac:dyDescent="0.3">
      <c r="C38" s="192" t="s">
        <v>948</v>
      </c>
      <c r="D38" s="191" t="s">
        <v>947</v>
      </c>
    </row>
    <row r="39" spans="2:5" ht="15" x14ac:dyDescent="0.2">
      <c r="C39" s="190" t="s">
        <v>949</v>
      </c>
      <c r="D39" s="191" t="s">
        <v>951</v>
      </c>
    </row>
    <row r="40" spans="2:5" ht="15" x14ac:dyDescent="0.2">
      <c r="C40" s="190" t="s">
        <v>950</v>
      </c>
      <c r="D40" s="191" t="s">
        <v>952</v>
      </c>
    </row>
    <row r="41" spans="2:5" ht="15" x14ac:dyDescent="0.2">
      <c r="C41" s="193" t="s">
        <v>955</v>
      </c>
      <c r="D41" s="191" t="s">
        <v>956</v>
      </c>
    </row>
    <row r="42" spans="2:5" x14ac:dyDescent="0.2">
      <c r="B42" t="s">
        <v>959</v>
      </c>
      <c r="C42" s="194" t="s">
        <v>957</v>
      </c>
      <c r="D42" s="194" t="s">
        <v>958</v>
      </c>
    </row>
    <row r="43" spans="2:5" ht="15.75" x14ac:dyDescent="0.25">
      <c r="C43" s="195" t="s">
        <v>966</v>
      </c>
      <c r="D43" s="191" t="s">
        <v>963</v>
      </c>
    </row>
    <row r="44" spans="2:5" ht="15.75" x14ac:dyDescent="0.25">
      <c r="C44" s="196" t="s">
        <v>964</v>
      </c>
      <c r="D44" s="191" t="s">
        <v>965</v>
      </c>
    </row>
    <row r="46" spans="2:5" ht="15" x14ac:dyDescent="0.2">
      <c r="C46" s="197" t="s">
        <v>971</v>
      </c>
      <c r="D46" s="191" t="s">
        <v>972</v>
      </c>
      <c r="E46" s="198" t="s">
        <v>973</v>
      </c>
    </row>
    <row r="47" spans="2:5" x14ac:dyDescent="0.2">
      <c r="C47" t="s">
        <v>976</v>
      </c>
    </row>
    <row r="48" spans="2:5" x14ac:dyDescent="0.2">
      <c r="C48" t="s">
        <v>977</v>
      </c>
    </row>
  </sheetData>
  <mergeCells count="4">
    <mergeCell ref="C19:C20"/>
    <mergeCell ref="E19:E20"/>
    <mergeCell ref="D19:D20"/>
    <mergeCell ref="B27:B28"/>
  </mergeCells>
  <phoneticPr fontId="7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workbookViewId="0">
      <selection activeCell="F13" sqref="F13"/>
    </sheetView>
  </sheetViews>
  <sheetFormatPr defaultRowHeight="12.75" x14ac:dyDescent="0.2"/>
  <cols>
    <col min="3" max="3" width="12.5703125" customWidth="1"/>
    <col min="4" max="4" width="38.5703125" customWidth="1"/>
    <col min="5" max="5" width="23.28515625" customWidth="1"/>
    <col min="6" max="6" width="10.85546875" customWidth="1"/>
    <col min="7" max="7" width="11" customWidth="1"/>
  </cols>
  <sheetData>
    <row r="1" spans="1:12" ht="14.25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2"/>
      <c r="I1" s="2"/>
      <c r="J1" s="1"/>
      <c r="K1" s="1"/>
      <c r="L1" s="1"/>
    </row>
    <row r="2" spans="1:12" ht="14.25" x14ac:dyDescent="0.25">
      <c r="A2" s="68"/>
      <c r="B2" s="16"/>
      <c r="C2" s="41" t="s">
        <v>439</v>
      </c>
      <c r="D2" s="41" t="s">
        <v>442</v>
      </c>
      <c r="E2" s="16"/>
      <c r="F2" s="16"/>
      <c r="G2" s="69"/>
      <c r="H2" s="2"/>
      <c r="I2" s="2"/>
      <c r="J2" s="1"/>
      <c r="K2" s="1"/>
      <c r="L2" s="1"/>
    </row>
    <row r="3" spans="1:12" ht="14.25" x14ac:dyDescent="0.25">
      <c r="A3" s="68"/>
      <c r="B3" s="16"/>
      <c r="C3" s="41" t="s">
        <v>440</v>
      </c>
      <c r="D3" s="41" t="s">
        <v>443</v>
      </c>
      <c r="E3" s="16"/>
      <c r="F3" s="16"/>
      <c r="G3" s="69"/>
      <c r="H3" s="2"/>
      <c r="I3" s="2"/>
      <c r="J3" s="1"/>
      <c r="K3" s="1"/>
      <c r="L3" s="1"/>
    </row>
    <row r="4" spans="1:12" ht="14.25" x14ac:dyDescent="0.25">
      <c r="A4" s="68"/>
      <c r="B4" s="16"/>
      <c r="C4" s="41" t="s">
        <v>441</v>
      </c>
      <c r="D4" s="41" t="s">
        <v>444</v>
      </c>
      <c r="E4" s="16"/>
      <c r="F4" s="16"/>
      <c r="G4" s="69"/>
      <c r="H4" s="2"/>
      <c r="I4" s="2"/>
      <c r="J4" s="1"/>
      <c r="K4" s="1"/>
      <c r="L4" s="1"/>
    </row>
    <row r="5" spans="1:12" ht="14.25" x14ac:dyDescent="0.25">
      <c r="A5" s="68"/>
      <c r="B5" s="16"/>
      <c r="C5" s="41" t="s">
        <v>429</v>
      </c>
      <c r="D5" s="41" t="s">
        <v>430</v>
      </c>
      <c r="E5" s="16"/>
      <c r="F5" s="16"/>
      <c r="G5" s="69"/>
      <c r="H5" s="2"/>
      <c r="I5" s="2"/>
      <c r="J5" s="1"/>
      <c r="K5" s="1"/>
      <c r="L5" s="1"/>
    </row>
    <row r="6" spans="1:12" x14ac:dyDescent="0.2">
      <c r="A6" s="4"/>
      <c r="B6" s="5"/>
      <c r="C6" s="5" t="s">
        <v>230</v>
      </c>
      <c r="D6" s="5" t="s">
        <v>231</v>
      </c>
      <c r="E6" s="5"/>
      <c r="F6" s="5"/>
      <c r="G6" s="6"/>
    </row>
    <row r="7" spans="1:12" x14ac:dyDescent="0.2">
      <c r="A7" s="4"/>
      <c r="B7" s="5"/>
      <c r="C7" s="75" t="s">
        <v>511</v>
      </c>
      <c r="D7" s="76" t="s">
        <v>512</v>
      </c>
      <c r="E7" s="5" t="s">
        <v>513</v>
      </c>
      <c r="F7" s="5"/>
      <c r="G7" s="6"/>
    </row>
    <row r="8" spans="1:12" x14ac:dyDescent="0.2">
      <c r="A8" s="4"/>
      <c r="B8" s="5"/>
      <c r="C8" s="5" t="s">
        <v>464</v>
      </c>
      <c r="D8" s="5" t="s">
        <v>463</v>
      </c>
      <c r="E8" s="5"/>
      <c r="F8" s="5"/>
      <c r="G8" s="6"/>
    </row>
    <row r="9" spans="1:12" x14ac:dyDescent="0.2">
      <c r="A9" s="4"/>
      <c r="B9" s="5"/>
      <c r="C9" s="5" t="s">
        <v>200</v>
      </c>
      <c r="D9" s="5" t="s">
        <v>202</v>
      </c>
      <c r="E9" s="5" t="s">
        <v>206</v>
      </c>
      <c r="F9" s="5"/>
      <c r="G9" s="6"/>
    </row>
    <row r="10" spans="1:12" x14ac:dyDescent="0.2">
      <c r="A10" s="4"/>
      <c r="B10" s="5"/>
      <c r="C10" s="70" t="s">
        <v>445</v>
      </c>
      <c r="D10" s="70" t="s">
        <v>447</v>
      </c>
      <c r="E10" s="5" t="s">
        <v>206</v>
      </c>
      <c r="F10" s="5"/>
      <c r="G10" s="6"/>
    </row>
    <row r="11" spans="1:12" x14ac:dyDescent="0.2">
      <c r="A11" s="4"/>
      <c r="B11" s="5"/>
      <c r="C11" s="70" t="s">
        <v>446</v>
      </c>
      <c r="D11" s="70" t="s">
        <v>448</v>
      </c>
      <c r="E11" s="5" t="s">
        <v>206</v>
      </c>
      <c r="F11" s="5"/>
      <c r="G11" s="6"/>
    </row>
    <row r="12" spans="1:12" x14ac:dyDescent="0.2">
      <c r="A12" s="4"/>
      <c r="B12" s="5"/>
      <c r="C12" s="70" t="s">
        <v>506</v>
      </c>
      <c r="D12" s="70" t="s">
        <v>507</v>
      </c>
      <c r="E12" s="5" t="s">
        <v>508</v>
      </c>
      <c r="F12" s="5"/>
      <c r="G12" s="6"/>
    </row>
    <row r="13" spans="1:12" x14ac:dyDescent="0.2">
      <c r="A13" s="4"/>
      <c r="B13" s="5"/>
      <c r="C13" s="5" t="s">
        <v>962</v>
      </c>
      <c r="D13" s="5" t="s">
        <v>203</v>
      </c>
      <c r="E13" s="5" t="s">
        <v>205</v>
      </c>
      <c r="F13" s="5"/>
      <c r="G13" s="6"/>
    </row>
    <row r="14" spans="1:12" x14ac:dyDescent="0.2">
      <c r="A14" s="4"/>
      <c r="B14" s="5"/>
      <c r="C14" s="5" t="s">
        <v>387</v>
      </c>
      <c r="D14" s="5" t="s">
        <v>388</v>
      </c>
      <c r="E14" s="5" t="s">
        <v>389</v>
      </c>
      <c r="F14" s="5"/>
      <c r="G14" s="6"/>
    </row>
    <row r="15" spans="1:12" x14ac:dyDescent="0.2">
      <c r="A15" s="4"/>
      <c r="B15" s="5"/>
      <c r="C15" s="5" t="s">
        <v>201</v>
      </c>
      <c r="D15" s="5" t="s">
        <v>204</v>
      </c>
      <c r="E15" s="5">
        <v>3.02</v>
      </c>
      <c r="F15" s="5"/>
      <c r="G15" s="6"/>
    </row>
    <row r="16" spans="1:12" x14ac:dyDescent="0.2">
      <c r="A16" s="4"/>
      <c r="B16" s="5" t="s">
        <v>92</v>
      </c>
      <c r="C16" s="5" t="s">
        <v>184</v>
      </c>
      <c r="D16" s="5" t="s">
        <v>473</v>
      </c>
      <c r="E16" s="5" t="s">
        <v>185</v>
      </c>
      <c r="F16" s="5">
        <v>10</v>
      </c>
      <c r="G16" s="6">
        <v>5</v>
      </c>
    </row>
    <row r="17" spans="1:8" ht="14.25" x14ac:dyDescent="0.25">
      <c r="A17" s="4"/>
      <c r="B17" s="5"/>
      <c r="C17" s="5" t="s">
        <v>466</v>
      </c>
      <c r="D17" s="5" t="s">
        <v>467</v>
      </c>
      <c r="E17" s="40" t="s">
        <v>468</v>
      </c>
      <c r="F17" s="5"/>
      <c r="G17" s="6"/>
    </row>
    <row r="18" spans="1:8" s="95" customFormat="1" ht="14.25" x14ac:dyDescent="0.25">
      <c r="A18" s="90"/>
      <c r="B18" s="91"/>
      <c r="C18" s="91" t="s">
        <v>855</v>
      </c>
      <c r="D18" s="91" t="s">
        <v>93</v>
      </c>
      <c r="E18" s="91" t="s">
        <v>633</v>
      </c>
      <c r="F18" s="91">
        <v>10</v>
      </c>
      <c r="G18" s="93">
        <v>5</v>
      </c>
      <c r="H18" s="106" t="s">
        <v>634</v>
      </c>
    </row>
    <row r="19" spans="1:8" x14ac:dyDescent="0.2">
      <c r="A19" s="4"/>
      <c r="B19" s="5"/>
      <c r="C19" s="5" t="s">
        <v>94</v>
      </c>
      <c r="D19" s="5" t="s">
        <v>629</v>
      </c>
      <c r="E19" s="5" t="s">
        <v>95</v>
      </c>
      <c r="F19" s="5">
        <v>5</v>
      </c>
      <c r="G19" s="6">
        <v>2</v>
      </c>
    </row>
    <row r="20" spans="1:8" x14ac:dyDescent="0.2">
      <c r="A20" s="4"/>
      <c r="B20" s="5"/>
      <c r="C20" s="5" t="s">
        <v>482</v>
      </c>
      <c r="D20" s="5" t="s">
        <v>483</v>
      </c>
      <c r="E20" s="5" t="s">
        <v>484</v>
      </c>
      <c r="F20" s="5"/>
      <c r="G20" s="6"/>
    </row>
    <row r="21" spans="1:8" x14ac:dyDescent="0.2">
      <c r="A21" s="4"/>
      <c r="B21" s="5"/>
      <c r="C21" s="5" t="s">
        <v>111</v>
      </c>
      <c r="D21" s="5" t="s">
        <v>113</v>
      </c>
      <c r="E21" s="5" t="s">
        <v>112</v>
      </c>
      <c r="F21" s="5">
        <v>5</v>
      </c>
      <c r="G21" s="6">
        <v>2</v>
      </c>
    </row>
    <row r="22" spans="1:8" x14ac:dyDescent="0.2">
      <c r="A22" s="4"/>
      <c r="B22" s="5"/>
      <c r="C22" s="5" t="s">
        <v>631</v>
      </c>
      <c r="D22" s="5" t="s">
        <v>632</v>
      </c>
      <c r="E22" s="5"/>
      <c r="F22" s="5" t="s">
        <v>41</v>
      </c>
      <c r="G22" s="6" t="s">
        <v>41</v>
      </c>
    </row>
    <row r="23" spans="1:8" x14ac:dyDescent="0.2">
      <c r="A23" s="4"/>
      <c r="B23" s="5"/>
      <c r="C23" s="5" t="s">
        <v>96</v>
      </c>
      <c r="D23" s="5" t="s">
        <v>97</v>
      </c>
      <c r="E23" s="5" t="s">
        <v>98</v>
      </c>
      <c r="F23" s="5" t="s">
        <v>41</v>
      </c>
      <c r="G23" s="6" t="s">
        <v>41</v>
      </c>
    </row>
    <row r="24" spans="1:8" ht="14.25" x14ac:dyDescent="0.25">
      <c r="A24" s="17"/>
      <c r="B24" s="18"/>
      <c r="C24" s="18" t="s">
        <v>626</v>
      </c>
      <c r="D24" s="104" t="s">
        <v>627</v>
      </c>
      <c r="E24" s="18"/>
      <c r="F24" s="18"/>
      <c r="G24" s="35"/>
    </row>
    <row r="25" spans="1:8" ht="13.5" thickBot="1" x14ac:dyDescent="0.25">
      <c r="A25" s="42"/>
      <c r="B25" s="9"/>
      <c r="C25" s="9" t="s">
        <v>384</v>
      </c>
      <c r="D25" s="9" t="s">
        <v>385</v>
      </c>
      <c r="E25" s="9" t="s">
        <v>386</v>
      </c>
      <c r="F25" s="9"/>
      <c r="G25" s="10"/>
    </row>
    <row r="26" spans="1:8" ht="15" thickBot="1" x14ac:dyDescent="0.3">
      <c r="A26" s="42"/>
      <c r="B26" s="9"/>
      <c r="C26" s="9" t="s">
        <v>792</v>
      </c>
      <c r="D26" s="165" t="s">
        <v>793</v>
      </c>
      <c r="E26" s="9" t="s">
        <v>794</v>
      </c>
      <c r="F26" s="9"/>
      <c r="G26" s="10"/>
    </row>
    <row r="27" spans="1:8" ht="14.25" x14ac:dyDescent="0.2">
      <c r="C27" s="126" t="s">
        <v>821</v>
      </c>
      <c r="D27" s="126" t="s">
        <v>822</v>
      </c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9"/>
  <sheetViews>
    <sheetView topLeftCell="A7" workbookViewId="0">
      <selection activeCell="E88" sqref="E88"/>
    </sheetView>
  </sheetViews>
  <sheetFormatPr defaultRowHeight="12.75" x14ac:dyDescent="0.2"/>
  <cols>
    <col min="3" max="3" width="11.28515625" customWidth="1"/>
    <col min="4" max="4" width="38.7109375" customWidth="1"/>
    <col min="5" max="5" width="22" customWidth="1"/>
    <col min="6" max="6" width="10.85546875" customWidth="1"/>
    <col min="7" max="7" width="10" customWidth="1"/>
  </cols>
  <sheetData>
    <row r="1" spans="1:12" ht="14.25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2"/>
      <c r="I1" s="2"/>
      <c r="J1" s="1"/>
      <c r="K1" s="1"/>
      <c r="L1" s="1"/>
    </row>
    <row r="2" spans="1:12" ht="14.25" x14ac:dyDescent="0.25">
      <c r="A2" s="80"/>
      <c r="B2" s="81"/>
      <c r="C2" s="82" t="s">
        <v>548</v>
      </c>
      <c r="D2" s="81" t="s">
        <v>564</v>
      </c>
      <c r="E2" s="83" t="s">
        <v>555</v>
      </c>
      <c r="F2" s="81"/>
      <c r="G2" s="84"/>
      <c r="H2" s="2"/>
      <c r="I2" s="2"/>
      <c r="J2" s="1"/>
      <c r="K2" s="1"/>
      <c r="L2" s="1"/>
    </row>
    <row r="3" spans="1:12" x14ac:dyDescent="0.2">
      <c r="A3" s="25"/>
      <c r="B3" s="34"/>
      <c r="C3" s="38" t="s">
        <v>108</v>
      </c>
      <c r="D3" s="34" t="s">
        <v>109</v>
      </c>
      <c r="E3" s="25" t="s">
        <v>142</v>
      </c>
      <c r="F3" s="34" t="s">
        <v>143</v>
      </c>
      <c r="G3" s="36"/>
    </row>
    <row r="4" spans="1:12" x14ac:dyDescent="0.2">
      <c r="A4" s="34"/>
      <c r="B4" s="18"/>
      <c r="C4" s="32" t="s">
        <v>399</v>
      </c>
      <c r="D4" s="18" t="s">
        <v>400</v>
      </c>
      <c r="E4" s="25"/>
      <c r="F4" s="5"/>
      <c r="G4" s="44"/>
    </row>
    <row r="5" spans="1:12" x14ac:dyDescent="0.2">
      <c r="A5" s="34"/>
      <c r="B5" s="18" t="s">
        <v>100</v>
      </c>
      <c r="C5" s="32" t="s">
        <v>401</v>
      </c>
      <c r="D5" s="18" t="s">
        <v>402</v>
      </c>
      <c r="E5" s="25"/>
      <c r="F5" s="5"/>
      <c r="G5" s="27" t="s">
        <v>41</v>
      </c>
    </row>
    <row r="6" spans="1:12" x14ac:dyDescent="0.2">
      <c r="A6" s="34"/>
      <c r="B6" s="18"/>
      <c r="C6" s="32" t="s">
        <v>403</v>
      </c>
      <c r="D6" s="18" t="s">
        <v>404</v>
      </c>
      <c r="E6" s="25"/>
      <c r="F6" s="5"/>
      <c r="G6" s="27"/>
    </row>
    <row r="7" spans="1:12" x14ac:dyDescent="0.2">
      <c r="A7" s="34"/>
      <c r="B7" s="18"/>
      <c r="C7" s="32" t="s">
        <v>304</v>
      </c>
      <c r="D7" s="18" t="s">
        <v>305</v>
      </c>
      <c r="E7" s="25" t="s">
        <v>306</v>
      </c>
      <c r="F7" s="5">
        <v>1</v>
      </c>
      <c r="G7" s="27"/>
    </row>
    <row r="8" spans="1:12" x14ac:dyDescent="0.2">
      <c r="A8" s="34"/>
      <c r="B8" s="18"/>
      <c r="C8" s="32" t="s">
        <v>426</v>
      </c>
      <c r="D8" s="39" t="s">
        <v>289</v>
      </c>
      <c r="E8" s="25" t="s">
        <v>290</v>
      </c>
      <c r="F8" s="5"/>
      <c r="G8" s="27"/>
    </row>
    <row r="9" spans="1:12" x14ac:dyDescent="0.2">
      <c r="A9" s="34"/>
      <c r="B9" s="18"/>
      <c r="C9" s="32" t="s">
        <v>427</v>
      </c>
      <c r="D9" s="39" t="s">
        <v>428</v>
      </c>
      <c r="E9" s="25" t="s">
        <v>290</v>
      </c>
      <c r="F9" s="5"/>
      <c r="G9" s="27"/>
    </row>
    <row r="10" spans="1:12" x14ac:dyDescent="0.2">
      <c r="A10" s="34"/>
      <c r="B10" s="18"/>
      <c r="C10" s="32" t="s">
        <v>250</v>
      </c>
      <c r="D10" s="18" t="s">
        <v>251</v>
      </c>
      <c r="E10" s="25" t="s">
        <v>252</v>
      </c>
      <c r="F10" s="5">
        <v>1</v>
      </c>
      <c r="G10" s="44"/>
    </row>
    <row r="11" spans="1:12" x14ac:dyDescent="0.2">
      <c r="A11" s="18"/>
      <c r="B11" s="5"/>
      <c r="C11" s="23" t="s">
        <v>101</v>
      </c>
      <c r="D11" s="5" t="s">
        <v>102</v>
      </c>
      <c r="E11" s="5" t="s">
        <v>103</v>
      </c>
      <c r="F11" s="7" t="s">
        <v>41</v>
      </c>
      <c r="G11" s="45"/>
    </row>
    <row r="12" spans="1:12" ht="14.25" x14ac:dyDescent="0.25">
      <c r="A12" s="25"/>
      <c r="B12" s="25"/>
      <c r="C12" s="26" t="s">
        <v>167</v>
      </c>
      <c r="D12" s="64" t="s">
        <v>168</v>
      </c>
      <c r="E12" s="25" t="s">
        <v>169</v>
      </c>
      <c r="F12" s="25">
        <v>1</v>
      </c>
      <c r="G12" s="43"/>
    </row>
    <row r="13" spans="1:12" x14ac:dyDescent="0.2">
      <c r="A13" s="5"/>
      <c r="B13" s="5"/>
      <c r="C13" s="5" t="s">
        <v>264</v>
      </c>
      <c r="D13" s="5" t="s">
        <v>262</v>
      </c>
      <c r="E13" s="5" t="s">
        <v>263</v>
      </c>
      <c r="F13" s="5">
        <v>1</v>
      </c>
      <c r="G13" s="45"/>
    </row>
    <row r="14" spans="1:12" x14ac:dyDescent="0.2">
      <c r="A14" s="5"/>
      <c r="B14" s="5"/>
      <c r="C14" s="5" t="s">
        <v>405</v>
      </c>
      <c r="D14" s="5" t="s">
        <v>406</v>
      </c>
      <c r="E14" s="5"/>
      <c r="F14" s="5"/>
      <c r="G14" s="28"/>
    </row>
    <row r="15" spans="1:12" x14ac:dyDescent="0.2">
      <c r="A15" s="5"/>
      <c r="B15" s="5"/>
      <c r="C15" s="5" t="s">
        <v>359</v>
      </c>
      <c r="D15" s="5" t="s">
        <v>360</v>
      </c>
      <c r="E15" s="5"/>
      <c r="F15" s="5"/>
      <c r="G15" s="29"/>
    </row>
    <row r="16" spans="1:12" x14ac:dyDescent="0.2">
      <c r="A16" s="5"/>
      <c r="B16" s="5"/>
      <c r="C16" s="5" t="s">
        <v>408</v>
      </c>
      <c r="D16" s="5" t="s">
        <v>407</v>
      </c>
      <c r="E16" s="48"/>
      <c r="F16" s="48"/>
      <c r="G16" s="28"/>
    </row>
    <row r="17" spans="1:7" x14ac:dyDescent="0.2">
      <c r="A17" s="22"/>
      <c r="B17" s="5"/>
      <c r="C17" s="5" t="s">
        <v>242</v>
      </c>
      <c r="D17" s="5" t="s">
        <v>243</v>
      </c>
      <c r="E17" s="5" t="s">
        <v>244</v>
      </c>
      <c r="F17" s="5">
        <v>1</v>
      </c>
      <c r="G17" s="29"/>
    </row>
    <row r="18" spans="1:7" x14ac:dyDescent="0.2">
      <c r="A18" s="22"/>
      <c r="B18" s="5"/>
      <c r="C18" s="5" t="s">
        <v>254</v>
      </c>
      <c r="D18" s="5" t="s">
        <v>225</v>
      </c>
      <c r="E18" s="5" t="s">
        <v>261</v>
      </c>
      <c r="F18" s="5">
        <v>1</v>
      </c>
      <c r="G18" s="29"/>
    </row>
    <row r="19" spans="1:7" x14ac:dyDescent="0.2">
      <c r="A19" s="30"/>
      <c r="B19" s="5"/>
      <c r="C19" s="5" t="s">
        <v>253</v>
      </c>
      <c r="D19" s="5" t="s">
        <v>225</v>
      </c>
      <c r="E19" s="5" t="s">
        <v>255</v>
      </c>
      <c r="F19" s="5">
        <v>1</v>
      </c>
      <c r="G19" s="29"/>
    </row>
    <row r="20" spans="1:7" x14ac:dyDescent="0.2">
      <c r="A20" s="2"/>
      <c r="B20" s="5"/>
      <c r="C20" s="5" t="s">
        <v>494</v>
      </c>
      <c r="D20" s="5" t="s">
        <v>495</v>
      </c>
      <c r="E20" s="5" t="s">
        <v>496</v>
      </c>
      <c r="F20" s="5"/>
      <c r="G20" s="29"/>
    </row>
    <row r="21" spans="1:7" x14ac:dyDescent="0.2">
      <c r="A21" s="21"/>
      <c r="B21" s="5"/>
      <c r="C21" s="5" t="s">
        <v>224</v>
      </c>
      <c r="D21" s="5" t="s">
        <v>225</v>
      </c>
      <c r="E21" s="5" t="s">
        <v>256</v>
      </c>
      <c r="F21" s="5">
        <v>1</v>
      </c>
      <c r="G21" s="29"/>
    </row>
    <row r="22" spans="1:7" x14ac:dyDescent="0.2">
      <c r="A22" s="21"/>
      <c r="B22" s="5"/>
      <c r="C22" s="23" t="s">
        <v>509</v>
      </c>
      <c r="D22" s="5" t="s">
        <v>507</v>
      </c>
      <c r="E22" s="5" t="s">
        <v>510</v>
      </c>
      <c r="F22" s="5"/>
      <c r="G22" s="29"/>
    </row>
    <row r="23" spans="1:7" ht="14.25" x14ac:dyDescent="0.25">
      <c r="A23" s="21"/>
      <c r="B23" s="5"/>
      <c r="C23" s="23" t="s">
        <v>457</v>
      </c>
      <c r="D23" s="5" t="s">
        <v>459</v>
      </c>
      <c r="E23" s="5" t="s">
        <v>460</v>
      </c>
      <c r="F23" s="5"/>
      <c r="G23" s="29"/>
    </row>
    <row r="24" spans="1:7" x14ac:dyDescent="0.2">
      <c r="A24" s="21"/>
      <c r="B24" s="5"/>
      <c r="C24" s="23" t="s">
        <v>458</v>
      </c>
      <c r="D24" s="5" t="s">
        <v>461</v>
      </c>
      <c r="E24" s="5"/>
      <c r="F24" s="5"/>
      <c r="G24" s="29"/>
    </row>
    <row r="25" spans="1:7" x14ac:dyDescent="0.2">
      <c r="A25" s="21"/>
      <c r="B25" s="5"/>
      <c r="C25" s="23" t="s">
        <v>117</v>
      </c>
      <c r="D25" s="5" t="s">
        <v>132</v>
      </c>
      <c r="E25" s="5" t="s">
        <v>125</v>
      </c>
      <c r="F25" s="5">
        <v>5</v>
      </c>
      <c r="G25" s="29"/>
    </row>
    <row r="26" spans="1:7" x14ac:dyDescent="0.2">
      <c r="A26" s="21"/>
      <c r="B26" s="5"/>
      <c r="C26" s="23" t="s">
        <v>118</v>
      </c>
      <c r="D26" s="5" t="s">
        <v>411</v>
      </c>
      <c r="E26" s="5" t="s">
        <v>237</v>
      </c>
      <c r="F26" s="5">
        <v>2</v>
      </c>
      <c r="G26" s="29"/>
    </row>
    <row r="27" spans="1:7" x14ac:dyDescent="0.2">
      <c r="A27" s="18"/>
      <c r="B27" s="5"/>
      <c r="C27" s="23" t="s">
        <v>118</v>
      </c>
      <c r="D27" s="5" t="s">
        <v>126</v>
      </c>
      <c r="E27" s="5" t="s">
        <v>127</v>
      </c>
      <c r="F27" s="5">
        <v>10</v>
      </c>
      <c r="G27" s="29"/>
    </row>
    <row r="28" spans="1:7" x14ac:dyDescent="0.2">
      <c r="A28" s="21"/>
      <c r="B28" s="5"/>
      <c r="C28" s="23" t="s">
        <v>119</v>
      </c>
      <c r="D28" s="5" t="s">
        <v>132</v>
      </c>
      <c r="E28" s="5" t="s">
        <v>128</v>
      </c>
      <c r="F28" s="5">
        <v>10</v>
      </c>
      <c r="G28" s="45"/>
    </row>
    <row r="29" spans="1:7" x14ac:dyDescent="0.2">
      <c r="A29" s="21"/>
      <c r="B29" s="5"/>
      <c r="C29" s="23" t="s">
        <v>120</v>
      </c>
      <c r="D29" s="5" t="s">
        <v>130</v>
      </c>
      <c r="E29" s="5" t="s">
        <v>129</v>
      </c>
      <c r="F29" s="5">
        <v>20</v>
      </c>
      <c r="G29" s="45"/>
    </row>
    <row r="30" spans="1:7" x14ac:dyDescent="0.2">
      <c r="A30" s="21"/>
      <c r="B30" s="5"/>
      <c r="C30" s="23" t="s">
        <v>121</v>
      </c>
      <c r="D30" s="5" t="s">
        <v>132</v>
      </c>
      <c r="E30" s="5" t="s">
        <v>131</v>
      </c>
      <c r="F30" s="5">
        <v>20</v>
      </c>
      <c r="G30" s="29"/>
    </row>
    <row r="31" spans="1:7" x14ac:dyDescent="0.2">
      <c r="A31" s="21"/>
      <c r="B31" s="5"/>
      <c r="C31" s="23" t="s">
        <v>122</v>
      </c>
      <c r="D31" s="5" t="s">
        <v>134</v>
      </c>
      <c r="E31" s="5" t="s">
        <v>133</v>
      </c>
      <c r="F31" s="5">
        <v>5</v>
      </c>
      <c r="G31" s="29"/>
    </row>
    <row r="32" spans="1:7" x14ac:dyDescent="0.2">
      <c r="A32" s="21"/>
      <c r="B32" s="5"/>
      <c r="C32" s="23" t="s">
        <v>123</v>
      </c>
      <c r="D32" s="5" t="s">
        <v>135</v>
      </c>
      <c r="E32" s="5" t="s">
        <v>136</v>
      </c>
      <c r="F32" s="5">
        <v>5</v>
      </c>
      <c r="G32" s="29"/>
    </row>
    <row r="33" spans="1:7" x14ac:dyDescent="0.2">
      <c r="A33" s="21"/>
      <c r="B33" s="5"/>
      <c r="C33" s="23" t="s">
        <v>146</v>
      </c>
      <c r="D33" s="5" t="s">
        <v>137</v>
      </c>
      <c r="E33" s="5" t="s">
        <v>238</v>
      </c>
      <c r="F33" s="5">
        <v>5</v>
      </c>
      <c r="G33" s="29"/>
    </row>
    <row r="34" spans="1:7" ht="14.25" x14ac:dyDescent="0.25">
      <c r="A34" s="21"/>
      <c r="B34" s="34"/>
      <c r="C34" s="2" t="s">
        <v>124</v>
      </c>
      <c r="D34" s="34" t="s">
        <v>273</v>
      </c>
      <c r="E34" s="18" t="s">
        <v>140</v>
      </c>
      <c r="F34" s="18">
        <v>5</v>
      </c>
      <c r="G34" s="36"/>
    </row>
    <row r="35" spans="1:7" x14ac:dyDescent="0.2">
      <c r="A35" s="21"/>
      <c r="B35" s="34"/>
      <c r="C35" s="2" t="s">
        <v>227</v>
      </c>
      <c r="D35" s="34" t="s">
        <v>229</v>
      </c>
      <c r="E35" s="18" t="s">
        <v>232</v>
      </c>
      <c r="F35" s="18" t="s">
        <v>143</v>
      </c>
      <c r="G35" s="36"/>
    </row>
    <row r="36" spans="1:7" x14ac:dyDescent="0.2">
      <c r="A36" s="21"/>
      <c r="B36" s="34"/>
      <c r="C36" s="2" t="s">
        <v>226</v>
      </c>
      <c r="D36" s="34" t="s">
        <v>228</v>
      </c>
      <c r="E36" s="18" t="s">
        <v>232</v>
      </c>
      <c r="F36" s="18" t="s">
        <v>143</v>
      </c>
      <c r="G36" s="36"/>
    </row>
    <row r="37" spans="1:7" x14ac:dyDescent="0.2">
      <c r="A37" s="21"/>
      <c r="B37" s="34"/>
      <c r="C37" s="2" t="s">
        <v>841</v>
      </c>
      <c r="D37" s="34" t="s">
        <v>138</v>
      </c>
      <c r="E37" s="18" t="s">
        <v>139</v>
      </c>
      <c r="F37" s="18">
        <v>10</v>
      </c>
      <c r="G37" s="36"/>
    </row>
    <row r="38" spans="1:7" x14ac:dyDescent="0.2">
      <c r="A38" s="4"/>
      <c r="B38" s="5"/>
      <c r="C38" s="5" t="s">
        <v>376</v>
      </c>
      <c r="D38" s="5" t="s">
        <v>377</v>
      </c>
      <c r="E38" s="5" t="s">
        <v>379</v>
      </c>
      <c r="F38" s="18">
        <v>1</v>
      </c>
      <c r="G38" s="46"/>
    </row>
    <row r="39" spans="1:7" x14ac:dyDescent="0.2">
      <c r="A39" s="4"/>
      <c r="B39" s="5"/>
      <c r="C39" s="5" t="s">
        <v>853</v>
      </c>
      <c r="D39" s="5" t="s">
        <v>378</v>
      </c>
      <c r="E39" s="5" t="s">
        <v>380</v>
      </c>
      <c r="F39" s="18">
        <v>1</v>
      </c>
      <c r="G39" s="46"/>
    </row>
    <row r="40" spans="1:7" x14ac:dyDescent="0.2">
      <c r="A40" s="4"/>
      <c r="B40" s="5"/>
      <c r="C40" s="5" t="s">
        <v>842</v>
      </c>
      <c r="D40" s="5" t="s">
        <v>186</v>
      </c>
      <c r="E40" s="5" t="s">
        <v>187</v>
      </c>
      <c r="F40" s="18">
        <v>4</v>
      </c>
      <c r="G40" s="46"/>
    </row>
    <row r="41" spans="1:7" x14ac:dyDescent="0.2">
      <c r="A41" s="4"/>
      <c r="B41" s="5" t="s">
        <v>519</v>
      </c>
      <c r="C41" s="5" t="s">
        <v>390</v>
      </c>
      <c r="D41" s="5" t="s">
        <v>391</v>
      </c>
      <c r="E41" s="5" t="s">
        <v>392</v>
      </c>
      <c r="F41" s="18"/>
      <c r="G41" s="46"/>
    </row>
    <row r="42" spans="1:7" x14ac:dyDescent="0.2">
      <c r="C42" s="2" t="s">
        <v>876</v>
      </c>
      <c r="D42" s="2" t="s">
        <v>140</v>
      </c>
      <c r="E42" s="2" t="s">
        <v>144</v>
      </c>
      <c r="F42" s="18">
        <v>5</v>
      </c>
      <c r="G42" s="46"/>
    </row>
    <row r="43" spans="1:7" ht="12" customHeight="1" x14ac:dyDescent="0.25">
      <c r="A43" s="4"/>
      <c r="B43" s="5"/>
      <c r="C43" s="5" t="s">
        <v>888</v>
      </c>
      <c r="D43" s="5" t="s">
        <v>272</v>
      </c>
      <c r="E43" s="5" t="s">
        <v>140</v>
      </c>
      <c r="F43" s="18">
        <v>2</v>
      </c>
      <c r="G43" s="46"/>
    </row>
    <row r="44" spans="1:7" ht="14.25" x14ac:dyDescent="0.25">
      <c r="A44" s="4"/>
      <c r="B44" s="5"/>
      <c r="C44" s="5" t="s">
        <v>373</v>
      </c>
      <c r="D44" s="5" t="s">
        <v>375</v>
      </c>
      <c r="E44" s="40" t="s">
        <v>374</v>
      </c>
      <c r="F44" s="18"/>
      <c r="G44" s="46"/>
    </row>
    <row r="45" spans="1:7" x14ac:dyDescent="0.2">
      <c r="A45" s="4"/>
      <c r="B45" s="5"/>
      <c r="C45" s="5" t="s">
        <v>188</v>
      </c>
      <c r="D45" s="5" t="s">
        <v>189</v>
      </c>
      <c r="E45" s="5" t="s">
        <v>139</v>
      </c>
      <c r="F45" s="18">
        <v>4</v>
      </c>
      <c r="G45" s="46"/>
    </row>
    <row r="46" spans="1:7" ht="14.25" x14ac:dyDescent="0.25">
      <c r="A46" s="4"/>
      <c r="B46" s="5"/>
      <c r="C46" s="5" t="s">
        <v>409</v>
      </c>
      <c r="D46" s="40" t="s">
        <v>410</v>
      </c>
      <c r="E46" s="48"/>
      <c r="F46" s="48"/>
      <c r="G46" s="6"/>
    </row>
    <row r="47" spans="1:7" x14ac:dyDescent="0.2">
      <c r="A47" s="4"/>
      <c r="B47" s="5"/>
      <c r="C47" s="5" t="s">
        <v>245</v>
      </c>
      <c r="D47" s="5" t="s">
        <v>246</v>
      </c>
      <c r="E47" s="5" t="s">
        <v>247</v>
      </c>
      <c r="F47" s="5">
        <v>1</v>
      </c>
      <c r="G47" s="46"/>
    </row>
    <row r="48" spans="1:7" x14ac:dyDescent="0.2">
      <c r="A48" s="56"/>
      <c r="B48" s="48"/>
      <c r="C48" s="5" t="s">
        <v>105</v>
      </c>
      <c r="D48" s="5" t="s">
        <v>104</v>
      </c>
      <c r="E48" s="5" t="s">
        <v>141</v>
      </c>
      <c r="F48" s="5">
        <v>5</v>
      </c>
      <c r="G48" s="46"/>
    </row>
    <row r="49" spans="1:9" ht="14.25" x14ac:dyDescent="0.25">
      <c r="A49" s="101"/>
      <c r="B49" s="66"/>
      <c r="C49" s="18" t="s">
        <v>607</v>
      </c>
      <c r="D49" s="18" t="s">
        <v>608</v>
      </c>
      <c r="E49" s="18" t="s">
        <v>496</v>
      </c>
      <c r="F49" s="18"/>
      <c r="G49" s="67"/>
    </row>
    <row r="50" spans="1:9" ht="15" thickBot="1" x14ac:dyDescent="0.3">
      <c r="A50" s="57"/>
      <c r="B50" s="58"/>
      <c r="C50" s="9" t="s">
        <v>452</v>
      </c>
      <c r="D50" s="9" t="s">
        <v>453</v>
      </c>
      <c r="E50" s="72" t="s">
        <v>454</v>
      </c>
      <c r="F50" s="9">
        <v>1</v>
      </c>
      <c r="G50" s="59"/>
    </row>
    <row r="51" spans="1:9" ht="15" thickBot="1" x14ac:dyDescent="0.3">
      <c r="B51" s="60"/>
      <c r="C51" s="92" t="s">
        <v>775</v>
      </c>
      <c r="D51" s="92" t="s">
        <v>776</v>
      </c>
      <c r="E51" s="62"/>
    </row>
    <row r="52" spans="1:9" ht="14.25" x14ac:dyDescent="0.25">
      <c r="C52" s="163" t="s">
        <v>777</v>
      </c>
      <c r="D52" s="163" t="s">
        <v>778</v>
      </c>
    </row>
    <row r="53" spans="1:9" x14ac:dyDescent="0.2">
      <c r="C53" s="2" t="s">
        <v>568</v>
      </c>
      <c r="D53" s="2" t="s">
        <v>567</v>
      </c>
      <c r="E53" s="61"/>
      <c r="F53" s="60"/>
    </row>
    <row r="54" spans="1:9" x14ac:dyDescent="0.2">
      <c r="C54" s="60" t="s">
        <v>565</v>
      </c>
      <c r="D54" s="2" t="s">
        <v>566</v>
      </c>
      <c r="E54" s="89" t="s">
        <v>574</v>
      </c>
    </row>
    <row r="55" spans="1:9" x14ac:dyDescent="0.2">
      <c r="C55" s="2" t="s">
        <v>572</v>
      </c>
      <c r="D55" s="88" t="s">
        <v>575</v>
      </c>
      <c r="E55" s="89" t="s">
        <v>574</v>
      </c>
    </row>
    <row r="56" spans="1:9" x14ac:dyDescent="0.2">
      <c r="C56" s="2" t="s">
        <v>573</v>
      </c>
      <c r="D56" s="88" t="s">
        <v>576</v>
      </c>
    </row>
    <row r="57" spans="1:9" x14ac:dyDescent="0.2">
      <c r="C57" s="2" t="s">
        <v>578</v>
      </c>
      <c r="D57" s="2" t="s">
        <v>579</v>
      </c>
    </row>
    <row r="58" spans="1:9" x14ac:dyDescent="0.2">
      <c r="C58" s="2" t="s">
        <v>580</v>
      </c>
      <c r="D58" s="2" t="s">
        <v>581</v>
      </c>
    </row>
    <row r="59" spans="1:9" x14ac:dyDescent="0.2">
      <c r="C59" s="2" t="s">
        <v>585</v>
      </c>
      <c r="D59" s="2" t="s">
        <v>584</v>
      </c>
    </row>
    <row r="60" spans="1:9" x14ac:dyDescent="0.2">
      <c r="C60" s="2" t="s">
        <v>582</v>
      </c>
      <c r="D60" s="2" t="s">
        <v>583</v>
      </c>
    </row>
    <row r="61" spans="1:9" x14ac:dyDescent="0.2">
      <c r="C61" s="88" t="s">
        <v>587</v>
      </c>
      <c r="D61" s="77" t="s">
        <v>586</v>
      </c>
    </row>
    <row r="62" spans="1:9" ht="14.25" x14ac:dyDescent="0.25">
      <c r="C62" s="107" t="s">
        <v>635</v>
      </c>
      <c r="D62" s="108" t="s">
        <v>636</v>
      </c>
    </row>
    <row r="63" spans="1:9" x14ac:dyDescent="0.2">
      <c r="C63" t="s">
        <v>660</v>
      </c>
      <c r="E63" t="s">
        <v>663</v>
      </c>
      <c r="F63" t="s">
        <v>664</v>
      </c>
      <c r="G63" t="s">
        <v>665</v>
      </c>
      <c r="H63" t="s">
        <v>666</v>
      </c>
      <c r="I63" t="s">
        <v>667</v>
      </c>
    </row>
    <row r="64" spans="1:9" ht="14.25" x14ac:dyDescent="0.25">
      <c r="C64" t="s">
        <v>661</v>
      </c>
      <c r="D64" t="s">
        <v>662</v>
      </c>
      <c r="E64" s="116" t="s">
        <v>670</v>
      </c>
      <c r="F64" t="s">
        <v>671</v>
      </c>
      <c r="G64" t="s">
        <v>672</v>
      </c>
      <c r="H64" t="s">
        <v>673</v>
      </c>
      <c r="I64" t="s">
        <v>667</v>
      </c>
    </row>
    <row r="65" spans="1:15" ht="14.25" x14ac:dyDescent="0.25">
      <c r="C65" t="s">
        <v>668</v>
      </c>
      <c r="D65" t="s">
        <v>669</v>
      </c>
      <c r="E65" s="116" t="s">
        <v>670</v>
      </c>
      <c r="F65" t="s">
        <v>675</v>
      </c>
      <c r="G65" t="s">
        <v>676</v>
      </c>
      <c r="H65" t="s">
        <v>677</v>
      </c>
      <c r="I65" t="s">
        <v>660</v>
      </c>
    </row>
    <row r="66" spans="1:15" ht="14.25" x14ac:dyDescent="0.25">
      <c r="C66" t="s">
        <v>83</v>
      </c>
      <c r="D66" t="s">
        <v>674</v>
      </c>
      <c r="E66" t="s">
        <v>742</v>
      </c>
    </row>
    <row r="67" spans="1:15" x14ac:dyDescent="0.2">
      <c r="B67" t="s">
        <v>820</v>
      </c>
      <c r="C67" t="s">
        <v>836</v>
      </c>
      <c r="D67" s="143" t="s">
        <v>741</v>
      </c>
      <c r="E67">
        <v>0.44</v>
      </c>
    </row>
    <row r="68" spans="1:15" ht="14.25" x14ac:dyDescent="0.25">
      <c r="E68" s="107" t="s">
        <v>754</v>
      </c>
      <c r="F68" s="107" t="s">
        <v>755</v>
      </c>
      <c r="G68" s="107" t="s">
        <v>756</v>
      </c>
      <c r="H68" s="107">
        <v>72909</v>
      </c>
      <c r="I68" s="107">
        <v>1</v>
      </c>
      <c r="J68" s="107">
        <v>1</v>
      </c>
      <c r="K68" s="107" t="s">
        <v>757</v>
      </c>
      <c r="L68" s="107" t="s">
        <v>758</v>
      </c>
      <c r="M68" s="107" t="s">
        <v>759</v>
      </c>
    </row>
    <row r="69" spans="1:15" ht="14.25" x14ac:dyDescent="0.25">
      <c r="C69" s="107" t="s">
        <v>752</v>
      </c>
      <c r="D69" s="107" t="s">
        <v>753</v>
      </c>
      <c r="E69" s="107" t="s">
        <v>762</v>
      </c>
      <c r="F69" s="107" t="s">
        <v>763</v>
      </c>
      <c r="G69" s="107" t="s">
        <v>764</v>
      </c>
      <c r="H69" s="107">
        <v>66000</v>
      </c>
      <c r="I69" s="107">
        <v>1</v>
      </c>
      <c r="J69" s="107">
        <v>0</v>
      </c>
      <c r="K69" s="107" t="s">
        <v>757</v>
      </c>
      <c r="L69" s="107"/>
      <c r="M69" s="107" t="e">
        <f>_P272403,價格差異故做區別.</f>
        <v>#NAME?</v>
      </c>
    </row>
    <row r="70" spans="1:15" ht="14.25" x14ac:dyDescent="0.25">
      <c r="C70" s="107" t="s">
        <v>760</v>
      </c>
      <c r="D70" s="107" t="s">
        <v>761</v>
      </c>
      <c r="E70" s="107" t="s">
        <v>762</v>
      </c>
      <c r="F70" s="107" t="s">
        <v>763</v>
      </c>
      <c r="G70" s="107" t="s">
        <v>764</v>
      </c>
      <c r="H70" s="107">
        <v>66000</v>
      </c>
      <c r="I70" s="107">
        <v>1</v>
      </c>
      <c r="J70" s="107">
        <v>0</v>
      </c>
      <c r="K70" s="107" t="s">
        <v>757</v>
      </c>
      <c r="L70" s="107"/>
      <c r="M70" s="107" t="e">
        <f>_P272403,價格差異故做區別.</f>
        <v>#NAME?</v>
      </c>
    </row>
    <row r="71" spans="1:15" ht="14.25" x14ac:dyDescent="0.25">
      <c r="C71" s="160" t="s">
        <v>765</v>
      </c>
      <c r="D71" s="160" t="s">
        <v>761</v>
      </c>
    </row>
    <row r="72" spans="1:15" ht="14.25" x14ac:dyDescent="0.25">
      <c r="E72" s="107" t="s">
        <v>762</v>
      </c>
      <c r="F72" s="107" t="s">
        <v>763</v>
      </c>
      <c r="G72" s="107" t="s">
        <v>768</v>
      </c>
      <c r="H72" s="107">
        <v>73000</v>
      </c>
      <c r="I72" s="107">
        <v>1</v>
      </c>
      <c r="J72" s="107">
        <v>1</v>
      </c>
      <c r="K72" s="107" t="s">
        <v>757</v>
      </c>
      <c r="L72" s="107" t="s">
        <v>758</v>
      </c>
    </row>
    <row r="73" spans="1:15" ht="14.25" x14ac:dyDescent="0.25">
      <c r="C73" s="107" t="s">
        <v>766</v>
      </c>
      <c r="D73" s="107" t="s">
        <v>767</v>
      </c>
      <c r="E73" s="107" t="s">
        <v>754</v>
      </c>
      <c r="F73" s="107" t="s">
        <v>755</v>
      </c>
      <c r="G73" s="107" t="s">
        <v>769</v>
      </c>
      <c r="H73" s="107">
        <v>73000</v>
      </c>
      <c r="I73" s="107">
        <v>1</v>
      </c>
      <c r="J73" s="107">
        <v>1</v>
      </c>
      <c r="K73" s="107" t="s">
        <v>757</v>
      </c>
      <c r="L73" s="107" t="s">
        <v>758</v>
      </c>
    </row>
    <row r="74" spans="1:15" ht="14.25" x14ac:dyDescent="0.25">
      <c r="C74" s="107" t="s">
        <v>766</v>
      </c>
      <c r="D74" s="107" t="s">
        <v>767</v>
      </c>
      <c r="E74" s="107" t="s">
        <v>754</v>
      </c>
      <c r="F74" s="107" t="s">
        <v>755</v>
      </c>
      <c r="G74" s="107" t="s">
        <v>772</v>
      </c>
      <c r="H74" s="107">
        <v>49019</v>
      </c>
      <c r="I74" s="107">
        <v>0.44</v>
      </c>
      <c r="J74" s="107">
        <v>0</v>
      </c>
      <c r="K74" s="107" t="s">
        <v>757</v>
      </c>
      <c r="L74" s="107"/>
    </row>
    <row r="75" spans="1:15" ht="14.25" x14ac:dyDescent="0.25">
      <c r="C75" s="160" t="s">
        <v>770</v>
      </c>
      <c r="D75" s="160" t="s">
        <v>771</v>
      </c>
    </row>
    <row r="76" spans="1:15" ht="16.5" x14ac:dyDescent="0.25">
      <c r="C76" s="53" t="s">
        <v>789</v>
      </c>
      <c r="D76" t="s">
        <v>790</v>
      </c>
    </row>
    <row r="77" spans="1:15" ht="28.5" x14ac:dyDescent="0.2">
      <c r="C77" s="171" t="s">
        <v>809</v>
      </c>
      <c r="D77" s="171" t="s">
        <v>812</v>
      </c>
      <c r="E77" s="172">
        <v>1</v>
      </c>
      <c r="F77" s="173">
        <v>40890</v>
      </c>
      <c r="G77" s="172" t="s">
        <v>810</v>
      </c>
      <c r="H77" s="174" t="s">
        <v>811</v>
      </c>
      <c r="I77" s="172">
        <v>47629</v>
      </c>
    </row>
    <row r="78" spans="1:15" s="175" customFormat="1" ht="14.25" x14ac:dyDescent="0.2">
      <c r="A78" s="175" t="s">
        <v>813</v>
      </c>
      <c r="B78" s="175" t="s">
        <v>814</v>
      </c>
      <c r="D78" s="176" t="s">
        <v>815</v>
      </c>
      <c r="E78" s="175" t="s">
        <v>816</v>
      </c>
      <c r="F78" s="175">
        <v>10597</v>
      </c>
      <c r="G78" s="175">
        <v>0</v>
      </c>
      <c r="H78" s="175" t="s">
        <v>732</v>
      </c>
      <c r="I78" s="177">
        <v>40071</v>
      </c>
      <c r="J78" s="177">
        <v>40079</v>
      </c>
      <c r="K78" s="175">
        <v>0.44</v>
      </c>
      <c r="L78" s="175">
        <v>0</v>
      </c>
      <c r="M78" s="175" t="s">
        <v>817</v>
      </c>
      <c r="N78" s="175" t="s">
        <v>818</v>
      </c>
      <c r="O78" s="175" t="s">
        <v>819</v>
      </c>
    </row>
    <row r="79" spans="1:15" ht="14.25" x14ac:dyDescent="0.2">
      <c r="C79" s="123" t="s">
        <v>824</v>
      </c>
      <c r="D79" s="123" t="s">
        <v>825</v>
      </c>
      <c r="E79" s="123" t="s">
        <v>826</v>
      </c>
      <c r="F79" s="123" t="s">
        <v>827</v>
      </c>
      <c r="G79" s="123" t="s">
        <v>828</v>
      </c>
      <c r="H79" s="123">
        <v>1350</v>
      </c>
    </row>
    <row r="80" spans="1:15" ht="15" x14ac:dyDescent="0.2">
      <c r="C80" s="178" t="s">
        <v>829</v>
      </c>
      <c r="D80" s="179" t="s">
        <v>830</v>
      </c>
    </row>
    <row r="81" spans="3:8" ht="15" x14ac:dyDescent="0.2">
      <c r="C81" s="178" t="s">
        <v>831</v>
      </c>
      <c r="D81" s="179" t="s">
        <v>832</v>
      </c>
    </row>
    <row r="82" spans="3:8" x14ac:dyDescent="0.2">
      <c r="C82" s="175" t="s">
        <v>856</v>
      </c>
      <c r="D82" s="175" t="s">
        <v>857</v>
      </c>
      <c r="E82" s="175"/>
      <c r="F82" s="175" t="s">
        <v>755</v>
      </c>
      <c r="G82" s="175" t="s">
        <v>858</v>
      </c>
      <c r="H82" s="175">
        <v>14</v>
      </c>
    </row>
    <row r="83" spans="3:8" x14ac:dyDescent="0.2">
      <c r="C83" s="175" t="s">
        <v>859</v>
      </c>
      <c r="D83" s="175" t="s">
        <v>860</v>
      </c>
      <c r="E83" s="175"/>
      <c r="F83" s="175" t="s">
        <v>755</v>
      </c>
      <c r="G83" s="175" t="s">
        <v>861</v>
      </c>
      <c r="H83" s="175">
        <v>32</v>
      </c>
    </row>
    <row r="85" spans="3:8" x14ac:dyDescent="0.2">
      <c r="C85" t="s">
        <v>890</v>
      </c>
      <c r="D85" t="s">
        <v>891</v>
      </c>
    </row>
    <row r="86" spans="3:8" x14ac:dyDescent="0.2">
      <c r="C86" t="s">
        <v>900</v>
      </c>
      <c r="D86" t="s">
        <v>899</v>
      </c>
    </row>
    <row r="88" spans="3:8" x14ac:dyDescent="0.2">
      <c r="C88" t="s">
        <v>968</v>
      </c>
      <c r="E88" t="s">
        <v>970</v>
      </c>
    </row>
    <row r="89" spans="3:8" x14ac:dyDescent="0.2">
      <c r="C89" t="s">
        <v>969</v>
      </c>
    </row>
  </sheetData>
  <phoneticPr fontId="7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"/>
  <sheetViews>
    <sheetView workbookViewId="0">
      <selection activeCell="A12" sqref="A12"/>
    </sheetView>
  </sheetViews>
  <sheetFormatPr defaultRowHeight="12.75" x14ac:dyDescent="0.2"/>
  <cols>
    <col min="2" max="2" width="27.140625" customWidth="1"/>
    <col min="7" max="7" width="12.7109375" bestFit="1" customWidth="1"/>
  </cols>
  <sheetData>
    <row r="1" spans="1:13" ht="16.5" x14ac:dyDescent="0.25">
      <c r="A1" s="49" t="s">
        <v>2</v>
      </c>
      <c r="B1" s="49" t="s">
        <v>324</v>
      </c>
      <c r="C1" s="49" t="s">
        <v>325</v>
      </c>
      <c r="D1" s="49" t="s">
        <v>326</v>
      </c>
      <c r="E1" s="49" t="s">
        <v>327</v>
      </c>
      <c r="F1" s="49" t="s">
        <v>328</v>
      </c>
      <c r="G1" s="49" t="s">
        <v>329</v>
      </c>
      <c r="H1" s="49" t="s">
        <v>328</v>
      </c>
      <c r="I1" s="49" t="s">
        <v>330</v>
      </c>
      <c r="J1" s="19" t="s">
        <v>331</v>
      </c>
      <c r="K1" s="19" t="s">
        <v>332</v>
      </c>
      <c r="L1" s="50" t="s">
        <v>333</v>
      </c>
      <c r="M1" s="49" t="s">
        <v>334</v>
      </c>
    </row>
    <row r="2" spans="1:13" x14ac:dyDescent="0.2">
      <c r="A2" s="51"/>
      <c r="B2" s="51"/>
      <c r="C2" s="51"/>
      <c r="D2" s="52" t="s">
        <v>335</v>
      </c>
      <c r="E2" s="52" t="s">
        <v>336</v>
      </c>
      <c r="F2" s="52" t="s">
        <v>337</v>
      </c>
      <c r="G2" s="52" t="s">
        <v>338</v>
      </c>
      <c r="H2" s="52" t="s">
        <v>339</v>
      </c>
      <c r="I2" s="51" t="s">
        <v>340</v>
      </c>
      <c r="J2" s="51"/>
      <c r="K2" s="51"/>
      <c r="L2" s="51"/>
      <c r="M2" s="51"/>
    </row>
    <row r="3" spans="1:13" ht="23.25" customHeight="1" x14ac:dyDescent="0.2">
      <c r="A3" s="48" t="s">
        <v>341</v>
      </c>
      <c r="B3" s="48" t="s">
        <v>588</v>
      </c>
      <c r="C3" s="7" t="s">
        <v>342</v>
      </c>
      <c r="D3" s="7">
        <v>1</v>
      </c>
      <c r="E3" s="7">
        <v>15700</v>
      </c>
      <c r="F3" s="7">
        <f t="shared" ref="F3:F8" si="0">D3*E3</f>
        <v>15700</v>
      </c>
      <c r="G3" s="48"/>
      <c r="H3" s="48"/>
      <c r="I3" s="48"/>
      <c r="J3" s="48"/>
      <c r="K3" s="48"/>
      <c r="L3" s="48"/>
      <c r="M3" s="48"/>
    </row>
    <row r="4" spans="1:13" ht="23.25" customHeight="1" x14ac:dyDescent="0.2">
      <c r="A4" s="48" t="s">
        <v>343</v>
      </c>
      <c r="B4" s="48" t="s">
        <v>344</v>
      </c>
      <c r="C4" s="7" t="s">
        <v>342</v>
      </c>
      <c r="D4" s="7">
        <v>1</v>
      </c>
      <c r="E4" s="7">
        <v>22500</v>
      </c>
      <c r="F4" s="7">
        <f t="shared" si="0"/>
        <v>22500</v>
      </c>
      <c r="G4" s="48"/>
      <c r="H4" s="48"/>
      <c r="I4" s="48"/>
      <c r="J4" s="48"/>
      <c r="K4" s="48"/>
      <c r="L4" s="48"/>
      <c r="M4" s="48"/>
    </row>
    <row r="5" spans="1:13" ht="23.25" customHeight="1" x14ac:dyDescent="0.2">
      <c r="A5" s="48" t="s">
        <v>345</v>
      </c>
      <c r="B5" s="48" t="s">
        <v>346</v>
      </c>
      <c r="C5" s="7" t="s">
        <v>342</v>
      </c>
      <c r="D5" s="7">
        <v>1</v>
      </c>
      <c r="E5" s="7">
        <v>27600</v>
      </c>
      <c r="F5" s="7">
        <f t="shared" si="0"/>
        <v>27600</v>
      </c>
      <c r="G5" s="48"/>
      <c r="H5" s="48"/>
      <c r="I5" s="48"/>
      <c r="J5" s="48"/>
      <c r="K5" s="48"/>
      <c r="L5" s="48"/>
      <c r="M5" s="48"/>
    </row>
    <row r="6" spans="1:13" s="97" customFormat="1" ht="23.25" customHeight="1" x14ac:dyDescent="0.2">
      <c r="A6" s="96" t="s">
        <v>840</v>
      </c>
      <c r="B6" s="96" t="s">
        <v>599</v>
      </c>
      <c r="C6" s="91" t="s">
        <v>342</v>
      </c>
      <c r="D6" s="91">
        <v>4</v>
      </c>
      <c r="E6" s="91">
        <v>218</v>
      </c>
      <c r="F6" s="91">
        <f t="shared" si="0"/>
        <v>872</v>
      </c>
      <c r="G6" s="96"/>
      <c r="H6" s="96"/>
      <c r="I6" s="96"/>
      <c r="J6" s="96"/>
      <c r="K6" s="96"/>
      <c r="L6" s="96"/>
      <c r="M6" s="96"/>
    </row>
    <row r="7" spans="1:13" ht="23.25" customHeight="1" x14ac:dyDescent="0.2">
      <c r="A7" s="48" t="s">
        <v>347</v>
      </c>
      <c r="B7" s="48" t="s">
        <v>598</v>
      </c>
      <c r="C7" s="7" t="s">
        <v>342</v>
      </c>
      <c r="D7" s="7">
        <v>4</v>
      </c>
      <c r="E7" s="7">
        <v>13</v>
      </c>
      <c r="F7" s="7">
        <f t="shared" si="0"/>
        <v>52</v>
      </c>
      <c r="G7" s="48"/>
      <c r="H7" s="48"/>
      <c r="I7" s="48"/>
      <c r="J7" s="48"/>
      <c r="K7" s="48"/>
      <c r="L7" s="48"/>
      <c r="M7" s="48"/>
    </row>
    <row r="8" spans="1:13" ht="23.25" customHeight="1" x14ac:dyDescent="0.2">
      <c r="A8" s="48" t="s">
        <v>348</v>
      </c>
      <c r="B8" s="48" t="s">
        <v>349</v>
      </c>
      <c r="C8" s="7" t="s">
        <v>342</v>
      </c>
      <c r="D8" s="7">
        <v>2</v>
      </c>
      <c r="E8" s="7">
        <v>90</v>
      </c>
      <c r="F8" s="7">
        <f t="shared" si="0"/>
        <v>180</v>
      </c>
      <c r="G8" s="48"/>
      <c r="H8" s="48"/>
      <c r="I8" s="48"/>
      <c r="J8" s="48"/>
      <c r="K8" s="48"/>
      <c r="L8" s="48"/>
      <c r="M8" s="48"/>
    </row>
    <row r="9" spans="1:13" ht="57.75" customHeight="1" x14ac:dyDescent="0.2">
      <c r="A9" s="112" t="s">
        <v>854</v>
      </c>
      <c r="B9" s="112" t="s">
        <v>651</v>
      </c>
      <c r="C9" s="7" t="s">
        <v>342</v>
      </c>
      <c r="D9" s="7">
        <v>2</v>
      </c>
      <c r="E9" s="48"/>
      <c r="F9" s="48"/>
      <c r="G9" s="48"/>
      <c r="H9" s="48"/>
      <c r="I9" s="48"/>
      <c r="J9" s="48"/>
      <c r="K9" s="48"/>
      <c r="L9" s="48"/>
      <c r="M9" s="48"/>
    </row>
    <row r="10" spans="1:13" ht="23.25" customHeight="1" x14ac:dyDescent="0.2">
      <c r="A10" s="48" t="s">
        <v>613</v>
      </c>
      <c r="B10" s="48" t="s">
        <v>350</v>
      </c>
      <c r="C10" s="7" t="s">
        <v>351</v>
      </c>
      <c r="D10" s="7">
        <v>1</v>
      </c>
      <c r="E10" s="7">
        <v>5143</v>
      </c>
      <c r="F10" s="7">
        <f>D10*E10</f>
        <v>5143</v>
      </c>
      <c r="G10" s="48"/>
      <c r="H10" s="48"/>
      <c r="I10" s="48"/>
      <c r="J10" s="48"/>
      <c r="K10" s="48"/>
      <c r="L10" s="48"/>
      <c r="M10" s="48"/>
    </row>
    <row r="11" spans="1:13" s="103" customFormat="1" ht="23.25" customHeight="1" x14ac:dyDescent="0.2">
      <c r="A11" s="48" t="s">
        <v>614</v>
      </c>
      <c r="B11" s="48" t="s">
        <v>615</v>
      </c>
      <c r="C11" s="7" t="s">
        <v>465</v>
      </c>
      <c r="D11" s="102"/>
      <c r="E11" s="102"/>
      <c r="F11" s="102"/>
      <c r="G11" s="102"/>
      <c r="H11" s="102"/>
      <c r="I11" s="102"/>
      <c r="J11" s="102"/>
      <c r="K11" s="102"/>
      <c r="L11" s="102"/>
      <c r="M11" s="102"/>
    </row>
    <row r="12" spans="1:13" ht="23.25" customHeight="1" x14ac:dyDescent="0.2">
      <c r="A12" s="102" t="s">
        <v>616</v>
      </c>
      <c r="B12" s="102" t="s">
        <v>617</v>
      </c>
      <c r="C12" s="102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spans="1:13" ht="23.25" customHeight="1" x14ac:dyDescent="0.2">
      <c r="A13" s="48" t="s">
        <v>884</v>
      </c>
      <c r="B13" s="48" t="s">
        <v>885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</row>
    <row r="14" spans="1:13" ht="23.25" customHeight="1" x14ac:dyDescent="0.2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</row>
    <row r="15" spans="1:13" ht="23.25" customHeight="1" x14ac:dyDescent="0.2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</row>
    <row r="16" spans="1:13" ht="23.25" customHeight="1" x14ac:dyDescent="0.2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</row>
    <row r="17" spans="1:6" ht="16.5" x14ac:dyDescent="0.25">
      <c r="A17" s="48"/>
      <c r="B17" s="48"/>
      <c r="C17" s="48"/>
      <c r="D17" s="53" t="s">
        <v>354</v>
      </c>
    </row>
    <row r="18" spans="1:6" ht="16.5" x14ac:dyDescent="0.25">
      <c r="A18" s="53" t="s">
        <v>352</v>
      </c>
      <c r="B18" s="54" t="s">
        <v>353</v>
      </c>
      <c r="E18" s="55"/>
      <c r="F18" s="55"/>
    </row>
    <row r="19" spans="1:6" x14ac:dyDescent="0.2">
      <c r="B19" s="55"/>
    </row>
    <row r="21" spans="1:6" ht="16.5" x14ac:dyDescent="0.25">
      <c r="A21" s="53" t="s">
        <v>355</v>
      </c>
    </row>
  </sheetData>
  <phoneticPr fontId="7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00"/>
  <sheetViews>
    <sheetView tabSelected="1" topLeftCell="A153" zoomScale="115" zoomScaleNormal="115" workbookViewId="0">
      <selection activeCell="C170" sqref="C170"/>
    </sheetView>
  </sheetViews>
  <sheetFormatPr defaultRowHeight="12.75" x14ac:dyDescent="0.2"/>
  <cols>
    <col min="1" max="1" width="5.28515625" style="1" customWidth="1"/>
    <col min="2" max="2" width="9.42578125" style="1" customWidth="1"/>
    <col min="3" max="3" width="11.28515625" style="1" customWidth="1"/>
    <col min="4" max="4" width="44.7109375" style="1" customWidth="1"/>
    <col min="5" max="5" width="29" style="1" customWidth="1"/>
    <col min="6" max="6" width="26.42578125" style="1" bestFit="1" customWidth="1"/>
    <col min="7" max="7" width="8.85546875" style="1" customWidth="1"/>
    <col min="8" max="8" width="24.42578125" style="1" customWidth="1"/>
    <col min="9" max="9" width="13.28515625" customWidth="1"/>
    <col min="10" max="10" width="25" customWidth="1"/>
    <col min="11" max="11" width="18.140625" customWidth="1"/>
  </cols>
  <sheetData>
    <row r="1" spans="1:12" ht="14.25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2"/>
      <c r="I1" s="2"/>
      <c r="J1" s="1"/>
      <c r="K1" s="1"/>
      <c r="L1" s="1"/>
    </row>
    <row r="2" spans="1:12" x14ac:dyDescent="0.2">
      <c r="A2" s="4"/>
      <c r="B2" s="5"/>
      <c r="C2" s="5" t="s">
        <v>438</v>
      </c>
      <c r="D2" s="5" t="s">
        <v>609</v>
      </c>
      <c r="E2" s="7"/>
      <c r="F2" s="7"/>
      <c r="G2" s="8"/>
      <c r="H2" s="2"/>
    </row>
    <row r="3" spans="1:12" ht="14.25" x14ac:dyDescent="0.25">
      <c r="A3" s="31"/>
      <c r="B3" s="5"/>
      <c r="C3" s="5" t="s">
        <v>413</v>
      </c>
      <c r="D3" s="5" t="s">
        <v>416</v>
      </c>
      <c r="E3" s="5" t="s">
        <v>417</v>
      </c>
      <c r="F3" s="5"/>
      <c r="G3" s="6"/>
      <c r="H3"/>
    </row>
    <row r="4" spans="1:12" ht="14.25" x14ac:dyDescent="0.25">
      <c r="A4" s="25"/>
      <c r="B4" s="33" t="s">
        <v>918</v>
      </c>
      <c r="C4" s="32" t="s">
        <v>151</v>
      </c>
      <c r="D4" s="18" t="s">
        <v>152</v>
      </c>
      <c r="E4" s="25" t="s">
        <v>153</v>
      </c>
      <c r="F4" s="5" t="s">
        <v>41</v>
      </c>
      <c r="G4" s="37" t="s">
        <v>41</v>
      </c>
      <c r="H4" s="2"/>
    </row>
    <row r="5" spans="1:12" s="95" customFormat="1" ht="13.5" customHeight="1" x14ac:dyDescent="0.2">
      <c r="A5" s="113"/>
      <c r="B5" s="204" t="s">
        <v>751</v>
      </c>
      <c r="C5" s="145" t="s">
        <v>896</v>
      </c>
      <c r="D5" s="146" t="s">
        <v>652</v>
      </c>
      <c r="E5" s="147" t="s">
        <v>653</v>
      </c>
      <c r="F5" s="91">
        <v>1</v>
      </c>
      <c r="G5" s="115"/>
      <c r="H5" s="105"/>
    </row>
    <row r="6" spans="1:12" s="95" customFormat="1" x14ac:dyDescent="0.2">
      <c r="A6" s="109"/>
      <c r="B6" s="205"/>
      <c r="C6" s="144" t="s">
        <v>897</v>
      </c>
      <c r="D6" s="144" t="s">
        <v>652</v>
      </c>
      <c r="E6" s="144" t="s">
        <v>654</v>
      </c>
      <c r="F6" s="91">
        <v>1</v>
      </c>
      <c r="G6" s="93"/>
      <c r="H6" s="105"/>
    </row>
    <row r="7" spans="1:12" s="95" customFormat="1" x14ac:dyDescent="0.2">
      <c r="A7" s="109"/>
      <c r="B7" s="205"/>
      <c r="C7" s="148" t="s">
        <v>889</v>
      </c>
      <c r="D7" s="148" t="s">
        <v>652</v>
      </c>
      <c r="E7" s="148" t="s">
        <v>655</v>
      </c>
      <c r="F7" s="91">
        <v>1</v>
      </c>
      <c r="G7" s="93"/>
    </row>
    <row r="8" spans="1:12" s="95" customFormat="1" x14ac:dyDescent="0.2">
      <c r="A8" s="109"/>
      <c r="B8" s="206"/>
      <c r="C8" s="149" t="s">
        <v>656</v>
      </c>
      <c r="D8" s="149" t="s">
        <v>657</v>
      </c>
      <c r="E8" s="149" t="s">
        <v>658</v>
      </c>
      <c r="F8" s="91">
        <v>1</v>
      </c>
      <c r="G8" s="93"/>
    </row>
    <row r="9" spans="1:12" s="95" customFormat="1" x14ac:dyDescent="0.2">
      <c r="A9" s="109"/>
      <c r="B9" s="207" t="s">
        <v>648</v>
      </c>
      <c r="C9" s="150" t="s">
        <v>743</v>
      </c>
      <c r="D9" s="151" t="s">
        <v>744</v>
      </c>
      <c r="E9" s="152" t="s">
        <v>745</v>
      </c>
      <c r="F9" s="153">
        <v>1</v>
      </c>
      <c r="G9" s="93"/>
    </row>
    <row r="10" spans="1:12" s="95" customFormat="1" x14ac:dyDescent="0.2">
      <c r="A10" s="109"/>
      <c r="B10" s="208"/>
      <c r="C10" s="154" t="s">
        <v>659</v>
      </c>
      <c r="D10" s="155" t="s">
        <v>744</v>
      </c>
      <c r="E10" s="155" t="s">
        <v>746</v>
      </c>
      <c r="F10" s="153">
        <v>1</v>
      </c>
      <c r="G10" s="93"/>
    </row>
    <row r="11" spans="1:12" s="95" customFormat="1" x14ac:dyDescent="0.2">
      <c r="A11" s="109"/>
      <c r="B11" s="208"/>
      <c r="C11" s="156" t="s">
        <v>834</v>
      </c>
      <c r="D11" s="157" t="s">
        <v>744</v>
      </c>
      <c r="E11" s="157" t="s">
        <v>747</v>
      </c>
      <c r="F11" s="153">
        <v>1</v>
      </c>
      <c r="G11" s="93"/>
    </row>
    <row r="12" spans="1:12" s="95" customFormat="1" x14ac:dyDescent="0.2">
      <c r="A12" s="109"/>
      <c r="B12" s="209"/>
      <c r="C12" s="158" t="s">
        <v>748</v>
      </c>
      <c r="D12" s="159" t="s">
        <v>749</v>
      </c>
      <c r="E12" s="159" t="s">
        <v>750</v>
      </c>
      <c r="F12" s="153">
        <v>1</v>
      </c>
      <c r="G12" s="93"/>
    </row>
    <row r="13" spans="1:12" x14ac:dyDescent="0.2">
      <c r="A13" s="31"/>
      <c r="B13" s="5"/>
      <c r="C13" s="5" t="s">
        <v>73</v>
      </c>
      <c r="D13" s="5" t="s">
        <v>74</v>
      </c>
      <c r="E13" s="5" t="s">
        <v>75</v>
      </c>
      <c r="F13" s="5" t="s">
        <v>41</v>
      </c>
      <c r="G13" s="6" t="s">
        <v>41</v>
      </c>
      <c r="H13" s="2"/>
    </row>
    <row r="14" spans="1:12" ht="14.25" x14ac:dyDescent="0.25">
      <c r="A14" s="31"/>
      <c r="B14" s="5"/>
      <c r="C14" s="5" t="s">
        <v>414</v>
      </c>
      <c r="D14" s="5" t="s">
        <v>415</v>
      </c>
      <c r="E14" s="5" t="s">
        <v>417</v>
      </c>
      <c r="F14" s="5"/>
      <c r="G14" s="8"/>
      <c r="H14"/>
      <c r="I14" s="2"/>
      <c r="J14" s="1"/>
      <c r="K14" s="1"/>
      <c r="L14" s="1"/>
    </row>
    <row r="15" spans="1:12" x14ac:dyDescent="0.2">
      <c r="A15" s="31"/>
      <c r="B15" s="5"/>
      <c r="C15" s="122" t="s">
        <v>318</v>
      </c>
      <c r="D15" s="122" t="s">
        <v>319</v>
      </c>
      <c r="E15" s="122" t="s">
        <v>320</v>
      </c>
      <c r="F15" s="5"/>
      <c r="G15" s="6"/>
      <c r="I15" s="2"/>
      <c r="J15" s="1"/>
      <c r="K15" s="1"/>
      <c r="L15" s="1"/>
    </row>
    <row r="16" spans="1:12" x14ac:dyDescent="0.2">
      <c r="A16" s="31"/>
      <c r="B16" s="5"/>
      <c r="C16" s="5" t="s">
        <v>89</v>
      </c>
      <c r="D16" s="5" t="s">
        <v>90</v>
      </c>
      <c r="E16" s="5" t="s">
        <v>91</v>
      </c>
      <c r="F16" s="5" t="s">
        <v>41</v>
      </c>
      <c r="G16" s="6" t="s">
        <v>41</v>
      </c>
      <c r="I16" s="1"/>
      <c r="J16" s="1"/>
    </row>
    <row r="17" spans="1:10" x14ac:dyDescent="0.2">
      <c r="A17" s="31"/>
      <c r="B17" s="5"/>
      <c r="C17" s="5" t="s">
        <v>301</v>
      </c>
      <c r="D17" s="5" t="s">
        <v>302</v>
      </c>
      <c r="E17" s="5" t="s">
        <v>303</v>
      </c>
      <c r="F17" s="5">
        <v>1</v>
      </c>
      <c r="G17" s="8"/>
      <c r="H17"/>
      <c r="I17" s="1"/>
      <c r="J17" s="1"/>
    </row>
    <row r="18" spans="1:10" ht="15" customHeight="1" x14ac:dyDescent="0.25">
      <c r="A18" s="31"/>
      <c r="B18" s="5"/>
      <c r="C18" s="5" t="s">
        <v>449</v>
      </c>
      <c r="D18" s="40" t="s">
        <v>450</v>
      </c>
      <c r="E18" s="5" t="s">
        <v>451</v>
      </c>
      <c r="F18" s="5"/>
      <c r="G18" s="6"/>
      <c r="H18" s="2"/>
      <c r="I18" s="1"/>
      <c r="J18" s="1"/>
    </row>
    <row r="19" spans="1:10" ht="14.25" x14ac:dyDescent="0.25">
      <c r="A19" s="31"/>
      <c r="B19" s="5"/>
      <c r="C19" s="5" t="s">
        <v>233</v>
      </c>
      <c r="D19" s="5" t="s">
        <v>234</v>
      </c>
      <c r="E19" s="5" t="s">
        <v>257</v>
      </c>
      <c r="F19" s="5" t="s">
        <v>41</v>
      </c>
      <c r="G19" s="6" t="s">
        <v>41</v>
      </c>
      <c r="I19" s="1"/>
      <c r="J19" s="1"/>
    </row>
    <row r="20" spans="1:10" x14ac:dyDescent="0.2">
      <c r="A20" s="31"/>
      <c r="B20" s="5"/>
      <c r="C20" s="5" t="s">
        <v>570</v>
      </c>
      <c r="D20" s="5" t="s">
        <v>571</v>
      </c>
      <c r="E20" s="5"/>
      <c r="F20" s="5"/>
      <c r="G20" s="6"/>
      <c r="I20" s="1"/>
      <c r="J20" s="1"/>
    </row>
    <row r="21" spans="1:10" s="95" customFormat="1" ht="14.25" x14ac:dyDescent="0.25">
      <c r="A21" s="109"/>
      <c r="B21" s="91"/>
      <c r="C21" s="127" t="s">
        <v>975</v>
      </c>
      <c r="D21" s="97" t="s">
        <v>798</v>
      </c>
      <c r="E21" s="91"/>
      <c r="F21" s="92" t="s">
        <v>698</v>
      </c>
      <c r="G21" s="6"/>
      <c r="I21" s="94"/>
      <c r="J21" s="94"/>
    </row>
    <row r="22" spans="1:10" s="95" customFormat="1" ht="14.25" x14ac:dyDescent="0.25">
      <c r="A22" s="109"/>
      <c r="B22" s="91"/>
      <c r="C22" s="91" t="s">
        <v>640</v>
      </c>
      <c r="D22" s="91" t="s">
        <v>644</v>
      </c>
      <c r="E22" s="91" t="s">
        <v>20</v>
      </c>
      <c r="F22" s="92" t="s">
        <v>638</v>
      </c>
      <c r="G22" s="93"/>
      <c r="I22" s="94"/>
      <c r="J22" s="94"/>
    </row>
    <row r="23" spans="1:10" ht="14.25" x14ac:dyDescent="0.25">
      <c r="A23" s="31"/>
      <c r="B23" s="5"/>
      <c r="C23" s="91" t="s">
        <v>637</v>
      </c>
      <c r="D23" s="91" t="s">
        <v>644</v>
      </c>
      <c r="E23" s="91" t="s">
        <v>20</v>
      </c>
      <c r="F23" s="92" t="s">
        <v>639</v>
      </c>
      <c r="G23" s="93"/>
      <c r="H23"/>
      <c r="I23" s="1"/>
      <c r="J23" s="1"/>
    </row>
    <row r="24" spans="1:10" x14ac:dyDescent="0.2">
      <c r="A24" s="31"/>
      <c r="B24" s="5"/>
      <c r="C24" s="5" t="s">
        <v>53</v>
      </c>
      <c r="D24" s="5" t="s">
        <v>630</v>
      </c>
      <c r="E24" s="5" t="s">
        <v>54</v>
      </c>
      <c r="F24" s="5">
        <v>10</v>
      </c>
      <c r="G24" s="6">
        <v>5</v>
      </c>
      <c r="H24"/>
      <c r="I24" s="1"/>
      <c r="J24" s="1"/>
    </row>
    <row r="25" spans="1:10" ht="14.25" x14ac:dyDescent="0.25">
      <c r="A25" s="31"/>
      <c r="B25" s="5" t="s">
        <v>313</v>
      </c>
      <c r="C25" s="5" t="s">
        <v>545</v>
      </c>
      <c r="D25" s="5" t="s">
        <v>546</v>
      </c>
      <c r="E25" s="5" t="s">
        <v>547</v>
      </c>
      <c r="F25" s="5"/>
      <c r="G25" s="6"/>
      <c r="I25" s="1"/>
      <c r="J25" s="1"/>
    </row>
    <row r="26" spans="1:10" ht="14.25" x14ac:dyDescent="0.25">
      <c r="A26" s="31"/>
      <c r="B26" s="5"/>
      <c r="C26" s="5" t="s">
        <v>258</v>
      </c>
      <c r="D26" s="40" t="s">
        <v>292</v>
      </c>
      <c r="E26" s="5" t="s">
        <v>259</v>
      </c>
      <c r="F26" s="5">
        <v>1</v>
      </c>
      <c r="G26" s="6">
        <v>1</v>
      </c>
      <c r="I26" s="1"/>
      <c r="J26" s="1"/>
    </row>
    <row r="27" spans="1:10" x14ac:dyDescent="0.2">
      <c r="A27" s="31"/>
      <c r="B27" s="5"/>
      <c r="C27" s="5" t="s">
        <v>850</v>
      </c>
      <c r="D27" s="5" t="s">
        <v>55</v>
      </c>
      <c r="E27" s="5" t="s">
        <v>56</v>
      </c>
      <c r="F27" s="5" t="s">
        <v>41</v>
      </c>
      <c r="G27" s="6" t="s">
        <v>41</v>
      </c>
      <c r="I27" s="1"/>
      <c r="J27" s="1"/>
    </row>
    <row r="28" spans="1:10" x14ac:dyDescent="0.2">
      <c r="A28" s="31"/>
      <c r="B28" s="5"/>
      <c r="C28" s="5" t="s">
        <v>57</v>
      </c>
      <c r="D28" s="5" t="s">
        <v>55</v>
      </c>
      <c r="E28" s="5" t="s">
        <v>58</v>
      </c>
      <c r="F28" s="5" t="s">
        <v>41</v>
      </c>
      <c r="G28" s="6" t="s">
        <v>41</v>
      </c>
      <c r="I28" s="1"/>
      <c r="J28" s="1"/>
    </row>
    <row r="29" spans="1:10" x14ac:dyDescent="0.2">
      <c r="A29" s="31"/>
      <c r="B29" s="5"/>
      <c r="C29" s="5" t="s">
        <v>393</v>
      </c>
      <c r="D29" s="5" t="s">
        <v>394</v>
      </c>
      <c r="E29" s="5" t="s">
        <v>397</v>
      </c>
      <c r="F29" s="5"/>
      <c r="G29" s="6"/>
      <c r="I29" s="1"/>
      <c r="J29" s="1"/>
    </row>
    <row r="30" spans="1:10" ht="14.25" x14ac:dyDescent="0.25">
      <c r="A30" s="31"/>
      <c r="B30" s="5"/>
      <c r="C30" s="5" t="s">
        <v>321</v>
      </c>
      <c r="D30" s="5" t="s">
        <v>322</v>
      </c>
      <c r="E30" s="40" t="s">
        <v>323</v>
      </c>
      <c r="F30" s="5"/>
      <c r="G30" s="6"/>
      <c r="I30" s="1"/>
      <c r="J30" s="1"/>
    </row>
    <row r="31" spans="1:10" x14ac:dyDescent="0.2">
      <c r="A31" s="31"/>
      <c r="B31" s="5"/>
      <c r="C31" s="5" t="s">
        <v>435</v>
      </c>
      <c r="D31" s="5" t="s">
        <v>436</v>
      </c>
      <c r="E31" s="5" t="s">
        <v>437</v>
      </c>
      <c r="F31" s="5"/>
      <c r="G31" s="6"/>
      <c r="I31" s="1"/>
      <c r="J31" s="1"/>
    </row>
    <row r="32" spans="1:10" x14ac:dyDescent="0.2">
      <c r="A32" s="31"/>
      <c r="B32" s="5"/>
      <c r="C32" s="5" t="s">
        <v>312</v>
      </c>
      <c r="D32" s="5" t="s">
        <v>314</v>
      </c>
      <c r="E32" s="5" t="s">
        <v>315</v>
      </c>
      <c r="F32" s="5">
        <v>1</v>
      </c>
      <c r="G32" s="6"/>
      <c r="I32" s="1"/>
      <c r="J32" s="1"/>
    </row>
    <row r="33" spans="1:11" x14ac:dyDescent="0.2">
      <c r="A33" s="31"/>
      <c r="B33" s="5"/>
      <c r="C33" s="5" t="s">
        <v>370</v>
      </c>
      <c r="D33" s="5" t="s">
        <v>371</v>
      </c>
      <c r="E33" s="5" t="s">
        <v>372</v>
      </c>
      <c r="F33" s="7"/>
      <c r="G33" s="8"/>
      <c r="I33" s="1"/>
      <c r="J33" s="1"/>
    </row>
    <row r="34" spans="1:11" x14ac:dyDescent="0.2">
      <c r="A34" s="31"/>
      <c r="B34" s="5"/>
      <c r="C34" s="5" t="s">
        <v>503</v>
      </c>
      <c r="D34" s="5" t="s">
        <v>505</v>
      </c>
      <c r="E34" s="5" t="s">
        <v>504</v>
      </c>
      <c r="F34" s="5"/>
      <c r="G34" s="6"/>
      <c r="I34" s="1"/>
      <c r="J34" s="1"/>
    </row>
    <row r="35" spans="1:11" ht="14.25" x14ac:dyDescent="0.25">
      <c r="A35" s="4"/>
      <c r="B35" s="5"/>
      <c r="C35" s="5" t="s">
        <v>522</v>
      </c>
      <c r="D35" s="77" t="s">
        <v>523</v>
      </c>
      <c r="E35" s="40" t="s">
        <v>524</v>
      </c>
      <c r="F35" s="7"/>
      <c r="G35" s="8"/>
      <c r="I35" s="1"/>
      <c r="J35" s="1"/>
    </row>
    <row r="36" spans="1:11" ht="14.25" x14ac:dyDescent="0.25">
      <c r="A36" s="4"/>
      <c r="B36" s="5"/>
      <c r="C36" s="5" t="s">
        <v>367</v>
      </c>
      <c r="D36" s="5" t="s">
        <v>369</v>
      </c>
      <c r="E36" s="40" t="s">
        <v>368</v>
      </c>
      <c r="F36" s="7"/>
      <c r="G36" s="8"/>
      <c r="I36" s="1"/>
      <c r="J36" s="1"/>
    </row>
    <row r="37" spans="1:11" ht="14.25" x14ac:dyDescent="0.25">
      <c r="A37" s="4"/>
      <c r="B37" s="5"/>
      <c r="C37" s="63" t="s">
        <v>525</v>
      </c>
      <c r="D37" s="63" t="s">
        <v>526</v>
      </c>
      <c r="E37" s="40" t="s">
        <v>315</v>
      </c>
      <c r="F37" s="7"/>
      <c r="G37" s="8"/>
      <c r="I37" s="1"/>
      <c r="J37" s="1"/>
    </row>
    <row r="38" spans="1:11" ht="31.5" customHeight="1" x14ac:dyDescent="0.2">
      <c r="A38" s="4"/>
      <c r="B38" s="5"/>
      <c r="C38" s="85" t="s">
        <v>852</v>
      </c>
      <c r="D38" s="86" t="s">
        <v>595</v>
      </c>
      <c r="E38" s="100" t="s">
        <v>596</v>
      </c>
      <c r="F38" s="7"/>
      <c r="G38" s="8"/>
      <c r="I38" s="1"/>
      <c r="J38" s="1"/>
    </row>
    <row r="39" spans="1:11" ht="23.25" x14ac:dyDescent="0.2">
      <c r="A39" s="4"/>
      <c r="B39" s="5"/>
      <c r="C39" s="85" t="s">
        <v>552</v>
      </c>
      <c r="D39" s="87" t="s">
        <v>569</v>
      </c>
      <c r="E39" s="100" t="s">
        <v>597</v>
      </c>
      <c r="F39" s="7"/>
      <c r="G39" s="8"/>
    </row>
    <row r="40" spans="1:11" ht="14.25" x14ac:dyDescent="0.25">
      <c r="A40" s="4"/>
      <c r="B40" s="5"/>
      <c r="C40" s="40" t="s">
        <v>561</v>
      </c>
      <c r="D40" s="5" t="s">
        <v>562</v>
      </c>
      <c r="E40" s="5" t="s">
        <v>563</v>
      </c>
      <c r="F40" s="5"/>
      <c r="G40" s="6"/>
      <c r="I40" s="1"/>
      <c r="J40" s="1"/>
    </row>
    <row r="41" spans="1:11" ht="14.25" x14ac:dyDescent="0.25">
      <c r="A41" s="4"/>
      <c r="B41" s="5"/>
      <c r="C41" s="5" t="s">
        <v>485</v>
      </c>
      <c r="D41" s="5" t="s">
        <v>602</v>
      </c>
      <c r="E41" s="40" t="s">
        <v>486</v>
      </c>
      <c r="F41" s="7"/>
      <c r="G41" s="8"/>
      <c r="I41" s="2"/>
      <c r="J41" s="1"/>
    </row>
    <row r="42" spans="1:11" s="95" customFormat="1" ht="14.25" x14ac:dyDescent="0.25">
      <c r="A42" s="90"/>
      <c r="B42" s="91"/>
      <c r="C42" s="5" t="s">
        <v>190</v>
      </c>
      <c r="D42" s="5" t="s">
        <v>418</v>
      </c>
      <c r="E42" s="5" t="s">
        <v>191</v>
      </c>
      <c r="F42" s="5"/>
      <c r="G42" s="6"/>
      <c r="H42" s="105"/>
      <c r="I42" s="94"/>
      <c r="J42" s="94"/>
      <c r="K42" s="94"/>
    </row>
    <row r="43" spans="1:11" s="95" customFormat="1" ht="14.25" x14ac:dyDescent="0.25">
      <c r="A43" s="90"/>
      <c r="B43" s="91"/>
      <c r="C43" s="91" t="s">
        <v>823</v>
      </c>
      <c r="D43" s="91" t="s">
        <v>647</v>
      </c>
      <c r="E43" s="91" t="s">
        <v>20</v>
      </c>
      <c r="F43" s="92" t="s">
        <v>648</v>
      </c>
      <c r="G43" s="93" t="s">
        <v>41</v>
      </c>
      <c r="H43" s="105"/>
      <c r="I43" s="94"/>
      <c r="J43" s="94"/>
      <c r="K43" s="94"/>
    </row>
    <row r="44" spans="1:11" s="95" customFormat="1" ht="14.25" x14ac:dyDescent="0.25">
      <c r="A44" s="90"/>
      <c r="B44" s="91"/>
      <c r="C44" s="91" t="s">
        <v>363</v>
      </c>
      <c r="D44" s="132" t="s">
        <v>641</v>
      </c>
      <c r="E44" s="91" t="s">
        <v>191</v>
      </c>
      <c r="F44" s="92" t="s">
        <v>649</v>
      </c>
      <c r="G44" s="93"/>
      <c r="H44" s="105"/>
      <c r="I44" s="94"/>
      <c r="J44" s="94"/>
      <c r="K44" s="94"/>
    </row>
    <row r="45" spans="1:11" ht="14.25" x14ac:dyDescent="0.25">
      <c r="A45" s="4"/>
      <c r="B45" s="5"/>
      <c r="C45" s="91" t="s">
        <v>645</v>
      </c>
      <c r="D45" s="133" t="s">
        <v>641</v>
      </c>
      <c r="E45" s="91" t="s">
        <v>191</v>
      </c>
      <c r="F45" s="92" t="s">
        <v>639</v>
      </c>
      <c r="G45" s="93"/>
      <c r="H45" s="2"/>
      <c r="I45" s="1"/>
      <c r="J45" s="1"/>
      <c r="K45" s="1"/>
    </row>
    <row r="46" spans="1:11" x14ac:dyDescent="0.2">
      <c r="A46" s="4"/>
      <c r="B46" s="5"/>
      <c r="C46" s="5" t="s">
        <v>61</v>
      </c>
      <c r="D46" s="5" t="s">
        <v>62</v>
      </c>
      <c r="E46" s="5" t="s">
        <v>63</v>
      </c>
      <c r="F46" s="5" t="s">
        <v>41</v>
      </c>
      <c r="G46" s="6" t="s">
        <v>41</v>
      </c>
      <c r="H46" s="2"/>
      <c r="I46" s="1"/>
      <c r="J46" s="1"/>
      <c r="K46" s="1"/>
    </row>
    <row r="47" spans="1:11" x14ac:dyDescent="0.2">
      <c r="A47" s="4"/>
      <c r="B47" s="5"/>
      <c r="C47" s="5" t="s">
        <v>64</v>
      </c>
      <c r="D47" s="5" t="s">
        <v>62</v>
      </c>
      <c r="E47" s="5" t="s">
        <v>65</v>
      </c>
      <c r="F47" s="5" t="s">
        <v>41</v>
      </c>
      <c r="G47" s="6" t="s">
        <v>41</v>
      </c>
      <c r="H47" s="2"/>
      <c r="I47" s="1"/>
      <c r="J47" s="1"/>
      <c r="K47" s="1"/>
    </row>
    <row r="48" spans="1:11" s="95" customFormat="1" x14ac:dyDescent="0.2">
      <c r="A48" s="90"/>
      <c r="B48" s="91"/>
      <c r="C48" s="5" t="s">
        <v>66</v>
      </c>
      <c r="D48" s="5" t="s">
        <v>62</v>
      </c>
      <c r="E48" s="5" t="s">
        <v>67</v>
      </c>
      <c r="F48" s="5" t="s">
        <v>41</v>
      </c>
      <c r="G48" s="6" t="s">
        <v>41</v>
      </c>
      <c r="H48" s="105"/>
      <c r="I48" s="94"/>
      <c r="J48" s="94"/>
      <c r="K48" s="94"/>
    </row>
    <row r="49" spans="1:18" s="95" customFormat="1" ht="14.25" x14ac:dyDescent="0.25">
      <c r="A49" s="90"/>
      <c r="B49" s="91"/>
      <c r="C49" s="91" t="s">
        <v>833</v>
      </c>
      <c r="D49" s="132" t="s">
        <v>642</v>
      </c>
      <c r="E49" s="91" t="s">
        <v>268</v>
      </c>
      <c r="F49" s="92" t="s">
        <v>643</v>
      </c>
      <c r="G49" s="93"/>
      <c r="H49" s="105"/>
      <c r="I49" s="94"/>
      <c r="J49" s="94"/>
      <c r="K49" s="94"/>
    </row>
    <row r="50" spans="1:18" ht="14.25" x14ac:dyDescent="0.25">
      <c r="A50" s="4"/>
      <c r="B50" s="5"/>
      <c r="C50" s="91" t="s">
        <v>646</v>
      </c>
      <c r="D50" s="133" t="s">
        <v>642</v>
      </c>
      <c r="E50" s="91" t="s">
        <v>268</v>
      </c>
      <c r="F50" s="92" t="s">
        <v>639</v>
      </c>
      <c r="G50" s="93"/>
      <c r="H50" s="2"/>
      <c r="I50" s="1"/>
      <c r="J50" s="1"/>
      <c r="K50" s="1"/>
    </row>
    <row r="51" spans="1:18" x14ac:dyDescent="0.2">
      <c r="A51" s="4"/>
      <c r="B51" s="5"/>
      <c r="C51" s="5" t="s">
        <v>478</v>
      </c>
      <c r="D51" s="5" t="s">
        <v>195</v>
      </c>
      <c r="E51" s="5" t="s">
        <v>196</v>
      </c>
      <c r="F51" s="5"/>
      <c r="G51" s="6"/>
      <c r="H51" s="2"/>
      <c r="I51" s="1"/>
      <c r="J51" s="1"/>
      <c r="K51" s="1"/>
    </row>
    <row r="52" spans="1:18" ht="14.25" x14ac:dyDescent="0.25">
      <c r="A52" s="4"/>
      <c r="B52" s="5"/>
      <c r="C52" s="5" t="s">
        <v>37</v>
      </c>
      <c r="D52" s="5" t="s">
        <v>38</v>
      </c>
      <c r="E52" s="5" t="s">
        <v>925</v>
      </c>
      <c r="F52" s="5">
        <v>5</v>
      </c>
      <c r="G52" s="6">
        <v>3</v>
      </c>
      <c r="I52" s="2"/>
      <c r="J52" s="1"/>
      <c r="K52" s="1"/>
      <c r="L52" s="1"/>
    </row>
    <row r="53" spans="1:18" ht="14.25" x14ac:dyDescent="0.25">
      <c r="A53" s="4"/>
      <c r="B53" s="5"/>
      <c r="C53" s="5" t="s">
        <v>39</v>
      </c>
      <c r="D53" s="5" t="s">
        <v>38</v>
      </c>
      <c r="E53" s="16" t="s">
        <v>40</v>
      </c>
      <c r="F53" s="5" t="s">
        <v>41</v>
      </c>
      <c r="G53" s="6" t="s">
        <v>41</v>
      </c>
      <c r="I53" s="2"/>
      <c r="J53" s="2"/>
      <c r="K53" s="2"/>
      <c r="L53" s="2"/>
      <c r="M53" s="2"/>
      <c r="N53" s="2"/>
      <c r="O53" s="2"/>
      <c r="P53" s="1"/>
      <c r="Q53" s="1"/>
      <c r="R53" s="1"/>
    </row>
    <row r="54" spans="1:18" ht="14.25" x14ac:dyDescent="0.25">
      <c r="A54" s="4"/>
      <c r="B54" s="5"/>
      <c r="C54" s="5" t="s">
        <v>42</v>
      </c>
      <c r="D54" s="5" t="s">
        <v>38</v>
      </c>
      <c r="E54" s="16" t="s">
        <v>43</v>
      </c>
      <c r="F54" s="5" t="s">
        <v>41</v>
      </c>
      <c r="G54" s="6" t="s">
        <v>41</v>
      </c>
      <c r="I54" s="2"/>
      <c r="J54" s="2"/>
      <c r="K54" s="2"/>
      <c r="L54" s="2"/>
      <c r="M54" s="2"/>
      <c r="N54" s="2"/>
      <c r="O54" s="2"/>
      <c r="P54" s="1"/>
      <c r="Q54" s="1"/>
      <c r="R54" s="1"/>
    </row>
    <row r="55" spans="1:18" ht="14.25" x14ac:dyDescent="0.25">
      <c r="A55" s="4"/>
      <c r="B55" s="5"/>
      <c r="C55" s="5" t="s">
        <v>44</v>
      </c>
      <c r="D55" s="5" t="s">
        <v>38</v>
      </c>
      <c r="E55" s="16" t="s">
        <v>43</v>
      </c>
      <c r="F55" s="5" t="s">
        <v>41</v>
      </c>
      <c r="G55" s="6" t="s">
        <v>41</v>
      </c>
      <c r="H55" s="2"/>
      <c r="I55" s="2"/>
      <c r="J55" s="2"/>
      <c r="K55" s="2"/>
      <c r="L55" s="2"/>
      <c r="M55" s="2"/>
      <c r="N55" s="2"/>
      <c r="O55" s="2"/>
      <c r="P55" s="1"/>
      <c r="Q55" s="1"/>
      <c r="R55" s="1"/>
    </row>
    <row r="56" spans="1:18" ht="14.25" x14ac:dyDescent="0.25">
      <c r="A56" s="4"/>
      <c r="B56" s="5"/>
      <c r="C56" s="5" t="s">
        <v>45</v>
      </c>
      <c r="D56" s="5" t="s">
        <v>38</v>
      </c>
      <c r="E56" s="16" t="s">
        <v>43</v>
      </c>
      <c r="F56" s="5" t="s">
        <v>41</v>
      </c>
      <c r="G56" s="6" t="s">
        <v>41</v>
      </c>
      <c r="H56" s="2"/>
      <c r="I56" s="2"/>
      <c r="J56" s="2"/>
      <c r="K56" s="2"/>
      <c r="L56" s="2"/>
      <c r="M56" s="2"/>
      <c r="N56" s="2"/>
      <c r="O56" s="2"/>
      <c r="P56" s="1"/>
      <c r="Q56" s="1"/>
      <c r="R56" s="1"/>
    </row>
    <row r="57" spans="1:18" ht="14.25" x14ac:dyDescent="0.25">
      <c r="A57" s="4"/>
      <c r="B57" s="5"/>
      <c r="C57" s="5" t="s">
        <v>46</v>
      </c>
      <c r="D57" s="5" t="s">
        <v>38</v>
      </c>
      <c r="E57" s="16" t="s">
        <v>43</v>
      </c>
      <c r="F57" s="7" t="s">
        <v>41</v>
      </c>
      <c r="G57" s="8" t="s">
        <v>41</v>
      </c>
      <c r="H57" s="2"/>
      <c r="I57" s="2"/>
      <c r="J57" s="2"/>
      <c r="K57" s="2"/>
      <c r="L57" s="2"/>
      <c r="M57" s="2"/>
      <c r="N57" s="2"/>
      <c r="O57" s="2"/>
      <c r="P57" s="1"/>
      <c r="Q57" s="1"/>
      <c r="R57" s="1"/>
    </row>
    <row r="58" spans="1:18" x14ac:dyDescent="0.2">
      <c r="A58" s="4"/>
      <c r="B58" s="5"/>
      <c r="C58" s="5" t="s">
        <v>47</v>
      </c>
      <c r="D58" s="5" t="s">
        <v>38</v>
      </c>
      <c r="E58" s="5" t="s">
        <v>48</v>
      </c>
      <c r="F58" s="7" t="s">
        <v>41</v>
      </c>
      <c r="G58" s="8" t="s">
        <v>41</v>
      </c>
      <c r="H58" s="2"/>
      <c r="I58" s="2"/>
      <c r="J58" s="2"/>
      <c r="K58" s="2"/>
      <c r="L58" s="2"/>
      <c r="M58" s="2"/>
      <c r="N58" s="2"/>
      <c r="O58" s="2"/>
      <c r="P58" s="1"/>
      <c r="Q58" s="1"/>
      <c r="R58" s="1"/>
    </row>
    <row r="59" spans="1:18" x14ac:dyDescent="0.2">
      <c r="A59" s="4"/>
      <c r="B59" s="5"/>
      <c r="C59" s="5" t="s">
        <v>49</v>
      </c>
      <c r="D59" s="5" t="s">
        <v>38</v>
      </c>
      <c r="E59" s="5" t="s">
        <v>48</v>
      </c>
      <c r="F59" s="7" t="s">
        <v>41</v>
      </c>
      <c r="G59" s="8" t="s">
        <v>41</v>
      </c>
      <c r="H59" s="1" t="s">
        <v>150</v>
      </c>
      <c r="I59" s="2"/>
      <c r="J59" s="2"/>
      <c r="K59" s="2"/>
      <c r="L59" s="2"/>
      <c r="M59" s="2"/>
      <c r="N59" s="2"/>
      <c r="O59" s="2"/>
      <c r="P59" s="1"/>
      <c r="Q59" s="1"/>
      <c r="R59" s="1"/>
    </row>
    <row r="60" spans="1:18" x14ac:dyDescent="0.2">
      <c r="A60" s="4"/>
      <c r="B60" s="5"/>
      <c r="C60" s="5" t="s">
        <v>50</v>
      </c>
      <c r="D60" s="5" t="s">
        <v>38</v>
      </c>
      <c r="E60" s="5" t="s">
        <v>48</v>
      </c>
      <c r="F60" s="7" t="s">
        <v>41</v>
      </c>
      <c r="G60" s="8" t="s">
        <v>41</v>
      </c>
      <c r="I60" s="2"/>
      <c r="J60" s="2"/>
      <c r="K60" s="2"/>
      <c r="L60" s="2"/>
      <c r="M60" s="2"/>
      <c r="N60" s="2"/>
      <c r="O60" s="2"/>
      <c r="P60" s="1"/>
      <c r="Q60" s="1"/>
      <c r="R60" s="1"/>
    </row>
    <row r="61" spans="1:18" x14ac:dyDescent="0.2">
      <c r="A61" s="4"/>
      <c r="B61" s="5"/>
      <c r="C61" s="5" t="s">
        <v>51</v>
      </c>
      <c r="D61" s="5" t="s">
        <v>38</v>
      </c>
      <c r="E61" s="5" t="s">
        <v>48</v>
      </c>
      <c r="F61" s="7" t="s">
        <v>41</v>
      </c>
      <c r="G61" s="8" t="s">
        <v>41</v>
      </c>
      <c r="J61" s="2"/>
      <c r="K61" s="2"/>
      <c r="L61" s="2"/>
      <c r="M61" s="2"/>
      <c r="N61" s="2"/>
      <c r="O61" s="2"/>
      <c r="P61" s="1"/>
      <c r="Q61" s="1"/>
      <c r="R61" s="1"/>
    </row>
    <row r="62" spans="1:18" x14ac:dyDescent="0.2">
      <c r="A62" s="4"/>
      <c r="B62" s="5"/>
      <c r="C62" s="5" t="s">
        <v>52</v>
      </c>
      <c r="D62" s="5" t="s">
        <v>38</v>
      </c>
      <c r="E62" s="5" t="s">
        <v>48</v>
      </c>
      <c r="F62" s="7" t="s">
        <v>41</v>
      </c>
      <c r="G62" s="8" t="s">
        <v>41</v>
      </c>
    </row>
    <row r="63" spans="1:18" x14ac:dyDescent="0.2">
      <c r="A63" s="4"/>
      <c r="B63" s="5"/>
      <c r="C63" s="5" t="s">
        <v>277</v>
      </c>
      <c r="D63" s="5" t="s">
        <v>279</v>
      </c>
      <c r="E63" s="5" t="s">
        <v>281</v>
      </c>
      <c r="F63" s="5"/>
      <c r="G63" s="6"/>
      <c r="H63"/>
    </row>
    <row r="64" spans="1:18" x14ac:dyDescent="0.2">
      <c r="A64" s="4"/>
      <c r="B64" s="5"/>
      <c r="C64" s="5" t="s">
        <v>278</v>
      </c>
      <c r="D64" s="5" t="s">
        <v>280</v>
      </c>
      <c r="E64" s="5" t="s">
        <v>281</v>
      </c>
      <c r="F64" s="5"/>
      <c r="G64" s="6"/>
      <c r="H64"/>
    </row>
    <row r="65" spans="1:8" x14ac:dyDescent="0.2">
      <c r="A65" s="4"/>
      <c r="B65" s="5"/>
      <c r="C65" s="5" t="s">
        <v>395</v>
      </c>
      <c r="D65" s="5" t="s">
        <v>396</v>
      </c>
      <c r="E65" s="5" t="s">
        <v>398</v>
      </c>
      <c r="F65" s="5"/>
      <c r="G65" s="6"/>
      <c r="H65"/>
    </row>
    <row r="66" spans="1:8" x14ac:dyDescent="0.2">
      <c r="A66" s="4"/>
      <c r="B66" s="5"/>
      <c r="C66" s="63" t="s">
        <v>530</v>
      </c>
      <c r="D66" s="98" t="s">
        <v>531</v>
      </c>
      <c r="E66" s="5" t="s">
        <v>532</v>
      </c>
      <c r="F66" s="5"/>
      <c r="G66" s="6"/>
      <c r="H66"/>
    </row>
    <row r="67" spans="1:8" x14ac:dyDescent="0.2">
      <c r="A67" s="4"/>
      <c r="B67" s="5"/>
      <c r="C67" s="22" t="s">
        <v>533</v>
      </c>
      <c r="D67" s="99" t="s">
        <v>534</v>
      </c>
      <c r="E67" s="5" t="s">
        <v>532</v>
      </c>
      <c r="F67" s="5"/>
      <c r="G67" s="6"/>
      <c r="H67"/>
    </row>
    <row r="68" spans="1:8" x14ac:dyDescent="0.2">
      <c r="A68" s="4"/>
      <c r="B68" s="5"/>
      <c r="C68" s="22" t="s">
        <v>618</v>
      </c>
      <c r="D68" s="5" t="s">
        <v>620</v>
      </c>
      <c r="E68" s="5" t="s">
        <v>619</v>
      </c>
      <c r="F68" s="5"/>
      <c r="G68" s="6"/>
      <c r="H68"/>
    </row>
    <row r="69" spans="1:8" ht="14.25" x14ac:dyDescent="0.25">
      <c r="A69" s="4"/>
      <c r="B69" s="5"/>
      <c r="C69" s="5" t="s">
        <v>600</v>
      </c>
      <c r="D69" s="5" t="s">
        <v>193</v>
      </c>
      <c r="E69" s="5" t="s">
        <v>480</v>
      </c>
      <c r="F69" s="5" t="s">
        <v>590</v>
      </c>
      <c r="G69" s="6">
        <v>0</v>
      </c>
    </row>
    <row r="70" spans="1:8" s="111" customFormat="1" ht="14.25" x14ac:dyDescent="0.25">
      <c r="A70" s="4"/>
      <c r="B70" s="5"/>
      <c r="C70" s="5" t="s">
        <v>192</v>
      </c>
      <c r="D70" s="5" t="s">
        <v>193</v>
      </c>
      <c r="E70" s="5" t="s">
        <v>481</v>
      </c>
      <c r="F70" s="5"/>
      <c r="G70" s="6"/>
      <c r="H70" s="110"/>
    </row>
    <row r="71" spans="1:8" s="95" customFormat="1" ht="14.25" x14ac:dyDescent="0.25">
      <c r="A71" s="90"/>
      <c r="B71" s="91"/>
      <c r="C71" s="5" t="s">
        <v>601</v>
      </c>
      <c r="D71" s="5" t="s">
        <v>193</v>
      </c>
      <c r="E71" s="40" t="s">
        <v>589</v>
      </c>
      <c r="F71" s="40"/>
      <c r="G71" s="6"/>
      <c r="H71" s="105"/>
    </row>
    <row r="72" spans="1:8" ht="14.25" x14ac:dyDescent="0.25">
      <c r="A72" s="4"/>
      <c r="B72" s="5"/>
      <c r="C72" s="91" t="s">
        <v>875</v>
      </c>
      <c r="D72" s="91" t="s">
        <v>678</v>
      </c>
      <c r="E72" s="91" t="s">
        <v>679</v>
      </c>
      <c r="F72" s="91" t="s">
        <v>41</v>
      </c>
      <c r="G72" s="93" t="s">
        <v>41</v>
      </c>
    </row>
    <row r="73" spans="1:8" x14ac:dyDescent="0.2">
      <c r="A73" s="4"/>
      <c r="B73" s="5"/>
      <c r="C73" s="5" t="s">
        <v>285</v>
      </c>
      <c r="D73" s="5" t="s">
        <v>286</v>
      </c>
      <c r="E73" s="5" t="s">
        <v>288</v>
      </c>
      <c r="F73" s="5"/>
      <c r="G73" s="6"/>
      <c r="H73"/>
    </row>
    <row r="74" spans="1:8" x14ac:dyDescent="0.2">
      <c r="A74" s="4"/>
      <c r="B74" s="5"/>
      <c r="C74" s="5" t="s">
        <v>284</v>
      </c>
      <c r="D74" s="5" t="s">
        <v>287</v>
      </c>
      <c r="E74" s="5" t="s">
        <v>288</v>
      </c>
      <c r="F74" s="5"/>
      <c r="G74" s="6"/>
      <c r="H74"/>
    </row>
    <row r="75" spans="1:8" ht="14.25" x14ac:dyDescent="0.25">
      <c r="A75" s="4"/>
      <c r="B75" s="5"/>
      <c r="C75" s="5" t="s">
        <v>317</v>
      </c>
      <c r="D75" s="5" t="s">
        <v>160</v>
      </c>
      <c r="E75" s="5" t="s">
        <v>419</v>
      </c>
      <c r="F75" s="5"/>
      <c r="G75" s="6"/>
    </row>
    <row r="76" spans="1:8" ht="14.25" x14ac:dyDescent="0.25">
      <c r="A76" s="4"/>
      <c r="B76" s="5"/>
      <c r="C76" s="5" t="s">
        <v>159</v>
      </c>
      <c r="D76" s="5" t="s">
        <v>160</v>
      </c>
      <c r="E76" s="5" t="s">
        <v>420</v>
      </c>
      <c r="F76" s="5"/>
      <c r="G76" s="6"/>
      <c r="H76" s="2"/>
    </row>
    <row r="77" spans="1:8" x14ac:dyDescent="0.2">
      <c r="A77" s="4"/>
      <c r="B77" s="5"/>
      <c r="C77" s="5" t="s">
        <v>316</v>
      </c>
      <c r="D77" s="5" t="s">
        <v>70</v>
      </c>
      <c r="E77" s="5" t="s">
        <v>71</v>
      </c>
      <c r="F77" s="5" t="s">
        <v>41</v>
      </c>
      <c r="G77" s="6" t="s">
        <v>41</v>
      </c>
      <c r="H77"/>
    </row>
    <row r="78" spans="1:8" ht="14.25" x14ac:dyDescent="0.25">
      <c r="A78" s="4"/>
      <c r="B78" s="5"/>
      <c r="C78" s="129" t="s">
        <v>479</v>
      </c>
      <c r="D78" s="5" t="s">
        <v>905</v>
      </c>
      <c r="E78" s="5" t="s">
        <v>72</v>
      </c>
      <c r="F78" s="5" t="s">
        <v>41</v>
      </c>
      <c r="G78" s="6" t="s">
        <v>41</v>
      </c>
      <c r="H78"/>
    </row>
    <row r="79" spans="1:8" x14ac:dyDescent="0.2">
      <c r="A79" s="4"/>
      <c r="B79" s="5"/>
      <c r="C79" s="5" t="s">
        <v>625</v>
      </c>
      <c r="D79" s="5" t="s">
        <v>624</v>
      </c>
      <c r="E79" s="5" t="s">
        <v>434</v>
      </c>
      <c r="F79" s="5"/>
      <c r="G79" s="6"/>
      <c r="H79"/>
    </row>
    <row r="80" spans="1:8" x14ac:dyDescent="0.2">
      <c r="A80" s="4"/>
      <c r="B80" s="5"/>
      <c r="C80" s="5" t="s">
        <v>938</v>
      </c>
      <c r="D80" s="5" t="s">
        <v>260</v>
      </c>
      <c r="E80" s="5" t="s">
        <v>939</v>
      </c>
      <c r="F80" s="5"/>
      <c r="G80" s="6"/>
      <c r="H80"/>
    </row>
    <row r="81" spans="1:8" x14ac:dyDescent="0.2">
      <c r="A81" s="4"/>
      <c r="B81" s="5"/>
      <c r="C81" s="5" t="s">
        <v>881</v>
      </c>
      <c r="D81" s="5" t="s">
        <v>260</v>
      </c>
      <c r="E81" s="5" t="s">
        <v>217</v>
      </c>
      <c r="F81" s="5"/>
      <c r="G81" s="6"/>
      <c r="H81" s="5" t="s">
        <v>940</v>
      </c>
    </row>
    <row r="82" spans="1:8" x14ac:dyDescent="0.2">
      <c r="A82" s="4"/>
      <c r="B82" s="5"/>
      <c r="C82" s="5" t="s">
        <v>361</v>
      </c>
      <c r="D82" s="5" t="s">
        <v>362</v>
      </c>
      <c r="E82" s="5" t="s">
        <v>249</v>
      </c>
      <c r="F82" s="5"/>
      <c r="G82" s="6"/>
    </row>
    <row r="83" spans="1:8" x14ac:dyDescent="0.2">
      <c r="A83" s="4"/>
      <c r="B83" s="5"/>
      <c r="C83" s="5" t="s">
        <v>542</v>
      </c>
      <c r="D83" s="5" t="s">
        <v>543</v>
      </c>
      <c r="E83" s="5" t="s">
        <v>544</v>
      </c>
      <c r="F83" s="5"/>
      <c r="G83" s="6"/>
      <c r="H83" s="2"/>
    </row>
    <row r="84" spans="1:8" x14ac:dyDescent="0.2">
      <c r="A84" s="4"/>
      <c r="B84" s="5"/>
      <c r="C84" s="5" t="s">
        <v>282</v>
      </c>
      <c r="D84" s="5" t="s">
        <v>283</v>
      </c>
      <c r="E84" s="5"/>
      <c r="F84" s="5"/>
      <c r="G84" s="6"/>
      <c r="H84" s="2"/>
    </row>
    <row r="85" spans="1:8" x14ac:dyDescent="0.2">
      <c r="A85" s="4"/>
      <c r="B85" s="5"/>
      <c r="C85" s="5" t="s">
        <v>235</v>
      </c>
      <c r="D85" s="5" t="s">
        <v>225</v>
      </c>
      <c r="E85" s="5" t="s">
        <v>236</v>
      </c>
      <c r="F85" s="5">
        <v>1</v>
      </c>
      <c r="G85" s="6">
        <v>1</v>
      </c>
      <c r="H85" s="2"/>
    </row>
    <row r="86" spans="1:8" x14ac:dyDescent="0.2">
      <c r="A86" s="4"/>
      <c r="B86" s="5"/>
      <c r="C86" s="5" t="s">
        <v>219</v>
      </c>
      <c r="D86" s="5" t="s">
        <v>216</v>
      </c>
      <c r="E86" s="5" t="s">
        <v>218</v>
      </c>
      <c r="F86" s="5"/>
      <c r="G86" s="6"/>
      <c r="H86"/>
    </row>
    <row r="87" spans="1:8" x14ac:dyDescent="0.2">
      <c r="A87" s="4"/>
      <c r="B87" s="5"/>
      <c r="C87" s="5" t="s">
        <v>147</v>
      </c>
      <c r="D87" s="5" t="s">
        <v>148</v>
      </c>
      <c r="E87" s="5" t="s">
        <v>29</v>
      </c>
      <c r="F87" s="5" t="s">
        <v>41</v>
      </c>
      <c r="G87" s="6" t="s">
        <v>41</v>
      </c>
      <c r="H87" s="2"/>
    </row>
    <row r="88" spans="1:8" x14ac:dyDescent="0.2">
      <c r="A88" s="4"/>
      <c r="B88" s="5"/>
      <c r="C88" s="5" t="s">
        <v>59</v>
      </c>
      <c r="D88" s="5" t="s">
        <v>60</v>
      </c>
      <c r="E88" s="5" t="s">
        <v>149</v>
      </c>
      <c r="F88" s="5" t="s">
        <v>41</v>
      </c>
      <c r="G88" s="6" t="s">
        <v>41</v>
      </c>
      <c r="H88" s="2"/>
    </row>
    <row r="89" spans="1:8" ht="14.25" x14ac:dyDescent="0.25">
      <c r="A89" s="4"/>
      <c r="B89" s="5"/>
      <c r="C89" s="5" t="s">
        <v>500</v>
      </c>
      <c r="D89" s="5" t="s">
        <v>502</v>
      </c>
      <c r="E89" s="40" t="s">
        <v>501</v>
      </c>
      <c r="F89" s="5"/>
      <c r="G89" s="6"/>
    </row>
    <row r="90" spans="1:8" ht="14.25" x14ac:dyDescent="0.25">
      <c r="A90" s="4"/>
      <c r="B90" s="5"/>
      <c r="C90" s="5" t="s">
        <v>248</v>
      </c>
      <c r="D90" s="5" t="s">
        <v>604</v>
      </c>
      <c r="E90" s="5" t="s">
        <v>605</v>
      </c>
      <c r="F90" s="5">
        <v>1</v>
      </c>
      <c r="G90" s="6"/>
      <c r="H90" s="1" t="s">
        <v>929</v>
      </c>
    </row>
    <row r="91" spans="1:8" ht="14.25" x14ac:dyDescent="0.25">
      <c r="A91" s="4"/>
      <c r="B91" s="5"/>
      <c r="C91" s="5" t="s">
        <v>421</v>
      </c>
      <c r="D91" s="5" t="s">
        <v>603</v>
      </c>
      <c r="E91" s="40" t="s">
        <v>606</v>
      </c>
      <c r="F91" s="5"/>
      <c r="G91" s="6"/>
    </row>
    <row r="92" spans="1:8" x14ac:dyDescent="0.2">
      <c r="A92" s="4"/>
      <c r="B92" s="5"/>
      <c r="C92" s="5" t="s">
        <v>86</v>
      </c>
      <c r="D92" s="5" t="s">
        <v>87</v>
      </c>
      <c r="E92" s="5" t="s">
        <v>88</v>
      </c>
      <c r="F92" s="5" t="s">
        <v>41</v>
      </c>
      <c r="G92" s="6" t="s">
        <v>41</v>
      </c>
    </row>
    <row r="93" spans="1:8" ht="14.25" x14ac:dyDescent="0.25">
      <c r="A93" s="4"/>
      <c r="B93" s="5"/>
      <c r="C93" s="5" t="s">
        <v>552</v>
      </c>
      <c r="D93" s="5" t="s">
        <v>553</v>
      </c>
      <c r="E93" s="5" t="s">
        <v>554</v>
      </c>
      <c r="F93" s="5"/>
      <c r="G93" s="6"/>
    </row>
    <row r="94" spans="1:8" ht="14.25" x14ac:dyDescent="0.25">
      <c r="A94" s="4"/>
      <c r="B94" s="5"/>
      <c r="C94" s="5" t="s">
        <v>558</v>
      </c>
      <c r="D94" s="5" t="s">
        <v>559</v>
      </c>
      <c r="E94" s="5" t="s">
        <v>560</v>
      </c>
      <c r="F94" s="5"/>
      <c r="G94" s="6"/>
    </row>
    <row r="95" spans="1:8" x14ac:dyDescent="0.2">
      <c r="A95" s="4"/>
      <c r="B95" s="5"/>
      <c r="C95" s="5" t="s">
        <v>76</v>
      </c>
      <c r="D95" s="5" t="s">
        <v>74</v>
      </c>
      <c r="E95" s="5" t="s">
        <v>77</v>
      </c>
      <c r="F95" s="7" t="s">
        <v>41</v>
      </c>
      <c r="G95" s="8" t="s">
        <v>41</v>
      </c>
    </row>
    <row r="96" spans="1:8" ht="14.25" x14ac:dyDescent="0.25">
      <c r="A96" s="4"/>
      <c r="B96" s="5"/>
      <c r="C96" s="5" t="s">
        <v>488</v>
      </c>
      <c r="D96" s="5" t="s">
        <v>489</v>
      </c>
      <c r="E96" s="5" t="s">
        <v>490</v>
      </c>
      <c r="F96" s="7"/>
      <c r="G96" s="8"/>
      <c r="H96" s="2"/>
    </row>
    <row r="97" spans="1:8" x14ac:dyDescent="0.2">
      <c r="A97" s="4"/>
      <c r="B97" s="5"/>
      <c r="C97" s="5" t="s">
        <v>78</v>
      </c>
      <c r="D97" s="5" t="s">
        <v>74</v>
      </c>
      <c r="E97" s="5" t="s">
        <v>79</v>
      </c>
      <c r="F97" s="7" t="s">
        <v>41</v>
      </c>
      <c r="G97" s="8" t="s">
        <v>41</v>
      </c>
    </row>
    <row r="98" spans="1:8" x14ac:dyDescent="0.2">
      <c r="A98" s="4"/>
      <c r="B98" s="5"/>
      <c r="C98" s="5" t="s">
        <v>220</v>
      </c>
      <c r="D98" s="5" t="s">
        <v>222</v>
      </c>
      <c r="E98" s="5" t="s">
        <v>223</v>
      </c>
      <c r="F98" s="5"/>
      <c r="G98" s="6"/>
      <c r="H98" s="2"/>
    </row>
    <row r="99" spans="1:8" x14ac:dyDescent="0.2">
      <c r="A99" s="4"/>
      <c r="B99" s="5"/>
      <c r="C99" s="5" t="s">
        <v>221</v>
      </c>
      <c r="D99" s="5" t="s">
        <v>222</v>
      </c>
      <c r="E99" s="5" t="s">
        <v>194</v>
      </c>
      <c r="F99" s="5"/>
      <c r="G99" s="6"/>
    </row>
    <row r="100" spans="1:8" ht="14.25" x14ac:dyDescent="0.25">
      <c r="A100" s="4"/>
      <c r="B100" s="5"/>
      <c r="C100" s="5" t="s">
        <v>839</v>
      </c>
      <c r="D100" s="5" t="s">
        <v>197</v>
      </c>
      <c r="E100" s="5" t="s">
        <v>198</v>
      </c>
      <c r="F100" s="5"/>
      <c r="G100" s="6"/>
    </row>
    <row r="101" spans="1:8" x14ac:dyDescent="0.2">
      <c r="A101" s="4"/>
      <c r="B101" s="5" t="s">
        <v>7</v>
      </c>
      <c r="C101" s="5" t="s">
        <v>164</v>
      </c>
      <c r="D101" s="5" t="s">
        <v>165</v>
      </c>
      <c r="E101" s="5" t="s">
        <v>166</v>
      </c>
      <c r="F101" s="5"/>
      <c r="G101" s="6"/>
      <c r="H101" s="2"/>
    </row>
    <row r="102" spans="1:8" x14ac:dyDescent="0.2">
      <c r="A102" s="4"/>
      <c r="B102" s="5"/>
      <c r="C102" s="5" t="s">
        <v>868</v>
      </c>
      <c r="D102" s="5" t="s">
        <v>10</v>
      </c>
      <c r="E102" s="5" t="s">
        <v>11</v>
      </c>
      <c r="F102" s="5">
        <v>40</v>
      </c>
      <c r="G102" s="6">
        <v>10</v>
      </c>
    </row>
    <row r="103" spans="1:8" x14ac:dyDescent="0.2">
      <c r="A103" s="4"/>
      <c r="B103" s="5"/>
      <c r="C103" s="5" t="s">
        <v>538</v>
      </c>
      <c r="D103" s="5" t="s">
        <v>539</v>
      </c>
      <c r="E103" s="79" t="s">
        <v>541</v>
      </c>
      <c r="F103" s="5">
        <v>20</v>
      </c>
      <c r="G103" s="6">
        <v>10</v>
      </c>
    </row>
    <row r="104" spans="1:8" ht="14.25" x14ac:dyDescent="0.25">
      <c r="A104" s="4"/>
      <c r="B104" s="5"/>
      <c r="C104" s="5" t="s">
        <v>870</v>
      </c>
      <c r="D104" s="5" t="s">
        <v>19</v>
      </c>
      <c r="E104" s="79" t="s">
        <v>540</v>
      </c>
      <c r="F104" s="5"/>
      <c r="G104" s="6"/>
    </row>
    <row r="105" spans="1:8" x14ac:dyDescent="0.2">
      <c r="A105" s="4"/>
      <c r="B105" s="5"/>
      <c r="C105" s="5" t="s">
        <v>874</v>
      </c>
      <c r="D105" s="5" t="s">
        <v>21</v>
      </c>
      <c r="E105" s="5" t="s">
        <v>22</v>
      </c>
      <c r="F105" s="5">
        <v>20</v>
      </c>
      <c r="G105" s="6">
        <v>5</v>
      </c>
    </row>
    <row r="106" spans="1:8" x14ac:dyDescent="0.2">
      <c r="A106" s="4"/>
      <c r="B106" s="5"/>
      <c r="C106" s="5" t="s">
        <v>30</v>
      </c>
      <c r="D106" s="5" t="s">
        <v>31</v>
      </c>
      <c r="E106" s="5" t="s">
        <v>32</v>
      </c>
      <c r="F106" s="5">
        <v>10</v>
      </c>
      <c r="G106" s="6">
        <v>2</v>
      </c>
    </row>
    <row r="107" spans="1:8" x14ac:dyDescent="0.2">
      <c r="A107" s="4"/>
      <c r="B107" s="5"/>
      <c r="C107" s="5" t="s">
        <v>838</v>
      </c>
      <c r="D107" s="5" t="s">
        <v>33</v>
      </c>
      <c r="E107" s="5" t="s">
        <v>32</v>
      </c>
      <c r="F107" s="5">
        <v>10</v>
      </c>
      <c r="G107" s="6">
        <v>2</v>
      </c>
    </row>
    <row r="108" spans="1:8" x14ac:dyDescent="0.2">
      <c r="A108" s="4"/>
      <c r="B108" s="5"/>
      <c r="C108" s="5" t="s">
        <v>867</v>
      </c>
      <c r="D108" s="5" t="s">
        <v>8</v>
      </c>
      <c r="E108" s="5" t="s">
        <v>9</v>
      </c>
      <c r="F108" s="5">
        <v>100</v>
      </c>
      <c r="G108" s="6">
        <v>30</v>
      </c>
      <c r="H108" s="2"/>
    </row>
    <row r="109" spans="1:8" x14ac:dyDescent="0.2">
      <c r="A109" s="4"/>
      <c r="B109" s="5"/>
      <c r="C109" s="5" t="s">
        <v>960</v>
      </c>
      <c r="D109" s="5" t="s">
        <v>23</v>
      </c>
      <c r="E109" s="5" t="s">
        <v>24</v>
      </c>
      <c r="F109" s="5">
        <v>40</v>
      </c>
      <c r="G109" s="6">
        <v>10</v>
      </c>
      <c r="H109" s="2"/>
    </row>
    <row r="110" spans="1:8" x14ac:dyDescent="0.2">
      <c r="A110" s="4"/>
      <c r="B110" s="5"/>
      <c r="C110" s="5" t="s">
        <v>25</v>
      </c>
      <c r="D110" s="5" t="s">
        <v>26</v>
      </c>
      <c r="E110" s="5" t="s">
        <v>27</v>
      </c>
      <c r="F110" s="5">
        <v>40</v>
      </c>
      <c r="G110" s="6">
        <v>10</v>
      </c>
      <c r="H110" s="2"/>
    </row>
    <row r="111" spans="1:8" x14ac:dyDescent="0.2">
      <c r="A111" s="4"/>
      <c r="B111" s="5"/>
      <c r="C111" s="5" t="s">
        <v>878</v>
      </c>
      <c r="D111" s="5" t="s">
        <v>12</v>
      </c>
      <c r="E111" s="5" t="s">
        <v>13</v>
      </c>
      <c r="F111" s="5">
        <v>10</v>
      </c>
      <c r="G111" s="6">
        <v>5</v>
      </c>
    </row>
    <row r="112" spans="1:8" x14ac:dyDescent="0.2">
      <c r="A112" s="4"/>
      <c r="B112" s="5"/>
      <c r="C112" s="5" t="s">
        <v>837</v>
      </c>
      <c r="D112" s="5" t="s">
        <v>14</v>
      </c>
      <c r="E112" s="5" t="s">
        <v>15</v>
      </c>
      <c r="F112" s="5">
        <v>10</v>
      </c>
      <c r="G112" s="6">
        <v>5</v>
      </c>
      <c r="H112" s="2"/>
    </row>
    <row r="113" spans="1:8" x14ac:dyDescent="0.2">
      <c r="A113" s="4"/>
      <c r="B113" s="5"/>
      <c r="C113" s="5" t="s">
        <v>880</v>
      </c>
      <c r="D113" s="5" t="s">
        <v>28</v>
      </c>
      <c r="E113" s="5" t="s">
        <v>29</v>
      </c>
      <c r="F113" s="5">
        <v>10</v>
      </c>
      <c r="G113" s="6">
        <v>2</v>
      </c>
    </row>
    <row r="114" spans="1:8" x14ac:dyDescent="0.2">
      <c r="A114" s="4"/>
      <c r="B114" s="5"/>
      <c r="C114" s="5" t="s">
        <v>175</v>
      </c>
      <c r="D114" s="5" t="s">
        <v>176</v>
      </c>
      <c r="E114" s="5" t="s">
        <v>177</v>
      </c>
      <c r="F114" s="5"/>
      <c r="G114" s="6"/>
    </row>
    <row r="115" spans="1:8" x14ac:dyDescent="0.2">
      <c r="A115" s="5"/>
      <c r="B115" s="5"/>
      <c r="C115" s="5" t="s">
        <v>178</v>
      </c>
      <c r="D115" s="5" t="s">
        <v>176</v>
      </c>
      <c r="E115" s="5" t="s">
        <v>179</v>
      </c>
      <c r="F115" s="5"/>
      <c r="G115" s="6"/>
      <c r="H115" s="2"/>
    </row>
    <row r="116" spans="1:8" x14ac:dyDescent="0.2">
      <c r="A116" s="5"/>
      <c r="B116" s="5"/>
      <c r="C116" s="5" t="s">
        <v>34</v>
      </c>
      <c r="D116" s="5" t="s">
        <v>35</v>
      </c>
      <c r="E116" s="5" t="s">
        <v>36</v>
      </c>
      <c r="F116" s="5">
        <v>10</v>
      </c>
      <c r="G116" s="6">
        <v>2</v>
      </c>
      <c r="H116" s="2"/>
    </row>
    <row r="117" spans="1:8" s="111" customFormat="1" x14ac:dyDescent="0.2">
      <c r="A117" s="18"/>
      <c r="B117" s="5"/>
      <c r="C117" s="5" t="s">
        <v>16</v>
      </c>
      <c r="D117" s="5" t="s">
        <v>17</v>
      </c>
      <c r="E117" s="5" t="s">
        <v>18</v>
      </c>
      <c r="F117" s="5">
        <v>5</v>
      </c>
      <c r="G117" s="6">
        <v>2</v>
      </c>
      <c r="H117" s="2"/>
    </row>
    <row r="118" spans="1:8" x14ac:dyDescent="0.2">
      <c r="A118" s="18"/>
      <c r="B118" s="5"/>
      <c r="C118" s="5" t="s">
        <v>869</v>
      </c>
      <c r="D118" s="5" t="s">
        <v>650</v>
      </c>
      <c r="E118" s="5" t="s">
        <v>22</v>
      </c>
      <c r="F118" s="5">
        <v>20</v>
      </c>
      <c r="G118" s="6">
        <v>5</v>
      </c>
      <c r="H118" s="2"/>
    </row>
    <row r="119" spans="1:8" x14ac:dyDescent="0.2">
      <c r="A119" s="18"/>
      <c r="B119" s="5"/>
      <c r="C119" s="5" t="s">
        <v>556</v>
      </c>
      <c r="D119" s="63" t="s">
        <v>557</v>
      </c>
      <c r="E119" s="5" t="s">
        <v>315</v>
      </c>
      <c r="F119" s="5"/>
      <c r="G119" s="6"/>
      <c r="H119" s="2"/>
    </row>
    <row r="120" spans="1:8" s="121" customFormat="1" ht="14.25" x14ac:dyDescent="0.25">
      <c r="A120" s="117"/>
      <c r="B120" s="118"/>
      <c r="C120" s="5" t="s">
        <v>423</v>
      </c>
      <c r="D120" s="5" t="s">
        <v>424</v>
      </c>
      <c r="E120" s="5"/>
      <c r="F120" s="5"/>
      <c r="G120" s="6"/>
      <c r="H120" s="120"/>
    </row>
    <row r="121" spans="1:8" ht="14.25" x14ac:dyDescent="0.25">
      <c r="A121" s="21"/>
      <c r="B121" s="5"/>
      <c r="C121" s="118" t="s">
        <v>680</v>
      </c>
      <c r="D121" s="118" t="s">
        <v>681</v>
      </c>
      <c r="E121" s="118"/>
      <c r="F121" s="118"/>
      <c r="G121" s="119"/>
      <c r="H121" s="2"/>
    </row>
    <row r="122" spans="1:8" ht="14.25" x14ac:dyDescent="0.25">
      <c r="A122" s="21"/>
      <c r="B122" s="5"/>
      <c r="C122" s="5" t="s">
        <v>879</v>
      </c>
      <c r="D122" s="5" t="s">
        <v>422</v>
      </c>
      <c r="E122" s="5"/>
      <c r="F122" s="5"/>
      <c r="G122" s="6"/>
      <c r="H122" s="2"/>
    </row>
    <row r="123" spans="1:8" ht="14.25" x14ac:dyDescent="0.25">
      <c r="A123" s="4"/>
      <c r="B123" s="5"/>
      <c r="C123" s="5" t="s">
        <v>208</v>
      </c>
      <c r="D123" s="5" t="s">
        <v>628</v>
      </c>
      <c r="E123" s="16" t="s">
        <v>577</v>
      </c>
      <c r="F123" s="5" t="s">
        <v>41</v>
      </c>
      <c r="G123" s="6" t="s">
        <v>41</v>
      </c>
    </row>
    <row r="124" spans="1:8" ht="14.25" x14ac:dyDescent="0.25">
      <c r="A124" s="31"/>
      <c r="B124" s="5"/>
      <c r="C124" s="5" t="s">
        <v>145</v>
      </c>
      <c r="D124" s="5" t="s">
        <v>82</v>
      </c>
      <c r="E124" s="16" t="s">
        <v>207</v>
      </c>
      <c r="F124" s="5" t="s">
        <v>41</v>
      </c>
      <c r="G124" s="6" t="s">
        <v>41</v>
      </c>
    </row>
    <row r="125" spans="1:8" x14ac:dyDescent="0.2">
      <c r="A125" s="31"/>
      <c r="B125" s="5"/>
      <c r="C125" s="5" t="s">
        <v>199</v>
      </c>
      <c r="D125" s="5" t="s">
        <v>516</v>
      </c>
      <c r="E125" s="5" t="s">
        <v>518</v>
      </c>
      <c r="F125" s="5"/>
      <c r="G125" s="6"/>
    </row>
    <row r="126" spans="1:8" x14ac:dyDescent="0.2">
      <c r="A126" s="31"/>
      <c r="B126" s="5"/>
      <c r="C126" s="5" t="s">
        <v>514</v>
      </c>
      <c r="D126" s="5" t="s">
        <v>515</v>
      </c>
      <c r="E126" s="5" t="s">
        <v>517</v>
      </c>
      <c r="F126" s="5"/>
      <c r="G126" s="6"/>
    </row>
    <row r="127" spans="1:8" x14ac:dyDescent="0.2">
      <c r="A127" s="31"/>
      <c r="B127" s="5"/>
      <c r="C127" s="5" t="s">
        <v>293</v>
      </c>
      <c r="D127" s="5" t="s">
        <v>295</v>
      </c>
      <c r="E127" s="5" t="s">
        <v>294</v>
      </c>
      <c r="F127" s="5"/>
      <c r="G127" s="6"/>
    </row>
    <row r="128" spans="1:8" ht="14.25" x14ac:dyDescent="0.25">
      <c r="A128" s="31"/>
      <c r="B128" s="5"/>
      <c r="C128" s="5" t="s">
        <v>520</v>
      </c>
      <c r="D128" s="5" t="s">
        <v>521</v>
      </c>
      <c r="E128" s="5" t="s">
        <v>593</v>
      </c>
      <c r="F128" s="5"/>
      <c r="G128" s="6"/>
    </row>
    <row r="129" spans="1:8" x14ac:dyDescent="0.2">
      <c r="A129" s="31"/>
      <c r="B129" s="5"/>
      <c r="C129" s="5" t="s">
        <v>180</v>
      </c>
      <c r="D129" s="5" t="s">
        <v>181</v>
      </c>
      <c r="E129" s="5" t="s">
        <v>177</v>
      </c>
      <c r="F129" s="5"/>
      <c r="G129" s="6"/>
      <c r="H129" s="2"/>
    </row>
    <row r="130" spans="1:8" x14ac:dyDescent="0.2">
      <c r="A130" s="31"/>
      <c r="B130" s="5"/>
      <c r="C130" s="5" t="s">
        <v>182</v>
      </c>
      <c r="D130" s="5" t="s">
        <v>183</v>
      </c>
      <c r="E130" s="5" t="s">
        <v>177</v>
      </c>
      <c r="F130" s="5"/>
      <c r="G130" s="6"/>
      <c r="H130" s="2"/>
    </row>
    <row r="131" spans="1:8" x14ac:dyDescent="0.2">
      <c r="A131" s="4"/>
      <c r="B131" s="5"/>
      <c r="C131" s="5" t="s">
        <v>161</v>
      </c>
      <c r="D131" s="5" t="s">
        <v>162</v>
      </c>
      <c r="E131" s="5" t="s">
        <v>163</v>
      </c>
      <c r="F131" s="5"/>
      <c r="G131" s="6"/>
    </row>
    <row r="132" spans="1:8" x14ac:dyDescent="0.2">
      <c r="A132" s="4"/>
      <c r="B132" s="5"/>
      <c r="C132" s="5" t="s">
        <v>154</v>
      </c>
      <c r="D132" s="5" t="s">
        <v>156</v>
      </c>
      <c r="E132" s="5" t="s">
        <v>157</v>
      </c>
      <c r="F132" s="5"/>
      <c r="G132" s="6"/>
      <c r="H132" s="2"/>
    </row>
    <row r="133" spans="1:8" x14ac:dyDescent="0.2">
      <c r="A133" s="4"/>
      <c r="B133" s="5"/>
      <c r="C133" s="5" t="s">
        <v>239</v>
      </c>
      <c r="D133" s="5" t="s">
        <v>240</v>
      </c>
      <c r="E133" s="5" t="s">
        <v>241</v>
      </c>
      <c r="F133" s="5">
        <v>2</v>
      </c>
      <c r="G133" s="6">
        <v>2</v>
      </c>
      <c r="H133" s="2"/>
    </row>
    <row r="134" spans="1:8" x14ac:dyDescent="0.2">
      <c r="A134" s="4"/>
      <c r="B134" s="5"/>
      <c r="C134" s="5" t="s">
        <v>898</v>
      </c>
      <c r="D134" s="5" t="s">
        <v>80</v>
      </c>
      <c r="E134" s="5" t="s">
        <v>81</v>
      </c>
      <c r="F134" s="5" t="s">
        <v>41</v>
      </c>
      <c r="G134" s="6" t="s">
        <v>41</v>
      </c>
      <c r="H134" s="2"/>
    </row>
    <row r="135" spans="1:8" x14ac:dyDescent="0.2">
      <c r="A135" s="4"/>
      <c r="B135" s="5"/>
      <c r="C135" s="5" t="s">
        <v>535</v>
      </c>
      <c r="D135" s="5" t="s">
        <v>536</v>
      </c>
      <c r="E135" s="5" t="s">
        <v>537</v>
      </c>
      <c r="F135" s="5"/>
      <c r="G135" s="6"/>
      <c r="H135" s="2"/>
    </row>
    <row r="136" spans="1:8" ht="14.25" x14ac:dyDescent="0.25">
      <c r="A136" s="4"/>
      <c r="B136" s="5"/>
      <c r="C136" s="5" t="s">
        <v>364</v>
      </c>
      <c r="D136" s="5" t="s">
        <v>365</v>
      </c>
      <c r="E136" s="5" t="s">
        <v>366</v>
      </c>
      <c r="F136" s="5"/>
      <c r="G136" s="6"/>
      <c r="H136" s="2"/>
    </row>
    <row r="137" spans="1:8" x14ac:dyDescent="0.2">
      <c r="A137" s="4"/>
      <c r="B137" s="5"/>
      <c r="C137" s="5" t="s">
        <v>492</v>
      </c>
      <c r="D137" s="73" t="s">
        <v>493</v>
      </c>
      <c r="E137" s="5" t="s">
        <v>491</v>
      </c>
      <c r="F137" s="5"/>
      <c r="G137" s="6"/>
      <c r="H137" s="2"/>
    </row>
    <row r="138" spans="1:8" x14ac:dyDescent="0.2">
      <c r="A138" s="4"/>
      <c r="B138" s="5"/>
      <c r="C138" s="5" t="s">
        <v>209</v>
      </c>
      <c r="D138" s="5" t="s">
        <v>210</v>
      </c>
      <c r="E138" s="5" t="s">
        <v>213</v>
      </c>
      <c r="F138" s="5"/>
      <c r="G138" s="6"/>
    </row>
    <row r="139" spans="1:8" x14ac:dyDescent="0.2">
      <c r="A139" s="4"/>
      <c r="B139" s="5"/>
      <c r="C139" s="5" t="s">
        <v>211</v>
      </c>
      <c r="D139" s="5" t="s">
        <v>210</v>
      </c>
      <c r="E139" s="5" t="s">
        <v>214</v>
      </c>
      <c r="F139" s="5"/>
      <c r="G139" s="6"/>
      <c r="H139" s="2"/>
    </row>
    <row r="140" spans="1:8" x14ac:dyDescent="0.2">
      <c r="A140" s="4"/>
      <c r="B140" s="2"/>
      <c r="C140" s="5" t="s">
        <v>212</v>
      </c>
      <c r="D140" s="5" t="s">
        <v>210</v>
      </c>
      <c r="E140" s="5" t="s">
        <v>215</v>
      </c>
      <c r="F140" s="5"/>
      <c r="G140" s="6"/>
    </row>
    <row r="141" spans="1:8" x14ac:dyDescent="0.2">
      <c r="A141" s="4"/>
      <c r="B141" s="2"/>
      <c r="C141" s="34" t="s">
        <v>381</v>
      </c>
      <c r="D141" s="34" t="s">
        <v>382</v>
      </c>
      <c r="E141" s="61" t="s">
        <v>383</v>
      </c>
      <c r="F141" s="34"/>
      <c r="G141" s="35"/>
    </row>
    <row r="142" spans="1:8" x14ac:dyDescent="0.2">
      <c r="A142" s="4"/>
      <c r="B142" s="71"/>
      <c r="C142" s="34" t="s">
        <v>497</v>
      </c>
      <c r="D142" s="34" t="s">
        <v>498</v>
      </c>
      <c r="E142" s="61" t="s">
        <v>499</v>
      </c>
      <c r="F142" s="34"/>
      <c r="G142" s="74"/>
    </row>
    <row r="143" spans="1:8" x14ac:dyDescent="0.2">
      <c r="A143" s="4"/>
      <c r="B143" s="5"/>
      <c r="C143" s="5" t="s">
        <v>172</v>
      </c>
      <c r="D143" s="5" t="s">
        <v>173</v>
      </c>
      <c r="E143" s="5" t="s">
        <v>174</v>
      </c>
      <c r="F143" s="5"/>
      <c r="G143" s="6"/>
    </row>
    <row r="144" spans="1:8" ht="14.25" x14ac:dyDescent="0.25">
      <c r="A144" s="25"/>
      <c r="B144" s="18"/>
      <c r="C144" s="5" t="s">
        <v>849</v>
      </c>
      <c r="D144" s="5" t="s">
        <v>549</v>
      </c>
      <c r="E144" s="5" t="s">
        <v>69</v>
      </c>
      <c r="F144" s="5" t="s">
        <v>41</v>
      </c>
      <c r="G144" s="6" t="s">
        <v>41</v>
      </c>
      <c r="H144"/>
    </row>
    <row r="145" spans="1:11" ht="14.25" x14ac:dyDescent="0.25">
      <c r="A145" s="34"/>
      <c r="B145" s="18"/>
      <c r="C145" s="32" t="s">
        <v>413</v>
      </c>
      <c r="D145" s="18" t="s">
        <v>416</v>
      </c>
      <c r="E145" s="25" t="s">
        <v>417</v>
      </c>
      <c r="F145" s="5"/>
      <c r="G145" s="37"/>
      <c r="H145"/>
    </row>
    <row r="146" spans="1:11" ht="14.25" x14ac:dyDescent="0.25">
      <c r="A146" s="38"/>
      <c r="B146" s="18"/>
      <c r="C146" s="32" t="s">
        <v>414</v>
      </c>
      <c r="D146" s="18" t="s">
        <v>415</v>
      </c>
      <c r="E146" s="25" t="s">
        <v>417</v>
      </c>
      <c r="F146" s="5"/>
      <c r="G146" s="27"/>
      <c r="H146"/>
    </row>
    <row r="147" spans="1:11" x14ac:dyDescent="0.2">
      <c r="A147" s="17"/>
      <c r="B147" s="18"/>
      <c r="C147" s="32" t="s">
        <v>591</v>
      </c>
      <c r="D147" s="18" t="s">
        <v>592</v>
      </c>
      <c r="E147" s="34"/>
      <c r="F147" s="18"/>
      <c r="G147" s="27"/>
      <c r="H147" s="2"/>
    </row>
    <row r="148" spans="1:11" ht="15" thickBot="1" x14ac:dyDescent="0.3">
      <c r="A148" s="42"/>
      <c r="B148" s="9"/>
      <c r="C148" s="18" t="s">
        <v>851</v>
      </c>
      <c r="D148" s="18" t="s">
        <v>291</v>
      </c>
      <c r="E148" s="18" t="s">
        <v>110</v>
      </c>
      <c r="F148" s="18" t="s">
        <v>41</v>
      </c>
      <c r="G148" s="35" t="s">
        <v>41</v>
      </c>
      <c r="H148" s="2"/>
    </row>
    <row r="149" spans="1:11" s="95" customFormat="1" x14ac:dyDescent="0.2">
      <c r="A149" s="105"/>
      <c r="B149" s="105"/>
      <c r="C149" s="114" t="s">
        <v>835</v>
      </c>
      <c r="D149" s="114" t="s">
        <v>699</v>
      </c>
      <c r="E149" s="114"/>
      <c r="F149" s="114"/>
      <c r="G149" s="128"/>
      <c r="H149" s="105"/>
    </row>
    <row r="150" spans="1:11" ht="13.5" thickBot="1" x14ac:dyDescent="0.25">
      <c r="A150" s="2"/>
      <c r="B150" s="2"/>
      <c r="C150" s="9" t="s">
        <v>155</v>
      </c>
      <c r="D150" s="9" t="s">
        <v>551</v>
      </c>
      <c r="E150" s="9" t="s">
        <v>158</v>
      </c>
      <c r="F150" s="9"/>
      <c r="G150" s="10"/>
      <c r="H150" s="2"/>
    </row>
    <row r="151" spans="1:11" ht="16.5" x14ac:dyDescent="0.25">
      <c r="A151" s="2"/>
      <c r="B151" s="2"/>
      <c r="C151" s="53" t="s">
        <v>684</v>
      </c>
      <c r="D151" s="107" t="s">
        <v>685</v>
      </c>
      <c r="E151" s="123" t="s">
        <v>686</v>
      </c>
      <c r="F151" s="107" t="s">
        <v>687</v>
      </c>
      <c r="G151" s="123" t="s">
        <v>688</v>
      </c>
    </row>
    <row r="152" spans="1:11" ht="16.5" x14ac:dyDescent="0.25">
      <c r="A152" s="2"/>
      <c r="B152" s="2"/>
      <c r="C152" s="53" t="s">
        <v>684</v>
      </c>
      <c r="D152" s="107" t="s">
        <v>685</v>
      </c>
      <c r="E152" s="123" t="s">
        <v>686</v>
      </c>
      <c r="F152" s="107" t="s">
        <v>687</v>
      </c>
      <c r="G152" s="123" t="s">
        <v>689</v>
      </c>
      <c r="H152" s="125">
        <v>4548</v>
      </c>
    </row>
    <row r="153" spans="1:11" ht="16.5" x14ac:dyDescent="0.25">
      <c r="A153" s="2"/>
      <c r="B153" s="2"/>
      <c r="C153" s="124" t="s">
        <v>690</v>
      </c>
      <c r="D153" s="125" t="s">
        <v>702</v>
      </c>
      <c r="E153" s="126" t="s">
        <v>691</v>
      </c>
      <c r="F153" s="125" t="s">
        <v>692</v>
      </c>
      <c r="G153" s="126" t="s">
        <v>693</v>
      </c>
      <c r="H153" s="107">
        <v>750</v>
      </c>
    </row>
    <row r="154" spans="1:11" ht="16.5" x14ac:dyDescent="0.25">
      <c r="A154" s="2"/>
      <c r="B154" s="2"/>
      <c r="C154" s="53" t="s">
        <v>694</v>
      </c>
      <c r="D154" s="107" t="s">
        <v>695</v>
      </c>
      <c r="E154" s="123" t="s">
        <v>686</v>
      </c>
      <c r="F154" s="107" t="s">
        <v>687</v>
      </c>
      <c r="G154" s="123">
        <v>11854</v>
      </c>
      <c r="H154" s="107">
        <v>330</v>
      </c>
    </row>
    <row r="155" spans="1:11" ht="16.5" x14ac:dyDescent="0.25">
      <c r="A155" s="2"/>
      <c r="B155" s="2" t="s">
        <v>462</v>
      </c>
      <c r="C155" s="53" t="s">
        <v>696</v>
      </c>
      <c r="D155" s="107" t="s">
        <v>701</v>
      </c>
      <c r="E155" s="123" t="s">
        <v>686</v>
      </c>
      <c r="F155" s="107" t="s">
        <v>687</v>
      </c>
      <c r="G155" s="123" t="s">
        <v>697</v>
      </c>
    </row>
    <row r="156" spans="1:11" x14ac:dyDescent="0.2">
      <c r="A156" s="2"/>
      <c r="B156" s="2" t="s">
        <v>462</v>
      </c>
      <c r="C156" s="5" t="s">
        <v>550</v>
      </c>
      <c r="D156" s="5" t="s">
        <v>68</v>
      </c>
      <c r="E156" s="5" t="s">
        <v>69</v>
      </c>
      <c r="F156" s="5"/>
      <c r="G156" s="5"/>
    </row>
    <row r="157" spans="1:11" x14ac:dyDescent="0.2">
      <c r="A157" s="2"/>
      <c r="B157" s="2" t="s">
        <v>462</v>
      </c>
      <c r="C157" s="5" t="s">
        <v>594</v>
      </c>
      <c r="D157" s="5" t="s">
        <v>68</v>
      </c>
      <c r="E157" s="5" t="s">
        <v>703</v>
      </c>
      <c r="F157" s="5"/>
      <c r="G157" s="5"/>
      <c r="I157" t="s">
        <v>928</v>
      </c>
      <c r="J157" t="s">
        <v>926</v>
      </c>
      <c r="K157" t="s">
        <v>927</v>
      </c>
    </row>
    <row r="158" spans="1:11" x14ac:dyDescent="0.2">
      <c r="A158" s="2"/>
      <c r="B158" s="2" t="s">
        <v>462</v>
      </c>
      <c r="C158" s="5" t="s">
        <v>170</v>
      </c>
      <c r="D158" s="5" t="s">
        <v>68</v>
      </c>
      <c r="E158" s="5" t="s">
        <v>171</v>
      </c>
      <c r="F158" s="5"/>
      <c r="G158" s="5"/>
    </row>
    <row r="159" spans="1:11" ht="14.25" x14ac:dyDescent="0.25">
      <c r="A159" s="2"/>
      <c r="B159" s="2" t="s">
        <v>462</v>
      </c>
      <c r="C159" s="5" t="s">
        <v>412</v>
      </c>
      <c r="D159" s="41" t="s">
        <v>713</v>
      </c>
      <c r="E159" s="99" t="s">
        <v>704</v>
      </c>
      <c r="F159" s="41"/>
      <c r="G159" s="71"/>
      <c r="H159" s="2"/>
    </row>
    <row r="160" spans="1:11" x14ac:dyDescent="0.2">
      <c r="A160" s="2"/>
      <c r="B160" s="2" t="s">
        <v>474</v>
      </c>
      <c r="C160" s="5" t="s">
        <v>877</v>
      </c>
      <c r="D160" s="5" t="s">
        <v>84</v>
      </c>
      <c r="E160" s="5" t="s">
        <v>85</v>
      </c>
      <c r="F160" s="5" t="s">
        <v>41</v>
      </c>
      <c r="G160" s="5" t="s">
        <v>41</v>
      </c>
      <c r="H160" s="2"/>
    </row>
    <row r="161" spans="1:8" ht="14.25" x14ac:dyDescent="0.25">
      <c r="A161" s="2"/>
      <c r="B161" s="2" t="s">
        <v>474</v>
      </c>
      <c r="C161" s="5" t="s">
        <v>309</v>
      </c>
      <c r="D161" s="5" t="s">
        <v>310</v>
      </c>
      <c r="E161" s="5" t="s">
        <v>311</v>
      </c>
      <c r="F161" s="5">
        <v>1</v>
      </c>
      <c r="G161" s="7"/>
      <c r="H161" s="2"/>
    </row>
    <row r="162" spans="1:8" x14ac:dyDescent="0.2">
      <c r="A162" s="2"/>
      <c r="B162" s="2" t="s">
        <v>462</v>
      </c>
      <c r="C162" s="5" t="s">
        <v>455</v>
      </c>
      <c r="D162" s="5" t="s">
        <v>456</v>
      </c>
      <c r="E162" s="5" t="s">
        <v>311</v>
      </c>
      <c r="F162" s="5">
        <v>1</v>
      </c>
      <c r="G162" s="7"/>
      <c r="H162" s="2"/>
    </row>
    <row r="163" spans="1:8" x14ac:dyDescent="0.2">
      <c r="A163" s="2"/>
      <c r="B163" s="2"/>
      <c r="C163" s="5" t="s">
        <v>469</v>
      </c>
      <c r="D163" s="130" t="s">
        <v>714</v>
      </c>
      <c r="E163" s="5" t="s">
        <v>311</v>
      </c>
      <c r="F163" s="7"/>
      <c r="G163" s="7"/>
      <c r="H163"/>
    </row>
    <row r="164" spans="1:8" x14ac:dyDescent="0.2">
      <c r="A164" s="2"/>
      <c r="B164" s="2"/>
      <c r="C164" s="5" t="s">
        <v>705</v>
      </c>
      <c r="D164" s="5" t="s">
        <v>470</v>
      </c>
      <c r="E164" s="5" t="s">
        <v>311</v>
      </c>
      <c r="F164" s="7"/>
      <c r="G164" s="7"/>
      <c r="H164"/>
    </row>
    <row r="165" spans="1:8" x14ac:dyDescent="0.2">
      <c r="A165" s="2"/>
      <c r="B165" s="2"/>
      <c r="C165" s="5" t="s">
        <v>471</v>
      </c>
      <c r="D165" s="5" t="s">
        <v>472</v>
      </c>
      <c r="E165" s="5" t="s">
        <v>311</v>
      </c>
      <c r="F165" s="7"/>
      <c r="G165" s="7"/>
      <c r="H165"/>
    </row>
    <row r="166" spans="1:8" x14ac:dyDescent="0.2">
      <c r="A166" s="2"/>
      <c r="B166" s="2"/>
      <c r="C166" s="5" t="s">
        <v>475</v>
      </c>
      <c r="D166" s="5" t="s">
        <v>476</v>
      </c>
      <c r="E166" s="5" t="s">
        <v>706</v>
      </c>
      <c r="F166" s="7"/>
      <c r="G166" s="7"/>
      <c r="H166"/>
    </row>
    <row r="167" spans="1:8" x14ac:dyDescent="0.2">
      <c r="A167" s="2"/>
      <c r="B167" s="2"/>
      <c r="C167" s="5" t="s">
        <v>707</v>
      </c>
      <c r="D167" s="5" t="s">
        <v>477</v>
      </c>
      <c r="E167" s="5" t="s">
        <v>708</v>
      </c>
      <c r="F167" s="7"/>
      <c r="G167" s="7"/>
      <c r="H167"/>
    </row>
    <row r="168" spans="1:8" ht="14.25" x14ac:dyDescent="0.25">
      <c r="A168" s="2"/>
      <c r="B168" s="2"/>
      <c r="C168" s="5" t="s">
        <v>709</v>
      </c>
      <c r="D168" s="5" t="s">
        <v>715</v>
      </c>
      <c r="E168" s="5" t="s">
        <v>311</v>
      </c>
      <c r="F168" s="7"/>
      <c r="G168" s="7"/>
      <c r="H168"/>
    </row>
    <row r="169" spans="1:8" ht="14.25" x14ac:dyDescent="0.25">
      <c r="A169" s="2"/>
      <c r="B169" s="2"/>
      <c r="C169" s="5" t="s">
        <v>710</v>
      </c>
      <c r="D169" s="5" t="s">
        <v>716</v>
      </c>
      <c r="E169" s="5" t="s">
        <v>195</v>
      </c>
      <c r="F169" s="7"/>
      <c r="G169" s="7"/>
      <c r="H169"/>
    </row>
    <row r="170" spans="1:8" x14ac:dyDescent="0.2">
      <c r="A170" s="2"/>
      <c r="B170" s="2"/>
      <c r="C170" s="5" t="s">
        <v>978</v>
      </c>
      <c r="D170" s="5" t="s">
        <v>711</v>
      </c>
      <c r="E170" s="5"/>
      <c r="F170" s="7"/>
      <c r="G170" s="7"/>
      <c r="H170"/>
    </row>
    <row r="171" spans="1:8" ht="14.25" x14ac:dyDescent="0.25">
      <c r="A171" s="2"/>
      <c r="B171" s="2"/>
      <c r="C171" s="131" t="s">
        <v>682</v>
      </c>
      <c r="D171" s="131" t="s">
        <v>683</v>
      </c>
      <c r="E171" s="5"/>
      <c r="F171" s="7"/>
      <c r="G171" s="7"/>
      <c r="H171"/>
    </row>
    <row r="172" spans="1:8" x14ac:dyDescent="0.2">
      <c r="A172" s="2"/>
      <c r="B172" s="2"/>
      <c r="C172" s="5" t="s">
        <v>712</v>
      </c>
      <c r="D172" s="5" t="s">
        <v>700</v>
      </c>
      <c r="E172" s="5"/>
      <c r="F172" s="7"/>
      <c r="G172" s="7"/>
      <c r="H172"/>
    </row>
    <row r="173" spans="1:8" x14ac:dyDescent="0.2">
      <c r="A173" s="2"/>
      <c r="B173" s="2"/>
      <c r="C173" s="5" t="s">
        <v>974</v>
      </c>
      <c r="D173" s="5" t="s">
        <v>791</v>
      </c>
      <c r="E173" s="5"/>
      <c r="F173" s="7"/>
      <c r="G173" s="7"/>
      <c r="H173"/>
    </row>
    <row r="174" spans="1:8" ht="16.5" x14ac:dyDescent="0.25">
      <c r="A174" s="2"/>
      <c r="B174" s="2"/>
      <c r="C174" s="134" t="s">
        <v>717</v>
      </c>
      <c r="D174" s="135" t="s">
        <v>718</v>
      </c>
      <c r="H174"/>
    </row>
    <row r="175" spans="1:8" ht="15" x14ac:dyDescent="0.2">
      <c r="C175" s="161" t="s">
        <v>773</v>
      </c>
      <c r="D175" s="162" t="s">
        <v>774</v>
      </c>
      <c r="H175"/>
    </row>
    <row r="176" spans="1:8" ht="14.25" x14ac:dyDescent="0.25">
      <c r="C176" s="111" t="s">
        <v>779</v>
      </c>
      <c r="D176" s="111" t="s">
        <v>780</v>
      </c>
      <c r="E176" s="111"/>
      <c r="F176" s="107" t="s">
        <v>781</v>
      </c>
      <c r="G176" s="111" t="s">
        <v>782</v>
      </c>
      <c r="H176" s="111">
        <v>80</v>
      </c>
    </row>
    <row r="177" spans="3:11" x14ac:dyDescent="0.2">
      <c r="H177"/>
    </row>
    <row r="178" spans="3:11" ht="14.25" x14ac:dyDescent="0.25">
      <c r="C178" s="1" t="s">
        <v>783</v>
      </c>
      <c r="D178" s="164" t="s">
        <v>786</v>
      </c>
      <c r="H178"/>
    </row>
    <row r="179" spans="3:11" ht="14.25" x14ac:dyDescent="0.25">
      <c r="C179" s="1" t="s">
        <v>784</v>
      </c>
      <c r="D179" s="164" t="s">
        <v>787</v>
      </c>
      <c r="H179"/>
    </row>
    <row r="180" spans="3:11" ht="15" thickBot="1" x14ac:dyDescent="0.3">
      <c r="C180" s="1" t="s">
        <v>785</v>
      </c>
      <c r="D180" s="164" t="s">
        <v>788</v>
      </c>
      <c r="H180"/>
    </row>
    <row r="181" spans="3:11" ht="16.5" thickBot="1" x14ac:dyDescent="0.3">
      <c r="C181" s="167" t="s">
        <v>661</v>
      </c>
      <c r="D181" s="168" t="s">
        <v>662</v>
      </c>
      <c r="E181" s="168" t="s">
        <v>663</v>
      </c>
      <c r="F181" s="168" t="s">
        <v>664</v>
      </c>
      <c r="G181" s="168" t="s">
        <v>665</v>
      </c>
      <c r="H181" s="168" t="s">
        <v>724</v>
      </c>
      <c r="I181" s="168" t="s">
        <v>799</v>
      </c>
      <c r="J181" s="168" t="s">
        <v>800</v>
      </c>
      <c r="K181" s="168" t="s">
        <v>801</v>
      </c>
    </row>
    <row r="182" spans="3:11" ht="31.5" x14ac:dyDescent="0.25">
      <c r="C182" s="210" t="s">
        <v>802</v>
      </c>
      <c r="D182" s="210" t="s">
        <v>803</v>
      </c>
      <c r="E182" s="210" t="s">
        <v>804</v>
      </c>
      <c r="F182" s="210" t="s">
        <v>805</v>
      </c>
      <c r="G182" s="212">
        <v>4500</v>
      </c>
      <c r="H182" s="210" t="s">
        <v>732</v>
      </c>
      <c r="I182" s="212">
        <v>1</v>
      </c>
      <c r="J182" s="210" t="s">
        <v>806</v>
      </c>
      <c r="K182" s="169" t="s">
        <v>807</v>
      </c>
    </row>
    <row r="183" spans="3:11" ht="16.5" thickBot="1" x14ac:dyDescent="0.3">
      <c r="C183" s="211"/>
      <c r="D183" s="211"/>
      <c r="E183" s="211"/>
      <c r="F183" s="211"/>
      <c r="G183" s="213"/>
      <c r="H183" s="211"/>
      <c r="I183" s="213"/>
      <c r="J183" s="211"/>
      <c r="K183" s="170" t="s">
        <v>808</v>
      </c>
    </row>
    <row r="184" spans="3:11" ht="14.25" x14ac:dyDescent="0.2">
      <c r="C184" s="123" t="s">
        <v>843</v>
      </c>
      <c r="D184" s="123" t="s">
        <v>844</v>
      </c>
      <c r="H184" s="2"/>
    </row>
    <row r="185" spans="3:11" ht="14.25" x14ac:dyDescent="0.2">
      <c r="C185" s="123" t="s">
        <v>845</v>
      </c>
      <c r="D185" s="123" t="s">
        <v>846</v>
      </c>
      <c r="H185" s="2"/>
    </row>
    <row r="186" spans="3:11" ht="14.25" x14ac:dyDescent="0.2">
      <c r="C186" s="123" t="s">
        <v>845</v>
      </c>
      <c r="D186" s="123" t="s">
        <v>846</v>
      </c>
      <c r="H186" s="2"/>
    </row>
    <row r="187" spans="3:11" ht="14.25" x14ac:dyDescent="0.2">
      <c r="C187" s="123" t="s">
        <v>847</v>
      </c>
      <c r="D187" s="123" t="s">
        <v>848</v>
      </c>
      <c r="H187" s="2"/>
    </row>
    <row r="188" spans="3:11" ht="14.25" x14ac:dyDescent="0.2">
      <c r="C188" s="175" t="s">
        <v>862</v>
      </c>
      <c r="D188" s="175" t="s">
        <v>863</v>
      </c>
      <c r="E188" s="175"/>
      <c r="F188" s="176" t="s">
        <v>864</v>
      </c>
      <c r="G188" s="175" t="s">
        <v>865</v>
      </c>
      <c r="H188" s="2"/>
    </row>
    <row r="189" spans="3:11" ht="14.25" x14ac:dyDescent="0.2">
      <c r="C189" s="176" t="s">
        <v>866</v>
      </c>
      <c r="H189" s="2"/>
    </row>
    <row r="190" spans="3:11" ht="15.75" x14ac:dyDescent="0.25">
      <c r="C190" s="181" t="s">
        <v>882</v>
      </c>
      <c r="D190" s="1" t="s">
        <v>883</v>
      </c>
      <c r="H190"/>
    </row>
    <row r="191" spans="3:11" x14ac:dyDescent="0.2">
      <c r="C191" s="1" t="s">
        <v>886</v>
      </c>
      <c r="D191" s="1" t="s">
        <v>887</v>
      </c>
      <c r="H191"/>
    </row>
    <row r="192" spans="3:11" ht="14.25" x14ac:dyDescent="0.25">
      <c r="C192" s="1" t="s">
        <v>893</v>
      </c>
      <c r="D192" s="1" t="s">
        <v>894</v>
      </c>
      <c r="E192" s="164" t="s">
        <v>895</v>
      </c>
      <c r="H192"/>
    </row>
    <row r="193" spans="3:8" ht="15" x14ac:dyDescent="0.2">
      <c r="C193" s="182" t="s">
        <v>901</v>
      </c>
      <c r="D193" s="182" t="s">
        <v>902</v>
      </c>
      <c r="H193" s="2"/>
    </row>
    <row r="194" spans="3:8" ht="15.75" x14ac:dyDescent="0.2">
      <c r="C194" s="182" t="s">
        <v>903</v>
      </c>
      <c r="D194" s="182" t="s">
        <v>904</v>
      </c>
      <c r="H194" s="2"/>
    </row>
    <row r="195" spans="3:8" ht="15.75" x14ac:dyDescent="0.25">
      <c r="C195" s="186" t="s">
        <v>910</v>
      </c>
      <c r="D195" s="186" t="s">
        <v>911</v>
      </c>
      <c r="E195" s="186" t="s">
        <v>912</v>
      </c>
      <c r="G195" s="186"/>
      <c r="H195" s="2"/>
    </row>
    <row r="196" spans="3:8" x14ac:dyDescent="0.2">
      <c r="C196" s="187" t="s">
        <v>913</v>
      </c>
      <c r="D196" s="187" t="s">
        <v>914</v>
      </c>
      <c r="E196" s="1" t="s">
        <v>917</v>
      </c>
      <c r="H196" s="2"/>
    </row>
    <row r="197" spans="3:8" x14ac:dyDescent="0.2">
      <c r="C197" s="187" t="s">
        <v>915</v>
      </c>
      <c r="D197" s="187" t="s">
        <v>916</v>
      </c>
      <c r="E197" s="1" t="s">
        <v>917</v>
      </c>
    </row>
    <row r="199" spans="3:8" x14ac:dyDescent="0.2">
      <c r="C199" t="s">
        <v>961</v>
      </c>
      <c r="D199" s="1" t="s">
        <v>922</v>
      </c>
    </row>
    <row r="200" spans="3:8" ht="13.5" x14ac:dyDescent="0.25">
      <c r="C200" s="188" t="s">
        <v>923</v>
      </c>
      <c r="D200" s="188" t="s">
        <v>924</v>
      </c>
    </row>
  </sheetData>
  <mergeCells count="10">
    <mergeCell ref="J182:J183"/>
    <mergeCell ref="E182:E183"/>
    <mergeCell ref="F182:F183"/>
    <mergeCell ref="G182:G183"/>
    <mergeCell ref="H182:H183"/>
    <mergeCell ref="B5:B8"/>
    <mergeCell ref="B9:B12"/>
    <mergeCell ref="C182:C183"/>
    <mergeCell ref="D182:D183"/>
    <mergeCell ref="I182:I183"/>
  </mergeCells>
  <phoneticPr fontId="4" type="noConversion"/>
  <printOptions horizontalCentered="1" verticalCentered="1" gridLines="1" gridLinesSet="0"/>
  <pageMargins left="0.74803149606299213" right="0.74803149606299213" top="0.82677165354330717" bottom="0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8:G10"/>
  <sheetViews>
    <sheetView workbookViewId="0">
      <selection activeCell="I15" sqref="I15"/>
    </sheetView>
  </sheetViews>
  <sheetFormatPr defaultRowHeight="12.75" x14ac:dyDescent="0.2"/>
  <cols>
    <col min="2" max="2" width="11.42578125" customWidth="1"/>
    <col min="4" max="4" width="30" customWidth="1"/>
  </cols>
  <sheetData>
    <row r="8" spans="2:7" ht="14.25" x14ac:dyDescent="0.25">
      <c r="B8" s="48"/>
      <c r="C8" s="48" t="s">
        <v>921</v>
      </c>
      <c r="D8" s="48" t="s">
        <v>920</v>
      </c>
      <c r="E8" s="48"/>
      <c r="F8" s="189" t="s">
        <v>919</v>
      </c>
      <c r="G8" s="48"/>
    </row>
    <row r="9" spans="2:7" x14ac:dyDescent="0.2">
      <c r="B9" s="48" t="s">
        <v>930</v>
      </c>
      <c r="C9" s="48"/>
      <c r="D9" s="48" t="s">
        <v>931</v>
      </c>
      <c r="E9" s="48"/>
      <c r="F9" s="48"/>
      <c r="G9" s="48"/>
    </row>
    <row r="10" spans="2:7" x14ac:dyDescent="0.2">
      <c r="B10" s="48" t="s">
        <v>932</v>
      </c>
      <c r="C10" s="48"/>
      <c r="D10" s="48"/>
      <c r="E10" s="48"/>
      <c r="F10" s="48"/>
      <c r="G10" s="48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GRD</vt:lpstr>
      <vt:lpstr>RTP</vt:lpstr>
      <vt:lpstr>WSIX</vt:lpstr>
      <vt:lpstr>KOYO</vt:lpstr>
      <vt:lpstr>TEL-PARTS</vt:lpstr>
      <vt:lpstr>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WINBOND</dc:creator>
  <cp:lastModifiedBy>S220 YHOuyang</cp:lastModifiedBy>
  <cp:lastPrinted>2002-03-20T06:57:05Z</cp:lastPrinted>
  <dcterms:created xsi:type="dcterms:W3CDTF">2005-06-02T00:54:36Z</dcterms:created>
  <dcterms:modified xsi:type="dcterms:W3CDTF">2024-08-10T10:38:41Z</dcterms:modified>
</cp:coreProperties>
</file>