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hi\Downloads\projects\results\"/>
    </mc:Choice>
  </mc:AlternateContent>
  <xr:revisionPtr revIDLastSave="0" documentId="8_{4EF38DEA-BC6E-4CB2-AEA0-784D821C1BBD}" xr6:coauthVersionLast="37" xr6:coauthVersionMax="37" xr10:uidLastSave="{00000000-0000-0000-0000-000000000000}"/>
  <bookViews>
    <workbookView xWindow="0" yWindow="0" windowWidth="39090" windowHeight="20115" xr2:uid="{49E3569C-008C-4F12-8392-BE2ED87678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3" i="1" l="1"/>
  <c r="AB23" i="1"/>
  <c r="AA23" i="1"/>
  <c r="Z23" i="1"/>
  <c r="Y23" i="1"/>
  <c r="X23" i="1"/>
  <c r="W23" i="1"/>
  <c r="V23" i="1"/>
  <c r="U23" i="1"/>
  <c r="T23" i="1"/>
  <c r="AC22" i="1"/>
  <c r="AB22" i="1"/>
  <c r="AA22" i="1"/>
  <c r="Z22" i="1"/>
  <c r="Y22" i="1"/>
  <c r="X22" i="1"/>
  <c r="W22" i="1"/>
  <c r="V22" i="1"/>
  <c r="U22" i="1"/>
  <c r="T22" i="1"/>
  <c r="AC21" i="1"/>
  <c r="AB21" i="1"/>
  <c r="AA21" i="1"/>
  <c r="Z21" i="1"/>
  <c r="Y21" i="1"/>
  <c r="X21" i="1"/>
  <c r="W21" i="1"/>
  <c r="V21" i="1"/>
  <c r="U21" i="1"/>
  <c r="T21" i="1"/>
  <c r="AC20" i="1"/>
  <c r="AB20" i="1"/>
  <c r="AA20" i="1"/>
  <c r="Z20" i="1"/>
  <c r="Y20" i="1"/>
  <c r="X20" i="1"/>
  <c r="W20" i="1"/>
  <c r="V20" i="1"/>
  <c r="U20" i="1"/>
  <c r="T20" i="1"/>
  <c r="AC19" i="1"/>
  <c r="AB19" i="1"/>
  <c r="AA19" i="1"/>
  <c r="Z19" i="1"/>
  <c r="Y19" i="1"/>
  <c r="X19" i="1"/>
  <c r="W19" i="1"/>
  <c r="V19" i="1"/>
  <c r="U19" i="1"/>
  <c r="T19" i="1"/>
  <c r="AC18" i="1"/>
  <c r="AB18" i="1"/>
  <c r="AA18" i="1"/>
  <c r="Z18" i="1"/>
  <c r="Y18" i="1"/>
  <c r="X18" i="1"/>
  <c r="W18" i="1"/>
  <c r="V18" i="1"/>
  <c r="U18" i="1"/>
  <c r="T18" i="1"/>
  <c r="AC17" i="1"/>
  <c r="AB17" i="1"/>
  <c r="AA17" i="1"/>
  <c r="Z17" i="1"/>
  <c r="Y17" i="1"/>
  <c r="X17" i="1"/>
  <c r="W17" i="1"/>
  <c r="V17" i="1"/>
  <c r="U17" i="1"/>
  <c r="T17" i="1"/>
  <c r="AC16" i="1"/>
  <c r="AB16" i="1"/>
  <c r="AA16" i="1"/>
  <c r="Z16" i="1"/>
  <c r="Y16" i="1"/>
  <c r="X16" i="1"/>
  <c r="W16" i="1"/>
  <c r="V16" i="1"/>
  <c r="U16" i="1"/>
  <c r="T16" i="1"/>
  <c r="AC15" i="1"/>
  <c r="AB15" i="1"/>
  <c r="AA15" i="1"/>
  <c r="Z15" i="1"/>
  <c r="Y15" i="1"/>
  <c r="X15" i="1"/>
  <c r="W15" i="1"/>
  <c r="V15" i="1"/>
  <c r="U15" i="1"/>
  <c r="T15" i="1"/>
  <c r="AC14" i="1"/>
  <c r="AB14" i="1"/>
  <c r="AA14" i="1"/>
  <c r="Z14" i="1"/>
  <c r="Y14" i="1"/>
  <c r="X14" i="1"/>
  <c r="W14" i="1"/>
  <c r="V14" i="1"/>
  <c r="U14" i="1"/>
  <c r="T14" i="1"/>
  <c r="AC13" i="1"/>
  <c r="AB13" i="1"/>
  <c r="AA13" i="1"/>
  <c r="Z13" i="1"/>
  <c r="Y13" i="1"/>
  <c r="X13" i="1"/>
  <c r="W13" i="1"/>
  <c r="V13" i="1"/>
  <c r="U13" i="1"/>
  <c r="T13" i="1"/>
  <c r="AC12" i="1"/>
  <c r="AB12" i="1"/>
  <c r="AA12" i="1"/>
  <c r="Z12" i="1"/>
  <c r="Y12" i="1"/>
  <c r="X12" i="1"/>
  <c r="W12" i="1"/>
  <c r="V12" i="1"/>
  <c r="U12" i="1"/>
  <c r="T12" i="1"/>
  <c r="AC11" i="1"/>
  <c r="AB11" i="1"/>
  <c r="AA11" i="1"/>
  <c r="Z11" i="1"/>
  <c r="Y11" i="1"/>
  <c r="X11" i="1"/>
  <c r="W11" i="1"/>
  <c r="V11" i="1"/>
  <c r="U11" i="1"/>
  <c r="T11" i="1"/>
  <c r="AC10" i="1"/>
  <c r="AB10" i="1"/>
  <c r="AA10" i="1"/>
  <c r="Z10" i="1"/>
  <c r="Y10" i="1"/>
  <c r="X10" i="1"/>
  <c r="W10" i="1"/>
  <c r="V10" i="1"/>
  <c r="U10" i="1"/>
  <c r="T10" i="1"/>
  <c r="AC9" i="1"/>
  <c r="AB9" i="1"/>
  <c r="AA9" i="1"/>
  <c r="Z9" i="1"/>
  <c r="Y9" i="1"/>
  <c r="X9" i="1"/>
  <c r="W9" i="1"/>
  <c r="V9" i="1"/>
  <c r="U9" i="1"/>
  <c r="T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9" i="1"/>
</calcChain>
</file>

<file path=xl/sharedStrings.xml><?xml version="1.0" encoding="utf-8"?>
<sst xmlns="http://schemas.openxmlformats.org/spreadsheetml/2006/main" count="53" uniqueCount="28">
  <si>
    <t>ms</t>
  </si>
  <si>
    <t>read_FILE_line_by_line_and_reserve</t>
  </si>
  <si>
    <t>read_FILE_line_by_line</t>
  </si>
  <si>
    <t>grep_newlines_read_line_by_line_and_reserve</t>
  </si>
  <si>
    <t>istreambuf_reserve_and_readfile_directly_line_by_line</t>
  </si>
  <si>
    <t>istream_reserve_and_readfile_directly_line_by_line</t>
  </si>
  <si>
    <t>istreambuf_read_into_reserved_ss_and_get_wholefile_and_reserve</t>
  </si>
  <si>
    <t>istreambuf_read_into_reserved_ss_and_get_wholefile</t>
  </si>
  <si>
    <t>istreambuf_read_into_ss_and_get_wholefile_and_reserve</t>
  </si>
  <si>
    <t>ifstream_read_wholefile_into_charlist_and_reserve</t>
  </si>
  <si>
    <t>ifstream_read_wholefile_into_charlist</t>
  </si>
  <si>
    <t>read_FILE_wholefile_and_reserve</t>
  </si>
  <si>
    <t>read_FILE_wholefile</t>
  </si>
  <si>
    <t>istreambuf_read_into_ss_and_get_wholefile</t>
  </si>
  <si>
    <t>istreambuf_copy_to_string_then_read_into_ss_and_get_wholefile</t>
  </si>
  <si>
    <t>ifstream_and_read_line_by_line</t>
  </si>
  <si>
    <t>Average</t>
  </si>
  <si>
    <t>Run #1</t>
  </si>
  <si>
    <t>Run #2</t>
  </si>
  <si>
    <t>Run #3</t>
  </si>
  <si>
    <t>Run #4</t>
  </si>
  <si>
    <t>Run #5</t>
  </si>
  <si>
    <t>Run #6</t>
  </si>
  <si>
    <t>Run #7</t>
  </si>
  <si>
    <t>Run #8</t>
  </si>
  <si>
    <t>Run #9</t>
  </si>
  <si>
    <t>Run #10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</si>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</sst>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" fontId="0" fillId="0" borderId="0" xfId="0" applyNumberFormat="1"/>
    <xf numFmtId="4" fontId="1" fillId="0" borderId="0" xfId="0" applyNumberFormat="1" applyFont="1"/>
    <xf numFmtId="4" fontId="0" fillId="0" borderId="4" xfId="0" applyNumberFormat="1" applyBorder="1"/>
    <xf numFmtId="0" fontId="0" fillId="0" borderId="5" xfId="0" applyBorder="1"/>
    <xf numFmtId="4" fontId="0" fillId="0" borderId="6" xfId="0" applyNumberFormat="1" applyBorder="1"/>
    <xf numFmtId="0" fontId="0" fillId="0" borderId="7" xfId="0" applyBorder="1"/>
    <xf numFmtId="4" fontId="0" fillId="0" borderId="8" xfId="0" applyNumberFormat="1" applyBorder="1"/>
    <xf numFmtId="0" fontId="0" fillId="0" borderId="9" xfId="0" applyBorder="1"/>
    <xf numFmtId="0" fontId="0" fillId="0" borderId="4" xfId="0" applyBorder="1"/>
    <xf numFmtId="4" fontId="0" fillId="0" borderId="5" xfId="0" applyNumberFormat="1" applyBorder="1"/>
    <xf numFmtId="0" fontId="0" fillId="0" borderId="6" xfId="0" applyBorder="1"/>
    <xf numFmtId="4" fontId="0" fillId="0" borderId="7" xfId="0" applyNumberFormat="1" applyBorder="1"/>
    <xf numFmtId="4" fontId="0" fillId="0" borderId="9" xfId="0" applyNumberFormat="1" applyBorder="1"/>
    <xf numFmtId="4" fontId="2" fillId="0" borderId="1" xfId="0" applyNumberFormat="1" applyFont="1" applyFill="1" applyBorder="1" applyAlignment="1">
      <alignment horizontal="center" vertical="center"/>
    </xf>
    <xf numFmtId="4" fontId="2" fillId="0" borderId="2" xfId="0" applyNumberFormat="1" applyFont="1" applyFill="1" applyBorder="1" applyAlignment="1">
      <alignment horizontal="center" vertical="center"/>
    </xf>
    <xf numFmtId="4" fontId="2" fillId="0" borderId="3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Border="1" applyAlignment="1">
      <alignment horizontal="center" vertical="center"/>
    </xf>
    <xf numFmtId="4" fontId="0" fillId="0" borderId="10" xfId="0" applyNumberFormat="1" applyBorder="1"/>
    <xf numFmtId="4" fontId="0" fillId="0" borderId="11" xfId="0" applyNumberFormat="1" applyBorder="1"/>
    <xf numFmtId="4" fontId="0" fillId="0" borderId="12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2" fontId="0" fillId="0" borderId="0" xfId="0" applyNumberFormat="1"/>
  </cellXfs>
  <cellStyles count="1">
    <cellStyle name="Normal" xfId="0" builtinId="0"/>
  </cellStyles>
  <dxfs count="1"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for</a:t>
            </a:r>
            <a:r>
              <a:rPr lang="en-US" baseline="0"/>
              <a:t> each method (seconds) vs. Run# </a:t>
            </a:r>
          </a:p>
          <a:p>
            <a:pPr>
              <a:defRPr/>
            </a:pPr>
            <a:r>
              <a:rPr lang="en-US" baseline="0"/>
              <a:t>for a 6 GB text file in Widows WSL Ubuntu 22.04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Sheet1!$F$9</c:f>
              <c:strCache>
                <c:ptCount val="1"/>
                <c:pt idx="0">
                  <c:v>grep_newlines_read_line_by_line_and_reserve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Sheet1!$T$8:$AC$8</c:f>
              <c:strCache>
                <c:ptCount val="10"/>
                <c:pt idx="0">
                  <c:v>Run #1</c:v>
                </c:pt>
                <c:pt idx="1">
                  <c:v>Run #2</c:v>
                </c:pt>
                <c:pt idx="2">
                  <c:v>Run #3</c:v>
                </c:pt>
                <c:pt idx="3">
                  <c:v>Run #4</c:v>
                </c:pt>
                <c:pt idx="4">
                  <c:v>Run #5</c:v>
                </c:pt>
                <c:pt idx="5">
                  <c:v>Run #6</c:v>
                </c:pt>
                <c:pt idx="6">
                  <c:v>Run #7</c:v>
                </c:pt>
                <c:pt idx="7">
                  <c:v>Run #8</c:v>
                </c:pt>
                <c:pt idx="8">
                  <c:v>Run #9</c:v>
                </c:pt>
                <c:pt idx="9">
                  <c:v>Run #10</c:v>
                </c:pt>
              </c:strCache>
            </c:strRef>
          </c:cat>
          <c:val>
            <c:numRef>
              <c:f>Sheet1!$T$9:$AC$9</c:f>
              <c:numCache>
                <c:formatCode>General</c:formatCode>
                <c:ptCount val="10"/>
                <c:pt idx="0">
                  <c:v>7.3544399999999994</c:v>
                </c:pt>
                <c:pt idx="1">
                  <c:v>7.4376000000000007</c:v>
                </c:pt>
                <c:pt idx="2">
                  <c:v>7.46577</c:v>
                </c:pt>
                <c:pt idx="3">
                  <c:v>7.3681299999999998</c:v>
                </c:pt>
                <c:pt idx="4">
                  <c:v>7.4833999999999996</c:v>
                </c:pt>
                <c:pt idx="5">
                  <c:v>7.3911000000000007</c:v>
                </c:pt>
                <c:pt idx="6">
                  <c:v>7.3544399999999994</c:v>
                </c:pt>
                <c:pt idx="7">
                  <c:v>7.3681299999999998</c:v>
                </c:pt>
                <c:pt idx="8">
                  <c:v>7.4011800000000001</c:v>
                </c:pt>
                <c:pt idx="9">
                  <c:v>7.3911000000000007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DF-41A1-A7D2-8CA9AABEF63C}"/>
            </c:ext>
          </c:extLst>
        </c:ser>
        <c:ser>
          <c:idx val="1"/>
          <c:order val="1"/>
          <c:tx>
            <c:strRef>
              <c:f>Sheet1!$F$10</c:f>
              <c:strCache>
                <c:ptCount val="1"/>
                <c:pt idx="0">
                  <c:v>istreambuf_reserve_and_readfile_directly_line_by_line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Sheet1!$T$8:$AC$8</c:f>
              <c:strCache>
                <c:ptCount val="10"/>
                <c:pt idx="0">
                  <c:v>Run #1</c:v>
                </c:pt>
                <c:pt idx="1">
                  <c:v>Run #2</c:v>
                </c:pt>
                <c:pt idx="2">
                  <c:v>Run #3</c:v>
                </c:pt>
                <c:pt idx="3">
                  <c:v>Run #4</c:v>
                </c:pt>
                <c:pt idx="4">
                  <c:v>Run #5</c:v>
                </c:pt>
                <c:pt idx="5">
                  <c:v>Run #6</c:v>
                </c:pt>
                <c:pt idx="6">
                  <c:v>Run #7</c:v>
                </c:pt>
                <c:pt idx="7">
                  <c:v>Run #8</c:v>
                </c:pt>
                <c:pt idx="8">
                  <c:v>Run #9</c:v>
                </c:pt>
                <c:pt idx="9">
                  <c:v>Run #10</c:v>
                </c:pt>
              </c:strCache>
            </c:strRef>
          </c:cat>
          <c:val>
            <c:numRef>
              <c:f>Sheet1!$T$10:$AC$10</c:f>
              <c:numCache>
                <c:formatCode>General</c:formatCode>
                <c:ptCount val="10"/>
                <c:pt idx="0">
                  <c:v>262.048</c:v>
                </c:pt>
                <c:pt idx="1">
                  <c:v>244.667</c:v>
                </c:pt>
                <c:pt idx="2">
                  <c:v>245.46199999999999</c:v>
                </c:pt>
                <c:pt idx="3">
                  <c:v>262.084</c:v>
                </c:pt>
                <c:pt idx="4">
                  <c:v>245.31299999999999</c:v>
                </c:pt>
                <c:pt idx="5">
                  <c:v>261.93799999999999</c:v>
                </c:pt>
                <c:pt idx="6">
                  <c:v>262.048</c:v>
                </c:pt>
                <c:pt idx="7">
                  <c:v>262.084</c:v>
                </c:pt>
                <c:pt idx="8">
                  <c:v>262.29399999999998</c:v>
                </c:pt>
                <c:pt idx="9">
                  <c:v>261.93799999999999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DF-41A1-A7D2-8CA9AABEF63C}"/>
            </c:ext>
          </c:extLst>
        </c:ser>
        <c:ser>
          <c:idx val="2"/>
          <c:order val="2"/>
          <c:tx>
            <c:strRef>
              <c:f>Sheet1!$F$11</c:f>
              <c:strCache>
                <c:ptCount val="1"/>
                <c:pt idx="0">
                  <c:v>istream_reserve_and_readfile_directly_line_by_line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Sheet1!$T$8:$AC$8</c:f>
              <c:strCache>
                <c:ptCount val="10"/>
                <c:pt idx="0">
                  <c:v>Run #1</c:v>
                </c:pt>
                <c:pt idx="1">
                  <c:v>Run #2</c:v>
                </c:pt>
                <c:pt idx="2">
                  <c:v>Run #3</c:v>
                </c:pt>
                <c:pt idx="3">
                  <c:v>Run #4</c:v>
                </c:pt>
                <c:pt idx="4">
                  <c:v>Run #5</c:v>
                </c:pt>
                <c:pt idx="5">
                  <c:v>Run #6</c:v>
                </c:pt>
                <c:pt idx="6">
                  <c:v>Run #7</c:v>
                </c:pt>
                <c:pt idx="7">
                  <c:v>Run #8</c:v>
                </c:pt>
                <c:pt idx="8">
                  <c:v>Run #9</c:v>
                </c:pt>
                <c:pt idx="9">
                  <c:v>Run #10</c:v>
                </c:pt>
              </c:strCache>
            </c:strRef>
          </c:cat>
          <c:val>
            <c:numRef>
              <c:f>Sheet1!$T$11:$AC$11</c:f>
              <c:numCache>
                <c:formatCode>General</c:formatCode>
                <c:ptCount val="10"/>
                <c:pt idx="0">
                  <c:v>114.48399999999999</c:v>
                </c:pt>
                <c:pt idx="1">
                  <c:v>115.498</c:v>
                </c:pt>
                <c:pt idx="2">
                  <c:v>115.786</c:v>
                </c:pt>
                <c:pt idx="3">
                  <c:v>114.855</c:v>
                </c:pt>
                <c:pt idx="4">
                  <c:v>115.52800000000001</c:v>
                </c:pt>
                <c:pt idx="5">
                  <c:v>114.723</c:v>
                </c:pt>
                <c:pt idx="6">
                  <c:v>114.48399999999999</c:v>
                </c:pt>
                <c:pt idx="7">
                  <c:v>114.855</c:v>
                </c:pt>
                <c:pt idx="8">
                  <c:v>114.663</c:v>
                </c:pt>
                <c:pt idx="9">
                  <c:v>114.723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DF-41A1-A7D2-8CA9AABEF63C}"/>
            </c:ext>
          </c:extLst>
        </c:ser>
        <c:ser>
          <c:idx val="3"/>
          <c:order val="3"/>
          <c:tx>
            <c:strRef>
              <c:f>Sheet1!$F$12</c:f>
              <c:strCache>
                <c:ptCount val="1"/>
                <c:pt idx="0">
                  <c:v>istreambuf_read_into_reserved_ss_and_get_wholefile_and_reserve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Sheet1!$T$8:$AC$8</c:f>
              <c:strCache>
                <c:ptCount val="10"/>
                <c:pt idx="0">
                  <c:v>Run #1</c:v>
                </c:pt>
                <c:pt idx="1">
                  <c:v>Run #2</c:v>
                </c:pt>
                <c:pt idx="2">
                  <c:v>Run #3</c:v>
                </c:pt>
                <c:pt idx="3">
                  <c:v>Run #4</c:v>
                </c:pt>
                <c:pt idx="4">
                  <c:v>Run #5</c:v>
                </c:pt>
                <c:pt idx="5">
                  <c:v>Run #6</c:v>
                </c:pt>
                <c:pt idx="6">
                  <c:v>Run #7</c:v>
                </c:pt>
                <c:pt idx="7">
                  <c:v>Run #8</c:v>
                </c:pt>
                <c:pt idx="8">
                  <c:v>Run #9</c:v>
                </c:pt>
                <c:pt idx="9">
                  <c:v>Run #10</c:v>
                </c:pt>
              </c:strCache>
            </c:strRef>
          </c:cat>
          <c:val>
            <c:numRef>
              <c:f>Sheet1!$T$12:$AC$12</c:f>
              <c:numCache>
                <c:formatCode>General</c:formatCode>
                <c:ptCount val="10"/>
                <c:pt idx="0">
                  <c:v>305.11099999999999</c:v>
                </c:pt>
                <c:pt idx="1">
                  <c:v>282.86799999999999</c:v>
                </c:pt>
                <c:pt idx="2">
                  <c:v>286.12799999999999</c:v>
                </c:pt>
                <c:pt idx="3">
                  <c:v>304.78699999999998</c:v>
                </c:pt>
                <c:pt idx="4">
                  <c:v>282.17399999999998</c:v>
                </c:pt>
                <c:pt idx="5">
                  <c:v>304.637</c:v>
                </c:pt>
                <c:pt idx="6">
                  <c:v>305.11099999999999</c:v>
                </c:pt>
                <c:pt idx="7">
                  <c:v>304.78699999999998</c:v>
                </c:pt>
                <c:pt idx="8">
                  <c:v>305.00200000000001</c:v>
                </c:pt>
                <c:pt idx="9">
                  <c:v>304.637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DF-41A1-A7D2-8CA9AABEF63C}"/>
            </c:ext>
          </c:extLst>
        </c:ser>
        <c:ser>
          <c:idx val="4"/>
          <c:order val="4"/>
          <c:tx>
            <c:strRef>
              <c:f>Sheet1!$F$13</c:f>
              <c:strCache>
                <c:ptCount val="1"/>
                <c:pt idx="0">
                  <c:v>istreambuf_read_into_reserved_ss_and_get_wholefile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Sheet1!$T$8:$AC$8</c:f>
              <c:strCache>
                <c:ptCount val="10"/>
                <c:pt idx="0">
                  <c:v>Run #1</c:v>
                </c:pt>
                <c:pt idx="1">
                  <c:v>Run #2</c:v>
                </c:pt>
                <c:pt idx="2">
                  <c:v>Run #3</c:v>
                </c:pt>
                <c:pt idx="3">
                  <c:v>Run #4</c:v>
                </c:pt>
                <c:pt idx="4">
                  <c:v>Run #5</c:v>
                </c:pt>
                <c:pt idx="5">
                  <c:v>Run #6</c:v>
                </c:pt>
                <c:pt idx="6">
                  <c:v>Run #7</c:v>
                </c:pt>
                <c:pt idx="7">
                  <c:v>Run #8</c:v>
                </c:pt>
                <c:pt idx="8">
                  <c:v>Run #9</c:v>
                </c:pt>
                <c:pt idx="9">
                  <c:v>Run #10</c:v>
                </c:pt>
              </c:strCache>
            </c:strRef>
          </c:cat>
          <c:val>
            <c:numRef>
              <c:f>Sheet1!$T$13:$AC$13</c:f>
              <c:numCache>
                <c:formatCode>General</c:formatCode>
                <c:ptCount val="10"/>
                <c:pt idx="0">
                  <c:v>305.41300000000001</c:v>
                </c:pt>
                <c:pt idx="1">
                  <c:v>283.19799999999998</c:v>
                </c:pt>
                <c:pt idx="2">
                  <c:v>288.20699999999999</c:v>
                </c:pt>
                <c:pt idx="3">
                  <c:v>305.39299999999997</c:v>
                </c:pt>
                <c:pt idx="4">
                  <c:v>282.327</c:v>
                </c:pt>
                <c:pt idx="5">
                  <c:v>305.23399999999998</c:v>
                </c:pt>
                <c:pt idx="6">
                  <c:v>305.41300000000001</c:v>
                </c:pt>
                <c:pt idx="7">
                  <c:v>305.39299999999997</c:v>
                </c:pt>
                <c:pt idx="8">
                  <c:v>305.45400000000001</c:v>
                </c:pt>
                <c:pt idx="9">
                  <c:v>305.23399999999998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DF-41A1-A7D2-8CA9AABEF63C}"/>
            </c:ext>
          </c:extLst>
        </c:ser>
        <c:ser>
          <c:idx val="5"/>
          <c:order val="5"/>
          <c:tx>
            <c:strRef>
              <c:f>Sheet1!$F$14</c:f>
              <c:strCache>
                <c:ptCount val="1"/>
                <c:pt idx="0">
                  <c:v>istreambuf_read_into_ss_and_get_wholefile_and_reserve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Sheet1!$T$8:$AC$8</c:f>
              <c:strCache>
                <c:ptCount val="10"/>
                <c:pt idx="0">
                  <c:v>Run #1</c:v>
                </c:pt>
                <c:pt idx="1">
                  <c:v>Run #2</c:v>
                </c:pt>
                <c:pt idx="2">
                  <c:v>Run #3</c:v>
                </c:pt>
                <c:pt idx="3">
                  <c:v>Run #4</c:v>
                </c:pt>
                <c:pt idx="4">
                  <c:v>Run #5</c:v>
                </c:pt>
                <c:pt idx="5">
                  <c:v>Run #6</c:v>
                </c:pt>
                <c:pt idx="6">
                  <c:v>Run #7</c:v>
                </c:pt>
                <c:pt idx="7">
                  <c:v>Run #8</c:v>
                </c:pt>
                <c:pt idx="8">
                  <c:v>Run #9</c:v>
                </c:pt>
                <c:pt idx="9">
                  <c:v>Run #10</c:v>
                </c:pt>
              </c:strCache>
            </c:strRef>
          </c:cat>
          <c:val>
            <c:numRef>
              <c:f>Sheet1!$T$14:$AC$14</c:f>
              <c:numCache>
                <c:formatCode>General</c:formatCode>
                <c:ptCount val="10"/>
                <c:pt idx="0">
                  <c:v>285.86500000000001</c:v>
                </c:pt>
                <c:pt idx="1">
                  <c:v>264.86</c:v>
                </c:pt>
                <c:pt idx="2">
                  <c:v>268.03800000000001</c:v>
                </c:pt>
                <c:pt idx="3">
                  <c:v>285.72500000000002</c:v>
                </c:pt>
                <c:pt idx="4">
                  <c:v>263.53699999999998</c:v>
                </c:pt>
                <c:pt idx="5">
                  <c:v>285.67899999999997</c:v>
                </c:pt>
                <c:pt idx="6">
                  <c:v>285.86500000000001</c:v>
                </c:pt>
                <c:pt idx="7">
                  <c:v>285.72500000000002</c:v>
                </c:pt>
                <c:pt idx="8">
                  <c:v>286.11</c:v>
                </c:pt>
                <c:pt idx="9">
                  <c:v>285.67899999999997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DF-41A1-A7D2-8CA9AABEF63C}"/>
            </c:ext>
          </c:extLst>
        </c:ser>
        <c:ser>
          <c:idx val="6"/>
          <c:order val="6"/>
          <c:tx>
            <c:strRef>
              <c:f>Sheet1!$F$15</c:f>
              <c:strCache>
                <c:ptCount val="1"/>
                <c:pt idx="0">
                  <c:v>ifstream_read_wholefile_into_charlist_and_reserve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Sheet1!$T$8:$AC$8</c:f>
              <c:strCache>
                <c:ptCount val="10"/>
                <c:pt idx="0">
                  <c:v>Run #1</c:v>
                </c:pt>
                <c:pt idx="1">
                  <c:v>Run #2</c:v>
                </c:pt>
                <c:pt idx="2">
                  <c:v>Run #3</c:v>
                </c:pt>
                <c:pt idx="3">
                  <c:v>Run #4</c:v>
                </c:pt>
                <c:pt idx="4">
                  <c:v>Run #5</c:v>
                </c:pt>
                <c:pt idx="5">
                  <c:v>Run #6</c:v>
                </c:pt>
                <c:pt idx="6">
                  <c:v>Run #7</c:v>
                </c:pt>
                <c:pt idx="7">
                  <c:v>Run #8</c:v>
                </c:pt>
                <c:pt idx="8">
                  <c:v>Run #9</c:v>
                </c:pt>
                <c:pt idx="9">
                  <c:v>Run #10</c:v>
                </c:pt>
              </c:strCache>
            </c:strRef>
          </c:cat>
          <c:val>
            <c:numRef>
              <c:f>Sheet1!$T$15:$AC$15</c:f>
              <c:numCache>
                <c:formatCode>General</c:formatCode>
                <c:ptCount val="10"/>
                <c:pt idx="0">
                  <c:v>15.614100000000001</c:v>
                </c:pt>
                <c:pt idx="1">
                  <c:v>16.730799999999999</c:v>
                </c:pt>
                <c:pt idx="2">
                  <c:v>19.4237</c:v>
                </c:pt>
                <c:pt idx="3">
                  <c:v>14.446200000000001</c:v>
                </c:pt>
                <c:pt idx="4">
                  <c:v>17.3962</c:v>
                </c:pt>
                <c:pt idx="5">
                  <c:v>15.709299999999999</c:v>
                </c:pt>
                <c:pt idx="6">
                  <c:v>15.614100000000001</c:v>
                </c:pt>
                <c:pt idx="7">
                  <c:v>14.446200000000001</c:v>
                </c:pt>
                <c:pt idx="8">
                  <c:v>14.611600000000001</c:v>
                </c:pt>
                <c:pt idx="9">
                  <c:v>15.709299999999999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DF-41A1-A7D2-8CA9AABEF63C}"/>
            </c:ext>
          </c:extLst>
        </c:ser>
        <c:ser>
          <c:idx val="7"/>
          <c:order val="7"/>
          <c:tx>
            <c:strRef>
              <c:f>Sheet1!$F$16</c:f>
              <c:strCache>
                <c:ptCount val="1"/>
                <c:pt idx="0">
                  <c:v>ifstream_read_wholefile_into_charlist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Sheet1!$T$8:$AC$8</c:f>
              <c:strCache>
                <c:ptCount val="10"/>
                <c:pt idx="0">
                  <c:v>Run #1</c:v>
                </c:pt>
                <c:pt idx="1">
                  <c:v>Run #2</c:v>
                </c:pt>
                <c:pt idx="2">
                  <c:v>Run #3</c:v>
                </c:pt>
                <c:pt idx="3">
                  <c:v>Run #4</c:v>
                </c:pt>
                <c:pt idx="4">
                  <c:v>Run #5</c:v>
                </c:pt>
                <c:pt idx="5">
                  <c:v>Run #6</c:v>
                </c:pt>
                <c:pt idx="6">
                  <c:v>Run #7</c:v>
                </c:pt>
                <c:pt idx="7">
                  <c:v>Run #8</c:v>
                </c:pt>
                <c:pt idx="8">
                  <c:v>Run #9</c:v>
                </c:pt>
                <c:pt idx="9">
                  <c:v>Run #10</c:v>
                </c:pt>
              </c:strCache>
            </c:strRef>
          </c:cat>
          <c:val>
            <c:numRef>
              <c:f>Sheet1!$T$16:$AC$16</c:f>
              <c:numCache>
                <c:formatCode>General</c:formatCode>
                <c:ptCount val="10"/>
                <c:pt idx="0">
                  <c:v>6.6776599999999995</c:v>
                </c:pt>
                <c:pt idx="1">
                  <c:v>6.8060200000000002</c:v>
                </c:pt>
                <c:pt idx="2">
                  <c:v>6.8011899999999992</c:v>
                </c:pt>
                <c:pt idx="3">
                  <c:v>6.7217000000000002</c:v>
                </c:pt>
                <c:pt idx="4">
                  <c:v>6.7129799999999999</c:v>
                </c:pt>
                <c:pt idx="5">
                  <c:v>6.7222299999999997</c:v>
                </c:pt>
                <c:pt idx="6">
                  <c:v>6.6776599999999995</c:v>
                </c:pt>
                <c:pt idx="7">
                  <c:v>6.7217000000000002</c:v>
                </c:pt>
                <c:pt idx="8">
                  <c:v>6.7266400000000006</c:v>
                </c:pt>
                <c:pt idx="9">
                  <c:v>6.7222299999999997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0DF-41A1-A7D2-8CA9AABEF63C}"/>
            </c:ext>
          </c:extLst>
        </c:ser>
        <c:ser>
          <c:idx val="8"/>
          <c:order val="8"/>
          <c:tx>
            <c:strRef>
              <c:f>Sheet1!$F$17</c:f>
              <c:strCache>
                <c:ptCount val="1"/>
                <c:pt idx="0">
                  <c:v>read_FILE_wholefile_and_reserve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Sheet1!$T$8:$AC$8</c:f>
              <c:strCache>
                <c:ptCount val="10"/>
                <c:pt idx="0">
                  <c:v>Run #1</c:v>
                </c:pt>
                <c:pt idx="1">
                  <c:v>Run #2</c:v>
                </c:pt>
                <c:pt idx="2">
                  <c:v>Run #3</c:v>
                </c:pt>
                <c:pt idx="3">
                  <c:v>Run #4</c:v>
                </c:pt>
                <c:pt idx="4">
                  <c:v>Run #5</c:v>
                </c:pt>
                <c:pt idx="5">
                  <c:v>Run #6</c:v>
                </c:pt>
                <c:pt idx="6">
                  <c:v>Run #7</c:v>
                </c:pt>
                <c:pt idx="7">
                  <c:v>Run #8</c:v>
                </c:pt>
                <c:pt idx="8">
                  <c:v>Run #9</c:v>
                </c:pt>
                <c:pt idx="9">
                  <c:v>Run #10</c:v>
                </c:pt>
              </c:strCache>
            </c:strRef>
          </c:cat>
          <c:val>
            <c:numRef>
              <c:f>Sheet1!$T$17:$AC$17</c:f>
              <c:numCache>
                <c:formatCode>General</c:formatCode>
                <c:ptCount val="10"/>
                <c:pt idx="0">
                  <c:v>10.819900000000001</c:v>
                </c:pt>
                <c:pt idx="1">
                  <c:v>11.0082</c:v>
                </c:pt>
                <c:pt idx="2">
                  <c:v>11.0327</c:v>
                </c:pt>
                <c:pt idx="3">
                  <c:v>10.851799999999999</c:v>
                </c:pt>
                <c:pt idx="4">
                  <c:v>10.8271</c:v>
                </c:pt>
                <c:pt idx="5">
                  <c:v>10.838899999999999</c:v>
                </c:pt>
                <c:pt idx="6">
                  <c:v>10.819900000000001</c:v>
                </c:pt>
                <c:pt idx="7">
                  <c:v>10.851799999999999</c:v>
                </c:pt>
                <c:pt idx="8">
                  <c:v>10.8672</c:v>
                </c:pt>
                <c:pt idx="9">
                  <c:v>10.838899999999999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0DF-41A1-A7D2-8CA9AABEF63C}"/>
            </c:ext>
          </c:extLst>
        </c:ser>
        <c:ser>
          <c:idx val="9"/>
          <c:order val="9"/>
          <c:tx>
            <c:strRef>
              <c:f>Sheet1!$F$18</c:f>
              <c:strCache>
                <c:ptCount val="1"/>
                <c:pt idx="0">
                  <c:v>read_FILE_wholefile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Sheet1!$T$8:$AC$8</c:f>
              <c:strCache>
                <c:ptCount val="10"/>
                <c:pt idx="0">
                  <c:v>Run #1</c:v>
                </c:pt>
                <c:pt idx="1">
                  <c:v>Run #2</c:v>
                </c:pt>
                <c:pt idx="2">
                  <c:v>Run #3</c:v>
                </c:pt>
                <c:pt idx="3">
                  <c:v>Run #4</c:v>
                </c:pt>
                <c:pt idx="4">
                  <c:v>Run #5</c:v>
                </c:pt>
                <c:pt idx="5">
                  <c:v>Run #6</c:v>
                </c:pt>
                <c:pt idx="6">
                  <c:v>Run #7</c:v>
                </c:pt>
                <c:pt idx="7">
                  <c:v>Run #8</c:v>
                </c:pt>
                <c:pt idx="8">
                  <c:v>Run #9</c:v>
                </c:pt>
                <c:pt idx="9">
                  <c:v>Run #10</c:v>
                </c:pt>
              </c:strCache>
            </c:strRef>
          </c:cat>
          <c:val>
            <c:numRef>
              <c:f>Sheet1!$T$18:$AC$18</c:f>
              <c:numCache>
                <c:formatCode>General</c:formatCode>
                <c:ptCount val="10"/>
                <c:pt idx="0">
                  <c:v>10.900799999999998</c:v>
                </c:pt>
                <c:pt idx="1">
                  <c:v>11.0029</c:v>
                </c:pt>
                <c:pt idx="2">
                  <c:v>11.102799999999998</c:v>
                </c:pt>
                <c:pt idx="3">
                  <c:v>10.857299999999999</c:v>
                </c:pt>
                <c:pt idx="4">
                  <c:v>10.957100000000001</c:v>
                </c:pt>
                <c:pt idx="5">
                  <c:v>10.814299999999999</c:v>
                </c:pt>
                <c:pt idx="6">
                  <c:v>10.900799999999998</c:v>
                </c:pt>
                <c:pt idx="7">
                  <c:v>10.857299999999999</c:v>
                </c:pt>
                <c:pt idx="8">
                  <c:v>10.853399999999999</c:v>
                </c:pt>
                <c:pt idx="9">
                  <c:v>10.814299999999999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0DF-41A1-A7D2-8CA9AABEF63C}"/>
            </c:ext>
          </c:extLst>
        </c:ser>
        <c:ser>
          <c:idx val="10"/>
          <c:order val="10"/>
          <c:tx>
            <c:strRef>
              <c:f>Sheet1!$F$19</c:f>
              <c:strCache>
                <c:ptCount val="1"/>
                <c:pt idx="0">
                  <c:v>istreambuf_read_into_ss_and_get_wholefile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Sheet1!$T$8:$AC$8</c:f>
              <c:strCache>
                <c:ptCount val="10"/>
                <c:pt idx="0">
                  <c:v>Run #1</c:v>
                </c:pt>
                <c:pt idx="1">
                  <c:v>Run #2</c:v>
                </c:pt>
                <c:pt idx="2">
                  <c:v>Run #3</c:v>
                </c:pt>
                <c:pt idx="3">
                  <c:v>Run #4</c:v>
                </c:pt>
                <c:pt idx="4">
                  <c:v>Run #5</c:v>
                </c:pt>
                <c:pt idx="5">
                  <c:v>Run #6</c:v>
                </c:pt>
                <c:pt idx="6">
                  <c:v>Run #7</c:v>
                </c:pt>
                <c:pt idx="7">
                  <c:v>Run #8</c:v>
                </c:pt>
                <c:pt idx="8">
                  <c:v>Run #9</c:v>
                </c:pt>
                <c:pt idx="9">
                  <c:v>Run #10</c:v>
                </c:pt>
              </c:strCache>
            </c:strRef>
          </c:cat>
          <c:val>
            <c:numRef>
              <c:f>Sheet1!$T$19:$AC$19</c:f>
              <c:numCache>
                <c:formatCode>General</c:formatCode>
                <c:ptCount val="10"/>
                <c:pt idx="0">
                  <c:v>285.72500000000002</c:v>
                </c:pt>
                <c:pt idx="1">
                  <c:v>265.447</c:v>
                </c:pt>
                <c:pt idx="2">
                  <c:v>264.95499999999998</c:v>
                </c:pt>
                <c:pt idx="3">
                  <c:v>285.46899999999999</c:v>
                </c:pt>
                <c:pt idx="4">
                  <c:v>262.71899999999999</c:v>
                </c:pt>
                <c:pt idx="5">
                  <c:v>285.64400000000001</c:v>
                </c:pt>
                <c:pt idx="6">
                  <c:v>285.72500000000002</c:v>
                </c:pt>
                <c:pt idx="7">
                  <c:v>285.46899999999999</c:v>
                </c:pt>
                <c:pt idx="8">
                  <c:v>288.54899999999998</c:v>
                </c:pt>
                <c:pt idx="9">
                  <c:v>285.64400000000001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0DF-41A1-A7D2-8CA9AABEF63C}"/>
            </c:ext>
          </c:extLst>
        </c:ser>
        <c:ser>
          <c:idx val="11"/>
          <c:order val="11"/>
          <c:tx>
            <c:strRef>
              <c:f>Sheet1!$F$20</c:f>
              <c:strCache>
                <c:ptCount val="1"/>
                <c:pt idx="0">
                  <c:v>istreambuf_copy_to_string_then_read_into_ss_and_get_wholefile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Sheet1!$T$8:$AC$8</c:f>
              <c:strCache>
                <c:ptCount val="10"/>
                <c:pt idx="0">
                  <c:v>Run #1</c:v>
                </c:pt>
                <c:pt idx="1">
                  <c:v>Run #2</c:v>
                </c:pt>
                <c:pt idx="2">
                  <c:v>Run #3</c:v>
                </c:pt>
                <c:pt idx="3">
                  <c:v>Run #4</c:v>
                </c:pt>
                <c:pt idx="4">
                  <c:v>Run #5</c:v>
                </c:pt>
                <c:pt idx="5">
                  <c:v>Run #6</c:v>
                </c:pt>
                <c:pt idx="6">
                  <c:v>Run #7</c:v>
                </c:pt>
                <c:pt idx="7">
                  <c:v>Run #8</c:v>
                </c:pt>
                <c:pt idx="8">
                  <c:v>Run #9</c:v>
                </c:pt>
                <c:pt idx="9">
                  <c:v>Run #10</c:v>
                </c:pt>
              </c:strCache>
            </c:strRef>
          </c:cat>
          <c:val>
            <c:numRef>
              <c:f>Sheet1!$T$20:$AC$20</c:f>
              <c:numCache>
                <c:formatCode>General</c:formatCode>
                <c:ptCount val="10"/>
                <c:pt idx="0">
                  <c:v>285.95100000000002</c:v>
                </c:pt>
                <c:pt idx="1">
                  <c:v>266.24099999999999</c:v>
                </c:pt>
                <c:pt idx="2">
                  <c:v>266.75799999999998</c:v>
                </c:pt>
                <c:pt idx="3">
                  <c:v>285.72000000000003</c:v>
                </c:pt>
                <c:pt idx="4">
                  <c:v>262.94200000000001</c:v>
                </c:pt>
                <c:pt idx="5">
                  <c:v>285.71300000000002</c:v>
                </c:pt>
                <c:pt idx="6">
                  <c:v>285.95100000000002</c:v>
                </c:pt>
                <c:pt idx="7">
                  <c:v>285.72000000000003</c:v>
                </c:pt>
                <c:pt idx="8">
                  <c:v>289.49599999999998</c:v>
                </c:pt>
                <c:pt idx="9">
                  <c:v>285.71300000000002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0DF-41A1-A7D2-8CA9AABEF63C}"/>
            </c:ext>
          </c:extLst>
        </c:ser>
        <c:ser>
          <c:idx val="12"/>
          <c:order val="12"/>
          <c:tx>
            <c:strRef>
              <c:f>Sheet1!$F$21</c:f>
              <c:strCache>
                <c:ptCount val="1"/>
                <c:pt idx="0">
                  <c:v>ifstream_and_read_line_by_line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Sheet1!$T$8:$AC$8</c:f>
              <c:strCache>
                <c:ptCount val="10"/>
                <c:pt idx="0">
                  <c:v>Run #1</c:v>
                </c:pt>
                <c:pt idx="1">
                  <c:v>Run #2</c:v>
                </c:pt>
                <c:pt idx="2">
                  <c:v>Run #3</c:v>
                </c:pt>
                <c:pt idx="3">
                  <c:v>Run #4</c:v>
                </c:pt>
                <c:pt idx="4">
                  <c:v>Run #5</c:v>
                </c:pt>
                <c:pt idx="5">
                  <c:v>Run #6</c:v>
                </c:pt>
                <c:pt idx="6">
                  <c:v>Run #7</c:v>
                </c:pt>
                <c:pt idx="7">
                  <c:v>Run #8</c:v>
                </c:pt>
                <c:pt idx="8">
                  <c:v>Run #9</c:v>
                </c:pt>
                <c:pt idx="9">
                  <c:v>Run #10</c:v>
                </c:pt>
              </c:strCache>
            </c:strRef>
          </c:cat>
          <c:val>
            <c:numRef>
              <c:f>Sheet1!$T$21:$AC$21</c:f>
              <c:numCache>
                <c:formatCode>General</c:formatCode>
                <c:ptCount val="10"/>
                <c:pt idx="0">
                  <c:v>13.110100000000001</c:v>
                </c:pt>
                <c:pt idx="1">
                  <c:v>13.038500000000001</c:v>
                </c:pt>
                <c:pt idx="2">
                  <c:v>15.575200000000001</c:v>
                </c:pt>
                <c:pt idx="3">
                  <c:v>11.9732</c:v>
                </c:pt>
                <c:pt idx="4">
                  <c:v>13.783200000000001</c:v>
                </c:pt>
                <c:pt idx="5">
                  <c:v>12.854899999999999</c:v>
                </c:pt>
                <c:pt idx="6">
                  <c:v>13.110100000000001</c:v>
                </c:pt>
                <c:pt idx="7">
                  <c:v>11.9732</c:v>
                </c:pt>
                <c:pt idx="8">
                  <c:v>14.0245</c:v>
                </c:pt>
                <c:pt idx="9">
                  <c:v>12.854899999999999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0DF-41A1-A7D2-8CA9AABEF63C}"/>
            </c:ext>
          </c:extLst>
        </c:ser>
        <c:ser>
          <c:idx val="13"/>
          <c:order val="13"/>
          <c:tx>
            <c:strRef>
              <c:f>Sheet1!$F$22</c:f>
              <c:strCache>
                <c:ptCount val="1"/>
                <c:pt idx="0">
                  <c:v>read_FILE_line_by_line_and_reserve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Sheet1!$T$8:$AC$8</c:f>
              <c:strCache>
                <c:ptCount val="10"/>
                <c:pt idx="0">
                  <c:v>Run #1</c:v>
                </c:pt>
                <c:pt idx="1">
                  <c:v>Run #2</c:v>
                </c:pt>
                <c:pt idx="2">
                  <c:v>Run #3</c:v>
                </c:pt>
                <c:pt idx="3">
                  <c:v>Run #4</c:v>
                </c:pt>
                <c:pt idx="4">
                  <c:v>Run #5</c:v>
                </c:pt>
                <c:pt idx="5">
                  <c:v>Run #6</c:v>
                </c:pt>
                <c:pt idx="6">
                  <c:v>Run #7</c:v>
                </c:pt>
                <c:pt idx="7">
                  <c:v>Run #8</c:v>
                </c:pt>
                <c:pt idx="8">
                  <c:v>Run #9</c:v>
                </c:pt>
                <c:pt idx="9">
                  <c:v>Run #10</c:v>
                </c:pt>
              </c:strCache>
            </c:strRef>
          </c:cat>
          <c:val>
            <c:numRef>
              <c:f>Sheet1!$T$22:$AC$22</c:f>
              <c:numCache>
                <c:formatCode>General</c:formatCode>
                <c:ptCount val="10"/>
                <c:pt idx="0">
                  <c:v>40.384399999999999</c:v>
                </c:pt>
                <c:pt idx="1">
                  <c:v>40.377400000000002</c:v>
                </c:pt>
                <c:pt idx="2">
                  <c:v>41.4968</c:v>
                </c:pt>
                <c:pt idx="3">
                  <c:v>40.1571</c:v>
                </c:pt>
                <c:pt idx="4">
                  <c:v>40.212699999999998</c:v>
                </c:pt>
                <c:pt idx="5">
                  <c:v>40.296999999999997</c:v>
                </c:pt>
                <c:pt idx="6">
                  <c:v>40.384399999999999</c:v>
                </c:pt>
                <c:pt idx="7">
                  <c:v>40.1571</c:v>
                </c:pt>
                <c:pt idx="8">
                  <c:v>40.72</c:v>
                </c:pt>
                <c:pt idx="9">
                  <c:v>40.296999999999997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0DF-41A1-A7D2-8CA9AABEF63C}"/>
            </c:ext>
          </c:extLst>
        </c:ser>
        <c:ser>
          <c:idx val="14"/>
          <c:order val="14"/>
          <c:tx>
            <c:strRef>
              <c:f>Sheet1!$F$23</c:f>
              <c:strCache>
                <c:ptCount val="1"/>
                <c:pt idx="0">
                  <c:v>read_FILE_line_by_line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Sheet1!$T$8:$AC$8</c:f>
              <c:strCache>
                <c:ptCount val="10"/>
                <c:pt idx="0">
                  <c:v>Run #1</c:v>
                </c:pt>
                <c:pt idx="1">
                  <c:v>Run #2</c:v>
                </c:pt>
                <c:pt idx="2">
                  <c:v>Run #3</c:v>
                </c:pt>
                <c:pt idx="3">
                  <c:v>Run #4</c:v>
                </c:pt>
                <c:pt idx="4">
                  <c:v>Run #5</c:v>
                </c:pt>
                <c:pt idx="5">
                  <c:v>Run #6</c:v>
                </c:pt>
                <c:pt idx="6">
                  <c:v>Run #7</c:v>
                </c:pt>
                <c:pt idx="7">
                  <c:v>Run #8</c:v>
                </c:pt>
                <c:pt idx="8">
                  <c:v>Run #9</c:v>
                </c:pt>
                <c:pt idx="9">
                  <c:v>Run #10</c:v>
                </c:pt>
              </c:strCache>
            </c:strRef>
          </c:cat>
          <c:val>
            <c:numRef>
              <c:f>Sheet1!$T$23:$AC$23</c:f>
              <c:numCache>
                <c:formatCode>General</c:formatCode>
                <c:ptCount val="10"/>
                <c:pt idx="0">
                  <c:v>7.4932400000000001</c:v>
                </c:pt>
                <c:pt idx="1">
                  <c:v>7.6519300000000001</c:v>
                </c:pt>
                <c:pt idx="2">
                  <c:v>8.1462799999999991</c:v>
                </c:pt>
                <c:pt idx="3">
                  <c:v>7.4772400000000001</c:v>
                </c:pt>
                <c:pt idx="4">
                  <c:v>7.5870699999999998</c:v>
                </c:pt>
                <c:pt idx="5">
                  <c:v>7.4959300000000004</c:v>
                </c:pt>
                <c:pt idx="6">
                  <c:v>7.4932400000000001</c:v>
                </c:pt>
                <c:pt idx="7">
                  <c:v>7.4772400000000001</c:v>
                </c:pt>
                <c:pt idx="8">
                  <c:v>7.6465299999999994</c:v>
                </c:pt>
                <c:pt idx="9">
                  <c:v>7.4959300000000004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0DF-41A1-A7D2-8CA9AABEF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9365343"/>
        <c:axId val="1584592383"/>
      </c:lineChart>
      <c:catAx>
        <c:axId val="157936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592383"/>
        <c:crosses val="autoZero"/>
        <c:auto val="1"/>
        <c:lblAlgn val="ctr"/>
        <c:lblOffset val="100"/>
        <c:noMultiLvlLbl val="0"/>
      </c:catAx>
      <c:valAx>
        <c:axId val="158459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365343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588036</xdr:colOff>
      <xdr:row>25</xdr:row>
      <xdr:rowOff>19886</xdr:rowOff>
    </xdr:from>
    <xdr:to>
      <xdr:col>40</xdr:col>
      <xdr:colOff>579559</xdr:colOff>
      <xdr:row>104</xdr:row>
      <xdr:rowOff>30773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A59525-5FC0-43AC-8551-8736E56AFC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E505-4EBE-4712-825A-6B1F9C98B880}">
  <dimension ref="A7:AC248"/>
  <sheetViews>
    <sheetView tabSelected="1" topLeftCell="I1" zoomScaleNormal="100" workbookViewId="0">
      <selection activeCell="T8" sqref="T8"/>
    </sheetView>
  </sheetViews>
  <sheetFormatPr defaultRowHeight="15" x14ac:dyDescent="0.25"/>
  <cols>
    <col min="6" max="6" width="77.140625" bestFit="1" customWidth="1"/>
    <col min="7" max="7" width="14.42578125" style="1" customWidth="1"/>
    <col min="8" max="9" width="12.28515625" style="1" customWidth="1"/>
    <col min="10" max="10" width="15.85546875" style="1" customWidth="1"/>
    <col min="11" max="11" width="12.28515625" style="1" customWidth="1"/>
    <col min="12" max="17" width="12.28515625" customWidth="1"/>
    <col min="19" max="19" width="63.42578125" bestFit="1" customWidth="1"/>
  </cols>
  <sheetData>
    <row r="7" spans="6:29" ht="15.75" thickBot="1" x14ac:dyDescent="0.3">
      <c r="G7" s="1" t="s">
        <v>0</v>
      </c>
      <c r="Q7" s="17"/>
      <c r="T7" t="s">
        <v>27</v>
      </c>
    </row>
    <row r="8" spans="6:29" ht="15.75" thickBot="1" x14ac:dyDescent="0.3">
      <c r="G8" s="14" t="s">
        <v>17</v>
      </c>
      <c r="H8" s="15" t="s">
        <v>18</v>
      </c>
      <c r="I8" s="14" t="s">
        <v>19</v>
      </c>
      <c r="J8" s="15" t="s">
        <v>20</v>
      </c>
      <c r="K8" s="14" t="s">
        <v>21</v>
      </c>
      <c r="L8" s="15" t="s">
        <v>22</v>
      </c>
      <c r="M8" s="14" t="s">
        <v>23</v>
      </c>
      <c r="N8" s="15" t="s">
        <v>24</v>
      </c>
      <c r="O8" s="14" t="s">
        <v>25</v>
      </c>
      <c r="P8" s="16" t="s">
        <v>26</v>
      </c>
      <c r="Q8" s="16" t="s">
        <v>16</v>
      </c>
      <c r="T8" s="14" t="s">
        <v>17</v>
      </c>
      <c r="U8" s="15" t="s">
        <v>18</v>
      </c>
      <c r="V8" s="14" t="s">
        <v>19</v>
      </c>
      <c r="W8" s="15" t="s">
        <v>20</v>
      </c>
      <c r="X8" s="14" t="s">
        <v>21</v>
      </c>
      <c r="Y8" s="15" t="s">
        <v>22</v>
      </c>
      <c r="Z8" s="14" t="s">
        <v>23</v>
      </c>
      <c r="AA8" s="15" t="s">
        <v>24</v>
      </c>
      <c r="AB8" s="14" t="s">
        <v>25</v>
      </c>
      <c r="AC8" s="16" t="s">
        <v>26</v>
      </c>
    </row>
    <row r="9" spans="6:29" x14ac:dyDescent="0.25">
      <c r="F9" s="1" t="s">
        <v>3</v>
      </c>
      <c r="G9" s="3">
        <v>7354.44</v>
      </c>
      <c r="H9" s="4">
        <v>7437.6</v>
      </c>
      <c r="I9" s="9">
        <v>7465.77</v>
      </c>
      <c r="J9" s="10">
        <v>7368.13</v>
      </c>
      <c r="K9" s="3">
        <v>7483.4</v>
      </c>
      <c r="L9" s="3">
        <v>7391.1</v>
      </c>
      <c r="M9" s="3">
        <v>7354.44</v>
      </c>
      <c r="N9" s="3">
        <v>7368.13</v>
      </c>
      <c r="O9" s="3">
        <v>7401.18</v>
      </c>
      <c r="P9" s="3">
        <v>7391.1</v>
      </c>
      <c r="Q9" s="18">
        <f>AVERAGE(G9:P9)</f>
        <v>7401.5290000000005</v>
      </c>
      <c r="S9" s="1" t="s">
        <v>3</v>
      </c>
      <c r="T9" s="21">
        <f>G9/1000</f>
        <v>7.3544399999999994</v>
      </c>
      <c r="U9" s="22">
        <f t="shared" ref="U9:U23" si="0">H9/1000</f>
        <v>7.4376000000000007</v>
      </c>
      <c r="V9" s="21">
        <f t="shared" ref="V9:V23" si="1">I9/1000</f>
        <v>7.46577</v>
      </c>
      <c r="W9" s="22">
        <f t="shared" ref="W9:W23" si="2">J9/1000</f>
        <v>7.3681299999999998</v>
      </c>
      <c r="X9" s="21">
        <f t="shared" ref="X9:X23" si="3">K9/1000</f>
        <v>7.4833999999999996</v>
      </c>
      <c r="Y9" s="21">
        <f t="shared" ref="Y9:Y23" si="4">L9/1000</f>
        <v>7.3911000000000007</v>
      </c>
      <c r="Z9" s="21">
        <f t="shared" ref="Z9:Z23" si="5">M9/1000</f>
        <v>7.3544399999999994</v>
      </c>
      <c r="AA9" s="21">
        <f t="shared" ref="AA9:AA23" si="6">N9/1000</f>
        <v>7.3681299999999998</v>
      </c>
      <c r="AB9" s="21">
        <f t="shared" ref="AB9:AB23" si="7">O9/1000</f>
        <v>7.4011800000000001</v>
      </c>
      <c r="AC9" s="21">
        <f t="shared" ref="AC9:AC23" si="8">P9/1000</f>
        <v>7.3911000000000007</v>
      </c>
    </row>
    <row r="10" spans="6:29" x14ac:dyDescent="0.25">
      <c r="F10" s="1" t="s">
        <v>4</v>
      </c>
      <c r="G10" s="5">
        <v>262048</v>
      </c>
      <c r="H10" s="6">
        <v>244667</v>
      </c>
      <c r="I10" s="11">
        <v>245462</v>
      </c>
      <c r="J10" s="12">
        <v>262084</v>
      </c>
      <c r="K10" s="5">
        <v>245313</v>
      </c>
      <c r="L10" s="5">
        <v>261938</v>
      </c>
      <c r="M10" s="5">
        <v>262048</v>
      </c>
      <c r="N10" s="5">
        <v>262084</v>
      </c>
      <c r="O10" s="5">
        <v>262294</v>
      </c>
      <c r="P10" s="5">
        <v>261938</v>
      </c>
      <c r="Q10" s="19">
        <f t="shared" ref="Q10:Q24" si="9">AVERAGE(G10:P10)</f>
        <v>256987.6</v>
      </c>
      <c r="S10" s="1" t="s">
        <v>4</v>
      </c>
      <c r="T10" s="23">
        <f t="shared" ref="T10:T23" si="10">G10/1000</f>
        <v>262.048</v>
      </c>
      <c r="U10" s="24">
        <f t="shared" si="0"/>
        <v>244.667</v>
      </c>
      <c r="V10" s="23">
        <f t="shared" si="1"/>
        <v>245.46199999999999</v>
      </c>
      <c r="W10" s="24">
        <f t="shared" si="2"/>
        <v>262.084</v>
      </c>
      <c r="X10" s="23">
        <f t="shared" si="3"/>
        <v>245.31299999999999</v>
      </c>
      <c r="Y10" s="23">
        <f t="shared" si="4"/>
        <v>261.93799999999999</v>
      </c>
      <c r="Z10" s="23">
        <f t="shared" si="5"/>
        <v>262.048</v>
      </c>
      <c r="AA10" s="23">
        <f t="shared" si="6"/>
        <v>262.084</v>
      </c>
      <c r="AB10" s="23">
        <f t="shared" si="7"/>
        <v>262.29399999999998</v>
      </c>
      <c r="AC10" s="23">
        <f t="shared" si="8"/>
        <v>261.93799999999999</v>
      </c>
    </row>
    <row r="11" spans="6:29" x14ac:dyDescent="0.25">
      <c r="F11" s="1" t="s">
        <v>5</v>
      </c>
      <c r="G11" s="5">
        <v>114484</v>
      </c>
      <c r="H11" s="6">
        <v>115498</v>
      </c>
      <c r="I11" s="5">
        <v>115786</v>
      </c>
      <c r="J11" s="12">
        <v>114855</v>
      </c>
      <c r="K11" s="5">
        <v>115528</v>
      </c>
      <c r="L11" s="5">
        <v>114723</v>
      </c>
      <c r="M11" s="5">
        <v>114484</v>
      </c>
      <c r="N11" s="5">
        <v>114855</v>
      </c>
      <c r="O11" s="5">
        <v>114663</v>
      </c>
      <c r="P11" s="5">
        <v>114723</v>
      </c>
      <c r="Q11" s="19">
        <f t="shared" si="9"/>
        <v>114959.9</v>
      </c>
      <c r="S11" s="1" t="s">
        <v>5</v>
      </c>
      <c r="T11" s="23">
        <f t="shared" si="10"/>
        <v>114.48399999999999</v>
      </c>
      <c r="U11" s="24">
        <f t="shared" si="0"/>
        <v>115.498</v>
      </c>
      <c r="V11" s="23">
        <f t="shared" si="1"/>
        <v>115.786</v>
      </c>
      <c r="W11" s="24">
        <f t="shared" si="2"/>
        <v>114.855</v>
      </c>
      <c r="X11" s="23">
        <f t="shared" si="3"/>
        <v>115.52800000000001</v>
      </c>
      <c r="Y11" s="23">
        <f t="shared" si="4"/>
        <v>114.723</v>
      </c>
      <c r="Z11" s="23">
        <f t="shared" si="5"/>
        <v>114.48399999999999</v>
      </c>
      <c r="AA11" s="23">
        <f t="shared" si="6"/>
        <v>114.855</v>
      </c>
      <c r="AB11" s="23">
        <f t="shared" si="7"/>
        <v>114.663</v>
      </c>
      <c r="AC11" s="23">
        <f t="shared" si="8"/>
        <v>114.723</v>
      </c>
    </row>
    <row r="12" spans="6:29" x14ac:dyDescent="0.25">
      <c r="F12" s="1" t="s">
        <v>6</v>
      </c>
      <c r="G12" s="5">
        <v>305111</v>
      </c>
      <c r="H12" s="6">
        <v>282868</v>
      </c>
      <c r="I12" s="5">
        <v>286128</v>
      </c>
      <c r="J12" s="12">
        <v>304787</v>
      </c>
      <c r="K12" s="5">
        <v>282174</v>
      </c>
      <c r="L12" s="5">
        <v>304637</v>
      </c>
      <c r="M12" s="5">
        <v>305111</v>
      </c>
      <c r="N12" s="5">
        <v>304787</v>
      </c>
      <c r="O12" s="5">
        <v>305002</v>
      </c>
      <c r="P12" s="5">
        <v>304637</v>
      </c>
      <c r="Q12" s="19">
        <f t="shared" si="9"/>
        <v>298524.2</v>
      </c>
      <c r="S12" s="1" t="s">
        <v>6</v>
      </c>
      <c r="T12" s="23">
        <f t="shared" si="10"/>
        <v>305.11099999999999</v>
      </c>
      <c r="U12" s="24">
        <f t="shared" si="0"/>
        <v>282.86799999999999</v>
      </c>
      <c r="V12" s="23">
        <f t="shared" si="1"/>
        <v>286.12799999999999</v>
      </c>
      <c r="W12" s="24">
        <f t="shared" si="2"/>
        <v>304.78699999999998</v>
      </c>
      <c r="X12" s="23">
        <f t="shared" si="3"/>
        <v>282.17399999999998</v>
      </c>
      <c r="Y12" s="23">
        <f t="shared" si="4"/>
        <v>304.637</v>
      </c>
      <c r="Z12" s="23">
        <f t="shared" si="5"/>
        <v>305.11099999999999</v>
      </c>
      <c r="AA12" s="23">
        <f t="shared" si="6"/>
        <v>304.78699999999998</v>
      </c>
      <c r="AB12" s="23">
        <f t="shared" si="7"/>
        <v>305.00200000000001</v>
      </c>
      <c r="AC12" s="23">
        <f t="shared" si="8"/>
        <v>304.637</v>
      </c>
    </row>
    <row r="13" spans="6:29" x14ac:dyDescent="0.25">
      <c r="F13" s="1" t="s">
        <v>7</v>
      </c>
      <c r="G13" s="5">
        <v>305413</v>
      </c>
      <c r="H13" s="6">
        <v>283198</v>
      </c>
      <c r="I13" s="5">
        <v>288207</v>
      </c>
      <c r="J13" s="12">
        <v>305393</v>
      </c>
      <c r="K13" s="5">
        <v>282327</v>
      </c>
      <c r="L13" s="5">
        <v>305234</v>
      </c>
      <c r="M13" s="5">
        <v>305413</v>
      </c>
      <c r="N13" s="5">
        <v>305393</v>
      </c>
      <c r="O13" s="5">
        <v>305454</v>
      </c>
      <c r="P13" s="5">
        <v>305234</v>
      </c>
      <c r="Q13" s="19">
        <f t="shared" si="9"/>
        <v>299126.59999999998</v>
      </c>
      <c r="S13" s="1" t="s">
        <v>7</v>
      </c>
      <c r="T13" s="23">
        <f t="shared" si="10"/>
        <v>305.41300000000001</v>
      </c>
      <c r="U13" s="24">
        <f t="shared" si="0"/>
        <v>283.19799999999998</v>
      </c>
      <c r="V13" s="23">
        <f t="shared" si="1"/>
        <v>288.20699999999999</v>
      </c>
      <c r="W13" s="24">
        <f t="shared" si="2"/>
        <v>305.39299999999997</v>
      </c>
      <c r="X13" s="23">
        <f t="shared" si="3"/>
        <v>282.327</v>
      </c>
      <c r="Y13" s="23">
        <f t="shared" si="4"/>
        <v>305.23399999999998</v>
      </c>
      <c r="Z13" s="23">
        <f t="shared" si="5"/>
        <v>305.41300000000001</v>
      </c>
      <c r="AA13" s="23">
        <f t="shared" si="6"/>
        <v>305.39299999999997</v>
      </c>
      <c r="AB13" s="23">
        <f t="shared" si="7"/>
        <v>305.45400000000001</v>
      </c>
      <c r="AC13" s="23">
        <f t="shared" si="8"/>
        <v>305.23399999999998</v>
      </c>
    </row>
    <row r="14" spans="6:29" x14ac:dyDescent="0.25">
      <c r="F14" s="1" t="s">
        <v>8</v>
      </c>
      <c r="G14" s="5">
        <v>285865</v>
      </c>
      <c r="H14" s="6">
        <v>264860</v>
      </c>
      <c r="I14" s="5">
        <v>268038</v>
      </c>
      <c r="J14" s="12">
        <v>285725</v>
      </c>
      <c r="K14" s="5">
        <v>263537</v>
      </c>
      <c r="L14" s="5">
        <v>285679</v>
      </c>
      <c r="M14" s="5">
        <v>285865</v>
      </c>
      <c r="N14" s="5">
        <v>285725</v>
      </c>
      <c r="O14" s="5">
        <v>286110</v>
      </c>
      <c r="P14" s="5">
        <v>285679</v>
      </c>
      <c r="Q14" s="19">
        <f t="shared" si="9"/>
        <v>279708.3</v>
      </c>
      <c r="S14" s="1" t="s">
        <v>8</v>
      </c>
      <c r="T14" s="23">
        <f t="shared" si="10"/>
        <v>285.86500000000001</v>
      </c>
      <c r="U14" s="24">
        <f t="shared" si="0"/>
        <v>264.86</v>
      </c>
      <c r="V14" s="23">
        <f t="shared" si="1"/>
        <v>268.03800000000001</v>
      </c>
      <c r="W14" s="24">
        <f t="shared" si="2"/>
        <v>285.72500000000002</v>
      </c>
      <c r="X14" s="23">
        <f t="shared" si="3"/>
        <v>263.53699999999998</v>
      </c>
      <c r="Y14" s="23">
        <f t="shared" si="4"/>
        <v>285.67899999999997</v>
      </c>
      <c r="Z14" s="23">
        <f t="shared" si="5"/>
        <v>285.86500000000001</v>
      </c>
      <c r="AA14" s="23">
        <f t="shared" si="6"/>
        <v>285.72500000000002</v>
      </c>
      <c r="AB14" s="23">
        <f t="shared" si="7"/>
        <v>286.11</v>
      </c>
      <c r="AC14" s="23">
        <f t="shared" si="8"/>
        <v>285.67899999999997</v>
      </c>
    </row>
    <row r="15" spans="6:29" x14ac:dyDescent="0.25">
      <c r="F15" s="1" t="s">
        <v>9</v>
      </c>
      <c r="G15" s="5">
        <v>15614.1</v>
      </c>
      <c r="H15" s="6">
        <v>16730.8</v>
      </c>
      <c r="I15" s="5">
        <v>19423.7</v>
      </c>
      <c r="J15" s="12">
        <v>14446.2</v>
      </c>
      <c r="K15" s="5">
        <v>17396.2</v>
      </c>
      <c r="L15" s="5">
        <v>15709.3</v>
      </c>
      <c r="M15" s="5">
        <v>15614.1</v>
      </c>
      <c r="N15" s="5">
        <v>14446.2</v>
      </c>
      <c r="O15" s="5">
        <v>14611.6</v>
      </c>
      <c r="P15" s="5">
        <v>15709.3</v>
      </c>
      <c r="Q15" s="19">
        <f t="shared" si="9"/>
        <v>15970.15</v>
      </c>
      <c r="S15" s="1" t="s">
        <v>9</v>
      </c>
      <c r="T15" s="23">
        <f t="shared" si="10"/>
        <v>15.614100000000001</v>
      </c>
      <c r="U15" s="24">
        <f t="shared" si="0"/>
        <v>16.730799999999999</v>
      </c>
      <c r="V15" s="23">
        <f t="shared" si="1"/>
        <v>19.4237</v>
      </c>
      <c r="W15" s="24">
        <f t="shared" si="2"/>
        <v>14.446200000000001</v>
      </c>
      <c r="X15" s="23">
        <f t="shared" si="3"/>
        <v>17.3962</v>
      </c>
      <c r="Y15" s="23">
        <f t="shared" si="4"/>
        <v>15.709299999999999</v>
      </c>
      <c r="Z15" s="23">
        <f t="shared" si="5"/>
        <v>15.614100000000001</v>
      </c>
      <c r="AA15" s="23">
        <f t="shared" si="6"/>
        <v>14.446200000000001</v>
      </c>
      <c r="AB15" s="23">
        <f t="shared" si="7"/>
        <v>14.611600000000001</v>
      </c>
      <c r="AC15" s="23">
        <f t="shared" si="8"/>
        <v>15.709299999999999</v>
      </c>
    </row>
    <row r="16" spans="6:29" x14ac:dyDescent="0.25">
      <c r="F16" s="1" t="s">
        <v>10</v>
      </c>
      <c r="G16" s="5">
        <v>6677.66</v>
      </c>
      <c r="H16" s="6">
        <v>6806.02</v>
      </c>
      <c r="I16" s="5">
        <v>6801.19</v>
      </c>
      <c r="J16" s="12">
        <v>6721.7</v>
      </c>
      <c r="K16" s="5">
        <v>6712.98</v>
      </c>
      <c r="L16" s="5">
        <v>6722.23</v>
      </c>
      <c r="M16" s="5">
        <v>6677.66</v>
      </c>
      <c r="N16" s="5">
        <v>6721.7</v>
      </c>
      <c r="O16" s="5">
        <v>6726.64</v>
      </c>
      <c r="P16" s="5">
        <v>6722.23</v>
      </c>
      <c r="Q16" s="19">
        <f t="shared" si="9"/>
        <v>6729.0009999999993</v>
      </c>
      <c r="S16" s="1" t="s">
        <v>10</v>
      </c>
      <c r="T16" s="23">
        <f t="shared" si="10"/>
        <v>6.6776599999999995</v>
      </c>
      <c r="U16" s="24">
        <f t="shared" si="0"/>
        <v>6.8060200000000002</v>
      </c>
      <c r="V16" s="23">
        <f t="shared" si="1"/>
        <v>6.8011899999999992</v>
      </c>
      <c r="W16" s="24">
        <f t="shared" si="2"/>
        <v>6.7217000000000002</v>
      </c>
      <c r="X16" s="23">
        <f t="shared" si="3"/>
        <v>6.7129799999999999</v>
      </c>
      <c r="Y16" s="23">
        <f t="shared" si="4"/>
        <v>6.7222299999999997</v>
      </c>
      <c r="Z16" s="23">
        <f t="shared" si="5"/>
        <v>6.6776599999999995</v>
      </c>
      <c r="AA16" s="23">
        <f t="shared" si="6"/>
        <v>6.7217000000000002</v>
      </c>
      <c r="AB16" s="23">
        <f t="shared" si="7"/>
        <v>6.7266400000000006</v>
      </c>
      <c r="AC16" s="23">
        <f t="shared" si="8"/>
        <v>6.7222299999999997</v>
      </c>
    </row>
    <row r="17" spans="1:29" x14ac:dyDescent="0.25">
      <c r="F17" s="1" t="s">
        <v>11</v>
      </c>
      <c r="G17" s="5">
        <v>10819.9</v>
      </c>
      <c r="H17" s="6">
        <v>11008.2</v>
      </c>
      <c r="I17" s="5">
        <v>11032.7</v>
      </c>
      <c r="J17" s="12">
        <v>10851.8</v>
      </c>
      <c r="K17" s="5">
        <v>10827.1</v>
      </c>
      <c r="L17" s="5">
        <v>10838.9</v>
      </c>
      <c r="M17" s="5">
        <v>10819.9</v>
      </c>
      <c r="N17" s="5">
        <v>10851.8</v>
      </c>
      <c r="O17" s="5">
        <v>10867.2</v>
      </c>
      <c r="P17" s="5">
        <v>10838.9</v>
      </c>
      <c r="Q17" s="19">
        <f t="shared" si="9"/>
        <v>10875.64</v>
      </c>
      <c r="S17" s="1" t="s">
        <v>11</v>
      </c>
      <c r="T17" s="23">
        <f t="shared" si="10"/>
        <v>10.819900000000001</v>
      </c>
      <c r="U17" s="24">
        <f t="shared" si="0"/>
        <v>11.0082</v>
      </c>
      <c r="V17" s="23">
        <f t="shared" si="1"/>
        <v>11.0327</v>
      </c>
      <c r="W17" s="24">
        <f t="shared" si="2"/>
        <v>10.851799999999999</v>
      </c>
      <c r="X17" s="23">
        <f t="shared" si="3"/>
        <v>10.8271</v>
      </c>
      <c r="Y17" s="23">
        <f t="shared" si="4"/>
        <v>10.838899999999999</v>
      </c>
      <c r="Z17" s="23">
        <f t="shared" si="5"/>
        <v>10.819900000000001</v>
      </c>
      <c r="AA17" s="23">
        <f t="shared" si="6"/>
        <v>10.851799999999999</v>
      </c>
      <c r="AB17" s="23">
        <f t="shared" si="7"/>
        <v>10.8672</v>
      </c>
      <c r="AC17" s="23">
        <f t="shared" si="8"/>
        <v>10.838899999999999</v>
      </c>
    </row>
    <row r="18" spans="1:29" x14ac:dyDescent="0.25">
      <c r="F18" s="1" t="s">
        <v>12</v>
      </c>
      <c r="G18" s="5">
        <v>10900.8</v>
      </c>
      <c r="H18" s="6">
        <v>11002.9</v>
      </c>
      <c r="I18" s="5">
        <v>11102.8</v>
      </c>
      <c r="J18" s="12">
        <v>10857.3</v>
      </c>
      <c r="K18" s="5">
        <v>10957.1</v>
      </c>
      <c r="L18" s="5">
        <v>10814.3</v>
      </c>
      <c r="M18" s="5">
        <v>10900.8</v>
      </c>
      <c r="N18" s="5">
        <v>10857.3</v>
      </c>
      <c r="O18" s="5">
        <v>10853.4</v>
      </c>
      <c r="P18" s="5">
        <v>10814.3</v>
      </c>
      <c r="Q18" s="19">
        <f t="shared" si="9"/>
        <v>10906.1</v>
      </c>
      <c r="S18" s="1" t="s">
        <v>12</v>
      </c>
      <c r="T18" s="23">
        <f t="shared" si="10"/>
        <v>10.900799999999998</v>
      </c>
      <c r="U18" s="24">
        <f t="shared" si="0"/>
        <v>11.0029</v>
      </c>
      <c r="V18" s="23">
        <f t="shared" si="1"/>
        <v>11.102799999999998</v>
      </c>
      <c r="W18" s="24">
        <f t="shared" si="2"/>
        <v>10.857299999999999</v>
      </c>
      <c r="X18" s="23">
        <f t="shared" si="3"/>
        <v>10.957100000000001</v>
      </c>
      <c r="Y18" s="23">
        <f t="shared" si="4"/>
        <v>10.814299999999999</v>
      </c>
      <c r="Z18" s="23">
        <f t="shared" si="5"/>
        <v>10.900799999999998</v>
      </c>
      <c r="AA18" s="23">
        <f t="shared" si="6"/>
        <v>10.857299999999999</v>
      </c>
      <c r="AB18" s="23">
        <f t="shared" si="7"/>
        <v>10.853399999999999</v>
      </c>
      <c r="AC18" s="23">
        <f t="shared" si="8"/>
        <v>10.814299999999999</v>
      </c>
    </row>
    <row r="19" spans="1:29" x14ac:dyDescent="0.25">
      <c r="F19" s="1" t="s">
        <v>13</v>
      </c>
      <c r="G19" s="5">
        <v>285725</v>
      </c>
      <c r="H19" s="6">
        <v>265447</v>
      </c>
      <c r="I19" s="5">
        <v>264955</v>
      </c>
      <c r="J19" s="12">
        <v>285469</v>
      </c>
      <c r="K19" s="5">
        <v>262719</v>
      </c>
      <c r="L19" s="5">
        <v>285644</v>
      </c>
      <c r="M19" s="5">
        <v>285725</v>
      </c>
      <c r="N19" s="5">
        <v>285469</v>
      </c>
      <c r="O19" s="5">
        <v>288549</v>
      </c>
      <c r="P19" s="5">
        <v>285644</v>
      </c>
      <c r="Q19" s="19">
        <f t="shared" si="9"/>
        <v>279534.59999999998</v>
      </c>
      <c r="S19" s="1" t="s">
        <v>13</v>
      </c>
      <c r="T19" s="23">
        <f t="shared" si="10"/>
        <v>285.72500000000002</v>
      </c>
      <c r="U19" s="24">
        <f t="shared" si="0"/>
        <v>265.447</v>
      </c>
      <c r="V19" s="23">
        <f t="shared" si="1"/>
        <v>264.95499999999998</v>
      </c>
      <c r="W19" s="24">
        <f t="shared" si="2"/>
        <v>285.46899999999999</v>
      </c>
      <c r="X19" s="23">
        <f t="shared" si="3"/>
        <v>262.71899999999999</v>
      </c>
      <c r="Y19" s="23">
        <f t="shared" si="4"/>
        <v>285.64400000000001</v>
      </c>
      <c r="Z19" s="23">
        <f t="shared" si="5"/>
        <v>285.72500000000002</v>
      </c>
      <c r="AA19" s="23">
        <f t="shared" si="6"/>
        <v>285.46899999999999</v>
      </c>
      <c r="AB19" s="23">
        <f t="shared" si="7"/>
        <v>288.54899999999998</v>
      </c>
      <c r="AC19" s="23">
        <f t="shared" si="8"/>
        <v>285.64400000000001</v>
      </c>
    </row>
    <row r="20" spans="1:29" x14ac:dyDescent="0.25">
      <c r="F20" s="1" t="s">
        <v>14</v>
      </c>
      <c r="G20" s="5">
        <v>285951</v>
      </c>
      <c r="H20" s="6">
        <v>266241</v>
      </c>
      <c r="I20" s="5">
        <v>266758</v>
      </c>
      <c r="J20" s="12">
        <v>285720</v>
      </c>
      <c r="K20" s="5">
        <v>262942</v>
      </c>
      <c r="L20" s="5">
        <v>285713</v>
      </c>
      <c r="M20" s="5">
        <v>285951</v>
      </c>
      <c r="N20" s="5">
        <v>285720</v>
      </c>
      <c r="O20" s="5">
        <v>289496</v>
      </c>
      <c r="P20" s="5">
        <v>285713</v>
      </c>
      <c r="Q20" s="19">
        <f t="shared" si="9"/>
        <v>280020.5</v>
      </c>
      <c r="S20" s="1" t="s">
        <v>14</v>
      </c>
      <c r="T20" s="23">
        <f t="shared" si="10"/>
        <v>285.95100000000002</v>
      </c>
      <c r="U20" s="24">
        <f t="shared" si="0"/>
        <v>266.24099999999999</v>
      </c>
      <c r="V20" s="23">
        <f t="shared" si="1"/>
        <v>266.75799999999998</v>
      </c>
      <c r="W20" s="24">
        <f t="shared" si="2"/>
        <v>285.72000000000003</v>
      </c>
      <c r="X20" s="23">
        <f t="shared" si="3"/>
        <v>262.94200000000001</v>
      </c>
      <c r="Y20" s="23">
        <f t="shared" si="4"/>
        <v>285.71300000000002</v>
      </c>
      <c r="Z20" s="23">
        <f t="shared" si="5"/>
        <v>285.95100000000002</v>
      </c>
      <c r="AA20" s="23">
        <f t="shared" si="6"/>
        <v>285.72000000000003</v>
      </c>
      <c r="AB20" s="23">
        <f t="shared" si="7"/>
        <v>289.49599999999998</v>
      </c>
      <c r="AC20" s="23">
        <f t="shared" si="8"/>
        <v>285.71300000000002</v>
      </c>
    </row>
    <row r="21" spans="1:29" x14ac:dyDescent="0.25">
      <c r="F21" s="1" t="s">
        <v>15</v>
      </c>
      <c r="G21" s="5">
        <v>13110.1</v>
      </c>
      <c r="H21" s="6">
        <v>13038.5</v>
      </c>
      <c r="I21" s="5">
        <v>15575.2</v>
      </c>
      <c r="J21" s="12">
        <v>11973.2</v>
      </c>
      <c r="K21" s="5">
        <v>13783.2</v>
      </c>
      <c r="L21" s="5">
        <v>12854.9</v>
      </c>
      <c r="M21" s="5">
        <v>13110.1</v>
      </c>
      <c r="N21" s="5">
        <v>11973.2</v>
      </c>
      <c r="O21" s="5">
        <v>14024.5</v>
      </c>
      <c r="P21" s="5">
        <v>12854.9</v>
      </c>
      <c r="Q21" s="19">
        <f t="shared" si="9"/>
        <v>13229.779999999999</v>
      </c>
      <c r="S21" s="1" t="s">
        <v>15</v>
      </c>
      <c r="T21" s="23">
        <f t="shared" si="10"/>
        <v>13.110100000000001</v>
      </c>
      <c r="U21" s="24">
        <f t="shared" si="0"/>
        <v>13.038500000000001</v>
      </c>
      <c r="V21" s="23">
        <f t="shared" si="1"/>
        <v>15.575200000000001</v>
      </c>
      <c r="W21" s="24">
        <f t="shared" si="2"/>
        <v>11.9732</v>
      </c>
      <c r="X21" s="23">
        <f t="shared" si="3"/>
        <v>13.783200000000001</v>
      </c>
      <c r="Y21" s="23">
        <f t="shared" si="4"/>
        <v>12.854899999999999</v>
      </c>
      <c r="Z21" s="23">
        <f t="shared" si="5"/>
        <v>13.110100000000001</v>
      </c>
      <c r="AA21" s="23">
        <f t="shared" si="6"/>
        <v>11.9732</v>
      </c>
      <c r="AB21" s="23">
        <f t="shared" si="7"/>
        <v>14.0245</v>
      </c>
      <c r="AC21" s="23">
        <f t="shared" si="8"/>
        <v>12.854899999999999</v>
      </c>
    </row>
    <row r="22" spans="1:29" x14ac:dyDescent="0.25">
      <c r="F22" s="1" t="s">
        <v>1</v>
      </c>
      <c r="G22" s="5">
        <v>40384.400000000001</v>
      </c>
      <c r="H22" s="6">
        <v>40377.4</v>
      </c>
      <c r="I22" s="5">
        <v>41496.800000000003</v>
      </c>
      <c r="J22" s="12">
        <v>40157.1</v>
      </c>
      <c r="K22" s="5">
        <v>40212.699999999997</v>
      </c>
      <c r="L22" s="5">
        <v>40297</v>
      </c>
      <c r="M22" s="5">
        <v>40384.400000000001</v>
      </c>
      <c r="N22" s="5">
        <v>40157.1</v>
      </c>
      <c r="O22" s="5">
        <v>40720</v>
      </c>
      <c r="P22" s="5">
        <v>40297</v>
      </c>
      <c r="Q22" s="19">
        <f t="shared" si="9"/>
        <v>40448.39</v>
      </c>
      <c r="S22" s="1" t="s">
        <v>1</v>
      </c>
      <c r="T22" s="23">
        <f t="shared" si="10"/>
        <v>40.384399999999999</v>
      </c>
      <c r="U22" s="24">
        <f t="shared" si="0"/>
        <v>40.377400000000002</v>
      </c>
      <c r="V22" s="23">
        <f t="shared" si="1"/>
        <v>41.4968</v>
      </c>
      <c r="W22" s="24">
        <f t="shared" si="2"/>
        <v>40.1571</v>
      </c>
      <c r="X22" s="23">
        <f t="shared" si="3"/>
        <v>40.212699999999998</v>
      </c>
      <c r="Y22" s="23">
        <f t="shared" si="4"/>
        <v>40.296999999999997</v>
      </c>
      <c r="Z22" s="23">
        <f t="shared" si="5"/>
        <v>40.384399999999999</v>
      </c>
      <c r="AA22" s="23">
        <f t="shared" si="6"/>
        <v>40.1571</v>
      </c>
      <c r="AB22" s="23">
        <f t="shared" si="7"/>
        <v>40.72</v>
      </c>
      <c r="AC22" s="23">
        <f t="shared" si="8"/>
        <v>40.296999999999997</v>
      </c>
    </row>
    <row r="23" spans="1:29" ht="15.75" thickBot="1" x14ac:dyDescent="0.3">
      <c r="F23" s="1" t="s">
        <v>2</v>
      </c>
      <c r="G23" s="7">
        <v>7493.24</v>
      </c>
      <c r="H23" s="8">
        <v>7651.93</v>
      </c>
      <c r="I23" s="7">
        <v>8146.28</v>
      </c>
      <c r="J23" s="13">
        <v>7477.24</v>
      </c>
      <c r="K23" s="7">
        <v>7587.07</v>
      </c>
      <c r="L23" s="7">
        <v>7495.93</v>
      </c>
      <c r="M23" s="7">
        <v>7493.24</v>
      </c>
      <c r="N23" s="7">
        <v>7477.24</v>
      </c>
      <c r="O23" s="7">
        <v>7646.53</v>
      </c>
      <c r="P23" s="7">
        <v>7495.93</v>
      </c>
      <c r="Q23" s="20">
        <f t="shared" si="9"/>
        <v>7596.4630000000006</v>
      </c>
      <c r="S23" s="1" t="s">
        <v>2</v>
      </c>
      <c r="T23" s="25">
        <f t="shared" si="10"/>
        <v>7.4932400000000001</v>
      </c>
      <c r="U23" s="26">
        <f t="shared" si="0"/>
        <v>7.6519300000000001</v>
      </c>
      <c r="V23" s="25">
        <f t="shared" si="1"/>
        <v>8.1462799999999991</v>
      </c>
      <c r="W23" s="26">
        <f t="shared" si="2"/>
        <v>7.4772400000000001</v>
      </c>
      <c r="X23" s="25">
        <f t="shared" si="3"/>
        <v>7.5870699999999998</v>
      </c>
      <c r="Y23" s="25">
        <f t="shared" si="4"/>
        <v>7.4959300000000004</v>
      </c>
      <c r="Z23" s="25">
        <f t="shared" si="5"/>
        <v>7.4932400000000001</v>
      </c>
      <c r="AA23" s="25">
        <f t="shared" si="6"/>
        <v>7.4772400000000001</v>
      </c>
      <c r="AB23" s="25">
        <f t="shared" si="7"/>
        <v>7.6465299999999994</v>
      </c>
      <c r="AC23" s="25">
        <f t="shared" si="8"/>
        <v>7.4959300000000004</v>
      </c>
    </row>
    <row r="24" spans="1:29" x14ac:dyDescent="0.25"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f t="shared" si="9"/>
        <v>0</v>
      </c>
    </row>
    <row r="25" spans="1:29" x14ac:dyDescent="0.25">
      <c r="H25" s="2"/>
      <c r="I25" s="2"/>
      <c r="J25" s="2"/>
      <c r="K25" s="2"/>
      <c r="L25" s="2"/>
      <c r="M25" s="2"/>
      <c r="N25" s="2"/>
      <c r="O25" s="2"/>
      <c r="P25" s="2"/>
    </row>
    <row r="27" spans="1:29" x14ac:dyDescent="0.25">
      <c r="A27" s="1"/>
      <c r="B27" s="1"/>
      <c r="G27"/>
      <c r="H27"/>
      <c r="I27"/>
      <c r="J27"/>
      <c r="K27"/>
    </row>
    <row r="28" spans="1:29" x14ac:dyDescent="0.25">
      <c r="A28" s="1"/>
      <c r="B28" s="1"/>
      <c r="G28"/>
      <c r="H28"/>
      <c r="I28"/>
      <c r="J28"/>
      <c r="K28"/>
    </row>
    <row r="29" spans="1:29" x14ac:dyDescent="0.25">
      <c r="A29" s="1"/>
      <c r="B29" s="1"/>
      <c r="G29"/>
      <c r="H29"/>
      <c r="I29"/>
      <c r="J29"/>
      <c r="K29"/>
      <c r="T29" s="27"/>
      <c r="U29" s="27"/>
      <c r="V29" s="27"/>
      <c r="W29" s="27"/>
      <c r="X29" s="27"/>
      <c r="Y29" s="27"/>
      <c r="Z29" s="27"/>
      <c r="AA29" s="27"/>
      <c r="AB29" s="27"/>
      <c r="AC29" s="27"/>
    </row>
    <row r="30" spans="1:29" x14ac:dyDescent="0.25">
      <c r="A30" s="1"/>
      <c r="B30" s="1"/>
      <c r="G30"/>
      <c r="H30"/>
      <c r="I30"/>
      <c r="J30"/>
      <c r="K30"/>
      <c r="T30" s="27"/>
      <c r="U30" s="27"/>
      <c r="V30" s="27"/>
      <c r="W30" s="27"/>
      <c r="X30" s="27"/>
      <c r="Y30" s="27"/>
      <c r="Z30" s="27"/>
      <c r="AA30" s="27"/>
      <c r="AB30" s="27"/>
      <c r="AC30" s="27"/>
    </row>
    <row r="31" spans="1:29" x14ac:dyDescent="0.25">
      <c r="A31" s="1"/>
      <c r="B31" s="1"/>
      <c r="G31"/>
      <c r="H31"/>
      <c r="I31"/>
      <c r="J31"/>
      <c r="K31"/>
      <c r="T31" s="27"/>
      <c r="U31" s="27"/>
      <c r="V31" s="27"/>
      <c r="W31" s="27"/>
      <c r="X31" s="27"/>
      <c r="Y31" s="27"/>
      <c r="Z31" s="27"/>
      <c r="AA31" s="27"/>
      <c r="AB31" s="27"/>
      <c r="AC31" s="27"/>
    </row>
    <row r="32" spans="1:29" x14ac:dyDescent="0.25">
      <c r="A32" s="1"/>
      <c r="B32" s="1"/>
      <c r="G32"/>
      <c r="H32"/>
      <c r="I32"/>
      <c r="J32"/>
      <c r="K32"/>
      <c r="T32" s="27"/>
      <c r="U32" s="27"/>
      <c r="V32" s="27"/>
      <c r="W32" s="27"/>
      <c r="X32" s="27"/>
      <c r="Y32" s="27"/>
      <c r="Z32" s="27"/>
      <c r="AA32" s="27"/>
      <c r="AB32" s="27"/>
      <c r="AC32" s="27"/>
    </row>
    <row r="33" spans="1:29" x14ac:dyDescent="0.25">
      <c r="A33" s="1"/>
      <c r="B33" s="1"/>
      <c r="G33"/>
      <c r="H33"/>
      <c r="I33"/>
      <c r="J33"/>
      <c r="K33"/>
      <c r="T33" s="27"/>
      <c r="U33" s="27"/>
      <c r="V33" s="27"/>
      <c r="W33" s="27"/>
      <c r="X33" s="27"/>
      <c r="Y33" s="27"/>
      <c r="Z33" s="27"/>
      <c r="AA33" s="27"/>
      <c r="AB33" s="27"/>
      <c r="AC33" s="27"/>
    </row>
    <row r="34" spans="1:29" x14ac:dyDescent="0.25">
      <c r="A34" s="1"/>
      <c r="B34" s="1"/>
      <c r="G34"/>
      <c r="H34"/>
      <c r="I34"/>
      <c r="J34"/>
      <c r="K34"/>
      <c r="T34" s="27"/>
      <c r="U34" s="27"/>
      <c r="V34" s="27"/>
      <c r="W34" s="27"/>
      <c r="X34" s="27"/>
      <c r="Y34" s="27"/>
      <c r="Z34" s="27"/>
      <c r="AA34" s="27"/>
      <c r="AB34" s="27"/>
      <c r="AC34" s="27"/>
    </row>
    <row r="35" spans="1:29" x14ac:dyDescent="0.25">
      <c r="A35" s="1"/>
      <c r="B35" s="1"/>
      <c r="G35"/>
      <c r="H35"/>
      <c r="I35"/>
      <c r="J35"/>
      <c r="K35"/>
      <c r="T35" s="27"/>
      <c r="U35" s="27"/>
      <c r="V35" s="27"/>
      <c r="W35" s="27"/>
      <c r="X35" s="27"/>
      <c r="Y35" s="27"/>
      <c r="Z35" s="27"/>
      <c r="AA35" s="27"/>
      <c r="AB35" s="27"/>
      <c r="AC35" s="27"/>
    </row>
    <row r="36" spans="1:29" x14ac:dyDescent="0.25">
      <c r="A36" s="1"/>
      <c r="B36" s="1"/>
      <c r="G36"/>
      <c r="H36"/>
      <c r="I36"/>
      <c r="J36"/>
      <c r="K36"/>
      <c r="T36" s="27"/>
      <c r="U36" s="27"/>
      <c r="V36" s="27"/>
      <c r="W36" s="27"/>
      <c r="X36" s="27"/>
      <c r="Y36" s="27"/>
      <c r="Z36" s="27"/>
      <c r="AA36" s="27"/>
      <c r="AB36" s="27"/>
      <c r="AC36" s="27"/>
    </row>
    <row r="37" spans="1:29" x14ac:dyDescent="0.25">
      <c r="A37" s="1"/>
      <c r="B37" s="1"/>
      <c r="G37"/>
      <c r="H37"/>
      <c r="I37"/>
      <c r="J37"/>
      <c r="K37"/>
      <c r="T37" s="27"/>
      <c r="U37" s="27"/>
      <c r="V37" s="27"/>
      <c r="W37" s="27"/>
      <c r="X37" s="27"/>
      <c r="Y37" s="27"/>
      <c r="Z37" s="27"/>
      <c r="AA37" s="27"/>
      <c r="AB37" s="27"/>
      <c r="AC37" s="27"/>
    </row>
    <row r="38" spans="1:29" x14ac:dyDescent="0.25">
      <c r="A38" s="1"/>
      <c r="B38" s="1"/>
      <c r="G38"/>
      <c r="H38"/>
      <c r="I38"/>
      <c r="J38"/>
      <c r="K38"/>
      <c r="T38" s="27"/>
      <c r="U38" s="27"/>
      <c r="V38" s="27"/>
      <c r="W38" s="27"/>
      <c r="X38" s="27"/>
      <c r="Y38" s="27"/>
      <c r="Z38" s="27"/>
      <c r="AA38" s="27"/>
      <c r="AB38" s="27"/>
      <c r="AC38" s="27"/>
    </row>
    <row r="39" spans="1:29" x14ac:dyDescent="0.25">
      <c r="A39" s="1"/>
      <c r="B39" s="1"/>
      <c r="G39"/>
      <c r="H39"/>
      <c r="I39"/>
      <c r="J39"/>
      <c r="K39"/>
      <c r="T39" s="27"/>
      <c r="U39" s="27"/>
      <c r="V39" s="27"/>
      <c r="W39" s="27"/>
      <c r="X39" s="27"/>
      <c r="Y39" s="27"/>
      <c r="Z39" s="27"/>
      <c r="AA39" s="27"/>
      <c r="AB39" s="27"/>
      <c r="AC39" s="27"/>
    </row>
    <row r="40" spans="1:29" x14ac:dyDescent="0.25">
      <c r="A40" s="1"/>
      <c r="G40"/>
      <c r="H40"/>
      <c r="I40"/>
      <c r="J40"/>
      <c r="K40"/>
      <c r="T40" s="27"/>
      <c r="U40" s="27"/>
      <c r="V40" s="27"/>
      <c r="W40" s="27"/>
      <c r="X40" s="27"/>
      <c r="Y40" s="27"/>
      <c r="Z40" s="27"/>
      <c r="AA40" s="27"/>
      <c r="AB40" s="27"/>
      <c r="AC40" s="27"/>
    </row>
    <row r="41" spans="1:29" x14ac:dyDescent="0.25">
      <c r="A41" s="1"/>
      <c r="G41"/>
      <c r="H41"/>
      <c r="I41"/>
      <c r="J41"/>
      <c r="K41"/>
      <c r="T41" s="27"/>
      <c r="U41" s="27"/>
      <c r="V41" s="27"/>
      <c r="W41" s="27"/>
      <c r="X41" s="27"/>
      <c r="Y41" s="27"/>
      <c r="Z41" s="27"/>
      <c r="AA41" s="27"/>
      <c r="AB41" s="27"/>
      <c r="AC41" s="27"/>
    </row>
    <row r="42" spans="1:29" x14ac:dyDescent="0.25">
      <c r="A42" s="1"/>
      <c r="G42"/>
      <c r="H42"/>
      <c r="I42"/>
      <c r="J42"/>
      <c r="K42"/>
      <c r="T42" s="27"/>
      <c r="U42" s="27"/>
      <c r="V42" s="27"/>
      <c r="W42" s="27"/>
      <c r="X42" s="27"/>
      <c r="Y42" s="27"/>
      <c r="Z42" s="27"/>
      <c r="AA42" s="27"/>
      <c r="AB42" s="27"/>
      <c r="AC42" s="27"/>
    </row>
    <row r="43" spans="1:29" x14ac:dyDescent="0.25">
      <c r="A43" s="1"/>
      <c r="G43"/>
      <c r="H43"/>
      <c r="I43"/>
      <c r="J43"/>
      <c r="K43"/>
      <c r="T43" s="27"/>
      <c r="U43" s="27"/>
      <c r="V43" s="27"/>
      <c r="W43" s="27"/>
      <c r="X43" s="27"/>
      <c r="Y43" s="27"/>
      <c r="Z43" s="27"/>
      <c r="AA43" s="27"/>
      <c r="AB43" s="27"/>
      <c r="AC43" s="27"/>
    </row>
    <row r="44" spans="1:29" x14ac:dyDescent="0.25">
      <c r="A44" s="1"/>
      <c r="B44" s="1"/>
      <c r="G44"/>
      <c r="H44"/>
      <c r="I44"/>
      <c r="J44"/>
      <c r="K44"/>
    </row>
    <row r="45" spans="1:29" x14ac:dyDescent="0.25">
      <c r="A45" s="1"/>
      <c r="B45" s="1"/>
      <c r="C45" s="1"/>
      <c r="G45"/>
      <c r="H45"/>
      <c r="I45"/>
      <c r="J45"/>
      <c r="K45"/>
    </row>
    <row r="46" spans="1:29" x14ac:dyDescent="0.25">
      <c r="A46" s="1"/>
      <c r="B46" s="1"/>
      <c r="C46" s="1"/>
      <c r="G46"/>
      <c r="H46"/>
      <c r="I46"/>
      <c r="J46"/>
      <c r="K46"/>
    </row>
    <row r="47" spans="1:29" x14ac:dyDescent="0.25">
      <c r="A47" s="1"/>
      <c r="B47" s="1"/>
      <c r="C47" s="1"/>
      <c r="G47"/>
      <c r="H47"/>
      <c r="I47"/>
      <c r="J47"/>
      <c r="K47"/>
    </row>
    <row r="48" spans="1:29" x14ac:dyDescent="0.25">
      <c r="A48" s="1"/>
      <c r="B48" s="1"/>
      <c r="C48" s="1"/>
      <c r="G48"/>
      <c r="H48"/>
      <c r="I48"/>
      <c r="J48"/>
      <c r="K48"/>
    </row>
    <row r="49" spans="1:11" x14ac:dyDescent="0.25">
      <c r="A49" s="1"/>
      <c r="B49" s="1"/>
      <c r="C49" s="1"/>
      <c r="G49"/>
      <c r="H49"/>
      <c r="I49"/>
      <c r="J49"/>
      <c r="K49"/>
    </row>
    <row r="50" spans="1:11" x14ac:dyDescent="0.25">
      <c r="A50" s="1"/>
      <c r="B50" s="1"/>
      <c r="C50" s="1"/>
      <c r="G50"/>
      <c r="H50"/>
      <c r="I50"/>
      <c r="J50"/>
      <c r="K50"/>
    </row>
    <row r="51" spans="1:11" x14ac:dyDescent="0.25">
      <c r="A51" s="1"/>
      <c r="B51" s="1"/>
      <c r="C51" s="1"/>
      <c r="G51"/>
      <c r="H51"/>
      <c r="I51"/>
      <c r="J51"/>
      <c r="K51"/>
    </row>
    <row r="52" spans="1:11" x14ac:dyDescent="0.25">
      <c r="A52" s="1"/>
      <c r="B52" s="1"/>
      <c r="C52" s="1"/>
      <c r="G52"/>
      <c r="H52"/>
      <c r="I52"/>
      <c r="J52"/>
      <c r="K52"/>
    </row>
    <row r="53" spans="1:11" x14ac:dyDescent="0.25">
      <c r="A53" s="1"/>
      <c r="B53" s="1"/>
      <c r="C53" s="1"/>
      <c r="G53"/>
      <c r="H53"/>
      <c r="I53"/>
      <c r="J53"/>
      <c r="K53"/>
    </row>
    <row r="54" spans="1:11" x14ac:dyDescent="0.25">
      <c r="A54" s="1"/>
      <c r="B54" s="1"/>
      <c r="C54" s="1"/>
      <c r="G54"/>
      <c r="H54"/>
      <c r="I54"/>
      <c r="J54"/>
      <c r="K54"/>
    </row>
    <row r="55" spans="1:11" x14ac:dyDescent="0.25">
      <c r="A55" s="1"/>
      <c r="B55" s="1"/>
      <c r="C55" s="1"/>
      <c r="G55"/>
      <c r="H55"/>
      <c r="I55"/>
      <c r="J55"/>
      <c r="K55"/>
    </row>
    <row r="56" spans="1:11" x14ac:dyDescent="0.25">
      <c r="A56" s="1"/>
      <c r="B56" s="1"/>
      <c r="C56" s="1"/>
      <c r="G56"/>
      <c r="H56"/>
      <c r="I56"/>
      <c r="J56"/>
      <c r="K56"/>
    </row>
    <row r="57" spans="1:11" x14ac:dyDescent="0.25">
      <c r="A57" s="1"/>
      <c r="B57" s="1"/>
      <c r="C57" s="1"/>
      <c r="G57"/>
      <c r="H57"/>
      <c r="I57"/>
      <c r="J57"/>
      <c r="K57"/>
    </row>
    <row r="58" spans="1:11" x14ac:dyDescent="0.25">
      <c r="A58" s="1"/>
      <c r="B58" s="1"/>
      <c r="C58" s="1"/>
      <c r="G58"/>
      <c r="H58"/>
      <c r="I58"/>
      <c r="J58"/>
      <c r="K58"/>
    </row>
    <row r="59" spans="1:11" x14ac:dyDescent="0.25">
      <c r="A59" s="1"/>
      <c r="B59" s="1"/>
      <c r="C59" s="1"/>
      <c r="G59"/>
      <c r="H59"/>
      <c r="I59"/>
      <c r="J59"/>
      <c r="K59"/>
    </row>
    <row r="60" spans="1:11" x14ac:dyDescent="0.25">
      <c r="A60" s="1"/>
      <c r="B60" s="1"/>
      <c r="C60" s="1"/>
      <c r="G60"/>
      <c r="H60"/>
      <c r="I60"/>
      <c r="J60"/>
      <c r="K60"/>
    </row>
    <row r="61" spans="1:11" x14ac:dyDescent="0.25">
      <c r="A61" s="1"/>
      <c r="B61" s="1"/>
      <c r="C61" s="1"/>
      <c r="G61"/>
      <c r="H61"/>
      <c r="I61"/>
      <c r="J61"/>
      <c r="K61"/>
    </row>
    <row r="62" spans="1:11" x14ac:dyDescent="0.25">
      <c r="A62" s="1"/>
      <c r="B62" s="1"/>
      <c r="C62" s="1"/>
      <c r="G62"/>
      <c r="H62"/>
      <c r="I62"/>
      <c r="J62"/>
      <c r="K62"/>
    </row>
    <row r="63" spans="1:11" x14ac:dyDescent="0.25">
      <c r="A63" s="1"/>
      <c r="B63" s="1"/>
      <c r="C63" s="1"/>
      <c r="G63"/>
      <c r="H63"/>
      <c r="I63"/>
      <c r="J63"/>
      <c r="K63"/>
    </row>
    <row r="64" spans="1:11" x14ac:dyDescent="0.25">
      <c r="A64" s="1"/>
      <c r="B64" s="1"/>
      <c r="C64" s="1"/>
      <c r="G64"/>
      <c r="H64"/>
      <c r="I64"/>
      <c r="J64"/>
      <c r="K64"/>
    </row>
    <row r="65" spans="1:11" x14ac:dyDescent="0.25">
      <c r="A65" s="1"/>
      <c r="B65" s="1"/>
      <c r="C65" s="1"/>
      <c r="G65"/>
      <c r="H65"/>
      <c r="I65"/>
      <c r="J65"/>
      <c r="K65"/>
    </row>
    <row r="66" spans="1:11" x14ac:dyDescent="0.25">
      <c r="A66" s="1"/>
      <c r="B66" s="1"/>
      <c r="C66" s="1"/>
      <c r="G66"/>
      <c r="H66"/>
      <c r="I66"/>
      <c r="J66"/>
      <c r="K66"/>
    </row>
    <row r="67" spans="1:11" x14ac:dyDescent="0.25">
      <c r="A67" s="1"/>
      <c r="B67" s="1"/>
      <c r="C67" s="1"/>
      <c r="G67"/>
      <c r="H67"/>
      <c r="I67"/>
      <c r="J67"/>
      <c r="K67"/>
    </row>
    <row r="68" spans="1:11" x14ac:dyDescent="0.25">
      <c r="A68" s="1"/>
      <c r="B68" s="1"/>
      <c r="C68" s="1"/>
      <c r="G68"/>
      <c r="H68"/>
      <c r="I68"/>
      <c r="J68"/>
      <c r="K68"/>
    </row>
    <row r="69" spans="1:11" x14ac:dyDescent="0.25">
      <c r="A69" s="1"/>
      <c r="B69" s="1"/>
      <c r="C69" s="1"/>
      <c r="G69"/>
      <c r="H69"/>
      <c r="I69"/>
      <c r="J69"/>
      <c r="K69"/>
    </row>
    <row r="70" spans="1:11" x14ac:dyDescent="0.25">
      <c r="A70" s="1"/>
      <c r="B70" s="1"/>
      <c r="C70" s="1"/>
      <c r="G70"/>
      <c r="H70"/>
      <c r="I70"/>
      <c r="J70"/>
      <c r="K70"/>
    </row>
    <row r="71" spans="1:11" x14ac:dyDescent="0.25">
      <c r="A71" s="1"/>
      <c r="B71" s="1"/>
      <c r="C71" s="1"/>
      <c r="G71"/>
      <c r="H71"/>
      <c r="I71"/>
      <c r="J71"/>
      <c r="K71"/>
    </row>
    <row r="72" spans="1:11" x14ac:dyDescent="0.25">
      <c r="A72" s="1"/>
      <c r="B72" s="1"/>
      <c r="C72" s="1"/>
      <c r="G72"/>
      <c r="H72"/>
      <c r="I72"/>
      <c r="J72"/>
      <c r="K72"/>
    </row>
    <row r="73" spans="1:11" x14ac:dyDescent="0.25">
      <c r="A73" s="1"/>
      <c r="B73" s="1"/>
      <c r="C73" s="1"/>
      <c r="G73"/>
      <c r="H73"/>
      <c r="I73"/>
      <c r="J73"/>
      <c r="K73"/>
    </row>
    <row r="74" spans="1:11" x14ac:dyDescent="0.25">
      <c r="A74" s="1"/>
      <c r="B74" s="1"/>
      <c r="C74" s="1"/>
      <c r="G74"/>
      <c r="H74"/>
      <c r="I74"/>
      <c r="J74"/>
      <c r="K74"/>
    </row>
    <row r="75" spans="1:11" x14ac:dyDescent="0.25">
      <c r="A75" s="1"/>
      <c r="B75" s="1"/>
      <c r="C75" s="1"/>
      <c r="G75"/>
      <c r="H75"/>
      <c r="I75"/>
      <c r="J75"/>
      <c r="K75"/>
    </row>
    <row r="76" spans="1:11" x14ac:dyDescent="0.25">
      <c r="A76" s="1"/>
      <c r="B76" s="1"/>
      <c r="C76" s="1"/>
      <c r="G76"/>
      <c r="H76"/>
      <c r="I76"/>
      <c r="J76"/>
      <c r="K76"/>
    </row>
    <row r="77" spans="1:11" x14ac:dyDescent="0.25">
      <c r="A77" s="1"/>
      <c r="B77" s="1"/>
      <c r="G77"/>
      <c r="H77"/>
      <c r="I77"/>
      <c r="J77"/>
      <c r="K77"/>
    </row>
    <row r="78" spans="1:11" x14ac:dyDescent="0.25">
      <c r="A78" s="1"/>
      <c r="B78" s="1"/>
      <c r="G78"/>
      <c r="H78"/>
      <c r="I78"/>
      <c r="J78"/>
      <c r="K78"/>
    </row>
    <row r="79" spans="1:11" x14ac:dyDescent="0.25">
      <c r="A79" s="1"/>
      <c r="B79" s="1"/>
      <c r="G79"/>
      <c r="H79"/>
      <c r="I79"/>
      <c r="J79"/>
      <c r="K79"/>
    </row>
    <row r="80" spans="1:11" x14ac:dyDescent="0.25">
      <c r="A80" s="1"/>
      <c r="B80" s="1"/>
      <c r="G80"/>
      <c r="H80"/>
      <c r="I80"/>
      <c r="J80"/>
      <c r="K80"/>
    </row>
    <row r="81" spans="1:11" x14ac:dyDescent="0.25">
      <c r="A81" s="1"/>
      <c r="B81" s="1"/>
      <c r="G81"/>
      <c r="H81"/>
      <c r="I81"/>
      <c r="J81"/>
      <c r="K81"/>
    </row>
    <row r="82" spans="1:11" x14ac:dyDescent="0.25">
      <c r="A82" s="1"/>
      <c r="B82" s="1"/>
      <c r="G82"/>
      <c r="H82"/>
      <c r="I82"/>
      <c r="J82"/>
      <c r="K82"/>
    </row>
    <row r="83" spans="1:11" x14ac:dyDescent="0.25">
      <c r="A83" s="1"/>
      <c r="B83" s="1"/>
      <c r="G83"/>
      <c r="H83"/>
      <c r="I83"/>
      <c r="J83"/>
      <c r="K83"/>
    </row>
    <row r="84" spans="1:11" x14ac:dyDescent="0.25">
      <c r="A84" s="1"/>
      <c r="B84" s="1"/>
      <c r="G84"/>
      <c r="H84"/>
      <c r="I84"/>
      <c r="J84"/>
      <c r="K84"/>
    </row>
    <row r="85" spans="1:11" x14ac:dyDescent="0.25">
      <c r="A85" s="1"/>
      <c r="B85" s="1"/>
      <c r="G85"/>
      <c r="H85"/>
      <c r="I85"/>
      <c r="J85"/>
      <c r="K85"/>
    </row>
    <row r="86" spans="1:11" x14ac:dyDescent="0.25">
      <c r="A86" s="1"/>
      <c r="B86" s="1"/>
      <c r="G86"/>
      <c r="H86"/>
      <c r="I86"/>
      <c r="J86"/>
      <c r="K86"/>
    </row>
    <row r="87" spans="1:11" x14ac:dyDescent="0.25">
      <c r="A87" s="1"/>
      <c r="B87" s="1"/>
      <c r="G87"/>
      <c r="H87"/>
      <c r="I87"/>
      <c r="J87"/>
      <c r="K87"/>
    </row>
    <row r="88" spans="1:11" x14ac:dyDescent="0.25">
      <c r="A88" s="1"/>
      <c r="B88" s="1"/>
      <c r="G88"/>
      <c r="H88"/>
      <c r="I88"/>
      <c r="J88"/>
      <c r="K88"/>
    </row>
    <row r="89" spans="1:11" x14ac:dyDescent="0.25">
      <c r="A89" s="1"/>
      <c r="B89" s="1"/>
      <c r="G89"/>
      <c r="H89"/>
      <c r="I89"/>
      <c r="J89"/>
      <c r="K89"/>
    </row>
    <row r="90" spans="1:11" x14ac:dyDescent="0.25">
      <c r="A90" s="1"/>
      <c r="B90" s="1"/>
      <c r="G90"/>
      <c r="H90"/>
      <c r="I90"/>
      <c r="J90"/>
      <c r="K90"/>
    </row>
    <row r="91" spans="1:11" x14ac:dyDescent="0.25">
      <c r="A91" s="1"/>
      <c r="B91" s="1"/>
      <c r="G91"/>
      <c r="H91"/>
      <c r="I91"/>
      <c r="J91"/>
      <c r="K91"/>
    </row>
    <row r="92" spans="1:11" x14ac:dyDescent="0.25">
      <c r="A92" s="1"/>
      <c r="B92" s="1"/>
      <c r="G92"/>
      <c r="H92"/>
      <c r="I92"/>
      <c r="J92"/>
      <c r="K92"/>
    </row>
    <row r="93" spans="1:11" x14ac:dyDescent="0.25">
      <c r="A93" s="1"/>
      <c r="B93" s="1"/>
      <c r="G93"/>
      <c r="H93"/>
      <c r="I93"/>
      <c r="J93"/>
      <c r="K93"/>
    </row>
    <row r="94" spans="1:11" x14ac:dyDescent="0.25">
      <c r="A94" s="1"/>
      <c r="B94" s="1"/>
      <c r="G94"/>
      <c r="H94"/>
      <c r="I94"/>
      <c r="J94"/>
      <c r="K94"/>
    </row>
    <row r="95" spans="1:11" x14ac:dyDescent="0.25">
      <c r="A95" s="1"/>
      <c r="B95" s="1"/>
      <c r="G95"/>
      <c r="H95"/>
      <c r="I95"/>
      <c r="J95"/>
      <c r="K95"/>
    </row>
    <row r="96" spans="1:11" x14ac:dyDescent="0.25">
      <c r="A96" s="1"/>
      <c r="B96" s="1"/>
      <c r="G96"/>
      <c r="H96"/>
      <c r="I96"/>
      <c r="J96"/>
      <c r="K96"/>
    </row>
    <row r="97" spans="1:11" x14ac:dyDescent="0.25">
      <c r="A97" s="1"/>
      <c r="B97" s="1"/>
      <c r="G97"/>
      <c r="H97"/>
      <c r="I97"/>
      <c r="J97"/>
      <c r="K97"/>
    </row>
    <row r="98" spans="1:11" x14ac:dyDescent="0.25">
      <c r="A98" s="1"/>
      <c r="B98" s="1"/>
      <c r="G98"/>
      <c r="H98"/>
      <c r="I98"/>
      <c r="J98"/>
      <c r="K98"/>
    </row>
    <row r="99" spans="1:11" x14ac:dyDescent="0.25">
      <c r="A99" s="1"/>
      <c r="B99" s="1"/>
      <c r="G99"/>
      <c r="H99"/>
      <c r="I99"/>
      <c r="J99"/>
      <c r="K99"/>
    </row>
    <row r="100" spans="1:11" x14ac:dyDescent="0.25">
      <c r="A100" s="1"/>
      <c r="B100" s="1"/>
      <c r="G100"/>
      <c r="H100"/>
      <c r="I100"/>
      <c r="J100"/>
      <c r="K100"/>
    </row>
    <row r="101" spans="1:11" x14ac:dyDescent="0.25">
      <c r="A101" s="1"/>
      <c r="B101" s="1"/>
      <c r="G101"/>
      <c r="H101"/>
      <c r="I101"/>
      <c r="J101"/>
      <c r="K101"/>
    </row>
    <row r="102" spans="1:11" x14ac:dyDescent="0.25">
      <c r="A102" s="1"/>
      <c r="B102" s="1"/>
      <c r="G102"/>
      <c r="H102"/>
      <c r="I102"/>
      <c r="J102"/>
      <c r="K102"/>
    </row>
    <row r="103" spans="1:11" x14ac:dyDescent="0.25">
      <c r="A103" s="1"/>
      <c r="B103" s="1"/>
      <c r="G103"/>
      <c r="H103"/>
      <c r="I103"/>
      <c r="J103"/>
      <c r="K103"/>
    </row>
    <row r="104" spans="1:11" x14ac:dyDescent="0.25">
      <c r="A104" s="1"/>
      <c r="B104" s="1"/>
      <c r="G104"/>
      <c r="H104"/>
      <c r="I104"/>
      <c r="J104"/>
      <c r="K104"/>
    </row>
    <row r="105" spans="1:11" x14ac:dyDescent="0.25">
      <c r="A105" s="1"/>
      <c r="B105" s="1"/>
      <c r="G105"/>
      <c r="H105"/>
      <c r="I105"/>
      <c r="J105"/>
      <c r="K105"/>
    </row>
    <row r="106" spans="1:11" x14ac:dyDescent="0.25">
      <c r="A106" s="1"/>
      <c r="B106" s="1"/>
      <c r="G106"/>
      <c r="H106"/>
      <c r="I106"/>
      <c r="J106"/>
      <c r="K106"/>
    </row>
    <row r="107" spans="1:11" x14ac:dyDescent="0.25">
      <c r="A107" s="1"/>
      <c r="B107" s="1"/>
      <c r="G107"/>
      <c r="H107"/>
      <c r="I107"/>
      <c r="J107"/>
      <c r="K107"/>
    </row>
    <row r="108" spans="1:11" x14ac:dyDescent="0.25">
      <c r="A108" s="1"/>
      <c r="B108" s="1"/>
      <c r="G108"/>
      <c r="H108"/>
      <c r="I108"/>
      <c r="J108"/>
      <c r="K108"/>
    </row>
    <row r="109" spans="1:11" x14ac:dyDescent="0.25">
      <c r="A109" s="1"/>
      <c r="B109" s="1"/>
      <c r="G109"/>
      <c r="H109"/>
      <c r="I109"/>
      <c r="J109"/>
      <c r="K109"/>
    </row>
    <row r="110" spans="1:11" x14ac:dyDescent="0.25">
      <c r="A110" s="1"/>
      <c r="B110" s="1"/>
      <c r="G110"/>
      <c r="H110"/>
      <c r="I110"/>
      <c r="J110"/>
      <c r="K110"/>
    </row>
    <row r="111" spans="1:11" x14ac:dyDescent="0.25">
      <c r="A111" s="1"/>
      <c r="B111" s="1"/>
      <c r="G111"/>
      <c r="H111"/>
      <c r="I111"/>
      <c r="J111"/>
      <c r="K111"/>
    </row>
    <row r="112" spans="1:11" x14ac:dyDescent="0.25">
      <c r="A112" s="1"/>
      <c r="B112" s="1"/>
      <c r="G112"/>
      <c r="H112"/>
      <c r="I112"/>
      <c r="J112"/>
      <c r="K112"/>
    </row>
    <row r="113" spans="1:11" x14ac:dyDescent="0.25">
      <c r="A113" s="1"/>
      <c r="B113" s="1"/>
      <c r="G113"/>
      <c r="H113"/>
      <c r="I113"/>
      <c r="J113"/>
      <c r="K113"/>
    </row>
    <row r="114" spans="1:11" x14ac:dyDescent="0.25">
      <c r="A114" s="1"/>
      <c r="B114" s="1"/>
      <c r="G114"/>
      <c r="H114"/>
      <c r="I114"/>
      <c r="J114"/>
      <c r="K114"/>
    </row>
    <row r="115" spans="1:11" x14ac:dyDescent="0.25">
      <c r="A115" s="1"/>
      <c r="B115" s="1"/>
      <c r="G115"/>
      <c r="H115"/>
      <c r="I115"/>
      <c r="J115"/>
      <c r="K115"/>
    </row>
    <row r="116" spans="1:11" x14ac:dyDescent="0.25">
      <c r="A116" s="1"/>
      <c r="B116" s="1"/>
      <c r="G116"/>
      <c r="H116"/>
      <c r="I116"/>
      <c r="J116"/>
      <c r="K116"/>
    </row>
    <row r="117" spans="1:11" x14ac:dyDescent="0.25">
      <c r="A117" s="1"/>
      <c r="B117" s="1"/>
      <c r="G117"/>
      <c r="H117"/>
      <c r="I117"/>
      <c r="J117"/>
      <c r="K117"/>
    </row>
    <row r="118" spans="1:11" x14ac:dyDescent="0.25">
      <c r="A118" s="1"/>
      <c r="B118" s="1"/>
      <c r="G118"/>
      <c r="H118"/>
      <c r="I118"/>
      <c r="J118"/>
      <c r="K118"/>
    </row>
    <row r="119" spans="1:11" x14ac:dyDescent="0.25">
      <c r="A119" s="1"/>
      <c r="B119" s="1"/>
      <c r="G119"/>
      <c r="H119"/>
      <c r="I119"/>
      <c r="J119"/>
      <c r="K119"/>
    </row>
    <row r="120" spans="1:11" x14ac:dyDescent="0.25">
      <c r="A120" s="1"/>
      <c r="B120" s="1"/>
      <c r="G120"/>
      <c r="H120"/>
      <c r="I120"/>
      <c r="J120"/>
      <c r="K120"/>
    </row>
    <row r="121" spans="1:11" x14ac:dyDescent="0.25">
      <c r="A121" s="1"/>
      <c r="B121" s="1"/>
      <c r="G121"/>
      <c r="H121"/>
      <c r="I121"/>
      <c r="J121"/>
      <c r="K121"/>
    </row>
    <row r="122" spans="1:11" x14ac:dyDescent="0.25">
      <c r="A122" s="1"/>
      <c r="B122" s="1"/>
      <c r="G122"/>
      <c r="H122"/>
      <c r="I122"/>
      <c r="J122"/>
      <c r="K122"/>
    </row>
    <row r="123" spans="1:11" x14ac:dyDescent="0.25">
      <c r="A123" s="1"/>
      <c r="B123" s="1"/>
      <c r="G123"/>
      <c r="H123"/>
      <c r="I123"/>
      <c r="J123"/>
      <c r="K123"/>
    </row>
    <row r="124" spans="1:11" x14ac:dyDescent="0.25">
      <c r="A124" s="1"/>
      <c r="B124" s="1"/>
      <c r="G124"/>
      <c r="H124"/>
      <c r="I124"/>
      <c r="J124"/>
      <c r="K124"/>
    </row>
    <row r="125" spans="1:11" x14ac:dyDescent="0.25">
      <c r="A125" s="1"/>
      <c r="B125" s="1"/>
      <c r="G125"/>
      <c r="H125"/>
      <c r="I125"/>
      <c r="J125"/>
      <c r="K125"/>
    </row>
    <row r="126" spans="1:11" x14ac:dyDescent="0.25">
      <c r="A126" s="1"/>
      <c r="B126" s="1"/>
      <c r="G126"/>
      <c r="H126"/>
      <c r="I126"/>
      <c r="J126"/>
      <c r="K126"/>
    </row>
    <row r="127" spans="1:11" x14ac:dyDescent="0.25">
      <c r="A127" s="1"/>
      <c r="B127" s="1"/>
      <c r="G127"/>
      <c r="H127"/>
      <c r="I127"/>
      <c r="J127"/>
      <c r="K127"/>
    </row>
    <row r="128" spans="1:11" x14ac:dyDescent="0.25">
      <c r="A128" s="1"/>
      <c r="B128" s="1"/>
      <c r="G128"/>
      <c r="H128"/>
      <c r="I128"/>
      <c r="J128"/>
      <c r="K128"/>
    </row>
    <row r="129" spans="1:11" x14ac:dyDescent="0.25">
      <c r="A129" s="1"/>
      <c r="B129" s="1"/>
      <c r="G129"/>
      <c r="H129"/>
      <c r="I129"/>
      <c r="J129"/>
      <c r="K129"/>
    </row>
    <row r="130" spans="1:11" x14ac:dyDescent="0.25">
      <c r="A130" s="1"/>
      <c r="B130" s="1"/>
      <c r="G130"/>
      <c r="H130"/>
      <c r="I130"/>
      <c r="J130"/>
      <c r="K130"/>
    </row>
    <row r="131" spans="1:11" x14ac:dyDescent="0.25">
      <c r="A131" s="1"/>
      <c r="B131" s="1"/>
      <c r="G131"/>
      <c r="H131"/>
      <c r="I131"/>
      <c r="J131"/>
      <c r="K131"/>
    </row>
    <row r="132" spans="1:11" x14ac:dyDescent="0.25">
      <c r="A132" s="1"/>
      <c r="B132" s="1"/>
      <c r="G132"/>
      <c r="H132"/>
      <c r="I132"/>
      <c r="J132"/>
      <c r="K132"/>
    </row>
    <row r="133" spans="1:11" x14ac:dyDescent="0.25">
      <c r="A133" s="1"/>
      <c r="B133" s="1"/>
      <c r="G133"/>
      <c r="H133"/>
      <c r="I133"/>
      <c r="J133"/>
      <c r="K133"/>
    </row>
    <row r="134" spans="1:11" x14ac:dyDescent="0.25">
      <c r="A134" s="1"/>
      <c r="B134" s="1"/>
      <c r="G134"/>
      <c r="H134"/>
      <c r="I134"/>
      <c r="J134"/>
      <c r="K134"/>
    </row>
    <row r="135" spans="1:11" x14ac:dyDescent="0.25">
      <c r="A135" s="1"/>
      <c r="B135" s="1"/>
      <c r="G135"/>
      <c r="H135"/>
      <c r="I135"/>
      <c r="J135"/>
      <c r="K135"/>
    </row>
    <row r="136" spans="1:11" x14ac:dyDescent="0.25">
      <c r="A136" s="1"/>
      <c r="B136" s="1"/>
      <c r="G136"/>
      <c r="H136"/>
      <c r="I136"/>
      <c r="J136"/>
      <c r="K136"/>
    </row>
    <row r="137" spans="1:11" x14ac:dyDescent="0.25">
      <c r="A137" s="1"/>
      <c r="B137" s="1"/>
      <c r="G137"/>
      <c r="H137"/>
      <c r="I137"/>
      <c r="J137"/>
      <c r="K137"/>
    </row>
    <row r="138" spans="1:11" x14ac:dyDescent="0.25">
      <c r="A138" s="1"/>
      <c r="B138" s="1"/>
      <c r="G138"/>
      <c r="H138"/>
      <c r="I138"/>
      <c r="J138"/>
      <c r="K138"/>
    </row>
    <row r="139" spans="1:11" x14ac:dyDescent="0.25">
      <c r="A139" s="1"/>
      <c r="B139" s="1"/>
      <c r="G139"/>
      <c r="H139"/>
      <c r="I139"/>
      <c r="J139"/>
      <c r="K139"/>
    </row>
    <row r="140" spans="1:11" x14ac:dyDescent="0.25">
      <c r="A140" s="1"/>
      <c r="B140" s="1"/>
      <c r="G140"/>
      <c r="H140"/>
      <c r="I140"/>
      <c r="J140"/>
      <c r="K140"/>
    </row>
    <row r="141" spans="1:11" x14ac:dyDescent="0.25">
      <c r="A141" s="1"/>
      <c r="B141" s="1"/>
      <c r="G141"/>
      <c r="H141"/>
      <c r="I141"/>
      <c r="J141"/>
      <c r="K141"/>
    </row>
    <row r="142" spans="1:11" x14ac:dyDescent="0.25">
      <c r="A142" s="1"/>
      <c r="B142" s="1"/>
      <c r="G142"/>
      <c r="H142"/>
      <c r="I142"/>
      <c r="J142"/>
      <c r="K142"/>
    </row>
    <row r="143" spans="1:11" x14ac:dyDescent="0.25">
      <c r="A143" s="1"/>
      <c r="B143" s="1"/>
      <c r="G143"/>
      <c r="H143"/>
      <c r="I143"/>
      <c r="J143"/>
      <c r="K143"/>
    </row>
    <row r="144" spans="1:11" x14ac:dyDescent="0.25">
      <c r="A144" s="1"/>
      <c r="B144" s="1"/>
      <c r="G144"/>
      <c r="H144"/>
      <c r="I144"/>
      <c r="J144"/>
      <c r="K144"/>
    </row>
    <row r="145" spans="1:11" x14ac:dyDescent="0.25">
      <c r="A145" s="1"/>
      <c r="B145" s="1"/>
      <c r="G145"/>
      <c r="H145"/>
      <c r="I145"/>
      <c r="J145"/>
      <c r="K145"/>
    </row>
    <row r="146" spans="1:11" x14ac:dyDescent="0.25">
      <c r="A146" s="1"/>
      <c r="B146" s="1"/>
      <c r="G146"/>
      <c r="H146"/>
      <c r="I146"/>
      <c r="J146"/>
      <c r="K146"/>
    </row>
    <row r="147" spans="1:11" x14ac:dyDescent="0.25">
      <c r="A147" s="1"/>
      <c r="B147" s="1"/>
      <c r="G147"/>
      <c r="H147"/>
      <c r="I147"/>
      <c r="J147"/>
      <c r="K147"/>
    </row>
    <row r="148" spans="1:11" x14ac:dyDescent="0.25">
      <c r="A148" s="1"/>
      <c r="B148" s="1"/>
      <c r="G148"/>
      <c r="H148"/>
      <c r="I148"/>
      <c r="J148"/>
      <c r="K148"/>
    </row>
    <row r="149" spans="1:11" x14ac:dyDescent="0.25">
      <c r="A149" s="1"/>
      <c r="B149" s="1"/>
      <c r="G149"/>
      <c r="H149"/>
      <c r="I149"/>
      <c r="J149"/>
      <c r="K149"/>
    </row>
    <row r="150" spans="1:11" x14ac:dyDescent="0.25">
      <c r="A150" s="1"/>
      <c r="B150" s="1"/>
      <c r="G150"/>
      <c r="H150"/>
      <c r="I150"/>
      <c r="J150"/>
      <c r="K150"/>
    </row>
    <row r="151" spans="1:11" x14ac:dyDescent="0.25">
      <c r="A151" s="1"/>
      <c r="B151" s="1"/>
      <c r="G151"/>
      <c r="H151"/>
      <c r="I151"/>
      <c r="J151"/>
      <c r="K151"/>
    </row>
    <row r="152" spans="1:11" x14ac:dyDescent="0.25">
      <c r="A152" s="1"/>
      <c r="B152" s="1"/>
      <c r="G152"/>
      <c r="H152"/>
      <c r="I152"/>
      <c r="J152"/>
      <c r="K152"/>
    </row>
    <row r="153" spans="1:11" x14ac:dyDescent="0.25">
      <c r="A153" s="1"/>
      <c r="B153" s="1"/>
      <c r="G153"/>
      <c r="H153"/>
      <c r="I153"/>
      <c r="J153"/>
      <c r="K153"/>
    </row>
    <row r="154" spans="1:11" x14ac:dyDescent="0.25">
      <c r="A154" s="1"/>
      <c r="B154" s="1"/>
      <c r="G154"/>
      <c r="H154"/>
      <c r="I154"/>
      <c r="J154"/>
      <c r="K154"/>
    </row>
    <row r="155" spans="1:11" x14ac:dyDescent="0.25">
      <c r="A155" s="1"/>
      <c r="B155" s="1"/>
      <c r="G155"/>
      <c r="H155"/>
      <c r="I155"/>
      <c r="J155"/>
      <c r="K155"/>
    </row>
    <row r="156" spans="1:11" x14ac:dyDescent="0.25">
      <c r="A156" s="1"/>
      <c r="B156" s="1"/>
      <c r="G156"/>
      <c r="H156"/>
      <c r="I156"/>
      <c r="J156"/>
      <c r="K156"/>
    </row>
    <row r="157" spans="1:11" x14ac:dyDescent="0.25">
      <c r="A157" s="1"/>
      <c r="B157" s="1"/>
      <c r="G157"/>
      <c r="H157"/>
      <c r="I157"/>
      <c r="J157"/>
      <c r="K157"/>
    </row>
    <row r="158" spans="1:11" x14ac:dyDescent="0.25">
      <c r="A158" s="1"/>
      <c r="B158" s="1"/>
      <c r="G158"/>
      <c r="H158"/>
      <c r="I158"/>
      <c r="J158"/>
      <c r="K158"/>
    </row>
    <row r="159" spans="1:11" x14ac:dyDescent="0.25">
      <c r="A159" s="1"/>
      <c r="B159" s="1"/>
      <c r="G159"/>
      <c r="H159"/>
      <c r="I159"/>
      <c r="J159"/>
      <c r="K159"/>
    </row>
    <row r="160" spans="1:11" x14ac:dyDescent="0.25">
      <c r="A160" s="1"/>
      <c r="B160" s="1"/>
      <c r="G160"/>
      <c r="H160"/>
      <c r="I160"/>
      <c r="J160"/>
      <c r="K160"/>
    </row>
    <row r="161" spans="1:11" x14ac:dyDescent="0.25">
      <c r="A161" s="1"/>
      <c r="B161" s="1"/>
      <c r="G161"/>
      <c r="H161"/>
      <c r="I161"/>
      <c r="J161"/>
      <c r="K161"/>
    </row>
    <row r="162" spans="1:11" x14ac:dyDescent="0.25">
      <c r="A162" s="1"/>
      <c r="B162" s="1"/>
      <c r="G162"/>
      <c r="H162"/>
      <c r="I162"/>
      <c r="J162"/>
      <c r="K162"/>
    </row>
    <row r="163" spans="1:11" x14ac:dyDescent="0.25">
      <c r="A163" s="1"/>
      <c r="B163" s="1"/>
      <c r="G163"/>
      <c r="H163"/>
      <c r="I163"/>
      <c r="J163"/>
      <c r="K163"/>
    </row>
    <row r="164" spans="1:11" x14ac:dyDescent="0.25">
      <c r="A164" s="1"/>
      <c r="B164" s="1"/>
      <c r="G164"/>
      <c r="H164"/>
      <c r="I164"/>
      <c r="J164"/>
      <c r="K164"/>
    </row>
    <row r="165" spans="1:11" x14ac:dyDescent="0.25">
      <c r="A165" s="1"/>
      <c r="B165" s="1"/>
      <c r="G165"/>
      <c r="H165"/>
      <c r="I165"/>
      <c r="J165"/>
      <c r="K165"/>
    </row>
    <row r="166" spans="1:11" x14ac:dyDescent="0.25">
      <c r="A166" s="1"/>
      <c r="B166" s="1"/>
      <c r="G166"/>
      <c r="H166"/>
      <c r="I166"/>
      <c r="J166"/>
      <c r="K166"/>
    </row>
    <row r="167" spans="1:11" x14ac:dyDescent="0.25">
      <c r="A167" s="1"/>
      <c r="B167" s="1"/>
      <c r="G167"/>
      <c r="H167"/>
      <c r="I167"/>
      <c r="J167"/>
      <c r="K167"/>
    </row>
    <row r="168" spans="1:11" x14ac:dyDescent="0.25">
      <c r="A168" s="1"/>
      <c r="B168" s="1"/>
      <c r="G168"/>
      <c r="H168"/>
      <c r="I168"/>
      <c r="J168"/>
      <c r="K168"/>
    </row>
    <row r="169" spans="1:11" x14ac:dyDescent="0.25">
      <c r="A169" s="1"/>
      <c r="B169" s="1"/>
      <c r="G169"/>
      <c r="H169"/>
      <c r="I169"/>
      <c r="J169"/>
      <c r="K169"/>
    </row>
    <row r="170" spans="1:11" x14ac:dyDescent="0.25">
      <c r="A170" s="1"/>
      <c r="B170" s="1"/>
      <c r="G170"/>
      <c r="H170"/>
      <c r="I170"/>
      <c r="J170"/>
      <c r="K170"/>
    </row>
    <row r="171" spans="1:11" x14ac:dyDescent="0.25">
      <c r="A171" s="1"/>
      <c r="B171" s="1"/>
      <c r="G171"/>
      <c r="H171"/>
      <c r="I171"/>
      <c r="J171"/>
      <c r="K171"/>
    </row>
    <row r="172" spans="1:11" x14ac:dyDescent="0.25">
      <c r="A172" s="1"/>
      <c r="B172" s="1"/>
      <c r="G172"/>
      <c r="H172"/>
      <c r="I172"/>
      <c r="J172"/>
      <c r="K172"/>
    </row>
    <row r="173" spans="1:11" x14ac:dyDescent="0.25">
      <c r="A173" s="1"/>
      <c r="B173" s="1"/>
      <c r="G173"/>
      <c r="H173"/>
      <c r="I173"/>
      <c r="J173"/>
      <c r="K173"/>
    </row>
    <row r="174" spans="1:11" x14ac:dyDescent="0.25">
      <c r="A174" s="1"/>
      <c r="B174" s="1"/>
      <c r="G174"/>
      <c r="H174"/>
      <c r="I174"/>
      <c r="J174"/>
      <c r="K174"/>
    </row>
    <row r="175" spans="1:11" x14ac:dyDescent="0.25">
      <c r="A175" s="1"/>
      <c r="B175" s="1"/>
      <c r="G175"/>
      <c r="H175"/>
      <c r="I175"/>
      <c r="J175"/>
      <c r="K175"/>
    </row>
    <row r="176" spans="1:11" x14ac:dyDescent="0.25">
      <c r="A176" s="1"/>
      <c r="B176" s="1"/>
      <c r="G176"/>
      <c r="H176"/>
      <c r="I176"/>
      <c r="J176"/>
      <c r="K176"/>
    </row>
    <row r="177" spans="1:11" x14ac:dyDescent="0.25">
      <c r="A177" s="1"/>
      <c r="B177" s="1"/>
      <c r="G177"/>
      <c r="H177"/>
      <c r="I177"/>
      <c r="J177"/>
      <c r="K177"/>
    </row>
    <row r="178" spans="1:11" x14ac:dyDescent="0.25">
      <c r="A178" s="1"/>
      <c r="B178" s="1"/>
      <c r="G178"/>
      <c r="H178"/>
      <c r="I178"/>
      <c r="J178"/>
      <c r="K178"/>
    </row>
    <row r="179" spans="1:11" x14ac:dyDescent="0.25">
      <c r="A179" s="1"/>
      <c r="B179" s="1"/>
      <c r="G179"/>
      <c r="H179"/>
      <c r="I179"/>
      <c r="J179"/>
      <c r="K179"/>
    </row>
    <row r="180" spans="1:11" x14ac:dyDescent="0.25">
      <c r="A180" s="1"/>
      <c r="B180" s="1"/>
      <c r="G180"/>
      <c r="H180"/>
      <c r="I180"/>
      <c r="J180"/>
      <c r="K180"/>
    </row>
    <row r="181" spans="1:11" x14ac:dyDescent="0.25">
      <c r="A181" s="1"/>
      <c r="B181" s="1"/>
      <c r="G181"/>
      <c r="H181"/>
      <c r="I181"/>
      <c r="J181"/>
      <c r="K181"/>
    </row>
    <row r="182" spans="1:11" x14ac:dyDescent="0.25">
      <c r="A182" s="1"/>
      <c r="B182" s="1"/>
      <c r="G182"/>
      <c r="H182"/>
      <c r="I182"/>
      <c r="J182"/>
      <c r="K182"/>
    </row>
    <row r="183" spans="1:11" x14ac:dyDescent="0.25">
      <c r="A183" s="1"/>
      <c r="B183" s="1"/>
      <c r="G183"/>
      <c r="H183"/>
      <c r="I183"/>
      <c r="J183"/>
      <c r="K183"/>
    </row>
    <row r="184" spans="1:11" x14ac:dyDescent="0.25">
      <c r="A184" s="1"/>
      <c r="B184" s="1"/>
      <c r="G184"/>
      <c r="H184"/>
      <c r="I184"/>
      <c r="J184"/>
      <c r="K184"/>
    </row>
    <row r="185" spans="1:11" x14ac:dyDescent="0.25">
      <c r="A185" s="1"/>
      <c r="B185" s="1"/>
      <c r="G185"/>
      <c r="H185"/>
      <c r="I185"/>
      <c r="J185"/>
      <c r="K185"/>
    </row>
    <row r="186" spans="1:11" x14ac:dyDescent="0.25">
      <c r="A186" s="1"/>
      <c r="B186" s="1"/>
      <c r="G186"/>
      <c r="H186"/>
      <c r="I186"/>
      <c r="J186"/>
      <c r="K186"/>
    </row>
    <row r="187" spans="1:11" x14ac:dyDescent="0.25">
      <c r="A187" s="1"/>
      <c r="B187" s="1"/>
      <c r="G187"/>
      <c r="H187"/>
      <c r="I187"/>
      <c r="J187"/>
      <c r="K187"/>
    </row>
    <row r="188" spans="1:11" x14ac:dyDescent="0.25">
      <c r="A188" s="1"/>
      <c r="B188" s="1"/>
      <c r="G188"/>
      <c r="H188"/>
      <c r="I188"/>
      <c r="J188"/>
      <c r="K188"/>
    </row>
    <row r="189" spans="1:11" x14ac:dyDescent="0.25">
      <c r="A189" s="1"/>
      <c r="B189" s="1"/>
      <c r="G189"/>
      <c r="H189"/>
      <c r="I189"/>
      <c r="J189"/>
      <c r="K189"/>
    </row>
    <row r="190" spans="1:11" x14ac:dyDescent="0.25">
      <c r="A190" s="1"/>
      <c r="B190" s="1"/>
      <c r="G190"/>
      <c r="H190"/>
      <c r="I190"/>
      <c r="J190"/>
      <c r="K190"/>
    </row>
    <row r="191" spans="1:11" x14ac:dyDescent="0.25">
      <c r="A191" s="1"/>
      <c r="B191" s="1"/>
      <c r="G191"/>
      <c r="H191"/>
      <c r="I191"/>
      <c r="J191"/>
      <c r="K191"/>
    </row>
    <row r="192" spans="1:11" x14ac:dyDescent="0.25">
      <c r="A192" s="1"/>
      <c r="B192" s="1"/>
      <c r="G192"/>
      <c r="H192"/>
      <c r="I192"/>
      <c r="J192"/>
      <c r="K192"/>
    </row>
    <row r="193" spans="1:11" x14ac:dyDescent="0.25">
      <c r="A193" s="1"/>
      <c r="B193" s="1"/>
      <c r="G193"/>
      <c r="H193"/>
      <c r="I193"/>
      <c r="J193"/>
      <c r="K193"/>
    </row>
    <row r="194" spans="1:11" x14ac:dyDescent="0.25">
      <c r="A194" s="1"/>
      <c r="B194" s="1"/>
      <c r="G194"/>
      <c r="H194"/>
      <c r="I194"/>
      <c r="J194"/>
      <c r="K194"/>
    </row>
    <row r="195" spans="1:11" x14ac:dyDescent="0.25">
      <c r="A195" s="1"/>
      <c r="B195" s="1"/>
      <c r="G195"/>
      <c r="H195"/>
      <c r="I195"/>
      <c r="J195"/>
      <c r="K195"/>
    </row>
    <row r="196" spans="1:11" x14ac:dyDescent="0.25">
      <c r="A196" s="1"/>
      <c r="B196" s="1"/>
      <c r="G196"/>
      <c r="H196"/>
      <c r="I196"/>
      <c r="J196"/>
      <c r="K196"/>
    </row>
    <row r="197" spans="1:11" x14ac:dyDescent="0.25">
      <c r="A197" s="1"/>
      <c r="B197" s="1"/>
      <c r="G197"/>
      <c r="H197"/>
      <c r="I197"/>
      <c r="J197"/>
      <c r="K197"/>
    </row>
    <row r="198" spans="1:11" x14ac:dyDescent="0.25">
      <c r="A198" s="1"/>
      <c r="B198" s="1"/>
      <c r="G198"/>
      <c r="H198"/>
      <c r="I198"/>
      <c r="J198"/>
      <c r="K198"/>
    </row>
    <row r="199" spans="1:11" x14ac:dyDescent="0.25">
      <c r="A199" s="1"/>
      <c r="B199" s="1"/>
      <c r="G199"/>
      <c r="H199"/>
      <c r="I199"/>
      <c r="J199"/>
      <c r="K199"/>
    </row>
    <row r="200" spans="1:11" x14ac:dyDescent="0.25">
      <c r="A200" s="1"/>
      <c r="B200" s="1"/>
      <c r="G200"/>
      <c r="H200"/>
      <c r="I200"/>
      <c r="J200"/>
      <c r="K200"/>
    </row>
    <row r="201" spans="1:11" x14ac:dyDescent="0.25">
      <c r="A201" s="1"/>
      <c r="B201" s="1"/>
      <c r="G201"/>
      <c r="H201"/>
      <c r="I201"/>
      <c r="J201"/>
      <c r="K201"/>
    </row>
    <row r="202" spans="1:11" x14ac:dyDescent="0.25">
      <c r="A202" s="1"/>
      <c r="B202" s="1"/>
      <c r="G202"/>
      <c r="H202"/>
      <c r="I202"/>
      <c r="J202"/>
      <c r="K202"/>
    </row>
    <row r="203" spans="1:11" x14ac:dyDescent="0.25">
      <c r="A203" s="1"/>
      <c r="B203" s="1"/>
      <c r="G203"/>
      <c r="H203"/>
      <c r="I203"/>
      <c r="J203"/>
      <c r="K203"/>
    </row>
    <row r="204" spans="1:11" x14ac:dyDescent="0.25">
      <c r="A204" s="1"/>
      <c r="B204" s="1"/>
      <c r="G204"/>
      <c r="H204"/>
      <c r="I204"/>
      <c r="J204"/>
      <c r="K204"/>
    </row>
    <row r="205" spans="1:11" x14ac:dyDescent="0.25">
      <c r="A205" s="1"/>
      <c r="B205" s="1"/>
      <c r="G205"/>
      <c r="H205"/>
      <c r="I205"/>
      <c r="J205"/>
      <c r="K205"/>
    </row>
    <row r="206" spans="1:11" x14ac:dyDescent="0.25">
      <c r="A206" s="1"/>
      <c r="B206" s="1"/>
      <c r="G206"/>
      <c r="H206"/>
      <c r="I206"/>
      <c r="J206"/>
      <c r="K206"/>
    </row>
    <row r="207" spans="1:11" x14ac:dyDescent="0.25">
      <c r="A207" s="1"/>
      <c r="B207" s="1"/>
      <c r="G207"/>
      <c r="H207"/>
      <c r="I207"/>
      <c r="J207"/>
      <c r="K207"/>
    </row>
    <row r="208" spans="1:11" x14ac:dyDescent="0.25">
      <c r="A208" s="1"/>
      <c r="B208" s="1"/>
      <c r="G208"/>
      <c r="H208"/>
      <c r="I208"/>
      <c r="J208"/>
      <c r="K208"/>
    </row>
    <row r="209" spans="1:11" x14ac:dyDescent="0.25">
      <c r="A209" s="1"/>
      <c r="B209" s="1"/>
      <c r="G209"/>
      <c r="H209"/>
      <c r="I209"/>
      <c r="J209"/>
      <c r="K209"/>
    </row>
    <row r="210" spans="1:11" x14ac:dyDescent="0.25">
      <c r="A210" s="1"/>
      <c r="B210" s="1"/>
      <c r="G210"/>
      <c r="H210"/>
      <c r="I210"/>
      <c r="J210"/>
      <c r="K210"/>
    </row>
    <row r="211" spans="1:11" x14ac:dyDescent="0.25">
      <c r="A211" s="1"/>
      <c r="B211" s="1"/>
      <c r="G211"/>
      <c r="H211"/>
      <c r="I211"/>
      <c r="J211"/>
      <c r="K211"/>
    </row>
    <row r="212" spans="1:11" x14ac:dyDescent="0.25">
      <c r="A212" s="1"/>
      <c r="B212" s="1"/>
      <c r="G212"/>
      <c r="H212"/>
      <c r="I212"/>
      <c r="J212"/>
      <c r="K212"/>
    </row>
    <row r="213" spans="1:11" x14ac:dyDescent="0.25">
      <c r="A213" s="1"/>
      <c r="B213" s="1"/>
      <c r="G213"/>
      <c r="H213"/>
      <c r="I213"/>
      <c r="J213"/>
      <c r="K213"/>
    </row>
    <row r="214" spans="1:11" x14ac:dyDescent="0.25">
      <c r="A214" s="1"/>
      <c r="B214" s="1"/>
      <c r="G214"/>
      <c r="H214"/>
      <c r="I214"/>
      <c r="J214"/>
      <c r="K214"/>
    </row>
    <row r="215" spans="1:11" x14ac:dyDescent="0.25">
      <c r="A215" s="1"/>
      <c r="B215" s="1"/>
      <c r="G215"/>
      <c r="H215"/>
      <c r="I215"/>
      <c r="J215"/>
      <c r="K215"/>
    </row>
    <row r="216" spans="1:11" x14ac:dyDescent="0.25">
      <c r="A216" s="1"/>
      <c r="B216" s="1"/>
      <c r="G216"/>
      <c r="H216"/>
      <c r="I216"/>
      <c r="J216"/>
      <c r="K216"/>
    </row>
    <row r="217" spans="1:11" x14ac:dyDescent="0.25">
      <c r="A217" s="1"/>
      <c r="B217" s="1"/>
      <c r="G217"/>
      <c r="H217"/>
      <c r="I217"/>
      <c r="J217"/>
      <c r="K217"/>
    </row>
    <row r="218" spans="1:11" x14ac:dyDescent="0.25">
      <c r="A218" s="1"/>
      <c r="B218" s="1"/>
      <c r="G218"/>
      <c r="H218"/>
      <c r="I218"/>
      <c r="J218"/>
      <c r="K218"/>
    </row>
    <row r="219" spans="1:11" x14ac:dyDescent="0.25">
      <c r="A219" s="1"/>
      <c r="B219" s="1"/>
      <c r="G219"/>
      <c r="H219"/>
      <c r="I219"/>
      <c r="J219"/>
      <c r="K219"/>
    </row>
    <row r="220" spans="1:11" x14ac:dyDescent="0.25">
      <c r="A220" s="1"/>
      <c r="B220" s="1"/>
      <c r="G220"/>
      <c r="H220"/>
      <c r="I220"/>
      <c r="J220"/>
      <c r="K220"/>
    </row>
    <row r="221" spans="1:11" x14ac:dyDescent="0.25">
      <c r="A221" s="1"/>
      <c r="B221" s="1"/>
      <c r="G221"/>
      <c r="H221"/>
      <c r="I221"/>
      <c r="J221"/>
      <c r="K221"/>
    </row>
    <row r="222" spans="1:11" x14ac:dyDescent="0.25">
      <c r="A222" s="1"/>
      <c r="B222" s="1"/>
      <c r="G222"/>
      <c r="H222"/>
      <c r="I222"/>
      <c r="J222"/>
      <c r="K222"/>
    </row>
    <row r="223" spans="1:11" x14ac:dyDescent="0.25">
      <c r="A223" s="1"/>
      <c r="B223" s="1"/>
      <c r="G223"/>
      <c r="H223"/>
      <c r="I223"/>
      <c r="J223"/>
      <c r="K223"/>
    </row>
    <row r="224" spans="1:11" x14ac:dyDescent="0.25">
      <c r="A224" s="1"/>
      <c r="B224" s="1"/>
      <c r="G224"/>
      <c r="H224"/>
      <c r="I224"/>
      <c r="J224"/>
      <c r="K224"/>
    </row>
    <row r="225" spans="1:11" x14ac:dyDescent="0.25">
      <c r="A225" s="1"/>
      <c r="B225" s="1"/>
      <c r="G225"/>
      <c r="H225"/>
      <c r="I225"/>
      <c r="J225"/>
      <c r="K225"/>
    </row>
    <row r="226" spans="1:11" x14ac:dyDescent="0.25">
      <c r="A226" s="1"/>
      <c r="B226" s="1"/>
      <c r="G226"/>
      <c r="H226"/>
      <c r="I226"/>
      <c r="J226"/>
      <c r="K226"/>
    </row>
    <row r="227" spans="1:11" x14ac:dyDescent="0.25">
      <c r="A227" s="1"/>
      <c r="B227" s="1"/>
      <c r="G227"/>
      <c r="H227"/>
      <c r="I227"/>
      <c r="J227"/>
      <c r="K227"/>
    </row>
    <row r="228" spans="1:11" x14ac:dyDescent="0.25">
      <c r="A228" s="1"/>
      <c r="B228" s="1"/>
      <c r="G228"/>
      <c r="H228"/>
      <c r="I228"/>
      <c r="J228"/>
      <c r="K228"/>
    </row>
    <row r="229" spans="1:11" x14ac:dyDescent="0.25">
      <c r="A229" s="1"/>
      <c r="B229" s="1"/>
      <c r="G229"/>
      <c r="H229"/>
      <c r="I229"/>
      <c r="J229"/>
      <c r="K229"/>
    </row>
    <row r="230" spans="1:11" x14ac:dyDescent="0.25">
      <c r="A230" s="1"/>
      <c r="B230" s="1"/>
      <c r="G230"/>
      <c r="H230"/>
      <c r="I230"/>
      <c r="J230"/>
      <c r="K230"/>
    </row>
    <row r="231" spans="1:11" x14ac:dyDescent="0.25">
      <c r="A231" s="1"/>
      <c r="B231" s="1"/>
      <c r="G231"/>
      <c r="H231"/>
      <c r="I231"/>
      <c r="J231"/>
      <c r="K231"/>
    </row>
    <row r="232" spans="1:11" x14ac:dyDescent="0.25">
      <c r="A232" s="1"/>
      <c r="B232" s="1"/>
      <c r="G232"/>
      <c r="H232"/>
      <c r="I232"/>
      <c r="J232"/>
      <c r="K232"/>
    </row>
    <row r="233" spans="1:11" x14ac:dyDescent="0.25">
      <c r="A233" s="1"/>
      <c r="B233" s="1"/>
      <c r="G233"/>
      <c r="H233"/>
      <c r="I233"/>
      <c r="J233"/>
      <c r="K233"/>
    </row>
    <row r="234" spans="1:11" x14ac:dyDescent="0.25">
      <c r="A234" s="1"/>
      <c r="B234" s="1"/>
      <c r="G234"/>
      <c r="H234"/>
      <c r="I234"/>
      <c r="J234"/>
      <c r="K234"/>
    </row>
    <row r="235" spans="1:11" x14ac:dyDescent="0.25">
      <c r="A235" s="1"/>
      <c r="B235" s="1"/>
      <c r="G235"/>
      <c r="H235"/>
      <c r="I235"/>
      <c r="J235"/>
      <c r="K235"/>
    </row>
    <row r="236" spans="1:11" x14ac:dyDescent="0.25">
      <c r="A236" s="1"/>
      <c r="B236" s="1"/>
      <c r="G236"/>
      <c r="H236"/>
      <c r="I236"/>
      <c r="J236"/>
      <c r="K236"/>
    </row>
    <row r="237" spans="1:11" x14ac:dyDescent="0.25">
      <c r="A237" s="1"/>
      <c r="B237" s="1"/>
      <c r="G237"/>
      <c r="H237"/>
      <c r="I237"/>
      <c r="J237"/>
      <c r="K237"/>
    </row>
    <row r="238" spans="1:11" x14ac:dyDescent="0.25">
      <c r="A238" s="1"/>
      <c r="B238" s="1"/>
      <c r="G238"/>
      <c r="H238"/>
      <c r="I238"/>
      <c r="J238"/>
      <c r="K238"/>
    </row>
    <row r="239" spans="1:11" x14ac:dyDescent="0.25">
      <c r="A239" s="1"/>
      <c r="B239" s="1"/>
      <c r="G239"/>
      <c r="H239"/>
      <c r="I239"/>
      <c r="J239"/>
      <c r="K239"/>
    </row>
    <row r="240" spans="1:11" x14ac:dyDescent="0.25">
      <c r="A240" s="1"/>
      <c r="B240" s="1"/>
      <c r="G240"/>
      <c r="H240"/>
      <c r="I240"/>
      <c r="J240"/>
      <c r="K240"/>
    </row>
    <row r="241" spans="1:11" x14ac:dyDescent="0.25">
      <c r="A241" s="1"/>
      <c r="B241" s="1"/>
      <c r="G241"/>
      <c r="H241"/>
      <c r="I241"/>
      <c r="J241"/>
      <c r="K241"/>
    </row>
    <row r="242" spans="1:11" x14ac:dyDescent="0.25">
      <c r="A242" s="1"/>
      <c r="B242" s="1"/>
      <c r="G242"/>
      <c r="H242"/>
      <c r="I242"/>
      <c r="J242"/>
      <c r="K242"/>
    </row>
    <row r="243" spans="1:11" x14ac:dyDescent="0.25">
      <c r="A243" s="1"/>
      <c r="B243" s="1"/>
      <c r="G243"/>
      <c r="H243"/>
      <c r="I243"/>
      <c r="J243"/>
      <c r="K243"/>
    </row>
    <row r="244" spans="1:11" x14ac:dyDescent="0.25">
      <c r="A244" s="1"/>
      <c r="B244" s="1"/>
      <c r="G244"/>
      <c r="H244"/>
      <c r="I244"/>
      <c r="J244"/>
      <c r="K244"/>
    </row>
    <row r="245" spans="1:11" x14ac:dyDescent="0.25">
      <c r="A245" s="1"/>
      <c r="B245" s="1"/>
      <c r="G245"/>
      <c r="H245"/>
      <c r="I245"/>
      <c r="J245"/>
      <c r="K245"/>
    </row>
    <row r="246" spans="1:11" x14ac:dyDescent="0.25">
      <c r="A246" s="1"/>
      <c r="B246" s="1"/>
      <c r="G246"/>
      <c r="H246"/>
      <c r="I246"/>
      <c r="J246"/>
      <c r="K246"/>
    </row>
    <row r="247" spans="1:11" x14ac:dyDescent="0.25">
      <c r="A247" s="1"/>
      <c r="B247" s="1"/>
      <c r="G247"/>
      <c r="H247"/>
      <c r="I247"/>
      <c r="J247"/>
      <c r="K247"/>
    </row>
    <row r="248" spans="1:11" x14ac:dyDescent="0.25">
      <c r="A248" s="1"/>
      <c r="B248" s="1"/>
      <c r="G248"/>
      <c r="H248"/>
      <c r="I248"/>
      <c r="J248"/>
      <c r="K248"/>
    </row>
  </sheetData>
  <conditionalFormatting sqref="G9:G24">
    <cfRule type="colorScale" priority="24">
      <colorScale>
        <cfvo type="min"/>
        <cfvo type="max"/>
        <color rgb="FFFCFCFF"/>
        <color rgb="FF63BE7B"/>
      </colorScale>
    </cfRule>
  </conditionalFormatting>
  <conditionalFormatting sqref="H25:P25 H24:K24">
    <cfRule type="colorScale" priority="21">
      <colorScale>
        <cfvo type="min"/>
        <cfvo type="max"/>
        <color rgb="FFFCFCFF"/>
        <color rgb="FF63BE7B"/>
      </colorScale>
    </cfRule>
  </conditionalFormatting>
  <conditionalFormatting sqref="H9:H24">
    <cfRule type="colorScale" priority="20">
      <colorScale>
        <cfvo type="min"/>
        <cfvo type="max"/>
        <color rgb="FFFCFCFF"/>
        <color rgb="FF63BE7B"/>
      </colorScale>
    </cfRule>
  </conditionalFormatting>
  <conditionalFormatting sqref="I9:I24">
    <cfRule type="colorScale" priority="19">
      <colorScale>
        <cfvo type="min"/>
        <cfvo type="max"/>
        <color rgb="FFFCFCFF"/>
        <color rgb="FF63BE7B"/>
      </colorScale>
    </cfRule>
  </conditionalFormatting>
  <conditionalFormatting sqref="J9:J24">
    <cfRule type="colorScale" priority="18">
      <colorScale>
        <cfvo type="min"/>
        <cfvo type="max"/>
        <color rgb="FFFCFCFF"/>
        <color rgb="FF63BE7B"/>
      </colorScale>
    </cfRule>
  </conditionalFormatting>
  <conditionalFormatting sqref="K9:K24">
    <cfRule type="colorScale" priority="17">
      <colorScale>
        <cfvo type="min"/>
        <cfvo type="max"/>
        <color rgb="FFFCFCFF"/>
        <color rgb="FF63BE7B"/>
      </colorScale>
    </cfRule>
  </conditionalFormatting>
  <conditionalFormatting sqref="L24">
    <cfRule type="colorScale" priority="14">
      <colorScale>
        <cfvo type="min"/>
        <cfvo type="max"/>
        <color rgb="FFFCFCFF"/>
        <color rgb="FF63BE7B"/>
      </colorScale>
    </cfRule>
  </conditionalFormatting>
  <conditionalFormatting sqref="L9:L24">
    <cfRule type="colorScale" priority="13">
      <colorScale>
        <cfvo type="min"/>
        <cfvo type="max"/>
        <color rgb="FFFCFCFF"/>
        <color rgb="FF63BE7B"/>
      </colorScale>
    </cfRule>
  </conditionalFormatting>
  <conditionalFormatting sqref="M24:P24">
    <cfRule type="colorScale" priority="12">
      <colorScale>
        <cfvo type="min"/>
        <cfvo type="max"/>
        <color rgb="FFFCFCFF"/>
        <color rgb="FF63BE7B"/>
      </colorScale>
    </cfRule>
  </conditionalFormatting>
  <conditionalFormatting sqref="M9:P24">
    <cfRule type="colorScale" priority="11">
      <colorScale>
        <cfvo type="min"/>
        <cfvo type="max"/>
        <color rgb="FFFCFCFF"/>
        <color rgb="FF63BE7B"/>
      </colorScale>
    </cfRule>
  </conditionalFormatting>
  <conditionalFormatting sqref="Q24">
    <cfRule type="colorScale" priority="10">
      <colorScale>
        <cfvo type="min"/>
        <cfvo type="max"/>
        <color rgb="FFFCFCFF"/>
        <color rgb="FF63BE7B"/>
      </colorScale>
    </cfRule>
  </conditionalFormatting>
  <conditionalFormatting sqref="Q9:Q24">
    <cfRule type="colorScale" priority="9">
      <colorScale>
        <cfvo type="min"/>
        <cfvo type="max"/>
        <color rgb="FFFCFCFF"/>
        <color rgb="FF63BE7B"/>
      </colorScale>
    </cfRule>
  </conditionalFormatting>
  <conditionalFormatting sqref="T9:T23">
    <cfRule type="colorScale" priority="8">
      <colorScale>
        <cfvo type="min"/>
        <cfvo type="max"/>
        <color rgb="FFFCFCFF"/>
        <color rgb="FF63BE7B"/>
      </colorScale>
    </cfRule>
  </conditionalFormatting>
  <conditionalFormatting sqref="U9:U23">
    <cfRule type="colorScale" priority="7">
      <colorScale>
        <cfvo type="min"/>
        <cfvo type="max"/>
        <color rgb="FFFCFCFF"/>
        <color rgb="FF63BE7B"/>
      </colorScale>
    </cfRule>
  </conditionalFormatting>
  <conditionalFormatting sqref="V9:V23">
    <cfRule type="colorScale" priority="6">
      <colorScale>
        <cfvo type="min"/>
        <cfvo type="max"/>
        <color rgb="FFFCFCFF"/>
        <color rgb="FF63BE7B"/>
      </colorScale>
    </cfRule>
  </conditionalFormatting>
  <conditionalFormatting sqref="W9:W23">
    <cfRule type="colorScale" priority="5">
      <colorScale>
        <cfvo type="min"/>
        <cfvo type="max"/>
        <color rgb="FFFCFCFF"/>
        <color rgb="FF63BE7B"/>
      </colorScale>
    </cfRule>
  </conditionalFormatting>
  <conditionalFormatting sqref="X9:X23">
    <cfRule type="colorScale" priority="4">
      <colorScale>
        <cfvo type="min"/>
        <cfvo type="max"/>
        <color rgb="FFFCFCFF"/>
        <color rgb="FF63BE7B"/>
      </colorScale>
    </cfRule>
  </conditionalFormatting>
  <conditionalFormatting sqref="Y9:Y23">
    <cfRule type="colorScale" priority="3">
      <colorScale>
        <cfvo type="min"/>
        <cfvo type="max"/>
        <color rgb="FFFCFCFF"/>
        <color rgb="FF63BE7B"/>
      </colorScale>
    </cfRule>
  </conditionalFormatting>
  <conditionalFormatting sqref="Z9:AC23">
    <cfRule type="colorScale" priority="2">
      <colorScale>
        <cfvo type="min"/>
        <cfvo type="max"/>
        <color rgb="FFFCFCFF"/>
        <color rgb="FF63BE7B"/>
      </colorScale>
    </cfRule>
  </conditionalFormatting>
  <conditionalFormatting sqref="G249:H1012">
    <cfRule type="cellIs" dxfId="0" priority="26" operator="equal">
      <formula>#REF!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Abhimanyun</dc:creator>
  <cp:lastModifiedBy>Abhimanyun</cp:lastModifiedBy>
  <dcterms:created xsi:type="dcterms:W3CDTF">2023-11-08T20:49:18Z</dcterms:created>
  <dcterms:modified xsi:type="dcterms:W3CDTF">2023-11-12T00:06:22Z</dcterms:modified>
</cp:coreProperties>
</file>