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OneDrive\Documents\Programming\Ewaste\"/>
    </mc:Choice>
  </mc:AlternateContent>
  <xr:revisionPtr revIDLastSave="0" documentId="8_{85F574DD-6177-4F82-A825-468D48DA3D07}" xr6:coauthVersionLast="47" xr6:coauthVersionMax="47" xr10:uidLastSave="{00000000-0000-0000-0000-000000000000}"/>
  <bookViews>
    <workbookView xWindow="1570" yWindow="1740" windowWidth="14400" windowHeight="7430" xr2:uid="{18AA270E-08B0-4A07-9AAE-53968C2EA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C25" i="1"/>
  <c r="C24" i="1"/>
  <c r="C22" i="1"/>
  <c r="C21" i="1"/>
  <c r="C20" i="1"/>
  <c r="C17" i="1"/>
  <c r="C14" i="1"/>
  <c r="C13" i="1"/>
  <c r="C8" i="1"/>
  <c r="C7" i="1"/>
  <c r="C6" i="1"/>
  <c r="C5" i="1"/>
  <c r="C4" i="1"/>
  <c r="C3" i="1"/>
  <c r="C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4">
    <bk>
      <extLst>
        <ext uri="{3e2802c4-a4d2-4d8b-9148-e3be6c30e623}">
          <xlrd:rvb i="0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66"/>
        </ext>
      </extLst>
    </bk>
  </future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<sst xmlns="http://schemas.openxmlformats.org/spreadsheetml/2006/main" count="4" uniqueCount="4">
  <si>
    <t>default</t>
  </si>
  <si>
    <t>value</t>
  </si>
  <si>
    <t>NMF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</si>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</sst>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6" fontId="0" fillId="0" borderId="0" xfId="1" applyNumberFormat="1" applyFont="1"/>
    <xf numFmtId="17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microsoft.com/office/2017/06/relationships/rdSupportingPropertyBag" Target="richData/rdsupportingpropertybag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heetMetadata" Target="metadata.xml"/><Relationship Id="rId10" Type="http://schemas.microsoft.com/office/2017/06/relationships/richStyles" Target="richData/richStyles.xml"/><Relationship Id="rId4" Type="http://schemas.openxmlformats.org/officeDocument/2006/relationships/sharedStrings" Target="sharedStrings.xml"/><Relationship Id="rId9" Type="http://schemas.microsoft.com/office/2017/06/relationships/rdArray" Target="richData/rdarray.xml"/><Relationship Id="rId14" Type="http://schemas.openxmlformats.org/officeDocument/2006/relationships/calcChain" Target="calcChain.xml"/></Relationships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mswolfram-cdn-prod.office.net/waimage/hset040/995/9952d497e84adde0220c60d58d4e2101_v001s.jpg" TargetMode="External"/><Relationship Id="rId18" Type="http://schemas.openxmlformats.org/officeDocument/2006/relationships/hyperlink" Target="https://mswolfram-prod-tm.office.net/webKernel/active/PodImage.api?input=wjson%7B%22t%22%3A%22e%22%2C%22d%22%3A%22Element%22%2C%22e%22%3A%22Chrom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26" Type="http://schemas.openxmlformats.org/officeDocument/2006/relationships/hyperlink" Target="https://mswolfram-prod-tm.office.net/webKernel/active/PodImage.api?input=wjson%7B%22t%22%3A%22e%22%2C%22d%22%3A%22Element%22%2C%22e%22%3A%22Gold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9" Type="http://schemas.openxmlformats.org/officeDocument/2006/relationships/hyperlink" Target="https://mswolfram-cdn-prod.office.net/waimage/hset040/79f/79ffca00b577fec0440de22dde5bb2d7_v001s.jpg" TargetMode="External"/><Relationship Id="rId21" Type="http://schemas.openxmlformats.org/officeDocument/2006/relationships/hyperlink" Target="https://mswolfram-cdn-prod.office.net/waimage/hset040/680/68035d03374750e35f56d62566965bed_v001s.jpg" TargetMode="External"/><Relationship Id="rId34" Type="http://schemas.openxmlformats.org/officeDocument/2006/relationships/hyperlink" Target="https://mswolfram-prod-tm.office.net/webKernel/active/PodImage.api?input=wjson%7B%22t%22%3A%22e%22%2C%22d%22%3A%22Element%22%2C%22e%22%3A%22Selen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2" Type="http://schemas.openxmlformats.org/officeDocument/2006/relationships/hyperlink" Target="https://mswolfram-prod-tm.office.net/webKernel/active/PodImage.api?input=wjson%7B%22t%22%3A%22e%22%2C%22d%22%3A%22Element%22%2C%22e%22%3A%22Cobalt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7" Type="http://schemas.openxmlformats.org/officeDocument/2006/relationships/hyperlink" Target="https://mswolfram-cdn-prod.office.net/waimage/hset040/ce4/ce44c11eb77541188b326fa9332ecc72_v001s.jpg" TargetMode="External"/><Relationship Id="rId7" Type="http://schemas.openxmlformats.org/officeDocument/2006/relationships/hyperlink" Target="https://mswolfram-cdn-prod.office.net/waimage/hset040/489/489cb51c765c7f471625fe0a08a27351_v001s.jpg" TargetMode="External"/><Relationship Id="rId2" Type="http://schemas.openxmlformats.org/officeDocument/2006/relationships/hyperlink" Target="https://mswolfram-prod-tm.office.net/webKernel/active/PodImage.api?input=wjson%7B%22t%22%3A%22e%22%2C%22d%22%3A%22Element%22%2C%22e%22%3A%22Copper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16" Type="http://schemas.openxmlformats.org/officeDocument/2006/relationships/hyperlink" Target="https://mswolfram-prod-tm.office.net/webKernel/active/PodImage.api?input=wjson%7B%22t%22%3A%22e%22%2C%22d%22%3A%22Element%22%2C%22e%22%3A%22Antimony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29" Type="http://schemas.openxmlformats.org/officeDocument/2006/relationships/hyperlink" Target="https://mswolfram-cdn-prod.office.net/waimage/hset040/c02/c02e1277017b7d2cdf30dd417dc931ae_v001s.jpg" TargetMode="External"/><Relationship Id="rId1" Type="http://schemas.openxmlformats.org/officeDocument/2006/relationships/hyperlink" Target="https://mswolfram-cdn-prod.office.net/waimage/hset040/480/480f996eb80815609df9457b266c75fa_v001s.jpg" TargetMode="External"/><Relationship Id="rId6" Type="http://schemas.openxmlformats.org/officeDocument/2006/relationships/hyperlink" Target="https://mswolfram-prod-tm.office.net/webKernel/active/PodImage.api?input=wjson%7B%22t%22%3A%22e%22%2C%22d%22%3A%22Element%22%2C%22e%22%3A%22Lead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11" Type="http://schemas.openxmlformats.org/officeDocument/2006/relationships/hyperlink" Target="https://mswolfram-cdn-prod.office.net/waimage/hset040/993/993691e26099d9107a8cebbee541784e_v001s.jpg" TargetMode="External"/><Relationship Id="rId24" Type="http://schemas.openxmlformats.org/officeDocument/2006/relationships/hyperlink" Target="https://mswolfram-prod-tm.office.net/webKernel/active/PodImage.api?input=wjson%7B%22t%22%3A%22e%22%2C%22d%22%3A%22Element%22%2C%22e%22%3A%22Silver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2" Type="http://schemas.openxmlformats.org/officeDocument/2006/relationships/hyperlink" Target="https://mswolfram-prod-tm.office.net/webKernel/active/PodImage.api?input=wjson%7B%22t%22%3A%22e%22%2C%22d%22%3A%22Element%22%2C%22e%22%3A%22Manganese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7" Type="http://schemas.openxmlformats.org/officeDocument/2006/relationships/hyperlink" Target="https://mswolfram-cdn-prod.office.net/waimage/hset040/7be/7be05e6edb98e11443a9dbd650e314a6_v001s.jpg" TargetMode="External"/><Relationship Id="rId40" Type="http://schemas.openxmlformats.org/officeDocument/2006/relationships/hyperlink" Target="https://mswolfram-prod-tm.office.net/webKernel/active/PodImage.api?input=wjson%7B%22t%22%3A%22e%22%2C%22d%22%3A%22Element%22%2C%22e%22%3A%22Pallad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5" Type="http://schemas.openxmlformats.org/officeDocument/2006/relationships/hyperlink" Target="https://mswolfram-cdn-prod.office.net/waimage/hset040/b9c/b9cb399f9530145b0e479a7d94fc4a36_v001s.jpg" TargetMode="External"/><Relationship Id="rId5" Type="http://schemas.openxmlformats.org/officeDocument/2006/relationships/hyperlink" Target="https://mswolfram-cdn-prod.office.net/waimage/hset040/b7a/b7aea40e7f707bd0248d6b0a32ed0990_v001s.jpg" TargetMode="External"/><Relationship Id="rId15" Type="http://schemas.openxmlformats.org/officeDocument/2006/relationships/hyperlink" Target="https://mswolfram-cdn-prod.office.net/waimage/hset040/b0b/b0bcbc3ec54b113a738614d7cfb7ddda_v001s.jpg" TargetMode="External"/><Relationship Id="rId23" Type="http://schemas.openxmlformats.org/officeDocument/2006/relationships/hyperlink" Target="https://mswolfram-cdn-prod.office.net/waimage/hset040/b92/b929194db01e8ad9a424229a86382184_v001s.jpg" TargetMode="External"/><Relationship Id="rId28" Type="http://schemas.openxmlformats.org/officeDocument/2006/relationships/hyperlink" Target="https://mswolfram-prod-tm.office.net/webKernel/active/PodImage.api?input=wjson%7B%22t%22%3A%22e%22%2C%22d%22%3A%22Element%22%2C%22e%22%3A%22Cadm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6" Type="http://schemas.openxmlformats.org/officeDocument/2006/relationships/hyperlink" Target="https://mswolfram-prod-tm.office.net/webKernel/active/PodImage.api?input=wjson%7B%22t%22%3A%22e%22%2C%22d%22%3A%22Element%22%2C%22e%22%3A%22Arsenic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10" Type="http://schemas.openxmlformats.org/officeDocument/2006/relationships/hyperlink" Target="https://mswolfram-prod-tm.office.net/webKernel/active/PodImage.api?input=wjson%7B%22t%22%3A%22e%22%2C%22d%22%3A%22Element%22%2C%22e%22%3A%22Nickel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19" Type="http://schemas.openxmlformats.org/officeDocument/2006/relationships/hyperlink" Target="https://mswolfram-cdn-prod.office.net/waimage/hset040/bed/bed863be9c75e3ea23df9512cc7e50ba_v001s.jpg" TargetMode="External"/><Relationship Id="rId31" Type="http://schemas.openxmlformats.org/officeDocument/2006/relationships/hyperlink" Target="https://mswolfram-cdn-prod.office.net/waimage/hset040/005/0059a7106f0c45a13365d15c5d461bff_v001s.jpg" TargetMode="External"/><Relationship Id="rId44" Type="http://schemas.openxmlformats.org/officeDocument/2006/relationships/hyperlink" Target="https://mswolfram-prod-tm.office.net/webKernel/active/PodImage.api?input=wjson%7B%22t%22%3A%22e%22%2C%22d%22%3A%22Element%22%2C%22e%22%3A%22Titan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" Type="http://schemas.openxmlformats.org/officeDocument/2006/relationships/hyperlink" Target="https://mswolfram-prod-tm.office.net/webKernel/active/PodImage.api?input=wjson%7B%22t%22%3A%22e%22%2C%22d%22%3A%22Element%22%2C%22e%22%3A%22Alumin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9" Type="http://schemas.openxmlformats.org/officeDocument/2006/relationships/hyperlink" Target="https://mswolfram-cdn-prod.office.net/waimage/hset040/887/887c12a71111f6a9f0a02abfa319ddcc_v001s.jpg" TargetMode="External"/><Relationship Id="rId14" Type="http://schemas.openxmlformats.org/officeDocument/2006/relationships/hyperlink" Target="https://mswolfram-prod-tm.office.net/webKernel/active/PodImage.api?input=wjson%7B%22t%22%3A%22e%22%2C%22d%22%3A%22Element%22%2C%22e%22%3A%22Tin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22" Type="http://schemas.openxmlformats.org/officeDocument/2006/relationships/hyperlink" Target="https://mswolfram-prod-tm.office.net/webKernel/active/PodImage.api?input=wjson%7B%22t%22%3A%22e%22%2C%22d%22%3A%22Element%22%2C%22e%22%3A%22Calc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27" Type="http://schemas.openxmlformats.org/officeDocument/2006/relationships/hyperlink" Target="https://mswolfram-cdn-prod.office.net/waimage/hset040/e9b/e9b56c103ed1b2743c11119c3066f2dd_v001s.jpg" TargetMode="External"/><Relationship Id="rId30" Type="http://schemas.openxmlformats.org/officeDocument/2006/relationships/hyperlink" Target="https://mswolfram-prod-tm.office.net/webKernel/active/PodImage.api?input=wjson%7B%22t%22%3A%22e%22%2C%22d%22%3A%22Element%22%2C%22e%22%3A%22Potass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5" Type="http://schemas.openxmlformats.org/officeDocument/2006/relationships/hyperlink" Target="https://mswolfram-cdn-prod.office.net/waimage/hset040/e1e/e1e229ad631dab03c5564292954892a3_v001s.jpg" TargetMode="External"/><Relationship Id="rId43" Type="http://schemas.openxmlformats.org/officeDocument/2006/relationships/hyperlink" Target="https://mswolfram-cdn-prod.office.net/waimage/hset040/037/037c8631df34da4431d76a24a6b5104e_v001s.jpg" TargetMode="External"/><Relationship Id="rId48" Type="http://schemas.openxmlformats.org/officeDocument/2006/relationships/hyperlink" Target="https://mswolfram-prod-tm.office.net/webKernel/active/PodImage.api?input=wjson%7B%22t%22%3A%22e%22%2C%22d%22%3A%22Element%22%2C%22e%22%3A%22Lith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8" Type="http://schemas.openxmlformats.org/officeDocument/2006/relationships/hyperlink" Target="https://mswolfram-prod-tm.office.net/webKernel/active/PodImage.api?input=wjson%7B%22t%22%3A%22e%22%2C%22d%22%3A%22Element%22%2C%22e%22%3A%22Zinc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3" Type="http://schemas.openxmlformats.org/officeDocument/2006/relationships/hyperlink" Target="https://mswolfram-cdn-prod.office.net/waimage/hset040/e81/e81b3dd92bc2894aabbcb386ada3754a_v001s.jpg" TargetMode="External"/><Relationship Id="rId12" Type="http://schemas.openxmlformats.org/officeDocument/2006/relationships/hyperlink" Target="https://mswolfram-prod-tm.office.net/webKernel/active/PodImage.api?input=wjson%7B%22t%22%3A%22e%22%2C%22d%22%3A%22Element%22%2C%22e%22%3A%22Iron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17" Type="http://schemas.openxmlformats.org/officeDocument/2006/relationships/hyperlink" Target="https://mswolfram-cdn-prod.office.net/waimage/hset040/fe3/fe3f633780aac75368338be01ff13abe_v001s.jpg" TargetMode="External"/><Relationship Id="rId25" Type="http://schemas.openxmlformats.org/officeDocument/2006/relationships/hyperlink" Target="https://mswolfram-cdn-prod.office.net/waimage/hset040/b8a/b8ab779013f7af0785113af233d6ec3d_v001s.jpg" TargetMode="External"/><Relationship Id="rId33" Type="http://schemas.openxmlformats.org/officeDocument/2006/relationships/hyperlink" Target="https://mswolfram-cdn-prod.office.net/waimage/hset040/687/68785ec736d6a4e8eba6f03f974672b1_v001s.jpg" TargetMode="External"/><Relationship Id="rId38" Type="http://schemas.openxmlformats.org/officeDocument/2006/relationships/hyperlink" Target="https://mswolfram-prod-tm.office.net/webKernel/active/PodImage.api?input=wjson%7B%22t%22%3A%22e%22%2C%22d%22%3A%22Element%22%2C%22e%22%3A%22Magnes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6" Type="http://schemas.openxmlformats.org/officeDocument/2006/relationships/hyperlink" Target="https://mswolfram-prod-tm.office.net/webKernel/active/PodImage.api?input=wjson%7B%22t%22%3A%22e%22%2C%22d%22%3A%22Element%22%2C%22e%22%3A%22Platin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20" Type="http://schemas.openxmlformats.org/officeDocument/2006/relationships/hyperlink" Target="https://mswolfram-prod-tm.office.net/webKernel/active/PodImage.api?input=wjson%7B%22t%22%3A%22e%22%2C%22d%22%3A%22Element%22%2C%22e%22%3A%22Sodium%22%7D&amp;ca=1%3AeJxTTMoPCuZjYGAwMjDXMzbVMzIx0zMyNQYANrYEZw%3D%3D&amp;includepodid=PeriodicTableLocation%3AElementData&amp;subpodindex=1&amp;numberofsubpods=1&amp;mag=4&amp;scantimeout=10&amp;podtimeout=10&amp;formattimeout=10&amp;parsetimeout=10" TargetMode="External"/><Relationship Id="rId41" Type="http://schemas.openxmlformats.org/officeDocument/2006/relationships/hyperlink" Target="https://mswolfram-cdn-prod.office.net/waimage/hset040/2e5/2e52560b7c7aa6aeace81a919e283602_v001s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2core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DomainIdString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ClassificationId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  <webImageSrd>
    <address r:id="rId40"/>
  </webImageSrd>
  <webImageSrd>
    <address r:id="rId41"/>
  </webImageSrd>
  <webImageSrd>
    <address r:id="rId42"/>
  </webImageSrd>
  <webImageSrd>
    <address r:id="rId43"/>
  </webImageSrd>
  <webImageSrd>
    <address r:id="rId44"/>
  </webImageSrd>
  <webImageSrd>
    <address r:id="rId45"/>
  </webImageSrd>
  <webImageSrd>
    <address r:id="rId46"/>
  </webImageSrd>
  <webImageSrd>
    <address r:id="rId47"/>
  </webImageSrd>
  <webImageSrd>
    <address r:id="rId48"/>
  </webImageSrd>
</webImagesSrd>
</file>

<file path=xl/richData/rdarray.xml><?xml version="1.0" encoding="utf-8"?>
<arrayData xmlns="http://schemas.microsoft.com/office/spreadsheetml/2017/richdata2" count="120">
  <a r="29">
    <v t="r">15</v>
    <v t="r">16</v>
    <v t="r">17</v>
    <v t="r">18</v>
    <v t="r">19</v>
    <v t="r">20</v>
    <v t="r">21</v>
    <v t="r">22</v>
    <v t="r">23</v>
    <v t="r">24</v>
    <v t="r">25</v>
    <v t="r">26</v>
    <v t="r">27</v>
    <v t="r">28</v>
    <v t="r">29</v>
    <v t="r">30</v>
    <v t="r">31</v>
    <v t="r">32</v>
    <v t="r">33</v>
    <v t="r">34</v>
    <v t="r">35</v>
    <v t="r">36</v>
    <v t="r">37</v>
    <v t="r">38</v>
    <v t="r">39</v>
    <v t="r">40</v>
    <v t="r">41</v>
    <v t="r">42</v>
    <v t="r">43</v>
  </a>
  <a r="3">
    <v t="r">45</v>
    <v t="r">45</v>
    <v t="r">45</v>
  </a>
  <a r="3">
    <v t="r">47</v>
    <v t="r">47</v>
    <v t="r">47</v>
  </a>
  <a r="2">
    <v t="r">26</v>
    <v t="r">28</v>
  </a>
  <a r="27">
    <v t="r">15</v>
    <v t="r">16</v>
    <v t="r">17</v>
    <v t="r">18</v>
    <v t="r">19</v>
    <v t="r">20</v>
    <v t="r">21</v>
    <v t="r">22</v>
    <v t="r">23</v>
    <v t="r">24</v>
    <v t="r">25</v>
    <v t="r">27</v>
    <v t="r">29</v>
    <v t="r">30</v>
    <v t="r">31</v>
    <v t="r">32</v>
    <v t="r">33</v>
    <v t="r">34</v>
    <v t="r">35</v>
    <v t="r">36</v>
    <v t="r">37</v>
    <v t="r">38</v>
    <v t="r">39</v>
    <v t="r">40</v>
    <v t="r">41</v>
    <v t="r">42</v>
    <v t="r">43</v>
  </a>
  <a r="1">
    <v t="r">73</v>
  </a>
  <a r="1">
    <v t="r">75</v>
  </a>
  <a r="22">
    <v t="r">82</v>
    <v t="r">83</v>
    <v t="r">84</v>
    <v t="r">85</v>
    <v t="r">86</v>
    <v t="r">87</v>
    <v t="r">88</v>
    <v t="r">89</v>
    <v t="r">90</v>
    <v t="r">91</v>
    <v t="r">92</v>
    <v t="r">93</v>
    <v t="r">94</v>
    <v t="r">95</v>
    <v t="r">96</v>
    <v t="r">97</v>
    <v t="r">98</v>
    <v t="r">99</v>
    <v t="r">100</v>
    <v t="r">101</v>
    <v t="r">102</v>
    <v t="r">103</v>
  </a>
  <a r="3">
    <v t="r">105</v>
    <v t="r">105</v>
    <v t="r">105</v>
  </a>
  <a r="1">
    <v t="r">88</v>
  </a>
  <a r="21">
    <v t="r">82</v>
    <v t="r">83</v>
    <v t="r">84</v>
    <v t="r">85</v>
    <v t="r">86</v>
    <v t="r">87</v>
    <v t="r">89</v>
    <v t="r">90</v>
    <v t="r">91</v>
    <v t="r">92</v>
    <v t="r">93</v>
    <v t="r">94</v>
    <v t="r">95</v>
    <v t="r">96</v>
    <v t="r">97</v>
    <v t="r">98</v>
    <v t="r">99</v>
    <v t="r">100</v>
    <v t="r">101</v>
    <v t="r">102</v>
    <v t="r">103</v>
  </a>
  <a r="38">
    <v t="r">135</v>
    <v t="r">136</v>
    <v t="r">137</v>
    <v t="r">138</v>
    <v t="r">139</v>
    <v t="r">140</v>
    <v t="r">141</v>
    <v t="r">142</v>
    <v t="r">143</v>
    <v t="r">144</v>
    <v t="r">145</v>
    <v t="r">146</v>
    <v t="r">147</v>
    <v t="r">148</v>
    <v t="r">149</v>
    <v t="r">150</v>
    <v t="r">151</v>
    <v t="r">152</v>
    <v t="r">153</v>
    <v t="r">154</v>
    <v t="r">155</v>
    <v t="r">156</v>
    <v t="r">157</v>
    <v t="r">158</v>
    <v t="r">159</v>
    <v t="r">160</v>
    <v t="r">161</v>
    <v t="r">162</v>
    <v t="r">163</v>
    <v t="r">164</v>
    <v t="r">165</v>
    <v t="r">166</v>
    <v t="r">167</v>
    <v t="r">168</v>
    <v t="r">169</v>
    <v t="r">170</v>
    <v t="r">171</v>
    <v t="r">172</v>
  </a>
  <a r="3">
    <v t="r">174</v>
    <v t="r">174</v>
    <v t="r">174</v>
  </a>
  <a r="4">
    <v t="r">161</v>
    <v t="r">163</v>
    <v t="r">164</v>
    <v t="r">165</v>
  </a>
  <a r="34">
    <v t="r">135</v>
    <v t="r">136</v>
    <v t="r">137</v>
    <v t="r">138</v>
    <v t="r">139</v>
    <v t="r">140</v>
    <v t="r">141</v>
    <v t="r">142</v>
    <v t="r">143</v>
    <v t="r">144</v>
    <v t="r">145</v>
    <v t="r">146</v>
    <v t="r">147</v>
    <v t="r">148</v>
    <v t="r">149</v>
    <v t="r">150</v>
    <v t="r">151</v>
    <v t="r">152</v>
    <v t="r">153</v>
    <v t="r">154</v>
    <v t="r">155</v>
    <v t="r">156</v>
    <v t="r">157</v>
    <v t="r">158</v>
    <v t="r">159</v>
    <v t="r">160</v>
    <v t="r">162</v>
    <v t="r">166</v>
    <v t="r">167</v>
    <v t="r">168</v>
    <v t="r">169</v>
    <v t="r">170</v>
    <v t="r">171</v>
    <v t="r">172</v>
  </a>
  <a r="30">
    <v t="r">206</v>
    <v t="r">207</v>
    <v t="r">208</v>
    <v t="r">209</v>
    <v t="r">210</v>
    <v t="r">211</v>
    <v t="r">212</v>
    <v t="r">213</v>
    <v t="r">214</v>
    <v t="r">215</v>
    <v t="r">216</v>
    <v t="r">217</v>
    <v t="r">218</v>
    <v t="r">219</v>
    <v t="r">220</v>
    <v t="r">221</v>
    <v t="r">222</v>
    <v t="r">223</v>
    <v t="r">224</v>
    <v t="r">225</v>
    <v t="r">226</v>
    <v t="r">227</v>
    <v t="r">228</v>
    <v t="r">229</v>
    <v t="r">230</v>
    <v t="r">231</v>
    <v t="r">232</v>
    <v t="r">233</v>
    <v t="r">234</v>
    <v t="r">235</v>
  </a>
  <a r="3">
    <v t="r">45</v>
    <v t="r">45</v>
    <v t="r">237</v>
  </a>
  <a r="3">
    <v t="r">239</v>
    <v t="r">239</v>
    <v t="r">240</v>
  </a>
  <a r="5">
    <v t="r">216</v>
    <v t="r">218</v>
    <v t="r">219</v>
    <v t="r">220</v>
    <v t="r">222</v>
  </a>
  <a r="25">
    <v t="r">206</v>
    <v t="r">207</v>
    <v t="r">208</v>
    <v t="r">209</v>
    <v t="r">210</v>
    <v t="r">211</v>
    <v t="r">212</v>
    <v t="r">213</v>
    <v t="r">214</v>
    <v t="r">215</v>
    <v t="r">217</v>
    <v t="r">221</v>
    <v t="r">223</v>
    <v t="r">224</v>
    <v t="r">225</v>
    <v t="r">226</v>
    <v t="r">227</v>
    <v t="r">228</v>
    <v t="r">229</v>
    <v t="r">230</v>
    <v t="r">231</v>
    <v t="r">232</v>
    <v t="r">233</v>
    <v t="r">234</v>
    <v t="r">235</v>
  </a>
  <a r="1">
    <v t="r">263</v>
  </a>
  <a r="1">
    <v t="r">265</v>
  </a>
  <a r="31">
    <v t="r">273</v>
    <v t="r">274</v>
    <v t="r">275</v>
    <v t="r">276</v>
    <v t="r">277</v>
    <v t="r">278</v>
    <v t="r">279</v>
    <v t="r">280</v>
    <v t="r">281</v>
    <v t="r">282</v>
    <v t="r">283</v>
    <v t="r">284</v>
    <v t="r">285</v>
    <v t="r">286</v>
    <v t="r">287</v>
    <v t="r">288</v>
    <v t="r">289</v>
    <v t="r">290</v>
    <v t="r">291</v>
    <v t="r">292</v>
    <v t="r">293</v>
    <v t="r">294</v>
    <v t="r">295</v>
    <v t="r">296</v>
    <v t="r">297</v>
    <v t="r">298</v>
    <v t="r">299</v>
    <v t="r">300</v>
    <v t="r">301</v>
    <v t="r">302</v>
    <v t="r">303</v>
  </a>
  <a r="3">
    <v t="r">305</v>
    <v t="r">305</v>
    <v t="r">305</v>
  </a>
  <a r="5">
    <v t="r">283</v>
    <v t="r">285</v>
    <v t="r">286</v>
    <v t="r">287</v>
    <v t="r">289</v>
  </a>
  <a r="26">
    <v t="r">273</v>
    <v t="r">274</v>
    <v t="r">275</v>
    <v t="r">276</v>
    <v t="r">277</v>
    <v t="r">278</v>
    <v t="r">279</v>
    <v t="r">280</v>
    <v t="r">281</v>
    <v t="r">282</v>
    <v t="r">284</v>
    <v t="r">288</v>
    <v t="r">290</v>
    <v t="r">291</v>
    <v t="r">292</v>
    <v t="r">293</v>
    <v t="r">294</v>
    <v t="r">295</v>
    <v t="r">296</v>
    <v t="r">297</v>
    <v t="r">298</v>
    <v t="r">299</v>
    <v t="r">300</v>
    <v t="r">301</v>
    <v t="r">302</v>
    <v t="r">303</v>
  </a>
  <a r="28">
    <v t="r">330</v>
    <v t="r">331</v>
    <v t="r">332</v>
    <v t="r">333</v>
    <v t="r">334</v>
    <v t="r">335</v>
    <v t="r">336</v>
    <v t="r">337</v>
    <v t="r">338</v>
    <v t="r">339</v>
    <v t="r">340</v>
    <v t="r">341</v>
    <v t="r">342</v>
    <v t="r">343</v>
    <v t="r">344</v>
    <v t="r">345</v>
    <v t="r">346</v>
    <v t="r">347</v>
    <v t="r">348</v>
    <v t="r">349</v>
    <v t="r">350</v>
    <v t="r">351</v>
    <v t="r">352</v>
    <v t="r">353</v>
    <v t="r">354</v>
    <v t="r">355</v>
    <v t="r">356</v>
    <v t="r">357</v>
  </a>
  <a r="3">
    <v t="r">359</v>
    <v t="r">359</v>
    <v t="r">359</v>
  </a>
  <a r="4">
    <v t="r">339</v>
    <v t="r">341</v>
    <v t="r">342</v>
    <v t="r">343</v>
  </a>
  <a r="24">
    <v t="r">330</v>
    <v t="r">331</v>
    <v t="r">332</v>
    <v t="r">333</v>
    <v t="r">334</v>
    <v t="r">335</v>
    <v t="r">336</v>
    <v t="r">337</v>
    <v t="r">338</v>
    <v t="r">340</v>
    <v t="r">344</v>
    <v t="r">345</v>
    <v t="r">346</v>
    <v t="r">347</v>
    <v t="r">348</v>
    <v t="r">349</v>
    <v t="r">350</v>
    <v t="r">351</v>
    <v t="r">352</v>
    <v t="r">353</v>
    <v t="r">354</v>
    <v t="r">355</v>
    <v t="r">356</v>
    <v t="r">357</v>
  </a>
  <a r="39">
    <v t="r">382</v>
    <v t="r">383</v>
    <v t="r">384</v>
    <v t="r">385</v>
    <v t="r">386</v>
    <v t="r">387</v>
    <v t="r">388</v>
    <v t="r">389</v>
    <v t="r">390</v>
    <v t="r">391</v>
    <v t="r">392</v>
    <v t="r">393</v>
    <v t="r">394</v>
    <v t="r">395</v>
    <v t="r">396</v>
    <v t="r">397</v>
    <v t="r">398</v>
    <v t="r">399</v>
    <v t="r">400</v>
    <v t="r">401</v>
    <v t="r">402</v>
    <v t="r">403</v>
    <v t="r">404</v>
    <v t="r">405</v>
    <v t="r">406</v>
    <v t="r">407</v>
    <v t="r">408</v>
    <v t="r">409</v>
    <v t="r">410</v>
    <v t="r">411</v>
    <v t="r">412</v>
    <v t="r">413</v>
    <v t="r">414</v>
    <v t="r">415</v>
    <v t="r">416</v>
    <v t="r">417</v>
    <v t="r">418</v>
    <v t="r">419</v>
    <v t="r">420</v>
  </a>
  <a r="3">
    <v t="r">422</v>
    <v t="r">422</v>
    <v t="r">423</v>
  </a>
  <a r="10">
    <v t="r">395</v>
    <v t="r">397</v>
    <v t="r">398</v>
    <v t="r">399</v>
    <v t="r">400</v>
    <v t="r">401</v>
    <v t="r">402</v>
    <v t="r">403</v>
    <v t="r">405</v>
    <v t="r">407</v>
  </a>
  <a r="29">
    <v t="r">383</v>
    <v t="r">384</v>
    <v t="r">385</v>
    <v t="r">386</v>
    <v t="r">387</v>
    <v t="r">388</v>
    <v t="r">389</v>
    <v t="r">390</v>
    <v t="r">391</v>
    <v t="r">392</v>
    <v t="r">393</v>
    <v t="r">394</v>
    <v t="r">396</v>
    <v t="r">404</v>
    <v t="r">406</v>
    <v t="r">408</v>
    <v t="r">409</v>
    <v t="r">410</v>
    <v t="r">411</v>
    <v t="r">412</v>
    <v t="r">413</v>
    <v t="r">414</v>
    <v t="r">415</v>
    <v t="r">416</v>
    <v t="r">417</v>
    <v t="r">418</v>
    <v t="r">419</v>
    <v t="r">420</v>
    <v t="r">382</v>
  </a>
  <a r="37">
    <v t="r">452</v>
    <v t="r">453</v>
    <v t="r">454</v>
    <v t="r">455</v>
    <v t="r">456</v>
    <v t="r">457</v>
    <v t="r">458</v>
    <v t="r">459</v>
    <v t="r">460</v>
    <v t="r">461</v>
    <v t="r">462</v>
    <v t="r">463</v>
    <v t="r">464</v>
    <v t="r">465</v>
    <v t="r">466</v>
    <v t="r">467</v>
    <v t="r">468</v>
    <v t="r">469</v>
    <v t="r">470</v>
    <v t="r">471</v>
    <v t="r">472</v>
    <v t="r">473</v>
    <v t="r">474</v>
    <v t="r">475</v>
    <v t="r">476</v>
    <v t="r">477</v>
    <v t="r">478</v>
    <v t="r">479</v>
    <v t="r">480</v>
    <v t="r">481</v>
    <v t="r">482</v>
    <v t="r">483</v>
    <v t="r">484</v>
    <v t="r">485</v>
    <v t="r">486</v>
    <v t="r">487</v>
    <v t="r">488</v>
  </a>
  <a r="3">
    <v t="r">490</v>
    <v t="r">490</v>
    <v t="r">491</v>
  </a>
  <a r="2">
    <v t="r">470</v>
    <v t="r">472</v>
  </a>
  <a r="35">
    <v t="r">452</v>
    <v t="r">453</v>
    <v t="r">454</v>
    <v t="r">455</v>
    <v t="r">456</v>
    <v t="r">457</v>
    <v t="r">458</v>
    <v t="r">459</v>
    <v t="r">460</v>
    <v t="r">461</v>
    <v t="r">462</v>
    <v t="r">463</v>
    <v t="r">464</v>
    <v t="r">465</v>
    <v t="r">466</v>
    <v t="r">467</v>
    <v t="r">468</v>
    <v t="r">469</v>
    <v t="r">471</v>
    <v t="r">473</v>
    <v t="r">474</v>
    <v t="r">475</v>
    <v t="r">476</v>
    <v t="r">477</v>
    <v t="r">478</v>
    <v t="r">479</v>
    <v t="r">480</v>
    <v t="r">481</v>
    <v t="r">482</v>
    <v t="r">483</v>
    <v t="r">484</v>
    <v t="r">485</v>
    <v t="r">486</v>
    <v t="r">487</v>
    <v t="r">488</v>
  </a>
  <a r="1">
    <v t="r">512</v>
  </a>
  <a r="1">
    <v t="r">514</v>
  </a>
  <a r="26">
    <v t="r">521</v>
    <v t="r">522</v>
    <v t="r">523</v>
    <v t="r">524</v>
    <v t="r">525</v>
    <v t="r">526</v>
    <v t="r">527</v>
    <v t="r">528</v>
    <v t="r">529</v>
    <v t="r">530</v>
    <v t="r">531</v>
    <v t="r">532</v>
    <v t="r">533</v>
    <v t="r">534</v>
    <v t="r">535</v>
    <v t="r">536</v>
    <v t="r">537</v>
    <v t="r">538</v>
    <v t="r">539</v>
    <v t="r">540</v>
    <v t="r">541</v>
    <v t="r">542</v>
    <v t="r">543</v>
    <v t="r">544</v>
    <v t="r">545</v>
    <v t="r">546</v>
  </a>
  <a r="3">
    <v t="r">548</v>
    <v t="r">548</v>
    <v t="r">548</v>
  </a>
  <a r="4">
    <v t="r">529</v>
    <v t="r">531</v>
    <v t="r">532</v>
    <v t="r">533</v>
  </a>
  <a r="22">
    <v t="r">521</v>
    <v t="r">522</v>
    <v t="r">523</v>
    <v t="r">524</v>
    <v t="r">525</v>
    <v t="r">526</v>
    <v t="r">527</v>
    <v t="r">528</v>
    <v t="r">530</v>
    <v t="r">534</v>
    <v t="r">535</v>
    <v t="r">536</v>
    <v t="r">537</v>
    <v t="r">538</v>
    <v t="r">539</v>
    <v t="r">540</v>
    <v t="r">541</v>
    <v t="r">542</v>
    <v t="r">543</v>
    <v t="r">544</v>
    <v t="r">545</v>
    <v t="r">546</v>
  </a>
  <a r="1">
    <v t="r">569</v>
  </a>
  <a r="1">
    <v t="r">571</v>
  </a>
  <a r="20">
    <v t="r">579</v>
    <v t="r">580</v>
    <v t="r">581</v>
    <v t="r">582</v>
    <v t="r">583</v>
    <v t="r">584</v>
    <v t="r">585</v>
    <v t="r">586</v>
    <v t="r">587</v>
    <v t="r">588</v>
    <v t="r">589</v>
    <v t="r">590</v>
    <v t="r">591</v>
    <v t="r">592</v>
    <v t="r">593</v>
    <v t="r">594</v>
    <v t="r">595</v>
    <v t="r">596</v>
    <v t="r">597</v>
    <v t="r">598</v>
  </a>
  <a r="3">
    <v t="r">600</v>
    <v t="r">600</v>
    <v t="r">600</v>
  </a>
  <a r="1">
    <v t="r">584</v>
  </a>
  <a r="19">
    <v t="r">579</v>
    <v t="r">580</v>
    <v t="r">581</v>
    <v t="r">582</v>
    <v t="r">583</v>
    <v t="r">585</v>
    <v t="r">586</v>
    <v t="r">587</v>
    <v t="r">588</v>
    <v t="r">589</v>
    <v t="r">590</v>
    <v t="r">591</v>
    <v t="r">592</v>
    <v t="r">593</v>
    <v t="r">594</v>
    <v t="r">595</v>
    <v t="r">596</v>
    <v t="r">597</v>
    <v t="r">598</v>
  </a>
  <a r="24">
    <v t="r">627</v>
    <v t="r">628</v>
    <v t="r">629</v>
    <v t="r">630</v>
    <v t="r">631</v>
    <v t="r">632</v>
    <v t="r">633</v>
    <v t="r">634</v>
    <v t="r">635</v>
    <v t="r">636</v>
    <v t="r">637</v>
    <v t="r">638</v>
    <v t="r">639</v>
    <v t="r">640</v>
    <v t="r">641</v>
    <v t="r">642</v>
    <v t="r">643</v>
    <v t="r">644</v>
    <v t="r">645</v>
    <v t="r">646</v>
    <v t="r">647</v>
    <v t="r">648</v>
    <v t="r">649</v>
    <v t="r">650</v>
  </a>
  <a r="3">
    <v t="r">652</v>
    <v t="r">652</v>
    <v t="r">652</v>
  </a>
  <a r="5">
    <v t="r">633</v>
    <v t="r">635</v>
    <v t="r">636</v>
    <v t="r">637</v>
    <v t="r">639</v>
  </a>
  <a r="19">
    <v t="r">627</v>
    <v t="r">628</v>
    <v t="r">629</v>
    <v t="r">630</v>
    <v t="r">631</v>
    <v t="r">632</v>
    <v t="r">634</v>
    <v t="r">638</v>
    <v t="r">640</v>
    <v t="r">641</v>
    <v t="r">642</v>
    <v t="r">643</v>
    <v t="r">644</v>
    <v t="r">645</v>
    <v t="r">646</v>
    <v t="r">647</v>
    <v t="r">648</v>
    <v t="r">649</v>
    <v t="r">650</v>
  </a>
  <a r="38">
    <v t="r">676</v>
    <v t="r">677</v>
    <v t="r">678</v>
    <v t="r">679</v>
    <v t="r">680</v>
    <v t="r">681</v>
    <v t="r">682</v>
    <v t="r">683</v>
    <v t="r">684</v>
    <v t="r">685</v>
    <v t="r">686</v>
    <v t="r">687</v>
    <v t="r">688</v>
    <v t="r">689</v>
    <v t="r">690</v>
    <v t="r">691</v>
    <v t="r">692</v>
    <v t="r">693</v>
    <v t="r">694</v>
    <v t="r">695</v>
    <v t="r">696</v>
    <v t="r">697</v>
    <v t="r">698</v>
    <v t="r">699</v>
    <v t="r">700</v>
    <v t="r">701</v>
    <v t="r">702</v>
    <v t="r">703</v>
    <v t="r">704</v>
    <v t="r">705</v>
    <v t="r">706</v>
    <v t="r">707</v>
    <v t="r">708</v>
    <v t="r">709</v>
    <v t="r">710</v>
    <v t="r">711</v>
    <v t="r">712</v>
    <v t="r">713</v>
  </a>
  <a r="3">
    <v t="r">715</v>
    <v t="r">715</v>
    <v t="r">715</v>
  </a>
  <a r="2">
    <v t="r">690</v>
    <v t="r">692</v>
  </a>
  <a r="36">
    <v t="r">683</v>
    <v t="r">684</v>
    <v t="r">685</v>
    <v t="r">686</v>
    <v t="r">687</v>
    <v t="r">688</v>
    <v t="r">689</v>
    <v t="r">691</v>
    <v t="r">693</v>
    <v t="r">694</v>
    <v t="r">695</v>
    <v t="r">696</v>
    <v t="r">697</v>
    <v t="r">698</v>
    <v t="r">699</v>
    <v t="r">700</v>
    <v t="r">701</v>
    <v t="r">702</v>
    <v t="r">703</v>
    <v t="r">704</v>
    <v t="r">705</v>
    <v t="r">706</v>
    <v t="r">707</v>
    <v t="r">708</v>
    <v t="r">709</v>
    <v t="r">710</v>
    <v t="r">711</v>
    <v t="r">712</v>
    <v t="r">713</v>
    <v t="r">676</v>
    <v t="r">677</v>
    <v t="r">678</v>
    <v t="r">679</v>
    <v t="r">680</v>
    <v t="r">681</v>
    <v t="r">682</v>
  </a>
  <a r="37">
    <v t="r">741</v>
    <v t="r">742</v>
    <v t="r">743</v>
    <v t="r">744</v>
    <v t="r">745</v>
    <v t="r">746</v>
    <v t="r">747</v>
    <v t="r">748</v>
    <v t="r">749</v>
    <v t="r">750</v>
    <v t="r">751</v>
    <v t="r">752</v>
    <v t="r">753</v>
    <v t="r">754</v>
    <v t="r">755</v>
    <v t="r">756</v>
    <v t="r">757</v>
    <v t="r">758</v>
    <v t="r">759</v>
    <v t="r">760</v>
    <v t="r">761</v>
    <v t="r">762</v>
    <v t="r">763</v>
    <v t="r">764</v>
    <v t="r">765</v>
    <v t="r">766</v>
    <v t="r">767</v>
    <v t="r">768</v>
    <v t="r">769</v>
    <v t="r">770</v>
    <v t="r">771</v>
    <v t="r">772</v>
    <v t="r">773</v>
    <v t="r">774</v>
    <v t="r">775</v>
    <v t="r">776</v>
    <v t="r">777</v>
  </a>
  <a r="3">
    <v t="r">779</v>
    <v t="r">779</v>
    <v t="r">779</v>
  </a>
  <a r="1">
    <v t="r">769</v>
  </a>
  <a r="36">
    <v t="r">741</v>
    <v t="r">742</v>
    <v t="r">743</v>
    <v t="r">744</v>
    <v t="r">745</v>
    <v t="r">746</v>
    <v t="r">747</v>
    <v t="r">748</v>
    <v t="r">749</v>
    <v t="r">750</v>
    <v t="r">751</v>
    <v t="r">752</v>
    <v t="r">753</v>
    <v t="r">754</v>
    <v t="r">755</v>
    <v t="r">756</v>
    <v t="r">757</v>
    <v t="r">758</v>
    <v t="r">759</v>
    <v t="r">760</v>
    <v t="r">761</v>
    <v t="r">762</v>
    <v t="r">763</v>
    <v t="r">764</v>
    <v t="r">765</v>
    <v t="r">766</v>
    <v t="r">767</v>
    <v t="r">768</v>
    <v t="r">770</v>
    <v t="r">771</v>
    <v t="r">772</v>
    <v t="r">773</v>
    <v t="r">774</v>
    <v t="r">775</v>
    <v t="r">776</v>
    <v t="r">777</v>
  </a>
  <a r="1">
    <v t="r">800</v>
  </a>
  <a r="1">
    <v t="r">802</v>
  </a>
  <a r="38">
    <v t="r">806</v>
    <v t="r">807</v>
    <v t="r">808</v>
    <v t="r">809</v>
    <v t="r">810</v>
    <v t="r">811</v>
    <v t="r">812</v>
    <v t="r">813</v>
    <v t="r">814</v>
    <v t="r">815</v>
    <v t="r">816</v>
    <v t="r">817</v>
    <v t="r">818</v>
    <v t="r">819</v>
    <v t="r">820</v>
    <v t="r">821</v>
    <v t="r">822</v>
    <v t="r">823</v>
    <v t="r">824</v>
    <v t="r">825</v>
    <v t="r">826</v>
    <v t="r">827</v>
    <v t="r">828</v>
    <v t="r">829</v>
    <v t="r">830</v>
    <v t="r">831</v>
    <v t="r">832</v>
    <v t="r">833</v>
    <v t="r">834</v>
    <v t="r">835</v>
    <v t="r">836</v>
    <v t="r">837</v>
    <v t="r">838</v>
    <v t="r">839</v>
    <v t="r">840</v>
    <v t="r">841</v>
    <v t="r">842</v>
    <v t="r">843</v>
  </a>
  <a r="3">
    <v t="r">845</v>
    <v t="r">845</v>
    <v t="r">846</v>
  </a>
  <a r="6">
    <v t="r">817</v>
    <v t="r">819</v>
    <v t="r">821</v>
    <v t="r">822</v>
    <v t="r">823</v>
    <v t="r">825</v>
  </a>
  <a r="32">
    <v t="r">811</v>
    <v t="r">812</v>
    <v t="r">813</v>
    <v t="r">814</v>
    <v t="r">815</v>
    <v t="r">816</v>
    <v t="r">818</v>
    <v t="r">820</v>
    <v t="r">824</v>
    <v t="r">826</v>
    <v t="r">827</v>
    <v t="r">828</v>
    <v t="r">829</v>
    <v t="r">830</v>
    <v t="r">831</v>
    <v t="r">832</v>
    <v t="r">833</v>
    <v t="r">834</v>
    <v t="r">835</v>
    <v t="r">836</v>
    <v t="r">837</v>
    <v t="r">838</v>
    <v t="r">839</v>
    <v t="r">840</v>
    <v t="r">841</v>
    <v t="r">842</v>
    <v t="r">843</v>
    <v t="r">806</v>
    <v t="r">807</v>
    <v t="r">808</v>
    <v t="r">809</v>
    <v t="r">810</v>
  </a>
  <a r="24">
    <v t="r">871</v>
    <v t="r">872</v>
    <v t="r">873</v>
    <v t="r">874</v>
    <v t="r">875</v>
    <v t="r">876</v>
    <v t="r">877</v>
    <v t="r">878</v>
    <v t="r">879</v>
    <v t="r">880</v>
    <v t="r">881</v>
    <v t="r">882</v>
    <v t="r">883</v>
    <v t="r">884</v>
    <v t="r">885</v>
    <v t="r">886</v>
    <v t="r">887</v>
    <v t="r">888</v>
    <v t="r">889</v>
    <v t="r">890</v>
    <v t="r">891</v>
    <v t="r">892</v>
    <v t="r">893</v>
    <v t="r">894</v>
  </a>
  <a r="3">
    <v t="r">896</v>
    <v t="r">896</v>
    <v t="r">896</v>
  </a>
  <a r="2">
    <v t="r">878</v>
    <v t="r">880</v>
  </a>
  <a r="22">
    <v t="r">871</v>
    <v t="r">872</v>
    <v t="r">873</v>
    <v t="r">874</v>
    <v t="r">875</v>
    <v t="r">876</v>
    <v t="r">877</v>
    <v t="r">879</v>
    <v t="r">881</v>
    <v t="r">882</v>
    <v t="r">883</v>
    <v t="r">884</v>
    <v t="r">885</v>
    <v t="r">886</v>
    <v t="r">887</v>
    <v t="r">888</v>
    <v t="r">889</v>
    <v t="r">890</v>
    <v t="r">891</v>
    <v t="r">892</v>
    <v t="r">893</v>
    <v t="r">894</v>
  </a>
  <a r="1">
    <v t="r">916</v>
  </a>
  <a r="26">
    <v t="r">922</v>
    <v t="r">923</v>
    <v t="r">924</v>
    <v t="r">925</v>
    <v t="r">926</v>
    <v t="r">927</v>
    <v t="r">928</v>
    <v t="r">929</v>
    <v t="r">930</v>
    <v t="r">931</v>
    <v t="r">932</v>
    <v t="r">933</v>
    <v t="r">934</v>
    <v t="r">935</v>
    <v t="r">936</v>
    <v t="r">937</v>
    <v t="r">938</v>
    <v t="r">939</v>
    <v t="r">940</v>
    <v t="r">941</v>
    <v t="r">942</v>
    <v t="r">943</v>
    <v t="r">944</v>
    <v t="r">945</v>
    <v t="r">946</v>
    <v t="r">947</v>
  </a>
  <a r="3">
    <v t="r">949</v>
    <v t="r">949</v>
    <v t="r">949</v>
  </a>
  <a r="1">
    <v t="r">933</v>
  </a>
  <a r="25">
    <v t="r">922</v>
    <v t="r">923</v>
    <v t="r">924</v>
    <v t="r">925</v>
    <v t="r">926</v>
    <v t="r">927</v>
    <v t="r">928</v>
    <v t="r">929</v>
    <v t="r">930</v>
    <v t="r">931</v>
    <v t="r">932</v>
    <v t="r">934</v>
    <v t="r">935</v>
    <v t="r">936</v>
    <v t="r">937</v>
    <v t="r">938</v>
    <v t="r">939</v>
    <v t="r">940</v>
    <v t="r">941</v>
    <v t="r">942</v>
    <v t="r">943</v>
    <v t="r">944</v>
    <v t="r">945</v>
    <v t="r">946</v>
    <v t="r">947</v>
  </a>
  <a r="1">
    <v t="r">970</v>
  </a>
  <a r="30">
    <v t="r">976</v>
    <v t="r">977</v>
    <v t="r">978</v>
    <v t="r">979</v>
    <v t="r">980</v>
    <v t="r">981</v>
    <v t="r">982</v>
    <v t="r">983</v>
    <v t="r">984</v>
    <v t="r">985</v>
    <v t="r">986</v>
    <v t="r">987</v>
    <v t="r">988</v>
    <v t="r">989</v>
    <v t="r">990</v>
    <v t="r">991</v>
    <v t="r">992</v>
    <v t="r">993</v>
    <v t="r">994</v>
    <v t="r">995</v>
    <v t="r">996</v>
    <v t="r">997</v>
    <v t="r">998</v>
    <v t="r">999</v>
    <v t="r">1000</v>
    <v t="r">1001</v>
    <v t="r">1002</v>
    <v t="r">1003</v>
    <v t="r">1004</v>
    <v t="r">1005</v>
  </a>
  <a r="3">
    <v t="r">45</v>
    <v t="r">1007</v>
    <v t="r">45</v>
  </a>
  <a r="3">
    <v t="r">1009</v>
    <v t="r">1010</v>
    <v t="r">1011</v>
  </a>
  <a r="5">
    <v t="r">985</v>
    <v t="r">987</v>
    <v t="r">988</v>
    <v t="r">989</v>
    <v t="r">991</v>
  </a>
  <a r="25">
    <v t="r">976</v>
    <v t="r">977</v>
    <v t="r">978</v>
    <v t="r">979</v>
    <v t="r">980</v>
    <v t="r">981</v>
    <v t="r">982</v>
    <v t="r">983</v>
    <v t="r">984</v>
    <v t="r">986</v>
    <v t="r">990</v>
    <v t="r">992</v>
    <v t="r">993</v>
    <v t="r">994</v>
    <v t="r">995</v>
    <v t="r">996</v>
    <v t="r">997</v>
    <v t="r">998</v>
    <v t="r">999</v>
    <v t="r">1000</v>
    <v t="r">1001</v>
    <v t="r">1002</v>
    <v t="r">1003</v>
    <v t="r">1004</v>
    <v t="r">1005</v>
  </a>
  <a r="1">
    <v t="r">1031</v>
  </a>
  <a r="33">
    <v t="r">1037</v>
    <v t="r">1038</v>
    <v t="r">1039</v>
    <v t="r">1040</v>
    <v t="r">1041</v>
    <v t="r">1042</v>
    <v t="r">1043</v>
    <v t="r">1044</v>
    <v t="r">1045</v>
    <v t="r">1046</v>
    <v t="r">1047</v>
    <v t="r">1048</v>
    <v t="r">1049</v>
    <v t="r">1050</v>
    <v t="r">1051</v>
    <v t="r">1052</v>
    <v t="r">1053</v>
    <v t="r">1054</v>
    <v t="r">1055</v>
    <v t="r">1056</v>
    <v t="r">1057</v>
    <v t="r">1058</v>
    <v t="r">1059</v>
    <v t="r">1060</v>
    <v t="r">1061</v>
    <v t="r">1062</v>
    <v t="r">1063</v>
    <v t="r">1064</v>
    <v t="r">1065</v>
    <v t="r">1066</v>
    <v t="r">1067</v>
    <v t="r">1068</v>
    <v t="r">1069</v>
  </a>
  <a r="3">
    <v t="r">1071</v>
    <v t="r">1071</v>
    <v t="r">1072</v>
  </a>
  <a r="1">
    <v t="r">1052</v>
  </a>
  <a r="32">
    <v t="r">1037</v>
    <v t="r">1038</v>
    <v t="r">1039</v>
    <v t="r">1040</v>
    <v t="r">1041</v>
    <v t="r">1042</v>
    <v t="r">1043</v>
    <v t="r">1044</v>
    <v t="r">1045</v>
    <v t="r">1046</v>
    <v t="r">1047</v>
    <v t="r">1048</v>
    <v t="r">1049</v>
    <v t="r">1050</v>
    <v t="r">1051</v>
    <v t="r">1053</v>
    <v t="r">1054</v>
    <v t="r">1055</v>
    <v t="r">1056</v>
    <v t="r">1057</v>
    <v t="r">1058</v>
    <v t="r">1059</v>
    <v t="r">1060</v>
    <v t="r">1061</v>
    <v t="r">1062</v>
    <v t="r">1063</v>
    <v t="r">1064</v>
    <v t="r">1065</v>
    <v t="r">1066</v>
    <v t="r">1067</v>
    <v t="r">1068</v>
    <v t="r">1069</v>
  </a>
  <a r="1">
    <v t="r">1092</v>
  </a>
  <a r="22">
    <v t="r">1098</v>
    <v t="r">1099</v>
    <v t="r">1100</v>
    <v t="r">1101</v>
    <v t="r">1102</v>
    <v t="r">1103</v>
    <v t="r">1104</v>
    <v t="r">1105</v>
    <v t="r">1106</v>
    <v t="r">1107</v>
    <v t="r">1108</v>
    <v t="r">1109</v>
    <v t="r">1110</v>
    <v t="r">1111</v>
    <v t="r">1112</v>
    <v t="r">1113</v>
    <v t="r">1114</v>
    <v t="r">1115</v>
    <v t="r">1116</v>
    <v t="r">1117</v>
    <v t="r">1118</v>
    <v t="r">1119</v>
  </a>
  <a r="3">
    <v t="r">1121</v>
    <v t="r">1121</v>
    <v t="r">1122</v>
  </a>
  <a r="3">
    <v t="r">1103</v>
    <v t="r">1104</v>
    <v t="r">1105</v>
  </a>
  <a r="19">
    <v t="r">1098</v>
    <v t="r">1099</v>
    <v t="r">1100</v>
    <v t="r">1101</v>
    <v t="r">1102</v>
    <v t="r">1106</v>
    <v t="r">1107</v>
    <v t="r">1108</v>
    <v t="r">1109</v>
    <v t="r">1110</v>
    <v t="r">1111</v>
    <v t="r">1112</v>
    <v t="r">1113</v>
    <v t="r">1114</v>
    <v t="r">1115</v>
    <v t="r">1116</v>
    <v t="r">1117</v>
    <v t="r">1118</v>
    <v t="r">1119</v>
  </a>
  <a r="1">
    <v t="r">1143</v>
  </a>
  <a r="34">
    <v t="r">1148</v>
    <v t="r">1149</v>
    <v t="r">1150</v>
    <v t="r">1151</v>
    <v t="r">1152</v>
    <v t="r">1153</v>
    <v t="r">1154</v>
    <v t="r">1155</v>
    <v t="r">1156</v>
    <v t="r">1157</v>
    <v t="r">1158</v>
    <v t="r">1159</v>
    <v t="r">1160</v>
    <v t="r">1161</v>
    <v t="r">1162</v>
    <v t="r">1163</v>
    <v t="r">1164</v>
    <v t="r">1165</v>
    <v t="r">1166</v>
    <v t="r">1167</v>
    <v t="r">1168</v>
    <v t="r">1169</v>
    <v t="r">1170</v>
    <v t="r">1171</v>
    <v t="r">1172</v>
    <v t="r">1173</v>
    <v t="r">1174</v>
    <v t="r">1175</v>
    <v t="r">1176</v>
    <v t="r">1177</v>
    <v t="r">1178</v>
    <v t="r">1179</v>
    <v t="r">1180</v>
    <v t="r">1181</v>
  </a>
  <a r="3">
    <v t="r">1183</v>
    <v t="r">1183</v>
    <v t="r">1183</v>
  </a>
  <a r="6">
    <v t="r">1159</v>
    <v t="r">1161</v>
    <v t="r">1162</v>
    <v t="r">1163</v>
    <v t="r">1165</v>
    <v t="r">1167</v>
  </a>
  <a r="28">
    <v t="r">1157</v>
    <v t="r">1158</v>
    <v t="r">1160</v>
    <v t="r">1164</v>
    <v t="r">1166</v>
    <v t="r">1168</v>
    <v t="r">1169</v>
    <v t="r">1170</v>
    <v t="r">1171</v>
    <v t="r">1172</v>
    <v t="r">1173</v>
    <v t="r">1174</v>
    <v t="r">1175</v>
    <v t="r">1176</v>
    <v t="r">1177</v>
    <v t="r">1178</v>
    <v t="r">1179</v>
    <v t="r">1180</v>
    <v t="r">1181</v>
    <v t="r">1148</v>
    <v t="r">1149</v>
    <v t="r">1150</v>
    <v t="r">1151</v>
    <v t="r">1152</v>
    <v t="r">1153</v>
    <v t="r">1154</v>
    <v t="r">1155</v>
    <v t="r">1156</v>
  </a>
  <a r="1">
    <v t="r">1203</v>
  </a>
  <a r="29">
    <v t="r">1210</v>
    <v t="r">1211</v>
    <v t="r">1212</v>
    <v t="r">1213</v>
    <v t="r">1214</v>
    <v t="r">1215</v>
    <v t="r">1216</v>
    <v t="r">1217</v>
    <v t="r">1218</v>
    <v t="r">1219</v>
    <v t="r">1220</v>
    <v t="r">1221</v>
    <v t="r">1222</v>
    <v t="r">1223</v>
    <v t="r">1224</v>
    <v t="r">1225</v>
    <v t="r">1226</v>
    <v t="r">1227</v>
    <v t="r">1228</v>
    <v t="r">1229</v>
    <v t="r">1230</v>
    <v t="r">1231</v>
    <v t="r">1232</v>
    <v t="r">1233</v>
    <v t="r">1234</v>
    <v t="r">1235</v>
    <v t="r">1236</v>
    <v t="r">1237</v>
    <v t="r">1238</v>
  </a>
  <a r="3">
    <v t="r">1240</v>
    <v t="r">1240</v>
    <v t="r">1241</v>
  </a>
  <a r="1">
    <v t="r">1222</v>
  </a>
  <a r="28">
    <v t="r">1210</v>
    <v t="r">1211</v>
    <v t="r">1212</v>
    <v t="r">1213</v>
    <v t="r">1214</v>
    <v t="r">1215</v>
    <v t="r">1216</v>
    <v t="r">1217</v>
    <v t="r">1218</v>
    <v t="r">1219</v>
    <v t="r">1220</v>
    <v t="r">1221</v>
    <v t="r">1223</v>
    <v t="r">1224</v>
    <v t="r">1225</v>
    <v t="r">1226</v>
    <v t="r">1227</v>
    <v t="r">1228</v>
    <v t="r">1229</v>
    <v t="r">1230</v>
    <v t="r">1231</v>
    <v t="r">1232</v>
    <v t="r">1233</v>
    <v t="r">1234</v>
    <v t="r">1235</v>
    <v t="r">1236</v>
    <v t="r">1237</v>
    <v t="r">1238</v>
  </a>
  <a r="2">
    <v t="r">1257</v>
    <v t="r">1258</v>
  </a>
  <a r="26">
    <v t="r">1263</v>
    <v t="r">1264</v>
    <v t="r">1265</v>
    <v t="r">1266</v>
    <v t="r">1267</v>
    <v t="r">1268</v>
    <v t="r">1269</v>
    <v t="r">1270</v>
    <v t="r">1271</v>
    <v t="r">1272</v>
    <v t="r">1273</v>
    <v t="r">1274</v>
    <v t="r">1275</v>
    <v t="r">1276</v>
    <v t="r">1277</v>
    <v t="r">1278</v>
    <v t="r">1279</v>
    <v t="r">1280</v>
    <v t="r">1281</v>
    <v t="r">1282</v>
    <v t="r">1283</v>
    <v t="r">1284</v>
    <v t="r">1285</v>
    <v t="r">1286</v>
    <v t="r">1287</v>
    <v t="r">1288</v>
  </a>
  <a r="3">
    <v t="r">1290</v>
    <v t="r">1290</v>
    <v t="r">1291</v>
  </a>
  <a r="5">
    <v t="r">1271</v>
    <v t="r">1272</v>
    <v t="r">1273</v>
    <v t="r">1274</v>
    <v t="r">1275</v>
  </a>
  <a r="21">
    <v t="r">1263</v>
    <v t="r">1264</v>
    <v t="r">1265</v>
    <v t="r">1266</v>
    <v t="r">1267</v>
    <v t="r">1268</v>
    <v t="r">1269</v>
    <v t="r">1270</v>
    <v t="r">1276</v>
    <v t="r">1277</v>
    <v t="r">1278</v>
    <v t="r">1279</v>
    <v t="r">1280</v>
    <v t="r">1281</v>
    <v t="r">1282</v>
    <v t="r">1283</v>
    <v t="r">1284</v>
    <v t="r">1285</v>
    <v t="r">1286</v>
    <v t="r">1287</v>
    <v t="r">1288</v>
  </a>
  <a r="1">
    <v t="r">1308</v>
  </a>
  <a r="1">
    <v t="r">1310</v>
  </a>
  <a r="37">
    <v t="r">1316</v>
    <v t="r">1317</v>
    <v t="r">1318</v>
    <v t="r">1319</v>
    <v t="r">1320</v>
    <v t="r">1321</v>
    <v t="r">1322</v>
    <v t="r">1323</v>
    <v t="r">1324</v>
    <v t="r">1325</v>
    <v t="r">1326</v>
    <v t="r">1327</v>
    <v t="r">1328</v>
    <v t="r">1329</v>
    <v t="r">1330</v>
    <v t="r">1331</v>
    <v t="r">1332</v>
    <v t="r">1333</v>
    <v t="r">1334</v>
    <v t="r">1335</v>
    <v t="r">1336</v>
    <v t="r">1337</v>
    <v t="r">1338</v>
    <v t="r">1339</v>
    <v t="r">1340</v>
    <v t="r">1341</v>
    <v t="r">1342</v>
    <v t="r">1343</v>
    <v t="r">1344</v>
    <v t="r">1345</v>
    <v t="r">1346</v>
    <v t="r">1347</v>
    <v t="r">1348</v>
    <v t="r">1349</v>
    <v t="r">1350</v>
    <v t="r">1351</v>
    <v t="r">1352</v>
  </a>
  <a r="3">
    <v t="r">1354</v>
    <v t="r">1354</v>
    <v t="r">1354</v>
  </a>
  <a r="5">
    <v t="r">1342</v>
    <v t="r">1344</v>
    <v t="r">1345</v>
    <v t="r">1346</v>
    <v t="r">1348</v>
  </a>
  <a r="32">
    <v t="r">1316</v>
    <v t="r">1317</v>
    <v t="r">1318</v>
    <v t="r">1319</v>
    <v t="r">1320</v>
    <v t="r">1321</v>
    <v t="r">1322</v>
    <v t="r">1323</v>
    <v t="r">1324</v>
    <v t="r">1325</v>
    <v t="r">1326</v>
    <v t="r">1327</v>
    <v t="r">1328</v>
    <v t="r">1329</v>
    <v t="r">1330</v>
    <v t="r">1331</v>
    <v t="r">1332</v>
    <v t="r">1333</v>
    <v t="r">1334</v>
    <v t="r">1335</v>
    <v t="r">1336</v>
    <v t="r">1337</v>
    <v t="r">1338</v>
    <v t="r">1339</v>
    <v t="r">1340</v>
    <v t="r">1341</v>
    <v t="r">1343</v>
    <v t="r">1347</v>
    <v t="r">1349</v>
    <v t="r">1350</v>
    <v t="r">1351</v>
    <v t="r">1352</v>
  </a>
  <a r="3">
    <v t="r">1374</v>
    <v t="r">1375</v>
    <v t="r">1376</v>
  </a>
  <a r="10">
    <v t="r">1385</v>
    <v t="r">1386</v>
    <v t="r">1387</v>
    <v t="r">1388</v>
    <v t="r">1389</v>
    <v t="r">1390</v>
    <v t="r">1391</v>
    <v t="r">1392</v>
    <v t="r">1393</v>
    <v t="r">1394</v>
  </a>
  <a r="3">
    <v t="r">1396</v>
    <v t="r">1396</v>
    <v t="r">1396</v>
  </a>
  <a r="3">
    <v t="r">1398</v>
    <v t="r">1398</v>
    <v t="r">1398</v>
  </a>
  <a r="2">
    <v t="r">1388</v>
    <v t="r">1389</v>
  </a>
  <a r="8">
    <v t="r">1392</v>
    <v t="r">1393</v>
    <v t="r">1394</v>
    <v t="r">1385</v>
    <v t="r">1386</v>
    <v t="r">1387</v>
    <v t="r">1390</v>
    <v t="r">1391</v>
  </a>
</arrayData>
</file>

<file path=xl/richData/rdrichvalue.xml><?xml version="1.0" encoding="utf-8"?>
<rvData xmlns="http://schemas.microsoft.com/office/spreadsheetml/2017/richdata" count="1415">
  <rv s="0">
    <v>1073742080</v>
    <v>copper</v>
    <v>wjson{"t":"e","d":"Element","e":"Copper"}</v>
    <v>en-CA</v>
    <v>Atom</v>
  </rv>
  <rv s="1">
    <fb>63.545999999999999</fb>
    <v>21</v>
  </rv>
  <rv s="1">
    <fb>29</fb>
    <v>22</v>
  </rv>
  <rv s="1">
    <fb>145</fb>
    <v>22</v>
  </rv>
  <rv s="1">
    <fb>2562</fb>
    <v>22</v>
  </rv>
  <rv s="1">
    <fb>132</fb>
    <v>22</v>
  </rv>
  <rv s="1">
    <fb>6.8000000000000031E-3</fb>
    <v>23</v>
  </rv>
  <rv s="1">
    <fb>8.9600000000000009</fb>
    <v>21</v>
  </rv>
  <rv s="1">
    <fb>59000000</fb>
    <v>22</v>
  </rv>
  <rv s="1">
    <fb>118.4</fb>
    <v>24</v>
  </rv>
  <rv s="1">
    <fb>1.9</fb>
    <v>25</v>
  </rv>
  <rv s="1">
    <fb>11</fb>
    <v>22</v>
  </rv>
  <rv s="1">
    <fb>1.0000000000000238E-4</fb>
    <v>26</v>
  </rv>
  <rv s="2">
    <v>0</v>
    <v>6</v>
    <v>27</v>
    <v>0</v>
    <v>image of copper</v>
  </rv>
  <rv s="1">
    <fb>225</fb>
    <v>22</v>
  </rv>
  <rv s="0">
    <v>1073742080</v>
    <v>copper-52</v>
    <v>wjson{"t":"e","d":"Isotope","e":"Copper52"}</v>
    <v>en-CA</v>
    <v>Atom</v>
  </rv>
  <rv s="0">
    <v>1073742080</v>
    <v>copper-53</v>
    <v>wjson{"t":"e","d":"Isotope","e":"Copper53"}</v>
    <v>en-CA</v>
    <v>Atom</v>
  </rv>
  <rv s="0">
    <v>1073742080</v>
    <v>copper-54</v>
    <v>wjson{"t":"e","d":"Isotope","e":"Copper54"}</v>
    <v>en-CA</v>
    <v>Atom</v>
  </rv>
  <rv s="0">
    <v>1073742080</v>
    <v>copper-55</v>
    <v>wjson{"t":"e","d":"Isotope","e":"Copper55"}</v>
    <v>en-CA</v>
    <v>Atom</v>
  </rv>
  <rv s="0">
    <v>1073742080</v>
    <v>copper-56</v>
    <v>wjson{"t":"e","d":"Isotope","e":"Copper56"}</v>
    <v>en-CA</v>
    <v>Atom</v>
  </rv>
  <rv s="0">
    <v>1073742080</v>
    <v>copper-57</v>
    <v>wjson{"t":"e","d":"Isotope","e":"Copper57"}</v>
    <v>en-CA</v>
    <v>Atom</v>
  </rv>
  <rv s="0">
    <v>1073742080</v>
    <v>copper-58</v>
    <v>wjson{"t":"e","d":"Isotope","e":"Copper58"}</v>
    <v>en-CA</v>
    <v>Atom</v>
  </rv>
  <rv s="0">
    <v>1073742080</v>
    <v>copper-59</v>
    <v>wjson{"t":"e","d":"Isotope","e":"Copper59"}</v>
    <v>en-CA</v>
    <v>Atom</v>
  </rv>
  <rv s="0">
    <v>1073742080</v>
    <v>copper-60</v>
    <v>wjson{"t":"e","d":"Isotope","e":"Copper60"}</v>
    <v>en-CA</v>
    <v>Atom</v>
  </rv>
  <rv s="0">
    <v>1073742080</v>
    <v>copper-61</v>
    <v>wjson{"t":"e","d":"Isotope","e":"Copper61"}</v>
    <v>en-CA</v>
    <v>Atom</v>
  </rv>
  <rv s="0">
    <v>1073742080</v>
    <v>copper-62</v>
    <v>wjson{"t":"e","d":"Isotope","e":"Copper62"}</v>
    <v>en-CA</v>
    <v>Atom</v>
  </rv>
  <rv s="0">
    <v>1073742080</v>
    <v>copper-63</v>
    <v>wjson{"t":"e","d":"Isotope","e":"Copper63"}</v>
    <v>en-CA</v>
    <v>Atom</v>
  </rv>
  <rv s="0">
    <v>1073742080</v>
    <v>copper-64</v>
    <v>wjson{"t":"e","d":"Isotope","e":"Copper64"}</v>
    <v>en-CA</v>
    <v>Atom</v>
  </rv>
  <rv s="0">
    <v>1073742080</v>
    <v>copper-65</v>
    <v>wjson{"t":"e","d":"Isotope","e":"Copper65"}</v>
    <v>en-CA</v>
    <v>Atom</v>
  </rv>
  <rv s="0">
    <v>1073742080</v>
    <v>copper-66</v>
    <v>wjson{"t":"e","d":"Isotope","e":"Copper66"}</v>
    <v>en-CA</v>
    <v>Atom</v>
  </rv>
  <rv s="0">
    <v>1073742080</v>
    <v>copper-67</v>
    <v>wjson{"t":"e","d":"Isotope","e":"Copper67"}</v>
    <v>en-CA</v>
    <v>Atom</v>
  </rv>
  <rv s="0">
    <v>1073742080</v>
    <v>copper-68</v>
    <v>wjson{"t":"e","d":"Isotope","e":"Copper68"}</v>
    <v>en-CA</v>
    <v>Atom</v>
  </rv>
  <rv s="0">
    <v>1073742080</v>
    <v>copper-69</v>
    <v>wjson{"t":"e","d":"Isotope","e":"Copper69"}</v>
    <v>en-CA</v>
    <v>Atom</v>
  </rv>
  <rv s="0">
    <v>1073742080</v>
    <v>copper-70</v>
    <v>wjson{"t":"e","d":"Isotope","e":"Copper70"}</v>
    <v>en-CA</v>
    <v>Atom</v>
  </rv>
  <rv s="0">
    <v>1073742080</v>
    <v>copper-71</v>
    <v>wjson{"t":"e","d":"Isotope","e":"Copper71"}</v>
    <v>en-CA</v>
    <v>Atom</v>
  </rv>
  <rv s="0">
    <v>1073742080</v>
    <v>copper-72</v>
    <v>wjson{"t":"e","d":"Isotope","e":"Copper72"}</v>
    <v>en-CA</v>
    <v>Atom</v>
  </rv>
  <rv s="0">
    <v>1073742080</v>
    <v>copper-73</v>
    <v>wjson{"t":"e","d":"Isotope","e":"Copper73"}</v>
    <v>en-CA</v>
    <v>Atom</v>
  </rv>
  <rv s="0">
    <v>1073742080</v>
    <v>copper-74</v>
    <v>wjson{"t":"e","d":"Isotope","e":"Copper74"}</v>
    <v>en-CA</v>
    <v>Atom</v>
  </rv>
  <rv s="0">
    <v>1073742080</v>
    <v>copper-75</v>
    <v>wjson{"t":"e","d":"Isotope","e":"Copper75"}</v>
    <v>en-CA</v>
    <v>Atom</v>
  </rv>
  <rv s="0">
    <v>1073742080</v>
    <v>copper-76</v>
    <v>wjson{"t":"e","d":"Isotope","e":"Copper76"}</v>
    <v>en-CA</v>
    <v>Atom</v>
  </rv>
  <rv s="0">
    <v>1073742080</v>
    <v>copper-77</v>
    <v>wjson{"t":"e","d":"Isotope","e":"Copper77"}</v>
    <v>en-CA</v>
    <v>Atom</v>
  </rv>
  <rv s="0">
    <v>1073742080</v>
    <v>copper-78</v>
    <v>wjson{"t":"e","d":"Isotope","e":"Copper78"}</v>
    <v>en-CA</v>
    <v>Atom</v>
  </rv>
  <rv s="0">
    <v>1073742080</v>
    <v>copper-79</v>
    <v>wjson{"t":"e","d":"Isotope","e":"Copper79"}</v>
    <v>en-CA</v>
    <v>Atom</v>
  </rv>
  <rv s="0">
    <v>1073742080</v>
    <v>copper-80</v>
    <v>wjson{"t":"e","d":"Isotope","e":"Copper80"}</v>
    <v>en-CA</v>
    <v>Atom</v>
  </rv>
  <rv s="3">
    <v>0</v>
  </rv>
  <rv s="1">
    <fb>90</fb>
    <v>22</v>
  </rv>
  <rv s="3">
    <v>1</v>
  </rv>
  <rv s="1">
    <fb>361.49</fb>
    <v>25</v>
  </rv>
  <rv s="3">
    <v>2</v>
  </rv>
  <rv s="1">
    <fb>-1.08E-9</fb>
    <v>28</v>
  </rv>
  <rv s="1">
    <fb>1084.6199999999999</fb>
    <v>25</v>
  </rv>
  <rv s="1">
    <fb>1.1000000000000001E-2</fb>
    <v>21</v>
  </rv>
  <rv s="1">
    <fb>-6.8600000000000001E-11</fb>
    <v>29</v>
  </rv>
  <rv s="1">
    <fb>3.0000000000000729E-7</fb>
    <v>30</v>
  </rv>
  <rv s="1">
    <fb>4</fb>
    <v>22</v>
  </rv>
  <rv s="2">
    <v>1</v>
    <v>6</v>
    <v>31</v>
    <v>1</v>
    <v>periodic table location of copper</v>
  </rv>
  <rv s="1">
    <fb>1.7E-8</fb>
    <v>29</v>
  </rv>
  <rv s="1">
    <fb>7.0000000000001701E-5</fb>
    <v>32</v>
  </rv>
  <rv s="3">
    <v>3</v>
  </rv>
  <rv s="1">
    <fb>6.0000000000023142E-6</fb>
    <v>33</v>
  </rv>
  <rv s="3">
    <v>4</v>
  </rv>
  <rv s="1">
    <fb>2</fb>
    <v>22</v>
  </rv>
  <rv s="1">
    <fb>140</fb>
    <v>22</v>
  </rv>
  <rv s="1">
    <fb>-9.630000000000001E-6</fb>
    <v>30</v>
  </rv>
  <rv s="4">
    <v>#VALUE!</v>
    <v>en-CA</v>
    <v>wjson{"t":"e","d":"Element","e":"Copper"}</v>
    <v>1073742080</v>
    <v>1</v>
    <v>1</v>
    <v>2</v>
    <v>copper</v>
    <v>4</v>
    <v>5</v>
    <v>Atom</v>
    <v>6</v>
    <v>7</v>
    <v>20</v>
    <v>1</v>
    <v>2</v>
    <v>3</v>
    <v>Cu</v>
    <v>d</v>
    <v>4</v>
    <v>CAS7440-50-8</v>
    <v>5</v>
    <v>6</v>
    <v>7</v>
    <v>-8000</v>
    <v>8</v>
    <v>9</v>
    <v>10</v>
    <v>11</v>
    <v>12</v>
    <v>13</v>
    <v>14</v>
    <v>44</v>
    <v>46</v>
    <v>48</v>
    <v>49</v>
    <v>50</v>
    <v>51</v>
    <v>52</v>
    <v>copper</v>
    <v>2</v>
    <v>53</v>
    <v>54</v>
    <v>55</v>
    <v>56</v>
    <v>57</v>
    <v>58</v>
    <v>copper</v>
    <v>59</v>
    <v>60</v>
    <v>61</v>
    <v>62</v>
    <v>63</v>
    <v>element</v>
  </rv>
  <rv s="0">
    <v>1073742080</v>
    <v>aluminum</v>
    <v>wjson{"t":"e","d":"Element","e":"Aluminum"}</v>
    <v>en-CA</v>
    <v>Atom</v>
  </rv>
  <rv s="1">
    <fb>26.981538499999999</fb>
    <v>33</v>
  </rv>
  <rv s="1">
    <fb>13</fb>
    <v>22</v>
  </rv>
  <rv s="1">
    <fb>118</fb>
    <v>22</v>
  </rv>
  <rv s="1">
    <fb>2519</fb>
    <v>22</v>
  </rv>
  <rv s="1">
    <fb>121</fb>
    <v>22</v>
  </rv>
  <rv s="1">
    <fb>8.1</fb>
    <v>24</v>
  </rv>
  <rv s="1">
    <fb>2.7</fb>
    <v>24</v>
  </rv>
  <rv s="0">
    <v>-1610612480</v>
    <v>Hans Christian Ørsted</v>
    <v>wjson{"t":"e","d":"Person","e":"HansChristianOrsted::t4672"}</v>
    <v>en-CA</v>
    <v>NotablePeople</v>
  </rv>
  <rv s="3">
    <v>5</v>
  </rv>
  <rv s="0">
    <v>536871168</v>
    <v>Denmark</v>
    <v>wjson{"t":"e","d":"Country","e":"Denmark"}</v>
    <v>en-CA</v>
    <v>City</v>
  </rv>
  <rv s="3">
    <v>6</v>
  </rv>
  <rv s="1">
    <fb>38000000</fb>
    <v>22</v>
  </rv>
  <rv s="1">
    <fb>42.5</fb>
    <v>24</v>
  </rv>
  <rv s="1">
    <fb>1.61</fb>
    <v>25</v>
  </rv>
  <rv s="1">
    <fb>9.0000000000002188E-5</fb>
    <v>32</v>
  </rv>
  <rv s="2">
    <v>2</v>
    <v>6</v>
    <v>37</v>
    <v>0</v>
    <v>image of aluminum</v>
  </rv>
  <rv s="0">
    <v>1073742080</v>
    <v>aluminum-21</v>
    <v>wjson{"t":"e","d":"Isotope","e":"Aluminum21"}</v>
    <v>en-CA</v>
    <v>Atom</v>
  </rv>
  <rv s="0">
    <v>1073742080</v>
    <v>aluminum-22</v>
    <v>wjson{"t":"e","d":"Isotope","e":"Aluminum22"}</v>
    <v>en-CA</v>
    <v>Atom</v>
  </rv>
  <rv s="0">
    <v>1073742080</v>
    <v>aluminum-23</v>
    <v>wjson{"t":"e","d":"Isotope","e":"Aluminum23"}</v>
    <v>en-CA</v>
    <v>Atom</v>
  </rv>
  <rv s="0">
    <v>1073742080</v>
    <v>aluminum-24</v>
    <v>wjson{"t":"e","d":"Isotope","e":"Aluminum24"}</v>
    <v>en-CA</v>
    <v>Atom</v>
  </rv>
  <rv s="0">
    <v>1073742080</v>
    <v>aluminum-25</v>
    <v>wjson{"t":"e","d":"Isotope","e":"Aluminum25"}</v>
    <v>en-CA</v>
    <v>Atom</v>
  </rv>
  <rv s="0">
    <v>1073742080</v>
    <v>aluminum-26</v>
    <v>wjson{"t":"e","d":"Isotope","e":"Aluminum26"}</v>
    <v>en-CA</v>
    <v>Atom</v>
  </rv>
  <rv s="0">
    <v>1073742080</v>
    <v>aluminum-27</v>
    <v>wjson{"t":"e","d":"Isotope","e":"Aluminum27"}</v>
    <v>en-CA</v>
    <v>Atom</v>
  </rv>
  <rv s="0">
    <v>1073742080</v>
    <v>aluminum-28</v>
    <v>wjson{"t":"e","d":"Isotope","e":"Aluminum28"}</v>
    <v>en-CA</v>
    <v>Atom</v>
  </rv>
  <rv s="0">
    <v>1073742080</v>
    <v>aluminum-29</v>
    <v>wjson{"t":"e","d":"Isotope","e":"Aluminum29"}</v>
    <v>en-CA</v>
    <v>Atom</v>
  </rv>
  <rv s="0">
    <v>1073742080</v>
    <v>aluminum-30</v>
    <v>wjson{"t":"e","d":"Isotope","e":"Aluminum30"}</v>
    <v>en-CA</v>
    <v>Atom</v>
  </rv>
  <rv s="0">
    <v>1073742080</v>
    <v>aluminum-31</v>
    <v>wjson{"t":"e","d":"Isotope","e":"Aluminum31"}</v>
    <v>en-CA</v>
    <v>Atom</v>
  </rv>
  <rv s="0">
    <v>1073742080</v>
    <v>aluminum-32</v>
    <v>wjson{"t":"e","d":"Isotope","e":"Aluminum32"}</v>
    <v>en-CA</v>
    <v>Atom</v>
  </rv>
  <rv s="0">
    <v>1073742080</v>
    <v>aluminum-33</v>
    <v>wjson{"t":"e","d":"Isotope","e":"Aluminum33"}</v>
    <v>en-CA</v>
    <v>Atom</v>
  </rv>
  <rv s="0">
    <v>1073742080</v>
    <v>aluminum-34</v>
    <v>wjson{"t":"e","d":"Isotope","e":"Aluminum34"}</v>
    <v>en-CA</v>
    <v>Atom</v>
  </rv>
  <rv s="0">
    <v>1073742080</v>
    <v>aluminum-35</v>
    <v>wjson{"t":"e","d":"Isotope","e":"Aluminum35"}</v>
    <v>en-CA</v>
    <v>Atom</v>
  </rv>
  <rv s="0">
    <v>1073742080</v>
    <v>aluminum-36</v>
    <v>wjson{"t":"e","d":"Isotope","e":"Aluminum36"}</v>
    <v>en-CA</v>
    <v>Atom</v>
  </rv>
  <rv s="0">
    <v>1073742080</v>
    <v>aluminum-37</v>
    <v>wjson{"t":"e","d":"Isotope","e":"Aluminum37"}</v>
    <v>en-CA</v>
    <v>Atom</v>
  </rv>
  <rv s="0">
    <v>1073742080</v>
    <v>aluminum-38</v>
    <v>wjson{"t":"e","d":"Isotope","e":"Aluminum38"}</v>
    <v>en-CA</v>
    <v>Atom</v>
  </rv>
  <rv s="0">
    <v>1073742080</v>
    <v>aluminum-39</v>
    <v>wjson{"t":"e","d":"Isotope","e":"Aluminum39"}</v>
    <v>en-CA</v>
    <v>Atom</v>
  </rv>
  <rv s="0">
    <v>1073742080</v>
    <v>aluminum-40</v>
    <v>wjson{"t":"e","d":"Isotope","e":"Aluminum40"}</v>
    <v>en-CA</v>
    <v>Atom</v>
  </rv>
  <rv s="0">
    <v>1073742080</v>
    <v>aluminum-41</v>
    <v>wjson{"t":"e","d":"Isotope","e":"Aluminum41"}</v>
    <v>en-CA</v>
    <v>Atom</v>
  </rv>
  <rv s="0">
    <v>1073742080</v>
    <v>aluminum-42</v>
    <v>wjson{"t":"e","d":"Isotope","e":"Aluminum42"}</v>
    <v>en-CA</v>
    <v>Atom</v>
  </rv>
  <rv s="3">
    <v>7</v>
  </rv>
  <rv s="1">
    <fb>404.95</fb>
    <v>25</v>
  </rv>
  <rv s="3">
    <v>8</v>
  </rv>
  <rv s="1">
    <fb>7.8000000000000004E-9</fb>
    <v>28</v>
  </rv>
  <rv s="1">
    <fb>660.32</fb>
    <v>25</v>
  </rv>
  <rv s="1">
    <fb>0.91</fb>
    <v>25</v>
  </rv>
  <rv s="1">
    <fb>2.1E-10</fb>
    <v>38</v>
  </rv>
  <rv s="1">
    <fb>5.0000000000001215E-7</fb>
    <v>30</v>
  </rv>
  <rv s="1">
    <fb>3</fb>
    <v>22</v>
  </rv>
  <rv s="2">
    <v>3</v>
    <v>6</v>
    <v>31</v>
    <v>1</v>
    <v>periodic table location of aluminum</v>
  </rv>
  <rv s="1">
    <fb>2.6000000000000001E-8</fb>
    <v>29</v>
  </rv>
  <rv s="1">
    <fb>5.9999999999999993E-3</fb>
    <v>23</v>
  </rv>
  <rv s="3">
    <v>9</v>
  </rv>
  <rv s="1">
    <fb>5.0000000000000027E-3</fb>
    <v>23</v>
  </rv>
  <rv s="3">
    <v>10</v>
  </rv>
  <rv s="1">
    <fb>2.1100000000000025E-5</fb>
    <v>33</v>
  </rv>
  <rv s="5">
    <v>#VALUE!</v>
    <v>en-CA</v>
    <v>wjson{"t":"e","d":"Element","e":"Aluminum"}</v>
    <v>1073742080</v>
    <v>1</v>
    <v>34</v>
    <v>35</v>
    <v>aluminum</v>
    <v>4</v>
    <v>5</v>
    <v>Atom</v>
    <v>6</v>
    <v>36</v>
    <v>20</v>
    <v>66</v>
    <v>67</v>
    <v>68</v>
    <v>Al</v>
    <v>p</v>
    <v>69</v>
    <v>CAS7429-90-5</v>
    <v>70</v>
    <v>71</v>
    <v>72</v>
    <v>74</v>
    <v>76</v>
    <v>1825</v>
    <v>77</v>
    <v>78</v>
    <v>79</v>
    <v>67</v>
    <v>80</v>
    <v>81</v>
    <v>14</v>
    <v>104</v>
    <v>46</v>
    <v>106</v>
    <v>107</v>
    <v>108</v>
    <v>109</v>
    <v>110</v>
    <v>aluminum</v>
    <v>67</v>
    <v>111</v>
    <v>112</v>
    <v>113</v>
    <v>114</v>
    <v>115</v>
    <v>116</v>
    <v>aluminum</v>
    <v>117</v>
    <v>118</v>
    <v>112</v>
    <v>119</v>
    <v>element</v>
  </rv>
  <rv s="0">
    <v>1073742080</v>
    <v>lead</v>
    <v>wjson{"t":"e","d":"Element","e":"Lead"}</v>
    <v>en-CA</v>
    <v>Atom</v>
  </rv>
  <rv s="1">
    <fb>207.2</fb>
    <v>24</v>
  </rv>
  <rv s="1">
    <fb>82</fb>
    <v>22</v>
  </rv>
  <rv s="1">
    <fb>154</fb>
    <v>22</v>
  </rv>
  <rv s="1">
    <fb>1749</fb>
    <v>22</v>
  </rv>
  <rv s="1">
    <fb>146</fb>
    <v>22</v>
  </rv>
  <rv s="1">
    <fb>9.9000000000000238E-4</fb>
    <v>26</v>
  </rv>
  <rv s="1">
    <fb>11.34</fb>
    <v>21</v>
  </rv>
  <rv s="1">
    <fb>4800000</fb>
    <v>22</v>
  </rv>
  <rv s="1">
    <fb>35.1</fb>
    <v>24</v>
  </rv>
  <rv s="1">
    <fb>2.33</fb>
    <v>25</v>
  </rv>
  <rv s="1">
    <fb>14</fb>
    <v>22</v>
  </rv>
  <rv s="1">
    <fb>1.6999999999999871E-4</fb>
    <v>26</v>
  </rv>
  <rv s="2">
    <v>4</v>
    <v>6</v>
    <v>39</v>
    <v>0</v>
    <v>image of lead</v>
  </rv>
  <rv s="0">
    <v>1073742080</v>
    <v>lead-178</v>
    <v>wjson{"t":"e","d":"Isotope","e":"Lead178"}</v>
    <v>en-CA</v>
    <v>Atom</v>
  </rv>
  <rv s="0">
    <v>1073742080</v>
    <v>lead-179</v>
    <v>wjson{"t":"e","d":"Isotope","e":"Lead179"}</v>
    <v>en-CA</v>
    <v>Atom</v>
  </rv>
  <rv s="0">
    <v>1073742080</v>
    <v>lead-180</v>
    <v>wjson{"t":"e","d":"Isotope","e":"Lead180"}</v>
    <v>en-CA</v>
    <v>Atom</v>
  </rv>
  <rv s="0">
    <v>1073742080</v>
    <v>lead-181</v>
    <v>wjson{"t":"e","d":"Isotope","e":"Lead181"}</v>
    <v>en-CA</v>
    <v>Atom</v>
  </rv>
  <rv s="0">
    <v>1073742080</v>
    <v>lead-182</v>
    <v>wjson{"t":"e","d":"Isotope","e":"Lead182"}</v>
    <v>en-CA</v>
    <v>Atom</v>
  </rv>
  <rv s="0">
    <v>1073742080</v>
    <v>lead-183</v>
    <v>wjson{"t":"e","d":"Isotope","e":"Lead183"}</v>
    <v>en-CA</v>
    <v>Atom</v>
  </rv>
  <rv s="0">
    <v>1073742080</v>
    <v>lead-184</v>
    <v>wjson{"t":"e","d":"Isotope","e":"Lead184"}</v>
    <v>en-CA</v>
    <v>Atom</v>
  </rv>
  <rv s="0">
    <v>1073742080</v>
    <v>lead-185</v>
    <v>wjson{"t":"e","d":"Isotope","e":"Lead185"}</v>
    <v>en-CA</v>
    <v>Atom</v>
  </rv>
  <rv s="0">
    <v>1073742080</v>
    <v>lead-186</v>
    <v>wjson{"t":"e","d":"Isotope","e":"Lead186"}</v>
    <v>en-CA</v>
    <v>Atom</v>
  </rv>
  <rv s="0">
    <v>1073742080</v>
    <v>lead-187</v>
    <v>wjson{"t":"e","d":"Isotope","e":"Lead187"}</v>
    <v>en-CA</v>
    <v>Atom</v>
  </rv>
  <rv s="0">
    <v>1073742080</v>
    <v>lead-188</v>
    <v>wjson{"t":"e","d":"Isotope","e":"Lead188"}</v>
    <v>en-CA</v>
    <v>Atom</v>
  </rv>
  <rv s="0">
    <v>1073742080</v>
    <v>lead-189</v>
    <v>wjson{"t":"e","d":"Isotope","e":"Lead189"}</v>
    <v>en-CA</v>
    <v>Atom</v>
  </rv>
  <rv s="0">
    <v>1073742080</v>
    <v>lead-190</v>
    <v>wjson{"t":"e","d":"Isotope","e":"Lead190"}</v>
    <v>en-CA</v>
    <v>Atom</v>
  </rv>
  <rv s="0">
    <v>1073742080</v>
    <v>lead-191</v>
    <v>wjson{"t":"e","d":"Isotope","e":"Lead191"}</v>
    <v>en-CA</v>
    <v>Atom</v>
  </rv>
  <rv s="0">
    <v>1073742080</v>
    <v>lead-192</v>
    <v>wjson{"t":"e","d":"Isotope","e":"Lead192"}</v>
    <v>en-CA</v>
    <v>Atom</v>
  </rv>
  <rv s="0">
    <v>1073742080</v>
    <v>lead-193</v>
    <v>wjson{"t":"e","d":"Isotope","e":"Lead193"}</v>
    <v>en-CA</v>
    <v>Atom</v>
  </rv>
  <rv s="0">
    <v>1073742080</v>
    <v>lead-194</v>
    <v>wjson{"t":"e","d":"Isotope","e":"Lead194"}</v>
    <v>en-CA</v>
    <v>Atom</v>
  </rv>
  <rv s="0">
    <v>1073742080</v>
    <v>lead-195</v>
    <v>wjson{"t":"e","d":"Isotope","e":"Lead195"}</v>
    <v>en-CA</v>
    <v>Atom</v>
  </rv>
  <rv s="0">
    <v>1073742080</v>
    <v>lead-196</v>
    <v>wjson{"t":"e","d":"Isotope","e":"Lead196"}</v>
    <v>en-CA</v>
    <v>Atom</v>
  </rv>
  <rv s="0">
    <v>1073742080</v>
    <v>lead-197</v>
    <v>wjson{"t":"e","d":"Isotope","e":"Lead197"}</v>
    <v>en-CA</v>
    <v>Atom</v>
  </rv>
  <rv s="0">
    <v>1073742080</v>
    <v>lead-198</v>
    <v>wjson{"t":"e","d":"Isotope","e":"Lead198"}</v>
    <v>en-CA</v>
    <v>Atom</v>
  </rv>
  <rv s="0">
    <v>1073742080</v>
    <v>lead-199</v>
    <v>wjson{"t":"e","d":"Isotope","e":"Lead199"}</v>
    <v>en-CA</v>
    <v>Atom</v>
  </rv>
  <rv s="0">
    <v>1073742080</v>
    <v>lead-200</v>
    <v>wjson{"t":"e","d":"Isotope","e":"Lead200"}</v>
    <v>en-CA</v>
    <v>Atom</v>
  </rv>
  <rv s="0">
    <v>1073742080</v>
    <v>lead-201</v>
    <v>wjson{"t":"e","d":"Isotope","e":"Lead201"}</v>
    <v>en-CA</v>
    <v>Atom</v>
  </rv>
  <rv s="0">
    <v>1073742080</v>
    <v>lead-202</v>
    <v>wjson{"t":"e","d":"Isotope","e":"Lead202"}</v>
    <v>en-CA</v>
    <v>Atom</v>
  </rv>
  <rv s="0">
    <v>1073742080</v>
    <v>lead-203</v>
    <v>wjson{"t":"e","d":"Isotope","e":"Lead203"}</v>
    <v>en-CA</v>
    <v>Atom</v>
  </rv>
  <rv s="0">
    <v>1073742080</v>
    <v>lead-204</v>
    <v>wjson{"t":"e","d":"Isotope","e":"Lead204"}</v>
    <v>en-CA</v>
    <v>Atom</v>
  </rv>
  <rv s="0">
    <v>1073742080</v>
    <v>lead-205</v>
    <v>wjson{"t":"e","d":"Isotope","e":"Lead205"}</v>
    <v>en-CA</v>
    <v>Atom</v>
  </rv>
  <rv s="0">
    <v>1073742080</v>
    <v>lead-206</v>
    <v>wjson{"t":"e","d":"Isotope","e":"Lead206"}</v>
    <v>en-CA</v>
    <v>Atom</v>
  </rv>
  <rv s="0">
    <v>1073742080</v>
    <v>lead-207</v>
    <v>wjson{"t":"e","d":"Isotope","e":"Lead207"}</v>
    <v>en-CA</v>
    <v>Atom</v>
  </rv>
  <rv s="0">
    <v>1073742080</v>
    <v>lead-208</v>
    <v>wjson{"t":"e","d":"Isotope","e":"Lead208"}</v>
    <v>en-CA</v>
    <v>Atom</v>
  </rv>
  <rv s="0">
    <v>1073742080</v>
    <v>lead-209</v>
    <v>wjson{"t":"e","d":"Isotope","e":"Lead209"}</v>
    <v>en-CA</v>
    <v>Atom</v>
  </rv>
  <rv s="0">
    <v>1073742080</v>
    <v>lead-210</v>
    <v>wjson{"t":"e","d":"Isotope","e":"Lead210"}</v>
    <v>en-CA</v>
    <v>Atom</v>
  </rv>
  <rv s="0">
    <v>1073742080</v>
    <v>lead-211</v>
    <v>wjson{"t":"e","d":"Isotope","e":"Lead211"}</v>
    <v>en-CA</v>
    <v>Atom</v>
  </rv>
  <rv s="0">
    <v>1073742080</v>
    <v>lead-212</v>
    <v>wjson{"t":"e","d":"Isotope","e":"Lead212"}</v>
    <v>en-CA</v>
    <v>Atom</v>
  </rv>
  <rv s="0">
    <v>1073742080</v>
    <v>lead-213</v>
    <v>wjson{"t":"e","d":"Isotope","e":"Lead213"}</v>
    <v>en-CA</v>
    <v>Atom</v>
  </rv>
  <rv s="0">
    <v>1073742080</v>
    <v>lead-214</v>
    <v>wjson{"t":"e","d":"Isotope","e":"Lead214"}</v>
    <v>en-CA</v>
    <v>Atom</v>
  </rv>
  <rv s="0">
    <v>1073742080</v>
    <v>lead-215</v>
    <v>wjson{"t":"e","d":"Isotope","e":"Lead215"}</v>
    <v>en-CA</v>
    <v>Atom</v>
  </rv>
  <rv s="3">
    <v>11</v>
  </rv>
  <rv s="1">
    <fb>495.08</fb>
    <v>25</v>
  </rv>
  <rv s="3">
    <v>12</v>
  </rv>
  <rv s="1">
    <fb>-1.5E-9</fb>
    <v>28</v>
  </rv>
  <rv s="1">
    <fb>327.45999999999998</fb>
    <v>25</v>
  </rv>
  <rv s="1">
    <fb>1.3999999999999798E-4</fb>
    <v>26</v>
  </rv>
  <rv s="1">
    <fb>-3.1100000000000001E-10</fb>
    <v>38</v>
  </rv>
  <rv s="1">
    <fb>3E-9</fb>
    <v>40</v>
  </rv>
  <rv s="1">
    <fb>6</fb>
    <v>22</v>
  </rv>
  <rv s="2">
    <v>5</v>
    <v>6</v>
    <v>31</v>
    <v>1</v>
    <v>periodic table location of lead</v>
  </rv>
  <rv s="1">
    <fb>2.0999999999999968E-7</fb>
    <v>38</v>
  </rv>
  <rv s="1">
    <fb>1.0000000000000243E-6</fb>
    <v>33</v>
  </rv>
  <rv s="3">
    <v>13</v>
  </rv>
  <rv s="1">
    <fb>1.0000000000000243E-6</fb>
    <v>30</v>
  </rv>
  <rv s="3">
    <v>14</v>
  </rv>
  <rv s="1">
    <fb>202</fb>
    <v>22</v>
  </rv>
  <rv s="1">
    <fb>-1.699999999999998E-5</fb>
    <v>33</v>
  </rv>
  <rv s="4">
    <v>#VALUE!</v>
    <v>en-CA</v>
    <v>wjson{"t":"e","d":"Element","e":"Lead"}</v>
    <v>1073742080</v>
    <v>1</v>
    <v>1</v>
    <v>2</v>
    <v>lead</v>
    <v>4</v>
    <v>5</v>
    <v>Atom</v>
    <v>6</v>
    <v>7</v>
    <v>20</v>
    <v>122</v>
    <v>123</v>
    <v>124</v>
    <v>Pb</v>
    <v>p</v>
    <v>125</v>
    <v>CAS7439-92-1</v>
    <v>126</v>
    <v>127</v>
    <v>128</v>
    <v>-4000</v>
    <v>129</v>
    <v>130</v>
    <v>131</v>
    <v>132</v>
    <v>133</v>
    <v>134</v>
    <v>14</v>
    <v>173</v>
    <v>46</v>
    <v>175</v>
    <v>176</v>
    <v>177</v>
    <v>178</v>
    <v>179</v>
    <v>lead</v>
    <v>123</v>
    <v>180</v>
    <v>181</v>
    <v>182</v>
    <v>183</v>
    <v>184</v>
    <v>185</v>
    <v>lead</v>
    <v>186</v>
    <v>187</v>
    <v>54</v>
    <v>188</v>
    <v>189</v>
    <v>element</v>
  </rv>
  <rv s="0">
    <v>1073742080</v>
    <v>zinc</v>
    <v>wjson{"t":"e","d":"Element","e":"Zinc"}</v>
    <v>en-CA</v>
    <v>Atom</v>
  </rv>
  <rv s="1">
    <fb>65.38</fb>
    <v>25</v>
  </rv>
  <rv s="1">
    <fb>30</fb>
    <v>22</v>
  </rv>
  <rv s="1">
    <fb>142</fb>
    <v>22</v>
  </rv>
  <rv s="1">
    <fb>907</fb>
    <v>22</v>
  </rv>
  <rv s="1">
    <fb>122</fb>
    <v>22</v>
  </rv>
  <rv s="1">
    <fb>7.7999999999999996E-3</fb>
    <v>23</v>
  </rv>
  <rv s="1">
    <fb>7.14</fb>
    <v>21</v>
  </rv>
  <rv s="1">
    <fb>17000000</fb>
    <v>22</v>
  </rv>
  <rv s="1">
    <fb>0</fb>
    <v>22</v>
  </rv>
  <rv s="1">
    <fb>1.65</fb>
    <v>25</v>
  </rv>
  <rv s="1">
    <fb>12</fb>
    <v>22</v>
  </rv>
  <rv s="1">
    <fb>3.2999999999999991E-3</fb>
    <v>23</v>
  </rv>
  <rv s="2">
    <v>6</v>
    <v>6</v>
    <v>41</v>
    <v>0</v>
    <v>image of zinc</v>
  </rv>
  <rv s="1">
    <fb>194</fb>
    <v>22</v>
  </rv>
  <rv s="0">
    <v>1073742080</v>
    <v>zinc-54</v>
    <v>wjson{"t":"e","d":"Isotope","e":"Zinc54"}</v>
    <v>en-CA</v>
    <v>Atom</v>
  </rv>
  <rv s="0">
    <v>1073742080</v>
    <v>zinc-55</v>
    <v>wjson{"t":"e","d":"Isotope","e":"Zinc55"}</v>
    <v>en-CA</v>
    <v>Atom</v>
  </rv>
  <rv s="0">
    <v>1073742080</v>
    <v>zinc-56</v>
    <v>wjson{"t":"e","d":"Isotope","e":"Zinc56"}</v>
    <v>en-CA</v>
    <v>Atom</v>
  </rv>
  <rv s="0">
    <v>1073742080</v>
    <v>zinc-57</v>
    <v>wjson{"t":"e","d":"Isotope","e":"Zinc57"}</v>
    <v>en-CA</v>
    <v>Atom</v>
  </rv>
  <rv s="0">
    <v>1073742080</v>
    <v>zinc-58</v>
    <v>wjson{"t":"e","d":"Isotope","e":"Zinc58"}</v>
    <v>en-CA</v>
    <v>Atom</v>
  </rv>
  <rv s="0">
    <v>1073742080</v>
    <v>zinc-59</v>
    <v>wjson{"t":"e","d":"Isotope","e":"Zinc59"}</v>
    <v>en-CA</v>
    <v>Atom</v>
  </rv>
  <rv s="0">
    <v>1073742080</v>
    <v>zinc-60</v>
    <v>wjson{"t":"e","d":"Isotope","e":"Zinc60"}</v>
    <v>en-CA</v>
    <v>Atom</v>
  </rv>
  <rv s="0">
    <v>1073742080</v>
    <v>zinc-61</v>
    <v>wjson{"t":"e","d":"Isotope","e":"Zinc61"}</v>
    <v>en-CA</v>
    <v>Atom</v>
  </rv>
  <rv s="0">
    <v>1073742080</v>
    <v>zinc-62</v>
    <v>wjson{"t":"e","d":"Isotope","e":"Zinc62"}</v>
    <v>en-CA</v>
    <v>Atom</v>
  </rv>
  <rv s="0">
    <v>1073742080</v>
    <v>zinc-63</v>
    <v>wjson{"t":"e","d":"Isotope","e":"Zinc63"}</v>
    <v>en-CA</v>
    <v>Atom</v>
  </rv>
  <rv s="0">
    <v>1073742080</v>
    <v>zinc-64</v>
    <v>wjson{"t":"e","d":"Isotope","e":"Zinc64"}</v>
    <v>en-CA</v>
    <v>Atom</v>
  </rv>
  <rv s="0">
    <v>1073742080</v>
    <v>zinc-65</v>
    <v>wjson{"t":"e","d":"Isotope","e":"Zinc65"}</v>
    <v>en-CA</v>
    <v>Atom</v>
  </rv>
  <rv s="0">
    <v>1073742080</v>
    <v>zinc-66</v>
    <v>wjson{"t":"e","d":"Isotope","e":"Zinc66"}</v>
    <v>en-CA</v>
    <v>Atom</v>
  </rv>
  <rv s="0">
    <v>1073742080</v>
    <v>zinc-67</v>
    <v>wjson{"t":"e","d":"Isotope","e":"Zinc67"}</v>
    <v>en-CA</v>
    <v>Atom</v>
  </rv>
  <rv s="0">
    <v>1073742080</v>
    <v>zinc-68</v>
    <v>wjson{"t":"e","d":"Isotope","e":"Zinc68"}</v>
    <v>en-CA</v>
    <v>Atom</v>
  </rv>
  <rv s="0">
    <v>1073742080</v>
    <v>zinc-69</v>
    <v>wjson{"t":"e","d":"Isotope","e":"Zinc69"}</v>
    <v>en-CA</v>
    <v>Atom</v>
  </rv>
  <rv s="0">
    <v>1073742080</v>
    <v>zinc-70</v>
    <v>wjson{"t":"e","d":"Isotope","e":"Zinc70"}</v>
    <v>en-CA</v>
    <v>Atom</v>
  </rv>
  <rv s="0">
    <v>1073742080</v>
    <v>zinc-71</v>
    <v>wjson{"t":"e","d":"Isotope","e":"Zinc71"}</v>
    <v>en-CA</v>
    <v>Atom</v>
  </rv>
  <rv s="0">
    <v>1073742080</v>
    <v>zinc-72</v>
    <v>wjson{"t":"e","d":"Isotope","e":"Zinc72"}</v>
    <v>en-CA</v>
    <v>Atom</v>
  </rv>
  <rv s="0">
    <v>1073742080</v>
    <v>zinc-73</v>
    <v>wjson{"t":"e","d":"Isotope","e":"Zinc73"}</v>
    <v>en-CA</v>
    <v>Atom</v>
  </rv>
  <rv s="0">
    <v>1073742080</v>
    <v>zinc-74</v>
    <v>wjson{"t":"e","d":"Isotope","e":"Zinc74"}</v>
    <v>en-CA</v>
    <v>Atom</v>
  </rv>
  <rv s="0">
    <v>1073742080</v>
    <v>zinc-75</v>
    <v>wjson{"t":"e","d":"Isotope","e":"Zinc75"}</v>
    <v>en-CA</v>
    <v>Atom</v>
  </rv>
  <rv s="0">
    <v>1073742080</v>
    <v>zinc-76</v>
    <v>wjson{"t":"e","d":"Isotope","e":"Zinc76"}</v>
    <v>en-CA</v>
    <v>Atom</v>
  </rv>
  <rv s="0">
    <v>1073742080</v>
    <v>zinc-77</v>
    <v>wjson{"t":"e","d":"Isotope","e":"Zinc77"}</v>
    <v>en-CA</v>
    <v>Atom</v>
  </rv>
  <rv s="0">
    <v>1073742080</v>
    <v>zinc-78</v>
    <v>wjson{"t":"e","d":"Isotope","e":"Zinc78"}</v>
    <v>en-CA</v>
    <v>Atom</v>
  </rv>
  <rv s="0">
    <v>1073742080</v>
    <v>zinc-79</v>
    <v>wjson{"t":"e","d":"Isotope","e":"Zinc79"}</v>
    <v>en-CA</v>
    <v>Atom</v>
  </rv>
  <rv s="0">
    <v>1073742080</v>
    <v>zinc-80</v>
    <v>wjson{"t":"e","d":"Isotope","e":"Zinc80"}</v>
    <v>en-CA</v>
    <v>Atom</v>
  </rv>
  <rv s="0">
    <v>1073742080</v>
    <v>zinc-81</v>
    <v>wjson{"t":"e","d":"Isotope","e":"Zinc81"}</v>
    <v>en-CA</v>
    <v>Atom</v>
  </rv>
  <rv s="0">
    <v>1073742080</v>
    <v>zinc-82</v>
    <v>wjson{"t":"e","d":"Isotope","e":"Zinc82"}</v>
    <v>en-CA</v>
    <v>Atom</v>
  </rv>
  <rv s="0">
    <v>1073742080</v>
    <v>zinc-83</v>
    <v>wjson{"t":"e","d":"Isotope","e":"Zinc83"}</v>
    <v>en-CA</v>
    <v>Atom</v>
  </rv>
  <rv s="3">
    <v>15</v>
  </rv>
  <rv s="1">
    <fb>120</fb>
    <v>22</v>
  </rv>
  <rv s="3">
    <v>16</v>
  </rv>
  <rv s="1">
    <fb>266.49</fb>
    <v>25</v>
  </rv>
  <rv s="1">
    <fb>494.68</fb>
    <v>25</v>
  </rv>
  <rv s="3">
    <v>17</v>
  </rv>
  <rv s="1">
    <fb>-2.21E-9</fb>
    <v>28</v>
  </rv>
  <rv s="1">
    <fb>419.53</fb>
    <v>25</v>
  </rv>
  <rv s="1">
    <fb>1.7999999999999999E-2</fb>
    <v>21</v>
  </rv>
  <rv s="1">
    <fb>-1.4499999999999999E-10</fb>
    <v>38</v>
  </rv>
  <rv s="2">
    <v>7</v>
    <v>6</v>
    <v>31</v>
    <v>1</v>
    <v>periodic table location of zinc</v>
  </rv>
  <rv s="1">
    <fb>5.9000000000007397E-8</fb>
    <v>29</v>
  </rv>
  <rv s="1">
    <fb>1.9999999999999939E-4</fb>
    <v>26</v>
  </rv>
  <rv s="3">
    <v>18</v>
  </rv>
  <rv s="1">
    <fb>3.0000000000000675E-5</fb>
    <v>32</v>
  </rv>
  <rv s="3">
    <v>19</v>
  </rv>
  <rv s="1">
    <fb>139</fb>
    <v>22</v>
  </rv>
  <rv s="1">
    <fb>-1.5800000000000005E-5</fb>
    <v>33</v>
  </rv>
  <rv s="4">
    <v>#VALUE!</v>
    <v>en-CA</v>
    <v>wjson{"t":"e","d":"Element","e":"Zinc"}</v>
    <v>1073742080</v>
    <v>1</v>
    <v>1</v>
    <v>2</v>
    <v>zinc</v>
    <v>4</v>
    <v>5</v>
    <v>Atom</v>
    <v>6</v>
    <v>7</v>
    <v>20</v>
    <v>192</v>
    <v>193</v>
    <v>194</v>
    <v>Zn</v>
    <v>d</v>
    <v>195</v>
    <v>CAS7440-66-6</v>
    <v>196</v>
    <v>197</v>
    <v>198</v>
    <v>1500</v>
    <v>199</v>
    <v>200</v>
    <v>201</v>
    <v>202</v>
    <v>203</v>
    <v>204</v>
    <v>205</v>
    <v>236</v>
    <v>238</v>
    <v>241</v>
    <v>242</v>
    <v>243</v>
    <v>244</v>
    <v>245</v>
    <v>zinc</v>
    <v>193</v>
    <v>111</v>
    <v>54</v>
    <v>246</v>
    <v>247</v>
    <v>248</v>
    <v>249</v>
    <v>zinc</v>
    <v>250</v>
    <v>251</v>
    <v>61</v>
    <v>252</v>
    <v>253</v>
    <v>element</v>
  </rv>
  <rv s="0">
    <v>1073742080</v>
    <v>nickel</v>
    <v>wjson{"t":"e","d":"Element","e":"Nickel"}</v>
    <v>en-CA</v>
    <v>Atom</v>
  </rv>
  <rv s="1">
    <fb>58.693399999999997</fb>
    <v>23</v>
  </rv>
  <rv s="1">
    <fb>28</fb>
    <v>22</v>
  </rv>
  <rv s="1">
    <fb>149</fb>
    <v>22</v>
  </rv>
  <rv s="1">
    <fb>2913</fb>
    <v>22</v>
  </rv>
  <rv s="1">
    <fb>124</fb>
    <v>22</v>
  </rv>
  <rv s="1">
    <fb>8.8999999999999999E-3</fb>
    <v>23</v>
  </rv>
  <rv s="1">
    <fb>8.9079999999999995</fb>
    <v>21</v>
  </rv>
  <rv s="0">
    <v>-1610612480</v>
    <v>Axel Fredrik Cronstedt</v>
    <v>wjson{"t":"e","d":"Person","e":"AxelFredrikCronstedt::dm7kn"}</v>
    <v>en-CA</v>
    <v>NotablePeople</v>
  </rv>
  <rv s="3">
    <v>20</v>
  </rv>
  <rv s="0">
    <v>536871168</v>
    <v>Sweden</v>
    <v>wjson{"t":"e","d":"Country","e":"Sweden"}</v>
    <v>en-CA</v>
    <v>City</v>
  </rv>
  <rv s="3">
    <v>21</v>
  </rv>
  <rv s="1">
    <fb>14000000</fb>
    <v>22</v>
  </rv>
  <rv s="1">
    <fb>112</fb>
    <v>22</v>
  </rv>
  <rv s="1">
    <fb>1.91</fb>
    <v>25</v>
  </rv>
  <rv s="1">
    <fb>10</fb>
    <v>22</v>
  </rv>
  <rv s="1">
    <fb>1.0000000000000189E-5</fb>
    <v>32</v>
  </rv>
  <rv s="2">
    <v>8</v>
    <v>6</v>
    <v>45</v>
    <v>0</v>
    <v>image of nickel</v>
  </rv>
  <rv s="0">
    <v>1073742080</v>
    <v>nickel-48</v>
    <v>wjson{"t":"e","d":"Isotope","e":"Nickel48"}</v>
    <v>en-CA</v>
    <v>Atom</v>
  </rv>
  <rv s="0">
    <v>1073742080</v>
    <v>nickel-49</v>
    <v>wjson{"t":"e","d":"Isotope","e":"Nickel49"}</v>
    <v>en-CA</v>
    <v>Atom</v>
  </rv>
  <rv s="0">
    <v>1073742080</v>
    <v>nickel-50</v>
    <v>wjson{"t":"e","d":"Isotope","e":"Nickel50"}</v>
    <v>en-CA</v>
    <v>Atom</v>
  </rv>
  <rv s="0">
    <v>1073742080</v>
    <v>nickel-51</v>
    <v>wjson{"t":"e","d":"Isotope","e":"Nickel51"}</v>
    <v>en-CA</v>
    <v>Atom</v>
  </rv>
  <rv s="0">
    <v>1073742080</v>
    <v>nickel-52</v>
    <v>wjson{"t":"e","d":"Isotope","e":"Nickel52"}</v>
    <v>en-CA</v>
    <v>Atom</v>
  </rv>
  <rv s="0">
    <v>1073742080</v>
    <v>nickel-53</v>
    <v>wjson{"t":"e","d":"Isotope","e":"Nickel53"}</v>
    <v>en-CA</v>
    <v>Atom</v>
  </rv>
  <rv s="0">
    <v>1073742080</v>
    <v>nickel-54</v>
    <v>wjson{"t":"e","d":"Isotope","e":"Nickel54"}</v>
    <v>en-CA</v>
    <v>Atom</v>
  </rv>
  <rv s="0">
    <v>1073742080</v>
    <v>nickel-55</v>
    <v>wjson{"t":"e","d":"Isotope","e":"Nickel55"}</v>
    <v>en-CA</v>
    <v>Atom</v>
  </rv>
  <rv s="0">
    <v>1073742080</v>
    <v>nickel-56</v>
    <v>wjson{"t":"e","d":"Isotope","e":"Nickel56"}</v>
    <v>en-CA</v>
    <v>Atom</v>
  </rv>
  <rv s="0">
    <v>1073742080</v>
    <v>nickel-57</v>
    <v>wjson{"t":"e","d":"Isotope","e":"Nickel57"}</v>
    <v>en-CA</v>
    <v>Atom</v>
  </rv>
  <rv s="0">
    <v>1073742080</v>
    <v>nickel-58</v>
    <v>wjson{"t":"e","d":"Isotope","e":"Nickel58"}</v>
    <v>en-CA</v>
    <v>Atom</v>
  </rv>
  <rv s="0">
    <v>1073742080</v>
    <v>nickel-59</v>
    <v>wjson{"t":"e","d":"Isotope","e":"Nickel59"}</v>
    <v>en-CA</v>
    <v>Atom</v>
  </rv>
  <rv s="0">
    <v>1073742080</v>
    <v>nickel-60</v>
    <v>wjson{"t":"e","d":"Isotope","e":"Nickel60"}</v>
    <v>en-CA</v>
    <v>Atom</v>
  </rv>
  <rv s="0">
    <v>1073742080</v>
    <v>nickel-61</v>
    <v>wjson{"t":"e","d":"Isotope","e":"Nickel61"}</v>
    <v>en-CA</v>
    <v>Atom</v>
  </rv>
  <rv s="0">
    <v>1073742080</v>
    <v>nickel-62</v>
    <v>wjson{"t":"e","d":"Isotope","e":"Nickel62"}</v>
    <v>en-CA</v>
    <v>Atom</v>
  </rv>
  <rv s="0">
    <v>1073742080</v>
    <v>nickel-63</v>
    <v>wjson{"t":"e","d":"Isotope","e":"Nickel63"}</v>
    <v>en-CA</v>
    <v>Atom</v>
  </rv>
  <rv s="0">
    <v>1073742080</v>
    <v>nickel-64</v>
    <v>wjson{"t":"e","d":"Isotope","e":"Nickel64"}</v>
    <v>en-CA</v>
    <v>Atom</v>
  </rv>
  <rv s="0">
    <v>1073742080</v>
    <v>nickel-65</v>
    <v>wjson{"t":"e","d":"Isotope","e":"Nickel65"}</v>
    <v>en-CA</v>
    <v>Atom</v>
  </rv>
  <rv s="0">
    <v>1073742080</v>
    <v>nickel-66</v>
    <v>wjson{"t":"e","d":"Isotope","e":"Nickel66"}</v>
    <v>en-CA</v>
    <v>Atom</v>
  </rv>
  <rv s="0">
    <v>1073742080</v>
    <v>nickel-67</v>
    <v>wjson{"t":"e","d":"Isotope","e":"Nickel67"}</v>
    <v>en-CA</v>
    <v>Atom</v>
  </rv>
  <rv s="0">
    <v>1073742080</v>
    <v>nickel-68</v>
    <v>wjson{"t":"e","d":"Isotope","e":"Nickel68"}</v>
    <v>en-CA</v>
    <v>Atom</v>
  </rv>
  <rv s="0">
    <v>1073742080</v>
    <v>nickel-69</v>
    <v>wjson{"t":"e","d":"Isotope","e":"Nickel69"}</v>
    <v>en-CA</v>
    <v>Atom</v>
  </rv>
  <rv s="0">
    <v>1073742080</v>
    <v>nickel-70</v>
    <v>wjson{"t":"e","d":"Isotope","e":"Nickel70"}</v>
    <v>en-CA</v>
    <v>Atom</v>
  </rv>
  <rv s="0">
    <v>1073742080</v>
    <v>nickel-71</v>
    <v>wjson{"t":"e","d":"Isotope","e":"Nickel71"}</v>
    <v>en-CA</v>
    <v>Atom</v>
  </rv>
  <rv s="0">
    <v>1073742080</v>
    <v>nickel-72</v>
    <v>wjson{"t":"e","d":"Isotope","e":"Nickel72"}</v>
    <v>en-CA</v>
    <v>Atom</v>
  </rv>
  <rv s="0">
    <v>1073742080</v>
    <v>nickel-73</v>
    <v>wjson{"t":"e","d":"Isotope","e":"Nickel73"}</v>
    <v>en-CA</v>
    <v>Atom</v>
  </rv>
  <rv s="0">
    <v>1073742080</v>
    <v>nickel-74</v>
    <v>wjson{"t":"e","d":"Isotope","e":"Nickel74"}</v>
    <v>en-CA</v>
    <v>Atom</v>
  </rv>
  <rv s="0">
    <v>1073742080</v>
    <v>nickel-75</v>
    <v>wjson{"t":"e","d":"Isotope","e":"Nickel75"}</v>
    <v>en-CA</v>
    <v>Atom</v>
  </rv>
  <rv s="0">
    <v>1073742080</v>
    <v>nickel-76</v>
    <v>wjson{"t":"e","d":"Isotope","e":"Nickel76"}</v>
    <v>en-CA</v>
    <v>Atom</v>
  </rv>
  <rv s="0">
    <v>1073742080</v>
    <v>nickel-77</v>
    <v>wjson{"t":"e","d":"Isotope","e":"Nickel77"}</v>
    <v>en-CA</v>
    <v>Atom</v>
  </rv>
  <rv s="0">
    <v>1073742080</v>
    <v>nickel-78</v>
    <v>wjson{"t":"e","d":"Isotope","e":"Nickel78"}</v>
    <v>en-CA</v>
    <v>Atom</v>
  </rv>
  <rv s="3">
    <v>22</v>
  </rv>
  <rv s="1">
    <fb>352.4</fb>
    <v>24</v>
  </rv>
  <rv s="3">
    <v>23</v>
  </rv>
  <rv s="1">
    <fb>1455</fb>
    <v>22</v>
  </rv>
  <rv s="1">
    <fb>1.3</fb>
    <v>24</v>
  </rv>
  <rv s="1">
    <fb>2.0000000000000486E-7</fb>
    <v>30</v>
  </rv>
  <rv s="2">
    <v>9</v>
    <v>6</v>
    <v>31</v>
    <v>1</v>
    <v>periodic table location of nickel</v>
  </rv>
  <rv s="1">
    <fb>7.0000000000017965E-8</fb>
    <v>29</v>
  </rv>
  <rv s="1">
    <fb>8.0000000000000002E-3</fb>
    <v>23</v>
  </rv>
  <rv s="3">
    <v>24</v>
  </rv>
  <rv s="3">
    <v>25</v>
  </rv>
  <rv s="1">
    <fb>163</fb>
    <v>22</v>
  </rv>
  <rv s="6">
    <v>#VALUE!</v>
    <v>en-CA</v>
    <v>wjson{"t":"e","d":"Element","e":"Nickel"}</v>
    <v>1073742080</v>
    <v>1</v>
    <v>42</v>
    <v>43</v>
    <v>nickel</v>
    <v>4</v>
    <v>5</v>
    <v>Atom</v>
    <v>6</v>
    <v>44</v>
    <v>20</v>
    <v>256</v>
    <v>257</v>
    <v>258</v>
    <v>Ni</v>
    <v>d</v>
    <v>259</v>
    <v>CAS7440-02-0</v>
    <v>260</v>
    <v>261</v>
    <v>262</v>
    <v>264</v>
    <v>266</v>
    <v>1751</v>
    <v>267</v>
    <v>268</v>
    <v>269</v>
    <v>270</v>
    <v>271</v>
    <v>272</v>
    <v>14</v>
    <v>304</v>
    <v>46</v>
    <v>306</v>
    <v>307</v>
    <v>308</v>
    <v>nickel</v>
    <v>257</v>
    <v>309</v>
    <v>54</v>
    <v>310</v>
    <v>311</v>
    <v>312</v>
    <v>313</v>
    <v>nickel</v>
    <v>115</v>
    <v>314</v>
    <v>61</v>
    <v>315</v>
    <v>element</v>
  </rv>
  <rv s="0">
    <v>1073742080</v>
    <v>iron</v>
    <v>wjson{"t":"e","d":"Element","e":"Iron"}</v>
    <v>en-CA</v>
    <v>Atom</v>
  </rv>
  <rv s="1">
    <fb>55.844999999999999</fb>
    <v>21</v>
  </rv>
  <rv s="1">
    <fb>26</fb>
    <v>22</v>
  </rv>
  <rv s="1">
    <fb>156</fb>
    <v>22</v>
  </rv>
  <rv s="1">
    <fb>2861</fb>
    <v>22</v>
  </rv>
  <rv s="1">
    <fb>6.3</fb>
    <v>24</v>
  </rv>
  <rv s="1">
    <fb>7.8739999999999997</fb>
    <v>21</v>
  </rv>
  <rv s="1">
    <fb>10000000</fb>
    <v>22</v>
  </rv>
  <rv s="1">
    <fb>15.7</fb>
    <v>24</v>
  </rv>
  <rv s="1">
    <fb>1.83</fb>
    <v>25</v>
  </rv>
  <rv s="1">
    <fb>8</fb>
    <v>22</v>
  </rv>
  <rv s="2">
    <v>10</v>
    <v>6</v>
    <v>49</v>
    <v>0</v>
    <v>image of iron</v>
  </rv>
  <rv s="1">
    <fb>229</fb>
    <v>22</v>
  </rv>
  <rv s="0">
    <v>1073742080</v>
    <v>iron-45</v>
    <v>wjson{"t":"e","d":"Isotope","e":"Iron45"}</v>
    <v>en-CA</v>
    <v>Atom</v>
  </rv>
  <rv s="0">
    <v>1073742080</v>
    <v>iron-46</v>
    <v>wjson{"t":"e","d":"Isotope","e":"Iron46"}</v>
    <v>en-CA</v>
    <v>Atom</v>
  </rv>
  <rv s="0">
    <v>1073742080</v>
    <v>iron-47</v>
    <v>wjson{"t":"e","d":"Isotope","e":"Iron47"}</v>
    <v>en-CA</v>
    <v>Atom</v>
  </rv>
  <rv s="0">
    <v>1073742080</v>
    <v>iron-48</v>
    <v>wjson{"t":"e","d":"Isotope","e":"Iron48"}</v>
    <v>en-CA</v>
    <v>Atom</v>
  </rv>
  <rv s="0">
    <v>1073742080</v>
    <v>iron-49</v>
    <v>wjson{"t":"e","d":"Isotope","e":"Iron49"}</v>
    <v>en-CA</v>
    <v>Atom</v>
  </rv>
  <rv s="0">
    <v>1073742080</v>
    <v>iron-50</v>
    <v>wjson{"t":"e","d":"Isotope","e":"Iron50"}</v>
    <v>en-CA</v>
    <v>Atom</v>
  </rv>
  <rv s="0">
    <v>1073742080</v>
    <v>iron-51</v>
    <v>wjson{"t":"e","d":"Isotope","e":"Iron51"}</v>
    <v>en-CA</v>
    <v>Atom</v>
  </rv>
  <rv s="0">
    <v>1073742080</v>
    <v>iron-52</v>
    <v>wjson{"t":"e","d":"Isotope","e":"Iron52"}</v>
    <v>en-CA</v>
    <v>Atom</v>
  </rv>
  <rv s="0">
    <v>1073742080</v>
    <v>iron-53</v>
    <v>wjson{"t":"e","d":"Isotope","e":"Iron53"}</v>
    <v>en-CA</v>
    <v>Atom</v>
  </rv>
  <rv s="0">
    <v>1073742080</v>
    <v>iron-54</v>
    <v>wjson{"t":"e","d":"Isotope","e":"Iron54"}</v>
    <v>en-CA</v>
    <v>Atom</v>
  </rv>
  <rv s="0">
    <v>1073742080</v>
    <v>iron-55</v>
    <v>wjson{"t":"e","d":"Isotope","e":"Iron55"}</v>
    <v>en-CA</v>
    <v>Atom</v>
  </rv>
  <rv s="0">
    <v>1073742080</v>
    <v>iron-56</v>
    <v>wjson{"t":"e","d":"Isotope","e":"Iron56"}</v>
    <v>en-CA</v>
    <v>Atom</v>
  </rv>
  <rv s="0">
    <v>1073742080</v>
    <v>iron-57</v>
    <v>wjson{"t":"e","d":"Isotope","e":"Iron57"}</v>
    <v>en-CA</v>
    <v>Atom</v>
  </rv>
  <rv s="0">
    <v>1073742080</v>
    <v>iron-58</v>
    <v>wjson{"t":"e","d":"Isotope","e":"Iron58"}</v>
    <v>en-CA</v>
    <v>Atom</v>
  </rv>
  <rv s="0">
    <v>1073742080</v>
    <v>iron-59</v>
    <v>wjson{"t":"e","d":"Isotope","e":"Iron59"}</v>
    <v>en-CA</v>
    <v>Atom</v>
  </rv>
  <rv s="0">
    <v>1073742080</v>
    <v>iron-60</v>
    <v>wjson{"t":"e","d":"Isotope","e":"Iron60"}</v>
    <v>en-CA</v>
    <v>Atom</v>
  </rv>
  <rv s="0">
    <v>1073742080</v>
    <v>iron-61</v>
    <v>wjson{"t":"e","d":"Isotope","e":"Iron61"}</v>
    <v>en-CA</v>
    <v>Atom</v>
  </rv>
  <rv s="0">
    <v>1073742080</v>
    <v>iron-62</v>
    <v>wjson{"t":"e","d":"Isotope","e":"Iron62"}</v>
    <v>en-CA</v>
    <v>Atom</v>
  </rv>
  <rv s="0">
    <v>1073742080</v>
    <v>iron-63</v>
    <v>wjson{"t":"e","d":"Isotope","e":"Iron63"}</v>
    <v>en-CA</v>
    <v>Atom</v>
  </rv>
  <rv s="0">
    <v>1073742080</v>
    <v>iron-64</v>
    <v>wjson{"t":"e","d":"Isotope","e":"Iron64"}</v>
    <v>en-CA</v>
    <v>Atom</v>
  </rv>
  <rv s="0">
    <v>1073742080</v>
    <v>iron-65</v>
    <v>wjson{"t":"e","d":"Isotope","e":"Iron65"}</v>
    <v>en-CA</v>
    <v>Atom</v>
  </rv>
  <rv s="0">
    <v>1073742080</v>
    <v>iron-66</v>
    <v>wjson{"t":"e","d":"Isotope","e":"Iron66"}</v>
    <v>en-CA</v>
    <v>Atom</v>
  </rv>
  <rv s="0">
    <v>1073742080</v>
    <v>iron-67</v>
    <v>wjson{"t":"e","d":"Isotope","e":"Iron67"}</v>
    <v>en-CA</v>
    <v>Atom</v>
  </rv>
  <rv s="0">
    <v>1073742080</v>
    <v>iron-68</v>
    <v>wjson{"t":"e","d":"Isotope","e":"Iron68"}</v>
    <v>en-CA</v>
    <v>Atom</v>
  </rv>
  <rv s="0">
    <v>1073742080</v>
    <v>iron-69</v>
    <v>wjson{"t":"e","d":"Isotope","e":"Iron69"}</v>
    <v>en-CA</v>
    <v>Atom</v>
  </rv>
  <rv s="0">
    <v>1073742080</v>
    <v>iron-70</v>
    <v>wjson{"t":"e","d":"Isotope","e":"Iron70"}</v>
    <v>en-CA</v>
    <v>Atom</v>
  </rv>
  <rv s="0">
    <v>1073742080</v>
    <v>iron-71</v>
    <v>wjson{"t":"e","d":"Isotope","e":"Iron71"}</v>
    <v>en-CA</v>
    <v>Atom</v>
  </rv>
  <rv s="0">
    <v>1073742080</v>
    <v>iron-72</v>
    <v>wjson{"t":"e","d":"Isotope","e":"Iron72"}</v>
    <v>en-CA</v>
    <v>Atom</v>
  </rv>
  <rv s="3">
    <v>26</v>
  </rv>
  <rv s="1">
    <fb>286.64999999999998</fb>
    <v>25</v>
  </rv>
  <rv s="3">
    <v>27</v>
  </rv>
  <rv s="1">
    <fb>1538</fb>
    <v>22</v>
  </rv>
  <rv s="1">
    <fb>22</fb>
    <v>22</v>
  </rv>
  <rv s="2">
    <v>11</v>
    <v>6</v>
    <v>31</v>
    <v>1</v>
    <v>periodic table location of iron</v>
  </rv>
  <rv s="1">
    <fb>9.7000000000009405E-8</fb>
    <v>29</v>
  </rv>
  <rv s="1">
    <fb>0.1</fb>
    <v>21</v>
  </rv>
  <rv s="3">
    <v>28</v>
  </rv>
  <rv s="1">
    <fb>0.11</fb>
    <v>25</v>
  </rv>
  <rv s="3">
    <v>29</v>
  </rv>
  <rv s="7">
    <v>#VALUE!</v>
    <v>en-CA</v>
    <v>wjson{"t":"e","d":"Element","e":"Iron"}</v>
    <v>1073742080</v>
    <v>1</v>
    <v>46</v>
    <v>47</v>
    <v>iron</v>
    <v>4</v>
    <v>5</v>
    <v>Atom</v>
    <v>6</v>
    <v>48</v>
    <v>20</v>
    <v>318</v>
    <v>319</v>
    <v>320</v>
    <v>Fe</v>
    <v>d</v>
    <v>321</v>
    <v>CAS7439-89-6</v>
    <v>5</v>
    <v>322</v>
    <v>323</v>
    <v>-2000</v>
    <v>324</v>
    <v>325</v>
    <v>326</v>
    <v>327</v>
    <v>115</v>
    <v>328</v>
    <v>329</v>
    <v>358</v>
    <v>46</v>
    <v>360</v>
    <v>361</v>
    <v>362</v>
    <v>iron</v>
    <v>319</v>
    <v>53</v>
    <v>54</v>
    <v>363</v>
    <v>364</v>
    <v>365</v>
    <v>366</v>
    <v>iron</v>
    <v>367</v>
    <v>368</v>
    <v>112</v>
    <v>element</v>
  </rv>
  <rv s="0">
    <v>1073742080</v>
    <v>tin</v>
    <v>wjson{"t":"e","d":"Element","e":"Tin"}</v>
    <v>en-CA</v>
    <v>Atom</v>
  </rv>
  <rv s="1">
    <fb>118.71</fb>
    <v>21</v>
  </rv>
  <rv s="1">
    <fb>50</fb>
    <v>22</v>
  </rv>
  <rv s="1">
    <fb>2602</fb>
    <v>22</v>
  </rv>
  <rv s="1">
    <fb>2.1999999999999993E-4</fb>
    <v>26</v>
  </rv>
  <rv s="1">
    <fb>7.31</fb>
    <v>21</v>
  </rv>
  <rv s="1">
    <fb>9100000</fb>
    <v>22</v>
  </rv>
  <rv s="1">
    <fb>107.3</fb>
    <v>24</v>
  </rv>
  <rv s="1">
    <fb>1.96</fb>
    <v>25</v>
  </rv>
  <rv s="1">
    <fb>2.0000000000000486E-5</fb>
    <v>32</v>
  </rv>
  <rv s="2">
    <v>12</v>
    <v>6</v>
    <v>52</v>
    <v>0</v>
    <v>image of tin</v>
  </rv>
  <rv s="1">
    <fb>141</fb>
    <v>22</v>
  </rv>
  <rv s="0">
    <v>1073742080</v>
    <v>tin-99</v>
    <v>wjson{"t":"e","d":"Isotope","e":"Tin99"}</v>
    <v>en-CA</v>
    <v>Atom</v>
  </rv>
  <rv s="0">
    <v>1073742080</v>
    <v>tin-100</v>
    <v>wjson{"t":"e","d":"Isotope","e":"Tin100"}</v>
    <v>en-CA</v>
    <v>Atom</v>
  </rv>
  <rv s="0">
    <v>1073742080</v>
    <v>tin-101</v>
    <v>wjson{"t":"e","d":"Isotope","e":"Tin101"}</v>
    <v>en-CA</v>
    <v>Atom</v>
  </rv>
  <rv s="0">
    <v>1073742080</v>
    <v>tin-102</v>
    <v>wjson{"t":"e","d":"Isotope","e":"Tin102"}</v>
    <v>en-CA</v>
    <v>Atom</v>
  </rv>
  <rv s="0">
    <v>1073742080</v>
    <v>tin-103</v>
    <v>wjson{"t":"e","d":"Isotope","e":"Tin103"}</v>
    <v>en-CA</v>
    <v>Atom</v>
  </rv>
  <rv s="0">
    <v>1073742080</v>
    <v>tin-104</v>
    <v>wjson{"t":"e","d":"Isotope","e":"Tin104"}</v>
    <v>en-CA</v>
    <v>Atom</v>
  </rv>
  <rv s="0">
    <v>1073742080</v>
    <v>tin-105</v>
    <v>wjson{"t":"e","d":"Isotope","e":"Tin105"}</v>
    <v>en-CA</v>
    <v>Atom</v>
  </rv>
  <rv s="0">
    <v>1073742080</v>
    <v>tin-106</v>
    <v>wjson{"t":"e","d":"Isotope","e":"Tin106"}</v>
    <v>en-CA</v>
    <v>Atom</v>
  </rv>
  <rv s="0">
    <v>1073742080</v>
    <v>tin-107</v>
    <v>wjson{"t":"e","d":"Isotope","e":"Tin107"}</v>
    <v>en-CA</v>
    <v>Atom</v>
  </rv>
  <rv s="0">
    <v>1073742080</v>
    <v>tin-108</v>
    <v>wjson{"t":"e","d":"Isotope","e":"Tin108"}</v>
    <v>en-CA</v>
    <v>Atom</v>
  </rv>
  <rv s="0">
    <v>1073742080</v>
    <v>tin-109</v>
    <v>wjson{"t":"e","d":"Isotope","e":"Tin109"}</v>
    <v>en-CA</v>
    <v>Atom</v>
  </rv>
  <rv s="0">
    <v>1073742080</v>
    <v>tin-110</v>
    <v>wjson{"t":"e","d":"Isotope","e":"Tin110"}</v>
    <v>en-CA</v>
    <v>Atom</v>
  </rv>
  <rv s="0">
    <v>1073742080</v>
    <v>tin-111</v>
    <v>wjson{"t":"e","d":"Isotope","e":"Tin111"}</v>
    <v>en-CA</v>
    <v>Atom</v>
  </rv>
  <rv s="0">
    <v>1073742080</v>
    <v>tin-112</v>
    <v>wjson{"t":"e","d":"Isotope","e":"Tin112"}</v>
    <v>en-CA</v>
    <v>Atom</v>
  </rv>
  <rv s="0">
    <v>1073742080</v>
    <v>tin-113</v>
    <v>wjson{"t":"e","d":"Isotope","e":"Tin113"}</v>
    <v>en-CA</v>
    <v>Atom</v>
  </rv>
  <rv s="0">
    <v>1073742080</v>
    <v>tin-114</v>
    <v>wjson{"t":"e","d":"Isotope","e":"Tin114"}</v>
    <v>en-CA</v>
    <v>Atom</v>
  </rv>
  <rv s="0">
    <v>1073742080</v>
    <v>tin-115</v>
    <v>wjson{"t":"e","d":"Isotope","e":"Tin115"}</v>
    <v>en-CA</v>
    <v>Atom</v>
  </rv>
  <rv s="0">
    <v>1073742080</v>
    <v>tin-116</v>
    <v>wjson{"t":"e","d":"Isotope","e":"Tin116"}</v>
    <v>en-CA</v>
    <v>Atom</v>
  </rv>
  <rv s="0">
    <v>1073742080</v>
    <v>tin-117</v>
    <v>wjson{"t":"e","d":"Isotope","e":"Tin117"}</v>
    <v>en-CA</v>
    <v>Atom</v>
  </rv>
  <rv s="0">
    <v>1073742080</v>
    <v>tin-118</v>
    <v>wjson{"t":"e","d":"Isotope","e":"Tin118"}</v>
    <v>en-CA</v>
    <v>Atom</v>
  </rv>
  <rv s="0">
    <v>1073742080</v>
    <v>tin-119</v>
    <v>wjson{"t":"e","d":"Isotope","e":"Tin119"}</v>
    <v>en-CA</v>
    <v>Atom</v>
  </rv>
  <rv s="0">
    <v>1073742080</v>
    <v>tin-120</v>
    <v>wjson{"t":"e","d":"Isotope","e":"Tin120"}</v>
    <v>en-CA</v>
    <v>Atom</v>
  </rv>
  <rv s="0">
    <v>1073742080</v>
    <v>tin-121</v>
    <v>wjson{"t":"e","d":"Isotope","e":"Tin121"}</v>
    <v>en-CA</v>
    <v>Atom</v>
  </rv>
  <rv s="0">
    <v>1073742080</v>
    <v>tin-122</v>
    <v>wjson{"t":"e","d":"Isotope","e":"Tin122"}</v>
    <v>en-CA</v>
    <v>Atom</v>
  </rv>
  <rv s="0">
    <v>1073742080</v>
    <v>tin-123</v>
    <v>wjson{"t":"e","d":"Isotope","e":"Tin123"}</v>
    <v>en-CA</v>
    <v>Atom</v>
  </rv>
  <rv s="0">
    <v>1073742080</v>
    <v>tin-124</v>
    <v>wjson{"t":"e","d":"Isotope","e":"Tin124"}</v>
    <v>en-CA</v>
    <v>Atom</v>
  </rv>
  <rv s="0">
    <v>1073742080</v>
    <v>tin-125</v>
    <v>wjson{"t":"e","d":"Isotope","e":"Tin125"}</v>
    <v>en-CA</v>
    <v>Atom</v>
  </rv>
  <rv s="0">
    <v>1073742080</v>
    <v>tin-126</v>
    <v>wjson{"t":"e","d":"Isotope","e":"Tin126"}</v>
    <v>en-CA</v>
    <v>Atom</v>
  </rv>
  <rv s="0">
    <v>1073742080</v>
    <v>tin-127</v>
    <v>wjson{"t":"e","d":"Isotope","e":"Tin127"}</v>
    <v>en-CA</v>
    <v>Atom</v>
  </rv>
  <rv s="0">
    <v>1073742080</v>
    <v>tin-128</v>
    <v>wjson{"t":"e","d":"Isotope","e":"Tin128"}</v>
    <v>en-CA</v>
    <v>Atom</v>
  </rv>
  <rv s="0">
    <v>1073742080</v>
    <v>tin-129</v>
    <v>wjson{"t":"e","d":"Isotope","e":"Tin129"}</v>
    <v>en-CA</v>
    <v>Atom</v>
  </rv>
  <rv s="0">
    <v>1073742080</v>
    <v>tin-130</v>
    <v>wjson{"t":"e","d":"Isotope","e":"Tin130"}</v>
    <v>en-CA</v>
    <v>Atom</v>
  </rv>
  <rv s="0">
    <v>1073742080</v>
    <v>tin-131</v>
    <v>wjson{"t":"e","d":"Isotope","e":"Tin131"}</v>
    <v>en-CA</v>
    <v>Atom</v>
  </rv>
  <rv s="0">
    <v>1073742080</v>
    <v>tin-132</v>
    <v>wjson{"t":"e","d":"Isotope","e":"Tin132"}</v>
    <v>en-CA</v>
    <v>Atom</v>
  </rv>
  <rv s="0">
    <v>1073742080</v>
    <v>tin-133</v>
    <v>wjson{"t":"e","d":"Isotope","e":"Tin133"}</v>
    <v>en-CA</v>
    <v>Atom</v>
  </rv>
  <rv s="0">
    <v>1073742080</v>
    <v>tin-134</v>
    <v>wjson{"t":"e","d":"Isotope","e":"Tin134"}</v>
    <v>en-CA</v>
    <v>Atom</v>
  </rv>
  <rv s="0">
    <v>1073742080</v>
    <v>tin-135</v>
    <v>wjson{"t":"e","d":"Isotope","e":"Tin135"}</v>
    <v>en-CA</v>
    <v>Atom</v>
  </rv>
  <rv s="0">
    <v>1073742080</v>
    <v>tin-136</v>
    <v>wjson{"t":"e","d":"Isotope","e":"Tin136"}</v>
    <v>en-CA</v>
    <v>Atom</v>
  </rv>
  <rv s="0">
    <v>1073742080</v>
    <v>tin-137</v>
    <v>wjson{"t":"e","d":"Isotope","e":"Tin137"}</v>
    <v>en-CA</v>
    <v>Atom</v>
  </rv>
  <rv s="3">
    <v>30</v>
  </rv>
  <rv s="1">
    <fb>583.17999999999995</fb>
    <v>25</v>
  </rv>
  <rv s="1">
    <fb>318.19</fb>
    <v>25</v>
  </rv>
  <rv s="3">
    <v>31</v>
  </rv>
  <rv s="1">
    <fb>-3.1E-9</fb>
    <v>28</v>
  </rv>
  <rv s="1">
    <fb>231.93</fb>
    <v>25</v>
  </rv>
  <rv s="1">
    <fb>1.199999999999975E-4</fb>
    <v>26</v>
  </rv>
  <rv s="1">
    <fb>-3.6800000000000002E-10</fb>
    <v>38</v>
  </rv>
  <rv s="1">
    <fb>1.0000000000000001E-9</fb>
    <v>28</v>
  </rv>
  <rv s="1">
    <fb>5</fb>
    <v>22</v>
  </rv>
  <rv s="2">
    <v>13</v>
    <v>6</v>
    <v>31</v>
    <v>1</v>
    <v>periodic table location of tin</v>
  </rv>
  <rv s="1">
    <fb>1.0999999999999725E-7</fb>
    <v>38</v>
  </rv>
  <rv s="1">
    <fb>9.0000000000002188E-7</fb>
    <v>30</v>
  </rv>
  <rv s="3">
    <v>32</v>
  </rv>
  <rv s="1">
    <fb>4.0000000000000972E-7</fb>
    <v>30</v>
  </rv>
  <rv s="3">
    <v>33</v>
  </rv>
  <rv s="1">
    <fb>217</fb>
    <v>22</v>
  </rv>
  <rv s="1">
    <fb>-2.270000000000001E-5</fb>
    <v>33</v>
  </rv>
  <rv s="4">
    <v>#VALUE!</v>
    <v>en-CA</v>
    <v>wjson{"t":"e","d":"Element","e":"Tin"}</v>
    <v>1073742080</v>
    <v>1</v>
    <v>50</v>
    <v>51</v>
    <v>tin</v>
    <v>4</v>
    <v>5</v>
    <v>Atom</v>
    <v>6</v>
    <v>7</v>
    <v>20</v>
    <v>371</v>
    <v>372</v>
    <v>3</v>
    <v>Sn</v>
    <v>p</v>
    <v>373</v>
    <v>CAS7440-31-5</v>
    <v>252</v>
    <v>374</v>
    <v>375</v>
    <v>-3000</v>
    <v>376</v>
    <v>377</v>
    <v>378</v>
    <v>132</v>
    <v>379</v>
    <v>380</v>
    <v>381</v>
    <v>421</v>
    <v>46</v>
    <v>424</v>
    <v>425</v>
    <v>426</v>
    <v>427</v>
    <v>428</v>
    <v>tin</v>
    <v>372</v>
    <v>429</v>
    <v>430</v>
    <v>431</v>
    <v>432</v>
    <v>433</v>
    <v>434</v>
    <v>tin</v>
    <v>435</v>
    <v>436</v>
    <v>54</v>
    <v>437</v>
    <v>438</v>
    <v>element</v>
  </rv>
  <rv s="0">
    <v>1073742080</v>
    <v>antimony</v>
    <v>wjson{"t":"e","d":"Element","e":"Antimony"}</v>
    <v>en-CA</v>
    <v>Atom</v>
  </rv>
  <rv s="1">
    <fb>121.76</fb>
    <v>21</v>
  </rv>
  <rv s="1">
    <fb>51</fb>
    <v>22</v>
  </rv>
  <rv s="1">
    <fb>133</fb>
    <v>22</v>
  </rv>
  <rv s="1">
    <fb>1587</fb>
    <v>22</v>
  </rv>
  <rv s="1">
    <fb>6.6970000000000001</fb>
    <v>21</v>
  </rv>
  <rv s="1">
    <fb>2500000</fb>
    <v>22</v>
  </rv>
  <rv s="1">
    <fb>103.2</fb>
    <v>24</v>
  </rv>
  <rv s="1">
    <fb>2.0499999999999998</fb>
    <v>25</v>
  </rv>
  <rv s="1">
    <fb>15</fb>
    <v>22</v>
  </rv>
  <rv s="2">
    <v>14</v>
    <v>6</v>
    <v>56</v>
    <v>0</v>
    <v>image of antimony</v>
  </rv>
  <rv s="1">
    <fb>166</fb>
    <v>22</v>
  </rv>
  <rv s="0">
    <v>1073742080</v>
    <v>antimony-103</v>
    <v>wjson{"t":"e","d":"Isotope","e":"Antimony103"}</v>
    <v>en-CA</v>
    <v>Atom</v>
  </rv>
  <rv s="0">
    <v>1073742080</v>
    <v>antimony-104</v>
    <v>wjson{"t":"e","d":"Isotope","e":"Antimony104"}</v>
    <v>en-CA</v>
    <v>Atom</v>
  </rv>
  <rv s="0">
    <v>1073742080</v>
    <v>antimony-105</v>
    <v>wjson{"t":"e","d":"Isotope","e":"Antimony105"}</v>
    <v>en-CA</v>
    <v>Atom</v>
  </rv>
  <rv s="0">
    <v>1073742080</v>
    <v>antimony-106</v>
    <v>wjson{"t":"e","d":"Isotope","e":"Antimony106"}</v>
    <v>en-CA</v>
    <v>Atom</v>
  </rv>
  <rv s="0">
    <v>1073742080</v>
    <v>antimony-107</v>
    <v>wjson{"t":"e","d":"Isotope","e":"Antimony107"}</v>
    <v>en-CA</v>
    <v>Atom</v>
  </rv>
  <rv s="0">
    <v>1073742080</v>
    <v>antimony-108</v>
    <v>wjson{"t":"e","d":"Isotope","e":"Antimony108"}</v>
    <v>en-CA</v>
    <v>Atom</v>
  </rv>
  <rv s="0">
    <v>1073742080</v>
    <v>antimony-109</v>
    <v>wjson{"t":"e","d":"Isotope","e":"Antimony109"}</v>
    <v>en-CA</v>
    <v>Atom</v>
  </rv>
  <rv s="0">
    <v>1073742080</v>
    <v>antimony-110</v>
    <v>wjson{"t":"e","d":"Isotope","e":"Antimony110"}</v>
    <v>en-CA</v>
    <v>Atom</v>
  </rv>
  <rv s="0">
    <v>1073742080</v>
    <v>antimony-111</v>
    <v>wjson{"t":"e","d":"Isotope","e":"Antimony111"}</v>
    <v>en-CA</v>
    <v>Atom</v>
  </rv>
  <rv s="0">
    <v>1073742080</v>
    <v>antimony-112</v>
    <v>wjson{"t":"e","d":"Isotope","e":"Antimony112"}</v>
    <v>en-CA</v>
    <v>Atom</v>
  </rv>
  <rv s="0">
    <v>1073742080</v>
    <v>antimony-113</v>
    <v>wjson{"t":"e","d":"Isotope","e":"Antimony113"}</v>
    <v>en-CA</v>
    <v>Atom</v>
  </rv>
  <rv s="0">
    <v>1073742080</v>
    <v>antimony-114</v>
    <v>wjson{"t":"e","d":"Isotope","e":"Antimony114"}</v>
    <v>en-CA</v>
    <v>Atom</v>
  </rv>
  <rv s="0">
    <v>1073742080</v>
    <v>antimony-115</v>
    <v>wjson{"t":"e","d":"Isotope","e":"Antimony115"}</v>
    <v>en-CA</v>
    <v>Atom</v>
  </rv>
  <rv s="0">
    <v>1073742080</v>
    <v>antimony-116</v>
    <v>wjson{"t":"e","d":"Isotope","e":"Antimony116"}</v>
    <v>en-CA</v>
    <v>Atom</v>
  </rv>
  <rv s="0">
    <v>1073742080</v>
    <v>antimony-117</v>
    <v>wjson{"t":"e","d":"Isotope","e":"Antimony117"}</v>
    <v>en-CA</v>
    <v>Atom</v>
  </rv>
  <rv s="0">
    <v>1073742080</v>
    <v>antimony-118</v>
    <v>wjson{"t":"e","d":"Isotope","e":"Antimony118"}</v>
    <v>en-CA</v>
    <v>Atom</v>
  </rv>
  <rv s="0">
    <v>1073742080</v>
    <v>antimony-119</v>
    <v>wjson{"t":"e","d":"Isotope","e":"Antimony119"}</v>
    <v>en-CA</v>
    <v>Atom</v>
  </rv>
  <rv s="0">
    <v>1073742080</v>
    <v>antimony-120</v>
    <v>wjson{"t":"e","d":"Isotope","e":"Antimony120"}</v>
    <v>en-CA</v>
    <v>Atom</v>
  </rv>
  <rv s="0">
    <v>1073742080</v>
    <v>antimony-121</v>
    <v>wjson{"t":"e","d":"Isotope","e":"Antimony121"}</v>
    <v>en-CA</v>
    <v>Atom</v>
  </rv>
  <rv s="0">
    <v>1073742080</v>
    <v>antimony-122</v>
    <v>wjson{"t":"e","d":"Isotope","e":"Antimony122"}</v>
    <v>en-CA</v>
    <v>Atom</v>
  </rv>
  <rv s="0">
    <v>1073742080</v>
    <v>antimony-123</v>
    <v>wjson{"t":"e","d":"Isotope","e":"Antimony123"}</v>
    <v>en-CA</v>
    <v>Atom</v>
  </rv>
  <rv s="0">
    <v>1073742080</v>
    <v>antimony-124</v>
    <v>wjson{"t":"e","d":"Isotope","e":"Antimony124"}</v>
    <v>en-CA</v>
    <v>Atom</v>
  </rv>
  <rv s="0">
    <v>1073742080</v>
    <v>antimony-125</v>
    <v>wjson{"t":"e","d":"Isotope","e":"Antimony125"}</v>
    <v>en-CA</v>
    <v>Atom</v>
  </rv>
  <rv s="0">
    <v>1073742080</v>
    <v>antimony-126</v>
    <v>wjson{"t":"e","d":"Isotope","e":"Antimony126"}</v>
    <v>en-CA</v>
    <v>Atom</v>
  </rv>
  <rv s="0">
    <v>1073742080</v>
    <v>antimony-127</v>
    <v>wjson{"t":"e","d":"Isotope","e":"Antimony127"}</v>
    <v>en-CA</v>
    <v>Atom</v>
  </rv>
  <rv s="0">
    <v>1073742080</v>
    <v>antimony-128</v>
    <v>wjson{"t":"e","d":"Isotope","e":"Antimony128"}</v>
    <v>en-CA</v>
    <v>Atom</v>
  </rv>
  <rv s="0">
    <v>1073742080</v>
    <v>antimony-129</v>
    <v>wjson{"t":"e","d":"Isotope","e":"Antimony129"}</v>
    <v>en-CA</v>
    <v>Atom</v>
  </rv>
  <rv s="0">
    <v>1073742080</v>
    <v>antimony-130</v>
    <v>wjson{"t":"e","d":"Isotope","e":"Antimony130"}</v>
    <v>en-CA</v>
    <v>Atom</v>
  </rv>
  <rv s="0">
    <v>1073742080</v>
    <v>antimony-131</v>
    <v>wjson{"t":"e","d":"Isotope","e":"Antimony131"}</v>
    <v>en-CA</v>
    <v>Atom</v>
  </rv>
  <rv s="0">
    <v>1073742080</v>
    <v>antimony-132</v>
    <v>wjson{"t":"e","d":"Isotope","e":"Antimony132"}</v>
    <v>en-CA</v>
    <v>Atom</v>
  </rv>
  <rv s="0">
    <v>1073742080</v>
    <v>antimony-133</v>
    <v>wjson{"t":"e","d":"Isotope","e":"Antimony133"}</v>
    <v>en-CA</v>
    <v>Atom</v>
  </rv>
  <rv s="0">
    <v>1073742080</v>
    <v>antimony-134</v>
    <v>wjson{"t":"e","d":"Isotope","e":"Antimony134"}</v>
    <v>en-CA</v>
    <v>Atom</v>
  </rv>
  <rv s="0">
    <v>1073742080</v>
    <v>antimony-135</v>
    <v>wjson{"t":"e","d":"Isotope","e":"Antimony135"}</v>
    <v>en-CA</v>
    <v>Atom</v>
  </rv>
  <rv s="0">
    <v>1073742080</v>
    <v>antimony-136</v>
    <v>wjson{"t":"e","d":"Isotope","e":"Antimony136"}</v>
    <v>en-CA</v>
    <v>Atom</v>
  </rv>
  <rv s="0">
    <v>1073742080</v>
    <v>antimony-137</v>
    <v>wjson{"t":"e","d":"Isotope","e":"Antimony137"}</v>
    <v>en-CA</v>
    <v>Atom</v>
  </rv>
  <rv s="0">
    <v>1073742080</v>
    <v>antimony-138</v>
    <v>wjson{"t":"e","d":"Isotope","e":"Antimony138"}</v>
    <v>en-CA</v>
    <v>Atom</v>
  </rv>
  <rv s="0">
    <v>1073742080</v>
    <v>antimony-139</v>
    <v>wjson{"t":"e","d":"Isotope","e":"Antimony139"}</v>
    <v>en-CA</v>
    <v>Atom</v>
  </rv>
  <rv s="3">
    <v>34</v>
  </rv>
  <rv s="1">
    <fb>430.7</fb>
    <v>24</v>
  </rv>
  <rv s="1">
    <fb>1127.3</fb>
    <v>24</v>
  </rv>
  <rv s="3">
    <v>35</v>
  </rv>
  <rv s="1">
    <fb>-1.09E-8</fb>
    <v>28</v>
  </rv>
  <rv s="1">
    <fb>630.63</fb>
    <v>25</v>
  </rv>
  <rv s="1">
    <fb>1.1999999999999207E-5</fb>
    <v>32</v>
  </rv>
  <rv s="1">
    <fb>-1.3270000000000001E-9</fb>
    <v>38</v>
  </rv>
  <rv s="1">
    <fb>2E-8</fb>
    <v>57</v>
  </rv>
  <rv s="2">
    <v>15</v>
    <v>6</v>
    <v>31</v>
    <v>1</v>
    <v>periodic table location of antimony</v>
  </rv>
  <rv s="1">
    <fb>4.0000000000000972E-7</fb>
    <v>38</v>
  </rv>
  <rv s="1">
    <fb>1.0000000000000243E-7</fb>
    <v>30</v>
  </rv>
  <rv s="3">
    <v>36</v>
  </rv>
  <rv s="1">
    <fb>3.9999999999979288E-8</fb>
    <v>57</v>
  </rv>
  <rv s="3">
    <v>37</v>
  </rv>
  <rv s="1">
    <fb>-7.2999999999999985E-5</fb>
    <v>30</v>
  </rv>
  <rv s="8">
    <v>#VALUE!</v>
    <v>en-CA</v>
    <v>wjson{"t":"e","d":"Element","e":"Antimony"}</v>
    <v>1073742080</v>
    <v>1</v>
    <v>53</v>
    <v>54</v>
    <v>antimony</v>
    <v>4</v>
    <v>5</v>
    <v>Atom</v>
    <v>6</v>
    <v>55</v>
    <v>20</v>
    <v>441</v>
    <v>442</v>
    <v>443</v>
    <v>Sb</v>
    <v>p</v>
    <v>444</v>
    <v>CAS7440-36-0</v>
    <v>252</v>
    <v>379</v>
    <v>445</v>
    <v>-3000</v>
    <v>446</v>
    <v>447</v>
    <v>448</v>
    <v>449</v>
    <v>450</v>
    <v>451</v>
    <v>489</v>
    <v>238</v>
    <v>492</v>
    <v>493</v>
    <v>494</v>
    <v>495</v>
    <v>496</v>
    <v>antimony</v>
    <v>442</v>
    <v>497</v>
    <v>430</v>
    <v>498</v>
    <v>499</v>
    <v>500</v>
    <v>501</v>
    <v>antimony</v>
    <v>502</v>
    <v>503</v>
    <v>430</v>
    <v>504</v>
    <v>element</v>
  </rv>
  <rv s="0">
    <v>1073742080</v>
    <v>chromium</v>
    <v>wjson{"t":"e","d":"Element","e":"Chromium"}</v>
    <v>en-CA</v>
    <v>Atom</v>
  </rv>
  <rv s="1">
    <fb>51.996099999999998</fb>
    <v>23</v>
  </rv>
  <rv s="1">
    <fb>24</fb>
    <v>22</v>
  </rv>
  <rv s="1">
    <fb>2671</fb>
    <v>22</v>
  </rv>
  <rv s="1">
    <fb>1.3999999999999999E-2</fb>
    <v>21</v>
  </rv>
  <rv s="1">
    <fb>7.19</fb>
    <v>21</v>
  </rv>
  <rv s="0">
    <v>-1610612480</v>
    <v>Nicolas‐Louis Vauquelin</v>
    <v>wjson{"t":"e","d":"Person","e":"Nicolas-LouisVauquelin::4p6nw"}</v>
    <v>en-CA</v>
    <v>NotablePeople</v>
  </rv>
  <rv s="3">
    <v>38</v>
  </rv>
  <rv s="0">
    <v>536871168</v>
    <v>France</v>
    <v>wjson{"t":"e","d":"Country","e":"France"}</v>
    <v>en-CA</v>
    <v>City</v>
  </rv>
  <rv s="3">
    <v>39</v>
  </rv>
  <rv s="1">
    <fb>7900000</fb>
    <v>22</v>
  </rv>
  <rv s="1">
    <fb>64.3</fb>
    <v>24</v>
  </rv>
  <rv s="1">
    <fb>1.66</fb>
    <v>25</v>
  </rv>
  <rv s="1">
    <fb>2.9999999999983924E-6</fb>
    <v>33</v>
  </rv>
  <rv s="2">
    <v>16</v>
    <v>6</v>
    <v>60</v>
    <v>0</v>
    <v>image of chromium</v>
  </rv>
  <rv s="0">
    <v>1073742080</v>
    <v>chromium-42</v>
    <v>wjson{"t":"e","d":"Isotope","e":"Chromium42"}</v>
    <v>en-CA</v>
    <v>Atom</v>
  </rv>
  <rv s="0">
    <v>1073742080</v>
    <v>chromium-43</v>
    <v>wjson{"t":"e","d":"Isotope","e":"Chromium43"}</v>
    <v>en-CA</v>
    <v>Atom</v>
  </rv>
  <rv s="0">
    <v>1073742080</v>
    <v>chromium-44</v>
    <v>wjson{"t":"e","d":"Isotope","e":"Chromium44"}</v>
    <v>en-CA</v>
    <v>Atom</v>
  </rv>
  <rv s="0">
    <v>1073742080</v>
    <v>chromium-45</v>
    <v>wjson{"t":"e","d":"Isotope","e":"Chromium45"}</v>
    <v>en-CA</v>
    <v>Atom</v>
  </rv>
  <rv s="0">
    <v>1073742080</v>
    <v>chromium-46</v>
    <v>wjson{"t":"e","d":"Isotope","e":"Chromium46"}</v>
    <v>en-CA</v>
    <v>Atom</v>
  </rv>
  <rv s="0">
    <v>1073742080</v>
    <v>chromium-47</v>
    <v>wjson{"t":"e","d":"Isotope","e":"Chromium47"}</v>
    <v>en-CA</v>
    <v>Atom</v>
  </rv>
  <rv s="0">
    <v>1073742080</v>
    <v>chromium-48</v>
    <v>wjson{"t":"e","d":"Isotope","e":"Chromium48"}</v>
    <v>en-CA</v>
    <v>Atom</v>
  </rv>
  <rv s="0">
    <v>1073742080</v>
    <v>chromium-49</v>
    <v>wjson{"t":"e","d":"Isotope","e":"Chromium49"}</v>
    <v>en-CA</v>
    <v>Atom</v>
  </rv>
  <rv s="0">
    <v>1073742080</v>
    <v>chromium-50</v>
    <v>wjson{"t":"e","d":"Isotope","e":"Chromium50"}</v>
    <v>en-CA</v>
    <v>Atom</v>
  </rv>
  <rv s="0">
    <v>1073742080</v>
    <v>chromium-51</v>
    <v>wjson{"t":"e","d":"Isotope","e":"Chromium51"}</v>
    <v>en-CA</v>
    <v>Atom</v>
  </rv>
  <rv s="0">
    <v>1073742080</v>
    <v>chromium-52</v>
    <v>wjson{"t":"e","d":"Isotope","e":"Chromium52"}</v>
    <v>en-CA</v>
    <v>Atom</v>
  </rv>
  <rv s="0">
    <v>1073742080</v>
    <v>chromium-53</v>
    <v>wjson{"t":"e","d":"Isotope","e":"Chromium53"}</v>
    <v>en-CA</v>
    <v>Atom</v>
  </rv>
  <rv s="0">
    <v>1073742080</v>
    <v>chromium-54</v>
    <v>wjson{"t":"e","d":"Isotope","e":"Chromium54"}</v>
    <v>en-CA</v>
    <v>Atom</v>
  </rv>
  <rv s="0">
    <v>1073742080</v>
    <v>chromium-55</v>
    <v>wjson{"t":"e","d":"Isotope","e":"Chromium55"}</v>
    <v>en-CA</v>
    <v>Atom</v>
  </rv>
  <rv s="0">
    <v>1073742080</v>
    <v>chromium-56</v>
    <v>wjson{"t":"e","d":"Isotope","e":"Chromium56"}</v>
    <v>en-CA</v>
    <v>Atom</v>
  </rv>
  <rv s="0">
    <v>1073742080</v>
    <v>chromium-57</v>
    <v>wjson{"t":"e","d":"Isotope","e":"Chromium57"}</v>
    <v>en-CA</v>
    <v>Atom</v>
  </rv>
  <rv s="0">
    <v>1073742080</v>
    <v>chromium-58</v>
    <v>wjson{"t":"e","d":"Isotope","e":"Chromium58"}</v>
    <v>en-CA</v>
    <v>Atom</v>
  </rv>
  <rv s="0">
    <v>1073742080</v>
    <v>chromium-59</v>
    <v>wjson{"t":"e","d":"Isotope","e":"Chromium59"}</v>
    <v>en-CA</v>
    <v>Atom</v>
  </rv>
  <rv s="0">
    <v>1073742080</v>
    <v>chromium-60</v>
    <v>wjson{"t":"e","d":"Isotope","e":"Chromium60"}</v>
    <v>en-CA</v>
    <v>Atom</v>
  </rv>
  <rv s="0">
    <v>1073742080</v>
    <v>chromium-61</v>
    <v>wjson{"t":"e","d":"Isotope","e":"Chromium61"}</v>
    <v>en-CA</v>
    <v>Atom</v>
  </rv>
  <rv s="0">
    <v>1073742080</v>
    <v>chromium-62</v>
    <v>wjson{"t":"e","d":"Isotope","e":"Chromium62"}</v>
    <v>en-CA</v>
    <v>Atom</v>
  </rv>
  <rv s="0">
    <v>1073742080</v>
    <v>chromium-63</v>
    <v>wjson{"t":"e","d":"Isotope","e":"Chromium63"}</v>
    <v>en-CA</v>
    <v>Atom</v>
  </rv>
  <rv s="0">
    <v>1073742080</v>
    <v>chromium-64</v>
    <v>wjson{"t":"e","d":"Isotope","e":"Chromium64"}</v>
    <v>en-CA</v>
    <v>Atom</v>
  </rv>
  <rv s="0">
    <v>1073742080</v>
    <v>chromium-65</v>
    <v>wjson{"t":"e","d":"Isotope","e":"Chromium65"}</v>
    <v>en-CA</v>
    <v>Atom</v>
  </rv>
  <rv s="0">
    <v>1073742080</v>
    <v>chromium-66</v>
    <v>wjson{"t":"e","d":"Isotope","e":"Chromium66"}</v>
    <v>en-CA</v>
    <v>Atom</v>
  </rv>
  <rv s="0">
    <v>1073742080</v>
    <v>chromium-67</v>
    <v>wjson{"t":"e","d":"Isotope","e":"Chromium67"}</v>
    <v>en-CA</v>
    <v>Atom</v>
  </rv>
  <rv s="3">
    <v>40</v>
  </rv>
  <rv s="1">
    <fb>291</fb>
    <v>22</v>
  </rv>
  <rv s="3">
    <v>41</v>
  </rv>
  <rv s="1">
    <fb>4.4500000000000001E-8</fb>
    <v>28</v>
  </rv>
  <rv s="1">
    <fb>1907</fb>
    <v>22</v>
  </rv>
  <rv s="1">
    <fb>0.3</fb>
    <v>25</v>
  </rv>
  <rv s="1">
    <fb>2.3140000000000001E-9</fb>
    <v>38</v>
  </rv>
  <rv s="1">
    <fb>6.0000000000023142E-8</fb>
    <v>57</v>
  </rv>
  <rv s="2">
    <v>17</v>
    <v>6</v>
    <v>31</v>
    <v>1</v>
    <v>periodic table location of chromium</v>
  </rv>
  <rv s="1">
    <fb>1.299999999999869E-7</fb>
    <v>38</v>
  </rv>
  <rv s="1">
    <fb>2E-3</fb>
    <v>23</v>
  </rv>
  <rv s="3">
    <v>42</v>
  </rv>
  <rv s="1">
    <fb>1.4999999999999985E-3</fb>
    <v>23</v>
  </rv>
  <rv s="3">
    <v>43</v>
  </rv>
  <rv s="1">
    <fb>3.1770000000000002E-4</fb>
    <v>33</v>
  </rv>
  <rv s="5">
    <v>#VALUE!</v>
    <v>en-CA</v>
    <v>wjson{"t":"e","d":"Element","e":"Chromium"}</v>
    <v>1073742080</v>
    <v>1</v>
    <v>58</v>
    <v>59</v>
    <v>chromium</v>
    <v>4</v>
    <v>5</v>
    <v>Atom</v>
    <v>6</v>
    <v>36</v>
    <v>20</v>
    <v>507</v>
    <v>508</v>
    <v>451</v>
    <v>Cr</v>
    <v>d</v>
    <v>509</v>
    <v>CAS7440-47-3</v>
    <v>252</v>
    <v>510</v>
    <v>511</v>
    <v>513</v>
    <v>515</v>
    <v>1780</v>
    <v>516</v>
    <v>517</v>
    <v>518</v>
    <v>181</v>
    <v>519</v>
    <v>520</v>
    <v>329</v>
    <v>547</v>
    <v>46</v>
    <v>549</v>
    <v>550</v>
    <v>551</v>
    <v>552</v>
    <v>553</v>
    <v>chromium</v>
    <v>508</v>
    <v>554</v>
    <v>54</v>
    <v>555</v>
    <v>556</v>
    <v>557</v>
    <v>558</v>
    <v>chromium</v>
    <v>559</v>
    <v>560</v>
    <v>181</v>
    <v>561</v>
    <v>element</v>
  </rv>
  <rv s="0">
    <v>1073742080</v>
    <v>sodium</v>
    <v>wjson{"t":"e","d":"Element","e":"Sodium"}</v>
    <v>en-CA</v>
    <v>Atom</v>
  </rv>
  <rv s="1">
    <fb>22.989769280000001</fb>
    <v>30</v>
  </rv>
  <rv s="1">
    <fb>190</fb>
    <v>22</v>
  </rv>
  <rv s="1">
    <fb>883</fb>
    <v>22</v>
  </rv>
  <rv s="1">
    <fb>2.2999999999999998</fb>
    <v>24</v>
  </rv>
  <rv s="1">
    <fb>0.96799999999999997</fb>
    <v>21</v>
  </rv>
  <rv s="0">
    <v>-1610612480</v>
    <v>Humphry Davy</v>
    <v>wjson{"t":"e","d":"Person","e":"HumphryDavy::s8956"}</v>
    <v>en-CA</v>
    <v>NotablePeople</v>
  </rv>
  <rv s="3">
    <v>44</v>
  </rv>
  <rv s="0">
    <v>536871168</v>
    <v>United Kingdom</v>
    <v>wjson{"t":"e","d":"Country","e":"UnitedKingdom"}</v>
    <v>en-CA</v>
    <v>City</v>
  </rv>
  <rv s="3">
    <v>45</v>
  </rv>
  <rv s="1">
    <fb>21000000</fb>
    <v>22</v>
  </rv>
  <rv s="1">
    <fb>52.8</fb>
    <v>24</v>
  </rv>
  <rv s="1">
    <fb>0.93</fb>
    <v>25</v>
  </rv>
  <rv s="1">
    <fb>1</fb>
    <v>22</v>
  </rv>
  <rv s="1">
    <fb>0.13999999999999999</fb>
    <v>25</v>
  </rv>
  <rv s="2">
    <v>18</v>
    <v>6</v>
    <v>62</v>
    <v>0</v>
    <v>image of sodium</v>
  </rv>
  <rv s="0">
    <v>1073742080</v>
    <v>sodium-18</v>
    <v>wjson{"t":"e","d":"Isotope","e":"Sodium18"}</v>
    <v>en-CA</v>
    <v>Atom</v>
  </rv>
  <rv s="0">
    <v>1073742080</v>
    <v>sodium-19</v>
    <v>wjson{"t":"e","d":"Isotope","e":"Sodium19"}</v>
    <v>en-CA</v>
    <v>Atom</v>
  </rv>
  <rv s="0">
    <v>1073742080</v>
    <v>sodium-20</v>
    <v>wjson{"t":"e","d":"Isotope","e":"Sodium20"}</v>
    <v>en-CA</v>
    <v>Atom</v>
  </rv>
  <rv s="0">
    <v>1073742080</v>
    <v>sodium-21</v>
    <v>wjson{"t":"e","d":"Isotope","e":"Sodium21"}</v>
    <v>en-CA</v>
    <v>Atom</v>
  </rv>
  <rv s="0">
    <v>1073742080</v>
    <v>sodium-22</v>
    <v>wjson{"t":"e","d":"Isotope","e":"Sodium22"}</v>
    <v>en-CA</v>
    <v>Atom</v>
  </rv>
  <rv s="0">
    <v>1073742080</v>
    <v>sodium-23</v>
    <v>wjson{"t":"e","d":"Isotope","e":"Sodium23"}</v>
    <v>en-CA</v>
    <v>Atom</v>
  </rv>
  <rv s="0">
    <v>1073742080</v>
    <v>sodium-24</v>
    <v>wjson{"t":"e","d":"Isotope","e":"Sodium24"}</v>
    <v>en-CA</v>
    <v>Atom</v>
  </rv>
  <rv s="0">
    <v>1073742080</v>
    <v>sodium-25</v>
    <v>wjson{"t":"e","d":"Isotope","e":"Sodium25"}</v>
    <v>en-CA</v>
    <v>Atom</v>
  </rv>
  <rv s="0">
    <v>1073742080</v>
    <v>sodium-26</v>
    <v>wjson{"t":"e","d":"Isotope","e":"Sodium26"}</v>
    <v>en-CA</v>
    <v>Atom</v>
  </rv>
  <rv s="0">
    <v>1073742080</v>
    <v>sodium-27</v>
    <v>wjson{"t":"e","d":"Isotope","e":"Sodium27"}</v>
    <v>en-CA</v>
    <v>Atom</v>
  </rv>
  <rv s="0">
    <v>1073742080</v>
    <v>sodium-28</v>
    <v>wjson{"t":"e","d":"Isotope","e":"Sodium28"}</v>
    <v>en-CA</v>
    <v>Atom</v>
  </rv>
  <rv s="0">
    <v>1073742080</v>
    <v>sodium-29</v>
    <v>wjson{"t":"e","d":"Isotope","e":"Sodium29"}</v>
    <v>en-CA</v>
    <v>Atom</v>
  </rv>
  <rv s="0">
    <v>1073742080</v>
    <v>sodium-30</v>
    <v>wjson{"t":"e","d":"Isotope","e":"Sodium30"}</v>
    <v>en-CA</v>
    <v>Atom</v>
  </rv>
  <rv s="0">
    <v>1073742080</v>
    <v>sodium-31</v>
    <v>wjson{"t":"e","d":"Isotope","e":"Sodium31"}</v>
    <v>en-CA</v>
    <v>Atom</v>
  </rv>
  <rv s="0">
    <v>1073742080</v>
    <v>sodium-32</v>
    <v>wjson{"t":"e","d":"Isotope","e":"Sodium32"}</v>
    <v>en-CA</v>
    <v>Atom</v>
  </rv>
  <rv s="0">
    <v>1073742080</v>
    <v>sodium-33</v>
    <v>wjson{"t":"e","d":"Isotope","e":"Sodium33"}</v>
    <v>en-CA</v>
    <v>Atom</v>
  </rv>
  <rv s="0">
    <v>1073742080</v>
    <v>sodium-34</v>
    <v>wjson{"t":"e","d":"Isotope","e":"Sodium34"}</v>
    <v>en-CA</v>
    <v>Atom</v>
  </rv>
  <rv s="0">
    <v>1073742080</v>
    <v>sodium-35</v>
    <v>wjson{"t":"e","d":"Isotope","e":"Sodium35"}</v>
    <v>en-CA</v>
    <v>Atom</v>
  </rv>
  <rv s="0">
    <v>1073742080</v>
    <v>sodium-36</v>
    <v>wjson{"t":"e","d":"Isotope","e":"Sodium36"}</v>
    <v>en-CA</v>
    <v>Atom</v>
  </rv>
  <rv s="0">
    <v>1073742080</v>
    <v>sodium-37</v>
    <v>wjson{"t":"e","d":"Isotope","e":"Sodium37"}</v>
    <v>en-CA</v>
    <v>Atom</v>
  </rv>
  <rv s="3">
    <v>46</v>
  </rv>
  <rv s="1">
    <fb>429.06</fb>
    <v>25</v>
  </rv>
  <rv s="3">
    <v>47</v>
  </rv>
  <rv s="1">
    <fb>8.7999999999999994E-9</fb>
    <v>40</v>
  </rv>
  <rv s="1">
    <fb>97.72</fb>
    <v>25</v>
  </rv>
  <rv s="1">
    <fb>0.55000000000000004</fb>
    <v>25</v>
  </rv>
  <rv s="1">
    <fb>2.0000000000000001E-10</fb>
    <v>28</v>
  </rv>
  <rv s="1">
    <fb>1.1000000000000001</fb>
    <v>24</v>
  </rv>
  <rv s="2">
    <v>19</v>
    <v>6</v>
    <v>31</v>
    <v>1</v>
    <v>periodic table location of sodium</v>
  </rv>
  <rv s="1">
    <fb>4.6999999999981085E-8</fb>
    <v>29</v>
  </rv>
  <rv s="1">
    <fb>3.9999999999999992E-3</fb>
    <v>23</v>
  </rv>
  <rv s="3">
    <v>48</v>
  </rv>
  <rv s="3">
    <v>49</v>
  </rv>
  <rv s="1">
    <fb>227</fb>
    <v>22</v>
  </rv>
  <rv s="1">
    <fb>8.4999999999999898E-6</fb>
    <v>33</v>
  </rv>
  <rv s="9">
    <v>#VALUE!</v>
    <v>en-CA</v>
    <v>wjson{"t":"e","d":"Element","e":"Sodium"}</v>
    <v>1073742080</v>
    <v>1</v>
    <v>50</v>
    <v>61</v>
    <v>sodium</v>
    <v>4</v>
    <v>5</v>
    <v>Atom</v>
    <v>6</v>
    <v>7</v>
    <v>20</v>
    <v>564</v>
    <v>11</v>
    <v>565</v>
    <v>Na</v>
    <v>s</v>
    <v>566</v>
    <v>CAS7440-23-5</v>
    <v>451</v>
    <v>567</v>
    <v>568</v>
    <v>570</v>
    <v>572</v>
    <v>1807</v>
    <v>573</v>
    <v>574</v>
    <v>575</v>
    <v>576</v>
    <v>577</v>
    <v>578</v>
    <v>329</v>
    <v>599</v>
    <v>46</v>
    <v>601</v>
    <v>602</v>
    <v>603</v>
    <v>604</v>
    <v>605</v>
    <v>sodium</v>
    <v>11</v>
    <v>606</v>
    <v>112</v>
    <v>607</v>
    <v>608</v>
    <v>609</v>
    <v>610</v>
    <v>sodium</v>
    <v>557</v>
    <v>611</v>
    <v>576</v>
    <v>612</v>
    <v>613</v>
    <v>element</v>
  </rv>
  <rv s="0">
    <v>1073742080</v>
    <v>calcium</v>
    <v>wjson{"t":"e","d":"Element","e":"Calcium"}</v>
    <v>en-CA</v>
    <v>Atom</v>
  </rv>
  <rv s="1">
    <fb>40.078000000000003</fb>
    <v>21</v>
  </rv>
  <rv s="1">
    <fb>20</fb>
    <v>22</v>
  </rv>
  <rv s="1">
    <fb>1484</fb>
    <v>22</v>
  </rv>
  <rv s="1">
    <fb>176</fb>
    <v>22</v>
  </rv>
  <rv s="1">
    <fb>5</fb>
    <v>24</v>
  </rv>
  <rv s="1">
    <fb>1.55</fb>
    <v>21</v>
  </rv>
  <rv s="1">
    <fb>29000000</fb>
    <v>22</v>
  </rv>
  <rv s="1">
    <fb>2.37</fb>
    <v>25</v>
  </rv>
  <rv s="1">
    <fb>1</fb>
    <v>25</v>
  </rv>
  <rv s="1">
    <fb>1.4</fb>
    <v>24</v>
  </rv>
  <rv s="2">
    <v>20</v>
    <v>6</v>
    <v>63</v>
    <v>0</v>
    <v>image of calcium</v>
  </rv>
  <rv s="0">
    <v>1073742080</v>
    <v>calcium-34</v>
    <v>wjson{"t":"e","d":"Isotope","e":"Calcium34"}</v>
    <v>en-CA</v>
    <v>Atom</v>
  </rv>
  <rv s="0">
    <v>1073742080</v>
    <v>calcium-35</v>
    <v>wjson{"t":"e","d":"Isotope","e":"Calcium35"}</v>
    <v>en-CA</v>
    <v>Atom</v>
  </rv>
  <rv s="0">
    <v>1073742080</v>
    <v>calcium-36</v>
    <v>wjson{"t":"e","d":"Isotope","e":"Calcium36"}</v>
    <v>en-CA</v>
    <v>Atom</v>
  </rv>
  <rv s="0">
    <v>1073742080</v>
    <v>calcium-37</v>
    <v>wjson{"t":"e","d":"Isotope","e":"Calcium37"}</v>
    <v>en-CA</v>
    <v>Atom</v>
  </rv>
  <rv s="0">
    <v>1073742080</v>
    <v>calcium-38</v>
    <v>wjson{"t":"e","d":"Isotope","e":"Calcium38"}</v>
    <v>en-CA</v>
    <v>Atom</v>
  </rv>
  <rv s="0">
    <v>1073742080</v>
    <v>calcium-39</v>
    <v>wjson{"t":"e","d":"Isotope","e":"Calcium39"}</v>
    <v>en-CA</v>
    <v>Atom</v>
  </rv>
  <rv s="0">
    <v>1073742080</v>
    <v>calcium-40</v>
    <v>wjson{"t":"e","d":"Isotope","e":"Calcium40"}</v>
    <v>en-CA</v>
    <v>Atom</v>
  </rv>
  <rv s="0">
    <v>1073742080</v>
    <v>calcium-41</v>
    <v>wjson{"t":"e","d":"Isotope","e":"Calcium41"}</v>
    <v>en-CA</v>
    <v>Atom</v>
  </rv>
  <rv s="0">
    <v>1073742080</v>
    <v>calcium-42</v>
    <v>wjson{"t":"e","d":"Isotope","e":"Calcium42"}</v>
    <v>en-CA</v>
    <v>Atom</v>
  </rv>
  <rv s="0">
    <v>1073742080</v>
    <v>calcium-43</v>
    <v>wjson{"t":"e","d":"Isotope","e":"Calcium43"}</v>
    <v>en-CA</v>
    <v>Atom</v>
  </rv>
  <rv s="0">
    <v>1073742080</v>
    <v>calcium-44</v>
    <v>wjson{"t":"e","d":"Isotope","e":"Calcium44"}</v>
    <v>en-CA</v>
    <v>Atom</v>
  </rv>
  <rv s="0">
    <v>1073742080</v>
    <v>calcium-45</v>
    <v>wjson{"t":"e","d":"Isotope","e":"Calcium45"}</v>
    <v>en-CA</v>
    <v>Atom</v>
  </rv>
  <rv s="0">
    <v>1073742080</v>
    <v>calcium-46</v>
    <v>wjson{"t":"e","d":"Isotope","e":"Calcium46"}</v>
    <v>en-CA</v>
    <v>Atom</v>
  </rv>
  <rv s="0">
    <v>1073742080</v>
    <v>calcium-47</v>
    <v>wjson{"t":"e","d":"Isotope","e":"Calcium47"}</v>
    <v>en-CA</v>
    <v>Atom</v>
  </rv>
  <rv s="0">
    <v>1073742080</v>
    <v>calcium-48</v>
    <v>wjson{"t":"e","d":"Isotope","e":"Calcium48"}</v>
    <v>en-CA</v>
    <v>Atom</v>
  </rv>
  <rv s="0">
    <v>1073742080</v>
    <v>calcium-49</v>
    <v>wjson{"t":"e","d":"Isotope","e":"Calcium49"}</v>
    <v>en-CA</v>
    <v>Atom</v>
  </rv>
  <rv s="0">
    <v>1073742080</v>
    <v>calcium-50</v>
    <v>wjson{"t":"e","d":"Isotope","e":"Calcium50"}</v>
    <v>en-CA</v>
    <v>Atom</v>
  </rv>
  <rv s="0">
    <v>1073742080</v>
    <v>calcium-51</v>
    <v>wjson{"t":"e","d":"Isotope","e":"Calcium51"}</v>
    <v>en-CA</v>
    <v>Atom</v>
  </rv>
  <rv s="0">
    <v>1073742080</v>
    <v>calcium-52</v>
    <v>wjson{"t":"e","d":"Isotope","e":"Calcium52"}</v>
    <v>en-CA</v>
    <v>Atom</v>
  </rv>
  <rv s="0">
    <v>1073742080</v>
    <v>calcium-53</v>
    <v>wjson{"t":"e","d":"Isotope","e":"Calcium53"}</v>
    <v>en-CA</v>
    <v>Atom</v>
  </rv>
  <rv s="0">
    <v>1073742080</v>
    <v>calcium-54</v>
    <v>wjson{"t":"e","d":"Isotope","e":"Calcium54"}</v>
    <v>en-CA</v>
    <v>Atom</v>
  </rv>
  <rv s="0">
    <v>1073742080</v>
    <v>calcium-55</v>
    <v>wjson{"t":"e","d":"Isotope","e":"Calcium55"}</v>
    <v>en-CA</v>
    <v>Atom</v>
  </rv>
  <rv s="0">
    <v>1073742080</v>
    <v>calcium-56</v>
    <v>wjson{"t":"e","d":"Isotope","e":"Calcium56"}</v>
    <v>en-CA</v>
    <v>Atom</v>
  </rv>
  <rv s="0">
    <v>1073742080</v>
    <v>calcium-57</v>
    <v>wjson{"t":"e","d":"Isotope","e":"Calcium57"}</v>
    <v>en-CA</v>
    <v>Atom</v>
  </rv>
  <rv s="3">
    <v>50</v>
  </rv>
  <rv s="1">
    <fb>558.84</fb>
    <v>25</v>
  </rv>
  <rv s="3">
    <v>51</v>
  </rv>
  <rv s="1">
    <fb>1.3799999999999999E-8</fb>
    <v>28</v>
  </rv>
  <rv s="1">
    <fb>842</fb>
    <v>22</v>
  </rv>
  <rv s="1">
    <fb>5.5309999999999998E-10</fb>
    <v>29</v>
  </rv>
  <rv s="1">
    <fb>4.1999999999999942E-4</fb>
    <v>26</v>
  </rv>
  <rv s="2">
    <v>21</v>
    <v>6</v>
    <v>31</v>
    <v>1</v>
    <v>periodic table location of calcium</v>
  </rv>
  <rv s="1">
    <fb>3.3999999999993237E-8</fb>
    <v>29</v>
  </rv>
  <rv s="1">
    <fb>7.0000000000000019E-3</fb>
    <v>23</v>
  </rv>
  <rv s="3">
    <v>52</v>
  </rv>
  <rv s="3">
    <v>53</v>
  </rv>
  <rv s="1">
    <fb>2.1389999999999983E-5</fb>
    <v>30</v>
  </rv>
  <rv s="5">
    <v>#VALUE!</v>
    <v>en-CA</v>
    <v>wjson{"t":"e","d":"Element","e":"Calcium"}</v>
    <v>1073742080</v>
    <v>1</v>
    <v>58</v>
    <v>59</v>
    <v>calcium</v>
    <v>4</v>
    <v>5</v>
    <v>Atom</v>
    <v>6</v>
    <v>36</v>
    <v>20</v>
    <v>616</v>
    <v>617</v>
    <v>205</v>
    <v>Ca</v>
    <v>s</v>
    <v>618</v>
    <v>CAS7440-70-2</v>
    <v>619</v>
    <v>620</v>
    <v>621</v>
    <v>570</v>
    <v>572</v>
    <v>1807</v>
    <v>622</v>
    <v>623</v>
    <v>624</v>
    <v>61</v>
    <v>625</v>
    <v>626</v>
    <v>14</v>
    <v>651</v>
    <v>46</v>
    <v>653</v>
    <v>654</v>
    <v>655</v>
    <v>606</v>
    <v>656</v>
    <v>calcium</v>
    <v>617</v>
    <v>657</v>
    <v>54</v>
    <v>658</v>
    <v>659</v>
    <v>660</v>
    <v>661</v>
    <v>calcium</v>
    <v>660</v>
    <v>662</v>
    <v>61</v>
    <v>663</v>
    <v>element</v>
  </rv>
  <rv s="0">
    <v>1073742080</v>
    <v>silver</v>
    <v>wjson{"t":"e","d":"Element","e":"Silver"}</v>
    <v>en-CA</v>
    <v>Atom</v>
  </rv>
  <rv s="1">
    <fb>107.8682</fb>
    <v>23</v>
  </rv>
  <rv s="1">
    <fb>47</fb>
    <v>22</v>
  </rv>
  <rv s="1">
    <fb>165</fb>
    <v>22</v>
  </rv>
  <rv s="1">
    <fb>2162</fb>
    <v>22</v>
  </rv>
  <rv s="1">
    <fb>7.8999999999997041E-6</fb>
    <v>33</v>
  </rv>
  <rv s="1">
    <fb>10.49</fb>
    <v>21</v>
  </rv>
  <rv s="1">
    <fb>62000000</fb>
    <v>22</v>
  </rv>
  <rv s="1">
    <fb>125.6</fb>
    <v>24</v>
  </rv>
  <rv s="1">
    <fb>1.93</fb>
    <v>25</v>
  </rv>
  <rv s="2">
    <v>22</v>
    <v>6</v>
    <v>67</v>
    <v>0</v>
    <v>image of silver</v>
  </rv>
  <rv s="0">
    <v>1073742080</v>
    <v>silver-93</v>
    <v>wjson{"t":"e","d":"Isotope","e":"Silver93"}</v>
    <v>en-CA</v>
    <v>Atom</v>
  </rv>
  <rv s="0">
    <v>1073742080</v>
    <v>silver-94</v>
    <v>wjson{"t":"e","d":"Isotope","e":"Silver94"}</v>
    <v>en-CA</v>
    <v>Atom</v>
  </rv>
  <rv s="0">
    <v>1073742080</v>
    <v>silver-95</v>
    <v>wjson{"t":"e","d":"Isotope","e":"Silver95"}</v>
    <v>en-CA</v>
    <v>Atom</v>
  </rv>
  <rv s="0">
    <v>1073742080</v>
    <v>silver-96</v>
    <v>wjson{"t":"e","d":"Isotope","e":"Silver96"}</v>
    <v>en-CA</v>
    <v>Atom</v>
  </rv>
  <rv s="0">
    <v>1073742080</v>
    <v>silver-97</v>
    <v>wjson{"t":"e","d":"Isotope","e":"Silver97"}</v>
    <v>en-CA</v>
    <v>Atom</v>
  </rv>
  <rv s="0">
    <v>1073742080</v>
    <v>silver-98</v>
    <v>wjson{"t":"e","d":"Isotope","e":"Silver98"}</v>
    <v>en-CA</v>
    <v>Atom</v>
  </rv>
  <rv s="0">
    <v>1073742080</v>
    <v>silver-99</v>
    <v>wjson{"t":"e","d":"Isotope","e":"Silver99"}</v>
    <v>en-CA</v>
    <v>Atom</v>
  </rv>
  <rv s="0">
    <v>1073742080</v>
    <v>silver-100</v>
    <v>wjson{"t":"e","d":"Isotope","e":"Silver100"}</v>
    <v>en-CA</v>
    <v>Atom</v>
  </rv>
  <rv s="0">
    <v>1073742080</v>
    <v>silver-101</v>
    <v>wjson{"t":"e","d":"Isotope","e":"Silver101"}</v>
    <v>en-CA</v>
    <v>Atom</v>
  </rv>
  <rv s="0">
    <v>1073742080</v>
    <v>silver-102</v>
    <v>wjson{"t":"e","d":"Isotope","e":"Silver102"}</v>
    <v>en-CA</v>
    <v>Atom</v>
  </rv>
  <rv s="0">
    <v>1073742080</v>
    <v>silver-103</v>
    <v>wjson{"t":"e","d":"Isotope","e":"Silver103"}</v>
    <v>en-CA</v>
    <v>Atom</v>
  </rv>
  <rv s="0">
    <v>1073742080</v>
    <v>silver-104</v>
    <v>wjson{"t":"e","d":"Isotope","e":"Silver104"}</v>
    <v>en-CA</v>
    <v>Atom</v>
  </rv>
  <rv s="0">
    <v>1073742080</v>
    <v>silver-105</v>
    <v>wjson{"t":"e","d":"Isotope","e":"Silver105"}</v>
    <v>en-CA</v>
    <v>Atom</v>
  </rv>
  <rv s="0">
    <v>1073742080</v>
    <v>silver-106</v>
    <v>wjson{"t":"e","d":"Isotope","e":"Silver106"}</v>
    <v>en-CA</v>
    <v>Atom</v>
  </rv>
  <rv s="0">
    <v>1073742080</v>
    <v>silver-107</v>
    <v>wjson{"t":"e","d":"Isotope","e":"Silver107"}</v>
    <v>en-CA</v>
    <v>Atom</v>
  </rv>
  <rv s="0">
    <v>1073742080</v>
    <v>silver-108</v>
    <v>wjson{"t":"e","d":"Isotope","e":"Silver108"}</v>
    <v>en-CA</v>
    <v>Atom</v>
  </rv>
  <rv s="0">
    <v>1073742080</v>
    <v>silver-109</v>
    <v>wjson{"t":"e","d":"Isotope","e":"Silver109"}</v>
    <v>en-CA</v>
    <v>Atom</v>
  </rv>
  <rv s="0">
    <v>1073742080</v>
    <v>silver-110</v>
    <v>wjson{"t":"e","d":"Isotope","e":"Silver110"}</v>
    <v>en-CA</v>
    <v>Atom</v>
  </rv>
  <rv s="0">
    <v>1073742080</v>
    <v>silver-111</v>
    <v>wjson{"t":"e","d":"Isotope","e":"Silver111"}</v>
    <v>en-CA</v>
    <v>Atom</v>
  </rv>
  <rv s="0">
    <v>1073742080</v>
    <v>silver-112</v>
    <v>wjson{"t":"e","d":"Isotope","e":"Silver112"}</v>
    <v>en-CA</v>
    <v>Atom</v>
  </rv>
  <rv s="0">
    <v>1073742080</v>
    <v>silver-113</v>
    <v>wjson{"t":"e","d":"Isotope","e":"Silver113"}</v>
    <v>en-CA</v>
    <v>Atom</v>
  </rv>
  <rv s="0">
    <v>1073742080</v>
    <v>silver-114</v>
    <v>wjson{"t":"e","d":"Isotope","e":"Silver114"}</v>
    <v>en-CA</v>
    <v>Atom</v>
  </rv>
  <rv s="0">
    <v>1073742080</v>
    <v>silver-115</v>
    <v>wjson{"t":"e","d":"Isotope","e":"Silver115"}</v>
    <v>en-CA</v>
    <v>Atom</v>
  </rv>
  <rv s="0">
    <v>1073742080</v>
    <v>silver-116</v>
    <v>wjson{"t":"e","d":"Isotope","e":"Silver116"}</v>
    <v>en-CA</v>
    <v>Atom</v>
  </rv>
  <rv s="0">
    <v>1073742080</v>
    <v>silver-117</v>
    <v>wjson{"t":"e","d":"Isotope","e":"Silver117"}</v>
    <v>en-CA</v>
    <v>Atom</v>
  </rv>
  <rv s="0">
    <v>1073742080</v>
    <v>silver-118</v>
    <v>wjson{"t":"e","d":"Isotope","e":"Silver118"}</v>
    <v>en-CA</v>
    <v>Atom</v>
  </rv>
  <rv s="0">
    <v>1073742080</v>
    <v>silver-119</v>
    <v>wjson{"t":"e","d":"Isotope","e":"Silver119"}</v>
    <v>en-CA</v>
    <v>Atom</v>
  </rv>
  <rv s="0">
    <v>1073742080</v>
    <v>silver-120</v>
    <v>wjson{"t":"e","d":"Isotope","e":"Silver120"}</v>
    <v>en-CA</v>
    <v>Atom</v>
  </rv>
  <rv s="0">
    <v>1073742080</v>
    <v>silver-121</v>
    <v>wjson{"t":"e","d":"Isotope","e":"Silver121"}</v>
    <v>en-CA</v>
    <v>Atom</v>
  </rv>
  <rv s="0">
    <v>1073742080</v>
    <v>silver-122</v>
    <v>wjson{"t":"e","d":"Isotope","e":"Silver122"}</v>
    <v>en-CA</v>
    <v>Atom</v>
  </rv>
  <rv s="0">
    <v>1073742080</v>
    <v>silver-123</v>
    <v>wjson{"t":"e","d":"Isotope","e":"Silver123"}</v>
    <v>en-CA</v>
    <v>Atom</v>
  </rv>
  <rv s="0">
    <v>1073742080</v>
    <v>silver-124</v>
    <v>wjson{"t":"e","d":"Isotope","e":"Silver124"}</v>
    <v>en-CA</v>
    <v>Atom</v>
  </rv>
  <rv s="0">
    <v>1073742080</v>
    <v>silver-125</v>
    <v>wjson{"t":"e","d":"Isotope","e":"Silver125"}</v>
    <v>en-CA</v>
    <v>Atom</v>
  </rv>
  <rv s="0">
    <v>1073742080</v>
    <v>silver-126</v>
    <v>wjson{"t":"e","d":"Isotope","e":"Silver126"}</v>
    <v>en-CA</v>
    <v>Atom</v>
  </rv>
  <rv s="0">
    <v>1073742080</v>
    <v>silver-127</v>
    <v>wjson{"t":"e","d":"Isotope","e":"Silver127"}</v>
    <v>en-CA</v>
    <v>Atom</v>
  </rv>
  <rv s="0">
    <v>1073742080</v>
    <v>silver-128</v>
    <v>wjson{"t":"e","d":"Isotope","e":"Silver128"}</v>
    <v>en-CA</v>
    <v>Atom</v>
  </rv>
  <rv s="0">
    <v>1073742080</v>
    <v>silver-129</v>
    <v>wjson{"t":"e","d":"Isotope","e":"Silver129"}</v>
    <v>en-CA</v>
    <v>Atom</v>
  </rv>
  <rv s="0">
    <v>1073742080</v>
    <v>silver-130</v>
    <v>wjson{"t":"e","d":"Isotope","e":"Silver130"}</v>
    <v>en-CA</v>
    <v>Atom</v>
  </rv>
  <rv s="3">
    <v>54</v>
  </rv>
  <rv s="1">
    <fb>408.53</fb>
    <v>25</v>
  </rv>
  <rv s="3">
    <v>55</v>
  </rv>
  <rv s="1">
    <fb>-2.2699999999999998E-9</fb>
    <v>28</v>
  </rv>
  <rv s="1">
    <fb>961.78</fb>
    <v>25</v>
  </rv>
  <rv s="1">
    <fb>1.3999999999998226E-5</fb>
    <v>32</v>
  </rv>
  <rv s="1">
    <fb>-2.4499999999999998E-10</fb>
    <v>38</v>
  </rv>
  <rv s="1">
    <fb>1E-8</fb>
    <v>40</v>
  </rv>
  <rv s="2">
    <v>23</v>
    <v>6</v>
    <v>31</v>
    <v>1</v>
    <v>periodic table location of silver</v>
  </rv>
  <rv s="1">
    <fb>1.6000000000000001E-8</fb>
    <v>29</v>
  </rv>
  <rv s="3">
    <v>56</v>
  </rv>
  <rv s="3">
    <v>57</v>
  </rv>
  <rv s="1">
    <fb>172</fb>
    <v>22</v>
  </rv>
  <rv s="1">
    <fb>-2.3799999999999982E-5</fb>
    <v>33</v>
  </rv>
  <rv s="10">
    <v>#VALUE!</v>
    <v>en-CA</v>
    <v>wjson{"t":"e","d":"Element","e":"Silver"}</v>
    <v>1073742080</v>
    <v>1</v>
    <v>64</v>
    <v>65</v>
    <v>silver</v>
    <v>4</v>
    <v>5</v>
    <v>Atom</v>
    <v>6</v>
    <v>66</v>
    <v>20</v>
    <v>666</v>
    <v>667</v>
    <v>668</v>
    <v>Ag</v>
    <v>d</v>
    <v>669</v>
    <v>CAS7440-22-4</v>
    <v>3</v>
    <v>670</v>
    <v>671</v>
    <v>-3000</v>
    <v>672</v>
    <v>673</v>
    <v>674</v>
    <v>11</v>
    <v>675</v>
    <v>14</v>
    <v>714</v>
    <v>46</v>
    <v>716</v>
    <v>717</v>
    <v>718</v>
    <v>719</v>
    <v>720</v>
    <v>silver</v>
    <v>667</v>
    <v>721</v>
    <v>430</v>
    <v>722</v>
    <v>723</v>
    <v>500</v>
    <v>724</v>
    <v>silver</v>
    <v>554</v>
    <v>725</v>
    <v>576</v>
    <v>726</v>
    <v>727</v>
    <v>element</v>
  </rv>
  <rv s="0">
    <v>1073742080</v>
    <v>gold</v>
    <v>wjson{"t":"e","d":"Element","e":"Gold"}</v>
    <v>en-CA</v>
    <v>Atom</v>
  </rv>
  <rv s="1">
    <fb>196.96656899999999</fb>
    <v>32</v>
  </rv>
  <rv s="1">
    <fb>79</fb>
    <v>22</v>
  </rv>
  <rv s="1">
    <fb>174</fb>
    <v>22</v>
  </rv>
  <rv s="1">
    <fb>2856</fb>
    <v>22</v>
  </rv>
  <rv s="1">
    <fb>136</fb>
    <v>22</v>
  </rv>
  <rv s="1">
    <fb>3.1000000000000211E-7</fb>
    <v>30</v>
  </rv>
  <rv s="1">
    <fb>19.3</fb>
    <v>24</v>
  </rv>
  <rv s="1">
    <fb>45000000</fb>
    <v>22</v>
  </rv>
  <rv s="1">
    <fb>222.8</fb>
    <v>24</v>
  </rv>
  <rv s="1">
    <fb>2.54</fb>
    <v>25</v>
  </rv>
  <rv s="2">
    <v>24</v>
    <v>6</v>
    <v>68</v>
    <v>0</v>
    <v>image of gold</v>
  </rv>
  <rv s="0">
    <v>1073742080</v>
    <v>gold-169</v>
    <v>wjson{"t":"e","d":"Isotope","e":"Gold169"}</v>
    <v>en-CA</v>
    <v>Atom</v>
  </rv>
  <rv s="0">
    <v>1073742080</v>
    <v>gold-170</v>
    <v>wjson{"t":"e","d":"Isotope","e":"Gold170"}</v>
    <v>en-CA</v>
    <v>Atom</v>
  </rv>
  <rv s="0">
    <v>1073742080</v>
    <v>gold-171</v>
    <v>wjson{"t":"e","d":"Isotope","e":"Gold171"}</v>
    <v>en-CA</v>
    <v>Atom</v>
  </rv>
  <rv s="0">
    <v>1073742080</v>
    <v>gold-172</v>
    <v>wjson{"t":"e","d":"Isotope","e":"Gold172"}</v>
    <v>en-CA</v>
    <v>Atom</v>
  </rv>
  <rv s="0">
    <v>1073742080</v>
    <v>gold-173</v>
    <v>wjson{"t":"e","d":"Isotope","e":"Gold173"}</v>
    <v>en-CA</v>
    <v>Atom</v>
  </rv>
  <rv s="0">
    <v>1073742080</v>
    <v>gold-174</v>
    <v>wjson{"t":"e","d":"Isotope","e":"Gold174"}</v>
    <v>en-CA</v>
    <v>Atom</v>
  </rv>
  <rv s="0">
    <v>1073742080</v>
    <v>gold-175</v>
    <v>wjson{"t":"e","d":"Isotope","e":"Gold175"}</v>
    <v>en-CA</v>
    <v>Atom</v>
  </rv>
  <rv s="0">
    <v>1073742080</v>
    <v>gold-176</v>
    <v>wjson{"t":"e","d":"Isotope","e":"Gold176"}</v>
    <v>en-CA</v>
    <v>Atom</v>
  </rv>
  <rv s="0">
    <v>1073742080</v>
    <v>gold-177</v>
    <v>wjson{"t":"e","d":"Isotope","e":"Gold177"}</v>
    <v>en-CA</v>
    <v>Atom</v>
  </rv>
  <rv s="0">
    <v>1073742080</v>
    <v>gold-178</v>
    <v>wjson{"t":"e","d":"Isotope","e":"Gold178"}</v>
    <v>en-CA</v>
    <v>Atom</v>
  </rv>
  <rv s="0">
    <v>1073742080</v>
    <v>gold-179</v>
    <v>wjson{"t":"e","d":"Isotope","e":"Gold179"}</v>
    <v>en-CA</v>
    <v>Atom</v>
  </rv>
  <rv s="0">
    <v>1073742080</v>
    <v>gold-180</v>
    <v>wjson{"t":"e","d":"Isotope","e":"Gold180"}</v>
    <v>en-CA</v>
    <v>Atom</v>
  </rv>
  <rv s="0">
    <v>1073742080</v>
    <v>gold-181</v>
    <v>wjson{"t":"e","d":"Isotope","e":"Gold181"}</v>
    <v>en-CA</v>
    <v>Atom</v>
  </rv>
  <rv s="0">
    <v>1073742080</v>
    <v>gold-182</v>
    <v>wjson{"t":"e","d":"Isotope","e":"Gold182"}</v>
    <v>en-CA</v>
    <v>Atom</v>
  </rv>
  <rv s="0">
    <v>1073742080</v>
    <v>gold-183</v>
    <v>wjson{"t":"e","d":"Isotope","e":"Gold183"}</v>
    <v>en-CA</v>
    <v>Atom</v>
  </rv>
  <rv s="0">
    <v>1073742080</v>
    <v>gold-184</v>
    <v>wjson{"t":"e","d":"Isotope","e":"Gold184"}</v>
    <v>en-CA</v>
    <v>Atom</v>
  </rv>
  <rv s="0">
    <v>1073742080</v>
    <v>gold-185</v>
    <v>wjson{"t":"e","d":"Isotope","e":"Gold185"}</v>
    <v>en-CA</v>
    <v>Atom</v>
  </rv>
  <rv s="0">
    <v>1073742080</v>
    <v>gold-186</v>
    <v>wjson{"t":"e","d":"Isotope","e":"Gold186"}</v>
    <v>en-CA</v>
    <v>Atom</v>
  </rv>
  <rv s="0">
    <v>1073742080</v>
    <v>gold-187</v>
    <v>wjson{"t":"e","d":"Isotope","e":"Gold187"}</v>
    <v>en-CA</v>
    <v>Atom</v>
  </rv>
  <rv s="0">
    <v>1073742080</v>
    <v>gold-188</v>
    <v>wjson{"t":"e","d":"Isotope","e":"Gold188"}</v>
    <v>en-CA</v>
    <v>Atom</v>
  </rv>
  <rv s="0">
    <v>1073742080</v>
    <v>gold-189</v>
    <v>wjson{"t":"e","d":"Isotope","e":"Gold189"}</v>
    <v>en-CA</v>
    <v>Atom</v>
  </rv>
  <rv s="0">
    <v>1073742080</v>
    <v>gold-190</v>
    <v>wjson{"t":"e","d":"Isotope","e":"Gold190"}</v>
    <v>en-CA</v>
    <v>Atom</v>
  </rv>
  <rv s="0">
    <v>1073742080</v>
    <v>gold-191</v>
    <v>wjson{"t":"e","d":"Isotope","e":"Gold191"}</v>
    <v>en-CA</v>
    <v>Atom</v>
  </rv>
  <rv s="0">
    <v>1073742080</v>
    <v>gold-192</v>
    <v>wjson{"t":"e","d":"Isotope","e":"Gold192"}</v>
    <v>en-CA</v>
    <v>Atom</v>
  </rv>
  <rv s="0">
    <v>1073742080</v>
    <v>gold-193</v>
    <v>wjson{"t":"e","d":"Isotope","e":"Gold193"}</v>
    <v>en-CA</v>
    <v>Atom</v>
  </rv>
  <rv s="0">
    <v>1073742080</v>
    <v>gold-194</v>
    <v>wjson{"t":"e","d":"Isotope","e":"Gold194"}</v>
    <v>en-CA</v>
    <v>Atom</v>
  </rv>
  <rv s="0">
    <v>1073742080</v>
    <v>gold-195</v>
    <v>wjson{"t":"e","d":"Isotope","e":"Gold195"}</v>
    <v>en-CA</v>
    <v>Atom</v>
  </rv>
  <rv s="0">
    <v>1073742080</v>
    <v>gold-196</v>
    <v>wjson{"t":"e","d":"Isotope","e":"Gold196"}</v>
    <v>en-CA</v>
    <v>Atom</v>
  </rv>
  <rv s="0">
    <v>1073742080</v>
    <v>gold-197</v>
    <v>wjson{"t":"e","d":"Isotope","e":"Gold197"}</v>
    <v>en-CA</v>
    <v>Atom</v>
  </rv>
  <rv s="0">
    <v>1073742080</v>
    <v>gold-198</v>
    <v>wjson{"t":"e","d":"Isotope","e":"Gold198"}</v>
    <v>en-CA</v>
    <v>Atom</v>
  </rv>
  <rv s="0">
    <v>1073742080</v>
    <v>gold-199</v>
    <v>wjson{"t":"e","d":"Isotope","e":"Gold199"}</v>
    <v>en-CA</v>
    <v>Atom</v>
  </rv>
  <rv s="0">
    <v>1073742080</v>
    <v>gold-200</v>
    <v>wjson{"t":"e","d":"Isotope","e":"Gold200"}</v>
    <v>en-CA</v>
    <v>Atom</v>
  </rv>
  <rv s="0">
    <v>1073742080</v>
    <v>gold-201</v>
    <v>wjson{"t":"e","d":"Isotope","e":"Gold201"}</v>
    <v>en-CA</v>
    <v>Atom</v>
  </rv>
  <rv s="0">
    <v>1073742080</v>
    <v>gold-202</v>
    <v>wjson{"t":"e","d":"Isotope","e":"Gold202"}</v>
    <v>en-CA</v>
    <v>Atom</v>
  </rv>
  <rv s="0">
    <v>1073742080</v>
    <v>gold-203</v>
    <v>wjson{"t":"e","d":"Isotope","e":"Gold203"}</v>
    <v>en-CA</v>
    <v>Atom</v>
  </rv>
  <rv s="0">
    <v>1073742080</v>
    <v>gold-204</v>
    <v>wjson{"t":"e","d":"Isotope","e":"Gold204"}</v>
    <v>en-CA</v>
    <v>Atom</v>
  </rv>
  <rv s="0">
    <v>1073742080</v>
    <v>gold-205</v>
    <v>wjson{"t":"e","d":"Isotope","e":"Gold205"}</v>
    <v>en-CA</v>
    <v>Atom</v>
  </rv>
  <rv s="3">
    <v>58</v>
  </rv>
  <rv s="1">
    <fb>407.82</fb>
    <v>25</v>
  </rv>
  <rv s="3">
    <v>59</v>
  </rv>
  <rv s="1">
    <fb>-1.7800000000000001E-9</fb>
    <v>28</v>
  </rv>
  <rv s="1">
    <fb>1064.18</fb>
    <v>25</v>
  </rv>
  <rv s="1">
    <fb>1.7000000000001985E-5</fb>
    <v>32</v>
  </rv>
  <rv s="1">
    <fb>-3.5099999999999998E-10</fb>
    <v>38</v>
  </rv>
  <rv s="1">
    <fb>5.0000000000000001E-9</fb>
    <v>40</v>
  </rv>
  <rv s="2">
    <v>25</v>
    <v>6</v>
    <v>31</v>
    <v>1</v>
    <v>periodic table location of gold</v>
  </rv>
  <rv s="1">
    <fb>2.1999999999999998E-8</fb>
    <v>29</v>
  </rv>
  <rv s="3">
    <v>60</v>
  </rv>
  <rv s="3">
    <v>61</v>
  </rv>
  <rv s="1">
    <fb>-3.4400000000000023E-5</fb>
    <v>33</v>
  </rv>
  <rv s="4">
    <v>#VALUE!</v>
    <v>en-CA</v>
    <v>wjson{"t":"e","d":"Element","e":"Gold"}</v>
    <v>1073742080</v>
    <v>1</v>
    <v>50</v>
    <v>51</v>
    <v>gold</v>
    <v>4</v>
    <v>5</v>
    <v>Atom</v>
    <v>6</v>
    <v>7</v>
    <v>20</v>
    <v>730</v>
    <v>731</v>
    <v>732</v>
    <v>Au</v>
    <v>d</v>
    <v>733</v>
    <v>CAS7440-57-5</v>
    <v>734</v>
    <v>735</v>
    <v>736</v>
    <v>-2500</v>
    <v>737</v>
    <v>738</v>
    <v>739</v>
    <v>11</v>
    <v>271</v>
    <v>740</v>
    <v>14</v>
    <v>778</v>
    <v>46</v>
    <v>780</v>
    <v>781</v>
    <v>782</v>
    <v>783</v>
    <v>784</v>
    <v>gold</v>
    <v>731</v>
    <v>785</v>
    <v>181</v>
    <v>786</v>
    <v>787</v>
    <v>500</v>
    <v>788</v>
    <v>gold</v>
    <v>554</v>
    <v>789</v>
    <v>430</v>
    <v>451</v>
    <v>790</v>
    <v>element</v>
  </rv>
  <rv s="0">
    <v>1073742080</v>
    <v>cadmium</v>
    <v>wjson{"t":"e","d":"Element","e":"Cadmium"}</v>
    <v>en-CA</v>
    <v>Atom</v>
  </rv>
  <rv s="1">
    <fb>112.414</fb>
    <v>21</v>
  </rv>
  <rv s="1">
    <fb>48</fb>
    <v>22</v>
  </rv>
  <rv s="1">
    <fb>161</fb>
    <v>22</v>
  </rv>
  <rv s="1">
    <fb>767</fb>
    <v>22</v>
  </rv>
  <rv s="1">
    <fb>144</fb>
    <v>22</v>
  </rv>
  <rv s="1">
    <fb>1.4999999999997708E-5</fb>
    <v>32</v>
  </rv>
  <rv s="1">
    <fb>8.65</fb>
    <v>21</v>
  </rv>
  <rv s="0">
    <v>-1610612480</v>
    <v>Friedrich Stromeyer</v>
    <v>wjson{"t":"e","d":"Person","e":"FriedrichStromeyer::977j3"}</v>
    <v>en-CA</v>
    <v>NotablePeople</v>
  </rv>
  <rv s="3">
    <v>62</v>
  </rv>
  <rv s="0">
    <v>536871168</v>
    <v>Germany</v>
    <v>wjson{"t":"e","d":"Country","e":"Germany"}</v>
    <v>en-CA</v>
    <v>City</v>
  </rv>
  <rv s="3">
    <v>63</v>
  </rv>
  <rv s="1">
    <fb>1.69</fb>
    <v>25</v>
  </rv>
  <rv s="2">
    <v>26</v>
    <v>6</v>
    <v>69</v>
    <v>0</v>
    <v>image of cadmium</v>
  </rv>
  <rv s="0">
    <v>1073742080</v>
    <v>cadmium-95</v>
    <v>wjson{"t":"e","d":"Isotope","e":"Cadmium95"}</v>
    <v>en-CA</v>
    <v>Atom</v>
  </rv>
  <rv s="0">
    <v>1073742080</v>
    <v>cadmium-96</v>
    <v>wjson{"t":"e","d":"Isotope","e":"Cadmium96"}</v>
    <v>en-CA</v>
    <v>Atom</v>
  </rv>
  <rv s="0">
    <v>1073742080</v>
    <v>cadmium-97</v>
    <v>wjson{"t":"e","d":"Isotope","e":"Cadmium97"}</v>
    <v>en-CA</v>
    <v>Atom</v>
  </rv>
  <rv s="0">
    <v>1073742080</v>
    <v>cadmium-98</v>
    <v>wjson{"t":"e","d":"Isotope","e":"Cadmium98"}</v>
    <v>en-CA</v>
    <v>Atom</v>
  </rv>
  <rv s="0">
    <v>1073742080</v>
    <v>cadmium-99</v>
    <v>wjson{"t":"e","d":"Isotope","e":"Cadmium99"}</v>
    <v>en-CA</v>
    <v>Atom</v>
  </rv>
  <rv s="0">
    <v>1073742080</v>
    <v>cadmium-100</v>
    <v>wjson{"t":"e","d":"Isotope","e":"Cadmium100"}</v>
    <v>en-CA</v>
    <v>Atom</v>
  </rv>
  <rv s="0">
    <v>1073742080</v>
    <v>cadmium-101</v>
    <v>wjson{"t":"e","d":"Isotope","e":"Cadmium101"}</v>
    <v>en-CA</v>
    <v>Atom</v>
  </rv>
  <rv s="0">
    <v>1073742080</v>
    <v>cadmium-102</v>
    <v>wjson{"t":"e","d":"Isotope","e":"Cadmium102"}</v>
    <v>en-CA</v>
    <v>Atom</v>
  </rv>
  <rv s="0">
    <v>1073742080</v>
    <v>cadmium-103</v>
    <v>wjson{"t":"e","d":"Isotope","e":"Cadmium103"}</v>
    <v>en-CA</v>
    <v>Atom</v>
  </rv>
  <rv s="0">
    <v>1073742080</v>
    <v>cadmium-104</v>
    <v>wjson{"t":"e","d":"Isotope","e":"Cadmium104"}</v>
    <v>en-CA</v>
    <v>Atom</v>
  </rv>
  <rv s="0">
    <v>1073742080</v>
    <v>cadmium-105</v>
    <v>wjson{"t":"e","d":"Isotope","e":"Cadmium105"}</v>
    <v>en-CA</v>
    <v>Atom</v>
  </rv>
  <rv s="0">
    <v>1073742080</v>
    <v>cadmium-106</v>
    <v>wjson{"t":"e","d":"Isotope","e":"Cadmium106"}</v>
    <v>en-CA</v>
    <v>Atom</v>
  </rv>
  <rv s="0">
    <v>1073742080</v>
    <v>cadmium-107</v>
    <v>wjson{"t":"e","d":"Isotope","e":"Cadmium107"}</v>
    <v>en-CA</v>
    <v>Atom</v>
  </rv>
  <rv s="0">
    <v>1073742080</v>
    <v>cadmium-108</v>
    <v>wjson{"t":"e","d":"Isotope","e":"Cadmium108"}</v>
    <v>en-CA</v>
    <v>Atom</v>
  </rv>
  <rv s="0">
    <v>1073742080</v>
    <v>cadmium-109</v>
    <v>wjson{"t":"e","d":"Isotope","e":"Cadmium109"}</v>
    <v>en-CA</v>
    <v>Atom</v>
  </rv>
  <rv s="0">
    <v>1073742080</v>
    <v>cadmium-110</v>
    <v>wjson{"t":"e","d":"Isotope","e":"Cadmium110"}</v>
    <v>en-CA</v>
    <v>Atom</v>
  </rv>
  <rv s="0">
    <v>1073742080</v>
    <v>cadmium-111</v>
    <v>wjson{"t":"e","d":"Isotope","e":"Cadmium111"}</v>
    <v>en-CA</v>
    <v>Atom</v>
  </rv>
  <rv s="0">
    <v>1073742080</v>
    <v>cadmium-112</v>
    <v>wjson{"t":"e","d":"Isotope","e":"Cadmium112"}</v>
    <v>en-CA</v>
    <v>Atom</v>
  </rv>
  <rv s="0">
    <v>1073742080</v>
    <v>cadmium-113</v>
    <v>wjson{"t":"e","d":"Isotope","e":"Cadmium113"}</v>
    <v>en-CA</v>
    <v>Atom</v>
  </rv>
  <rv s="0">
    <v>1073742080</v>
    <v>cadmium-114</v>
    <v>wjson{"t":"e","d":"Isotope","e":"Cadmium114"}</v>
    <v>en-CA</v>
    <v>Atom</v>
  </rv>
  <rv s="0">
    <v>1073742080</v>
    <v>cadmium-115</v>
    <v>wjson{"t":"e","d":"Isotope","e":"Cadmium115"}</v>
    <v>en-CA</v>
    <v>Atom</v>
  </rv>
  <rv s="0">
    <v>1073742080</v>
    <v>cadmium-116</v>
    <v>wjson{"t":"e","d":"Isotope","e":"Cadmium116"}</v>
    <v>en-CA</v>
    <v>Atom</v>
  </rv>
  <rv s="0">
    <v>1073742080</v>
    <v>cadmium-117</v>
    <v>wjson{"t":"e","d":"Isotope","e":"Cadmium117"}</v>
    <v>en-CA</v>
    <v>Atom</v>
  </rv>
  <rv s="0">
    <v>1073742080</v>
    <v>cadmium-118</v>
    <v>wjson{"t":"e","d":"Isotope","e":"Cadmium118"}</v>
    <v>en-CA</v>
    <v>Atom</v>
  </rv>
  <rv s="0">
    <v>1073742080</v>
    <v>cadmium-119</v>
    <v>wjson{"t":"e","d":"Isotope","e":"Cadmium119"}</v>
    <v>en-CA</v>
    <v>Atom</v>
  </rv>
  <rv s="0">
    <v>1073742080</v>
    <v>cadmium-120</v>
    <v>wjson{"t":"e","d":"Isotope","e":"Cadmium120"}</v>
    <v>en-CA</v>
    <v>Atom</v>
  </rv>
  <rv s="0">
    <v>1073742080</v>
    <v>cadmium-121</v>
    <v>wjson{"t":"e","d":"Isotope","e":"Cadmium121"}</v>
    <v>en-CA</v>
    <v>Atom</v>
  </rv>
  <rv s="0">
    <v>1073742080</v>
    <v>cadmium-122</v>
    <v>wjson{"t":"e","d":"Isotope","e":"Cadmium122"}</v>
    <v>en-CA</v>
    <v>Atom</v>
  </rv>
  <rv s="0">
    <v>1073742080</v>
    <v>cadmium-123</v>
    <v>wjson{"t":"e","d":"Isotope","e":"Cadmium123"}</v>
    <v>en-CA</v>
    <v>Atom</v>
  </rv>
  <rv s="0">
    <v>1073742080</v>
    <v>cadmium-124</v>
    <v>wjson{"t":"e","d":"Isotope","e":"Cadmium124"}</v>
    <v>en-CA</v>
    <v>Atom</v>
  </rv>
  <rv s="0">
    <v>1073742080</v>
    <v>cadmium-125</v>
    <v>wjson{"t":"e","d":"Isotope","e":"Cadmium125"}</v>
    <v>en-CA</v>
    <v>Atom</v>
  </rv>
  <rv s="0">
    <v>1073742080</v>
    <v>cadmium-126</v>
    <v>wjson{"t":"e","d":"Isotope","e":"Cadmium126"}</v>
    <v>en-CA</v>
    <v>Atom</v>
  </rv>
  <rv s="0">
    <v>1073742080</v>
    <v>cadmium-127</v>
    <v>wjson{"t":"e","d":"Isotope","e":"Cadmium127"}</v>
    <v>en-CA</v>
    <v>Atom</v>
  </rv>
  <rv s="0">
    <v>1073742080</v>
    <v>cadmium-128</v>
    <v>wjson{"t":"e","d":"Isotope","e":"Cadmium128"}</v>
    <v>en-CA</v>
    <v>Atom</v>
  </rv>
  <rv s="0">
    <v>1073742080</v>
    <v>cadmium-129</v>
    <v>wjson{"t":"e","d":"Isotope","e":"Cadmium129"}</v>
    <v>en-CA</v>
    <v>Atom</v>
  </rv>
  <rv s="0">
    <v>1073742080</v>
    <v>cadmium-130</v>
    <v>wjson{"t":"e","d":"Isotope","e":"Cadmium130"}</v>
    <v>en-CA</v>
    <v>Atom</v>
  </rv>
  <rv s="0">
    <v>1073742080</v>
    <v>cadmium-131</v>
    <v>wjson{"t":"e","d":"Isotope","e":"Cadmium131"}</v>
    <v>en-CA</v>
    <v>Atom</v>
  </rv>
  <rv s="0">
    <v>1073742080</v>
    <v>cadmium-132</v>
    <v>wjson{"t":"e","d":"Isotope","e":"Cadmium132"}</v>
    <v>en-CA</v>
    <v>Atom</v>
  </rv>
  <rv s="3">
    <v>64</v>
  </rv>
  <rv s="1">
    <fb>297.94</fb>
    <v>25</v>
  </rv>
  <rv s="1">
    <fb>561.86</fb>
    <v>25</v>
  </rv>
  <rv s="3">
    <v>65</v>
  </rv>
  <rv s="1">
    <fb>-2.2999999999999999E-9</fb>
    <v>28</v>
  </rv>
  <rv s="1">
    <fb>321.07</fb>
    <v>25</v>
  </rv>
  <rv s="1">
    <fb>4.3999999999998901E-5</fb>
    <v>32</v>
  </rv>
  <rv s="1">
    <fb>-2.5899999999999998E-10</fb>
    <v>38</v>
  </rv>
  <rv s="2">
    <v>27</v>
    <v>6</v>
    <v>31</v>
    <v>1</v>
    <v>periodic table location of cadmium</v>
  </rv>
  <rv s="1">
    <fb>6.0000000000001458E-7</fb>
    <v>30</v>
  </rv>
  <rv s="3">
    <v>66</v>
  </rv>
  <rv s="3">
    <v>67</v>
  </rv>
  <rv s="1">
    <fb>158</fb>
    <v>22</v>
  </rv>
  <rv s="1">
    <fb>-1.9899999999999996E-5</fb>
    <v>33</v>
  </rv>
  <rv s="9">
    <v>#VALUE!</v>
    <v>en-CA</v>
    <v>wjson{"t":"e","d":"Element","e":"Cadmium"}</v>
    <v>1073742080</v>
    <v>1</v>
    <v>50</v>
    <v>61</v>
    <v>cadmium</v>
    <v>4</v>
    <v>5</v>
    <v>Atom</v>
    <v>6</v>
    <v>7</v>
    <v>20</v>
    <v>793</v>
    <v>794</v>
    <v>795</v>
    <v>Cd</v>
    <v>d</v>
    <v>796</v>
    <v>CAS7440-43-9</v>
    <v>797</v>
    <v>798</v>
    <v>799</v>
    <v>801</v>
    <v>803</v>
    <v>1817</v>
    <v>267</v>
    <v>200</v>
    <v>804</v>
    <v>202</v>
    <v>57</v>
    <v>805</v>
    <v>205</v>
    <v>844</v>
    <v>238</v>
    <v>847</v>
    <v>848</v>
    <v>849</v>
    <v>850</v>
    <v>851</v>
    <v>cadmium</v>
    <v>794</v>
    <v>785</v>
    <v>430</v>
    <v>852</v>
    <v>311</v>
    <v>853</v>
    <v>854</v>
    <v>cadmium</v>
    <v>309</v>
    <v>855</v>
    <v>61</v>
    <v>856</v>
    <v>857</v>
    <v>element</v>
  </rv>
  <rv s="0">
    <v>1073742080</v>
    <v>potassium</v>
    <v>wjson{"t":"e","d":"Element","e":"Potassium"}</v>
    <v>en-CA</v>
    <v>Atom</v>
  </rv>
  <rv s="1">
    <fb>39.098300000000002</fb>
    <v>23</v>
  </rv>
  <rv s="1">
    <fb>19</fb>
    <v>22</v>
  </rv>
  <rv s="1">
    <fb>243</fb>
    <v>22</v>
  </rv>
  <rv s="1">
    <fb>759</fb>
    <v>22</v>
  </rv>
  <rv s="1">
    <fb>203</fb>
    <v>22</v>
  </rv>
  <rv s="1">
    <fb>1.5</fb>
    <v>24</v>
  </rv>
  <rv s="1">
    <fb>0.85599999999999998</fb>
    <v>21</v>
  </rv>
  <rv s="1">
    <fb>48.4</fb>
    <v>24</v>
  </rv>
  <rv s="1">
    <fb>0.82</fb>
    <v>25</v>
  </rv>
  <rv s="1">
    <fb>0.2</fb>
    <v>25</v>
  </rv>
  <rv s="2">
    <v>28</v>
    <v>6</v>
    <v>70</v>
    <v>0</v>
    <v>image of potassium</v>
  </rv>
  <rv s="0">
    <v>1073742080</v>
    <v>potassium-32</v>
    <v>wjson{"t":"e","d":"Isotope","e":"Potassium32"}</v>
    <v>en-CA</v>
    <v>Atom</v>
  </rv>
  <rv s="0">
    <v>1073742080</v>
    <v>potassium-33</v>
    <v>wjson{"t":"e","d":"Isotope","e":"Potassium33"}</v>
    <v>en-CA</v>
    <v>Atom</v>
  </rv>
  <rv s="0">
    <v>1073742080</v>
    <v>potassium-34</v>
    <v>wjson{"t":"e","d":"Isotope","e":"Potassium34"}</v>
    <v>en-CA</v>
    <v>Atom</v>
  </rv>
  <rv s="0">
    <v>1073742080</v>
    <v>potassium-35</v>
    <v>wjson{"t":"e","d":"Isotope","e":"Potassium35"}</v>
    <v>en-CA</v>
    <v>Atom</v>
  </rv>
  <rv s="0">
    <v>1073742080</v>
    <v>potassium-36</v>
    <v>wjson{"t":"e","d":"Isotope","e":"Potassium36"}</v>
    <v>en-CA</v>
    <v>Atom</v>
  </rv>
  <rv s="0">
    <v>1073742080</v>
    <v>potassium-37</v>
    <v>wjson{"t":"e","d":"Isotope","e":"Potassium37"}</v>
    <v>en-CA</v>
    <v>Atom</v>
  </rv>
  <rv s="0">
    <v>1073742080</v>
    <v>potassium-38</v>
    <v>wjson{"t":"e","d":"Isotope","e":"Potassium38"}</v>
    <v>en-CA</v>
    <v>Atom</v>
  </rv>
  <rv s="0">
    <v>1073742080</v>
    <v>potassium-39</v>
    <v>wjson{"t":"e","d":"Isotope","e":"Potassium39"}</v>
    <v>en-CA</v>
    <v>Atom</v>
  </rv>
  <rv s="0">
    <v>1073742080</v>
    <v>potassium-40</v>
    <v>wjson{"t":"e","d":"Isotope","e":"Potassium40"}</v>
    <v>en-CA</v>
    <v>Atom</v>
  </rv>
  <rv s="0">
    <v>1073742080</v>
    <v>potassium-41</v>
    <v>wjson{"t":"e","d":"Isotope","e":"Potassium41"}</v>
    <v>en-CA</v>
    <v>Atom</v>
  </rv>
  <rv s="0">
    <v>1073742080</v>
    <v>potassium-42</v>
    <v>wjson{"t":"e","d":"Isotope","e":"Potassium42"}</v>
    <v>en-CA</v>
    <v>Atom</v>
  </rv>
  <rv s="0">
    <v>1073742080</v>
    <v>potassium-43</v>
    <v>wjson{"t":"e","d":"Isotope","e":"Potassium43"}</v>
    <v>en-CA</v>
    <v>Atom</v>
  </rv>
  <rv s="0">
    <v>1073742080</v>
    <v>potassium-44</v>
    <v>wjson{"t":"e","d":"Isotope","e":"Potassium44"}</v>
    <v>en-CA</v>
    <v>Atom</v>
  </rv>
  <rv s="0">
    <v>1073742080</v>
    <v>potassium-45</v>
    <v>wjson{"t":"e","d":"Isotope","e":"Potassium45"}</v>
    <v>en-CA</v>
    <v>Atom</v>
  </rv>
  <rv s="0">
    <v>1073742080</v>
    <v>potassium-46</v>
    <v>wjson{"t":"e","d":"Isotope","e":"Potassium46"}</v>
    <v>en-CA</v>
    <v>Atom</v>
  </rv>
  <rv s="0">
    <v>1073742080</v>
    <v>potassium-47</v>
    <v>wjson{"t":"e","d":"Isotope","e":"Potassium47"}</v>
    <v>en-CA</v>
    <v>Atom</v>
  </rv>
  <rv s="0">
    <v>1073742080</v>
    <v>potassium-48</v>
    <v>wjson{"t":"e","d":"Isotope","e":"Potassium48"}</v>
    <v>en-CA</v>
    <v>Atom</v>
  </rv>
  <rv s="0">
    <v>1073742080</v>
    <v>potassium-49</v>
    <v>wjson{"t":"e","d":"Isotope","e":"Potassium49"}</v>
    <v>en-CA</v>
    <v>Atom</v>
  </rv>
  <rv s="0">
    <v>1073742080</v>
    <v>potassium-50</v>
    <v>wjson{"t":"e","d":"Isotope","e":"Potassium50"}</v>
    <v>en-CA</v>
    <v>Atom</v>
  </rv>
  <rv s="0">
    <v>1073742080</v>
    <v>potassium-51</v>
    <v>wjson{"t":"e","d":"Isotope","e":"Potassium51"}</v>
    <v>en-CA</v>
    <v>Atom</v>
  </rv>
  <rv s="0">
    <v>1073742080</v>
    <v>potassium-52</v>
    <v>wjson{"t":"e","d":"Isotope","e":"Potassium52"}</v>
    <v>en-CA</v>
    <v>Atom</v>
  </rv>
  <rv s="0">
    <v>1073742080</v>
    <v>potassium-53</v>
    <v>wjson{"t":"e","d":"Isotope","e":"Potassium53"}</v>
    <v>en-CA</v>
    <v>Atom</v>
  </rv>
  <rv s="0">
    <v>1073742080</v>
    <v>potassium-54</v>
    <v>wjson{"t":"e","d":"Isotope","e":"Potassium54"}</v>
    <v>en-CA</v>
    <v>Atom</v>
  </rv>
  <rv s="0">
    <v>1073742080</v>
    <v>potassium-55</v>
    <v>wjson{"t":"e","d":"Isotope","e":"Potassium55"}</v>
    <v>en-CA</v>
    <v>Atom</v>
  </rv>
  <rv s="3">
    <v>68</v>
  </rv>
  <rv s="1">
    <fb>532.79999999999995</fb>
    <v>24</v>
  </rv>
  <rv s="3">
    <v>69</v>
  </rv>
  <rv s="1">
    <fb>6.6999999999999996E-9</fb>
    <v>28</v>
  </rv>
  <rv s="1">
    <fb>63.38</fb>
    <v>25</v>
  </rv>
  <rv s="1">
    <fb>6.9999999999999993E-2</fb>
    <v>21</v>
  </rv>
  <rv s="1">
    <fb>2.6200000000000003E-10</fb>
    <v>38</v>
  </rv>
  <rv s="1">
    <fb>4.2000000000000003E-2</fb>
    <v>21</v>
  </rv>
  <rv s="2">
    <v>29</v>
    <v>6</v>
    <v>31</v>
    <v>1</v>
    <v>periodic table location of potassium</v>
  </rv>
  <rv s="1">
    <fb>3.9999999999999888E-4</fb>
    <v>26</v>
  </rv>
  <rv s="3">
    <v>70</v>
  </rv>
  <rv s="1">
    <fb>3.0000000000000193E-4</fb>
    <v>26</v>
  </rv>
  <rv s="3">
    <v>71</v>
  </rv>
  <rv s="1">
    <fb>275</fb>
    <v>22</v>
  </rv>
  <rv s="1">
    <fb>5.7400000000000094E-6</fb>
    <v>30</v>
  </rv>
  <rv s="9">
    <v>#VALUE!</v>
    <v>en-CA</v>
    <v>wjson{"t":"e","d":"Element","e":"Potassium"}</v>
    <v>1073742080</v>
    <v>1</v>
    <v>50</v>
    <v>61</v>
    <v>potassium</v>
    <v>4</v>
    <v>5</v>
    <v>Atom</v>
    <v>6</v>
    <v>7</v>
    <v>20</v>
    <v>860</v>
    <v>861</v>
    <v>862</v>
    <v>K</v>
    <v>s</v>
    <v>863</v>
    <v>CAS7440-09-7</v>
    <v>864</v>
    <v>865</v>
    <v>866</v>
    <v>570</v>
    <v>572</v>
    <v>1807</v>
    <v>267</v>
    <v>867</v>
    <v>868</v>
    <v>576</v>
    <v>869</v>
    <v>870</v>
    <v>329</v>
    <v>895</v>
    <v>46</v>
    <v>897</v>
    <v>898</v>
    <v>899</v>
    <v>900</v>
    <v>901</v>
    <v>potassium</v>
    <v>861</v>
    <v>902</v>
    <v>54</v>
    <v>903</v>
    <v>311</v>
    <v>904</v>
    <v>905</v>
    <v>potassium</v>
    <v>906</v>
    <v>907</v>
    <v>576</v>
    <v>908</v>
    <v>909</v>
    <v>element</v>
  </rv>
  <rv s="0">
    <v>1073742080</v>
    <v>manganese</v>
    <v>wjson{"t":"e","d":"Element","e":"Manganese"}</v>
    <v>en-CA</v>
    <v>Atom</v>
  </rv>
  <rv s="1">
    <fb>54.938043999999998</fb>
    <v>32</v>
  </rv>
  <rv s="1">
    <fb>25</fb>
    <v>22</v>
  </rv>
  <rv s="1">
    <fb>2061</fb>
    <v>22</v>
  </rv>
  <rv s="1">
    <fb>7.47</fb>
    <v>21</v>
  </rv>
  <rv s="0">
    <v>-1610612480</v>
    <v>Johan Gottlieb Gahn</v>
    <v>wjson{"t":"e","d":"Person","e":"JohanGottliebGahn::9363f"}</v>
    <v>en-CA</v>
    <v>NotablePeople</v>
  </rv>
  <rv s="3">
    <v>72</v>
  </rv>
  <rv s="1">
    <fb>620000</fb>
    <v>22</v>
  </rv>
  <rv s="1">
    <fb>1.55</fb>
    <v>25</v>
  </rv>
  <rv s="1">
    <fb>7</fb>
    <v>22</v>
  </rv>
  <rv s="2">
    <v>30</v>
    <v>6</v>
    <v>71</v>
    <v>0</v>
    <v>image of manganese</v>
  </rv>
  <rv s="0">
    <v>1073742080</v>
    <v>manganese-44</v>
    <v>wjson{"t":"e","d":"Isotope","e":"Manganese44"}</v>
    <v>en-CA</v>
    <v>Atom</v>
  </rv>
  <rv s="0">
    <v>1073742080</v>
    <v>manganese-45</v>
    <v>wjson{"t":"e","d":"Isotope","e":"Manganese45"}</v>
    <v>en-CA</v>
    <v>Atom</v>
  </rv>
  <rv s="0">
    <v>1073742080</v>
    <v>manganese-46</v>
    <v>wjson{"t":"e","d":"Isotope","e":"Manganese46"}</v>
    <v>en-CA</v>
    <v>Atom</v>
  </rv>
  <rv s="0">
    <v>1073742080</v>
    <v>manganese-47</v>
    <v>wjson{"t":"e","d":"Isotope","e":"Manganese47"}</v>
    <v>en-CA</v>
    <v>Atom</v>
  </rv>
  <rv s="0">
    <v>1073742080</v>
    <v>manganese-48</v>
    <v>wjson{"t":"e","d":"Isotope","e":"Manganese48"}</v>
    <v>en-CA</v>
    <v>Atom</v>
  </rv>
  <rv s="0">
    <v>1073742080</v>
    <v>manganese-49</v>
    <v>wjson{"t":"e","d":"Isotope","e":"Manganese49"}</v>
    <v>en-CA</v>
    <v>Atom</v>
  </rv>
  <rv s="0">
    <v>1073742080</v>
    <v>manganese-50</v>
    <v>wjson{"t":"e","d":"Isotope","e":"Manganese50"}</v>
    <v>en-CA</v>
    <v>Atom</v>
  </rv>
  <rv s="0">
    <v>1073742080</v>
    <v>manganese-51</v>
    <v>wjson{"t":"e","d":"Isotope","e":"Manganese51"}</v>
    <v>en-CA</v>
    <v>Atom</v>
  </rv>
  <rv s="0">
    <v>1073742080</v>
    <v>manganese-52</v>
    <v>wjson{"t":"e","d":"Isotope","e":"Manganese52"}</v>
    <v>en-CA</v>
    <v>Atom</v>
  </rv>
  <rv s="0">
    <v>1073742080</v>
    <v>manganese-53</v>
    <v>wjson{"t":"e","d":"Isotope","e":"Manganese53"}</v>
    <v>en-CA</v>
    <v>Atom</v>
  </rv>
  <rv s="0">
    <v>1073742080</v>
    <v>manganese-54</v>
    <v>wjson{"t":"e","d":"Isotope","e":"Manganese54"}</v>
    <v>en-CA</v>
    <v>Atom</v>
  </rv>
  <rv s="0">
    <v>1073742080</v>
    <v>manganese-55</v>
    <v>wjson{"t":"e","d":"Isotope","e":"Manganese55"}</v>
    <v>en-CA</v>
    <v>Atom</v>
  </rv>
  <rv s="0">
    <v>1073742080</v>
    <v>manganese-56</v>
    <v>wjson{"t":"e","d":"Isotope","e":"Manganese56"}</v>
    <v>en-CA</v>
    <v>Atom</v>
  </rv>
  <rv s="0">
    <v>1073742080</v>
    <v>manganese-57</v>
    <v>wjson{"t":"e","d":"Isotope","e":"Manganese57"}</v>
    <v>en-CA</v>
    <v>Atom</v>
  </rv>
  <rv s="0">
    <v>1073742080</v>
    <v>manganese-58</v>
    <v>wjson{"t":"e","d":"Isotope","e":"Manganese58"}</v>
    <v>en-CA</v>
    <v>Atom</v>
  </rv>
  <rv s="0">
    <v>1073742080</v>
    <v>manganese-59</v>
    <v>wjson{"t":"e","d":"Isotope","e":"Manganese59"}</v>
    <v>en-CA</v>
    <v>Atom</v>
  </rv>
  <rv s="0">
    <v>1073742080</v>
    <v>manganese-60</v>
    <v>wjson{"t":"e","d":"Isotope","e":"Manganese60"}</v>
    <v>en-CA</v>
    <v>Atom</v>
  </rv>
  <rv s="0">
    <v>1073742080</v>
    <v>manganese-61</v>
    <v>wjson{"t":"e","d":"Isotope","e":"Manganese61"}</v>
    <v>en-CA</v>
    <v>Atom</v>
  </rv>
  <rv s="0">
    <v>1073742080</v>
    <v>manganese-62</v>
    <v>wjson{"t":"e","d":"Isotope","e":"Manganese62"}</v>
    <v>en-CA</v>
    <v>Atom</v>
  </rv>
  <rv s="0">
    <v>1073742080</v>
    <v>manganese-63</v>
    <v>wjson{"t":"e","d":"Isotope","e":"Manganese63"}</v>
    <v>en-CA</v>
    <v>Atom</v>
  </rv>
  <rv s="0">
    <v>1073742080</v>
    <v>manganese-64</v>
    <v>wjson{"t":"e","d":"Isotope","e":"Manganese64"}</v>
    <v>en-CA</v>
    <v>Atom</v>
  </rv>
  <rv s="0">
    <v>1073742080</v>
    <v>manganese-65</v>
    <v>wjson{"t":"e","d":"Isotope","e":"Manganese65"}</v>
    <v>en-CA</v>
    <v>Atom</v>
  </rv>
  <rv s="0">
    <v>1073742080</v>
    <v>manganese-66</v>
    <v>wjson{"t":"e","d":"Isotope","e":"Manganese66"}</v>
    <v>en-CA</v>
    <v>Atom</v>
  </rv>
  <rv s="0">
    <v>1073742080</v>
    <v>manganese-67</v>
    <v>wjson{"t":"e","d":"Isotope","e":"Manganese67"}</v>
    <v>en-CA</v>
    <v>Atom</v>
  </rv>
  <rv s="0">
    <v>1073742080</v>
    <v>manganese-68</v>
    <v>wjson{"t":"e","d":"Isotope","e":"Manganese68"}</v>
    <v>en-CA</v>
    <v>Atom</v>
  </rv>
  <rv s="0">
    <v>1073742080</v>
    <v>manganese-69</v>
    <v>wjson{"t":"e","d":"Isotope","e":"Manganese69"}</v>
    <v>en-CA</v>
    <v>Atom</v>
  </rv>
  <rv s="3">
    <v>73</v>
  </rv>
  <rv s="1">
    <fb>891.25</fb>
    <v>25</v>
  </rv>
  <rv s="3">
    <v>74</v>
  </rv>
  <rv s="1">
    <fb>1.2100000000000001E-7</fb>
    <v>28</v>
  </rv>
  <rv s="1">
    <fb>1246</fb>
    <v>22</v>
  </rv>
  <rv s="1">
    <fb>0.27</fb>
    <v>25</v>
  </rv>
  <rv s="1">
    <fb>6.6474999999999996E-9</fb>
    <v>29</v>
  </rv>
  <rv s="2">
    <v>31</v>
    <v>6</v>
    <v>31</v>
    <v>1</v>
    <v>periodic table location of manganese</v>
  </rv>
  <rv s="1">
    <fb>1.5999999999999847E-6</fb>
    <v>28</v>
  </rv>
  <rv s="1">
    <fb>1.0000000000000026E-3</fb>
    <v>23</v>
  </rv>
  <rv s="3">
    <v>75</v>
  </rv>
  <rv s="1">
    <fb>7.9999999999999776E-4</fb>
    <v>26</v>
  </rv>
  <rv s="3">
    <v>76</v>
  </rv>
  <rv s="1">
    <fb>9.0386999999999998E-4</fb>
    <v>30</v>
  </rv>
  <rv s="5">
    <v>#VALUE!</v>
    <v>en-CA</v>
    <v>wjson{"t":"e","d":"Element","e":"Manganese"}</v>
    <v>1073742080</v>
    <v>1</v>
    <v>58</v>
    <v>59</v>
    <v>manganese</v>
    <v>4</v>
    <v>5</v>
    <v>Atom</v>
    <v>6</v>
    <v>36</v>
    <v>20</v>
    <v>912</v>
    <v>913</v>
    <v>795</v>
    <v>Mn</v>
    <v>d</v>
    <v>914</v>
    <v>CAS7439-96-5</v>
    <v>252</v>
    <v>367</v>
    <v>915</v>
    <v>917</v>
    <v>266</v>
    <v>1774</v>
    <v>918</v>
    <v>200</v>
    <v>919</v>
    <v>920</v>
    <v>379</v>
    <v>921</v>
    <v>437</v>
    <v>948</v>
    <v>46</v>
    <v>950</v>
    <v>951</v>
    <v>952</v>
    <v>953</v>
    <v>954</v>
    <v>manganese</v>
    <v>913</v>
    <v>309</v>
    <v>54</v>
    <v>955</v>
    <v>956</v>
    <v>957</v>
    <v>958</v>
    <v>manganese</v>
    <v>959</v>
    <v>960</v>
    <v>54</v>
    <v>961</v>
    <v>element</v>
  </rv>
  <rv s="0">
    <v>1073742080</v>
    <v>selenium</v>
    <v>wjson{"t":"e","d":"Element","e":"Selenium"}</v>
    <v>en-CA</v>
    <v>Atom</v>
  </rv>
  <rv s="1">
    <fb>78.971000000000004</fb>
    <v>21</v>
  </rv>
  <rv s="1">
    <fb>34</fb>
    <v>22</v>
  </rv>
  <rv s="1">
    <fb>103</fb>
    <v>22</v>
  </rv>
  <rv s="1">
    <fb>685</fb>
    <v>22</v>
  </rv>
  <rv s="1">
    <fb>4.999999999997411E-6</fb>
    <v>33</v>
  </rv>
  <rv s="1">
    <fb>4.819</fb>
    <v>21</v>
  </rv>
  <rv s="0">
    <v>-1610612480</v>
    <v>Jöns Jacob Berzelius</v>
    <v>wjson{"t":"e","d":"Person","e":"JonsJacobBerzelius::d7kx2"}</v>
    <v>en-CA</v>
    <v>NotablePeople</v>
  </rv>
  <rv s="3">
    <v>77</v>
  </rv>
  <rv s="1">
    <fb>195</fb>
    <v>24</v>
  </rv>
  <rv s="1">
    <fb>2.5499999999999998</fb>
    <v>25</v>
  </rv>
  <rv s="1">
    <fb>16</fb>
    <v>22</v>
  </rv>
  <rv s="2">
    <v>32</v>
    <v>6</v>
    <v>75</v>
    <v>0</v>
    <v>image of selenium</v>
  </rv>
  <rv s="0">
    <v>1073742080</v>
    <v>selenium-65</v>
    <v>wjson{"t":"e","d":"Isotope","e":"Selenium65"}</v>
    <v>en-CA</v>
    <v>Atom</v>
  </rv>
  <rv s="0">
    <v>1073742080</v>
    <v>selenium-66</v>
    <v>wjson{"t":"e","d":"Isotope","e":"Selenium66"}</v>
    <v>en-CA</v>
    <v>Atom</v>
  </rv>
  <rv s="0">
    <v>1073742080</v>
    <v>selenium-67</v>
    <v>wjson{"t":"e","d":"Isotope","e":"Selenium67"}</v>
    <v>en-CA</v>
    <v>Atom</v>
  </rv>
  <rv s="0">
    <v>1073742080</v>
    <v>selenium-68</v>
    <v>wjson{"t":"e","d":"Isotope","e":"Selenium68"}</v>
    <v>en-CA</v>
    <v>Atom</v>
  </rv>
  <rv s="0">
    <v>1073742080</v>
    <v>selenium-69</v>
    <v>wjson{"t":"e","d":"Isotope","e":"Selenium69"}</v>
    <v>en-CA</v>
    <v>Atom</v>
  </rv>
  <rv s="0">
    <v>1073742080</v>
    <v>selenium-70</v>
    <v>wjson{"t":"e","d":"Isotope","e":"Selenium70"}</v>
    <v>en-CA</v>
    <v>Atom</v>
  </rv>
  <rv s="0">
    <v>1073742080</v>
    <v>selenium-71</v>
    <v>wjson{"t":"e","d":"Isotope","e":"Selenium71"}</v>
    <v>en-CA</v>
    <v>Atom</v>
  </rv>
  <rv s="0">
    <v>1073742080</v>
    <v>selenium-72</v>
    <v>wjson{"t":"e","d":"Isotope","e":"Selenium72"}</v>
    <v>en-CA</v>
    <v>Atom</v>
  </rv>
  <rv s="0">
    <v>1073742080</v>
    <v>selenium-73</v>
    <v>wjson{"t":"e","d":"Isotope","e":"Selenium73"}</v>
    <v>en-CA</v>
    <v>Atom</v>
  </rv>
  <rv s="0">
    <v>1073742080</v>
    <v>selenium-74</v>
    <v>wjson{"t":"e","d":"Isotope","e":"Selenium74"}</v>
    <v>en-CA</v>
    <v>Atom</v>
  </rv>
  <rv s="0">
    <v>1073742080</v>
    <v>selenium-75</v>
    <v>wjson{"t":"e","d":"Isotope","e":"Selenium75"}</v>
    <v>en-CA</v>
    <v>Atom</v>
  </rv>
  <rv s="0">
    <v>1073742080</v>
    <v>selenium-76</v>
    <v>wjson{"t":"e","d":"Isotope","e":"Selenium76"}</v>
    <v>en-CA</v>
    <v>Atom</v>
  </rv>
  <rv s="0">
    <v>1073742080</v>
    <v>selenium-77</v>
    <v>wjson{"t":"e","d":"Isotope","e":"Selenium77"}</v>
    <v>en-CA</v>
    <v>Atom</v>
  </rv>
  <rv s="0">
    <v>1073742080</v>
    <v>selenium-78</v>
    <v>wjson{"t":"e","d":"Isotope","e":"Selenium78"}</v>
    <v>en-CA</v>
    <v>Atom</v>
  </rv>
  <rv s="0">
    <v>1073742080</v>
    <v>selenium-79</v>
    <v>wjson{"t":"e","d":"Isotope","e":"Selenium79"}</v>
    <v>en-CA</v>
    <v>Atom</v>
  </rv>
  <rv s="0">
    <v>1073742080</v>
    <v>selenium-80</v>
    <v>wjson{"t":"e","d":"Isotope","e":"Selenium80"}</v>
    <v>en-CA</v>
    <v>Atom</v>
  </rv>
  <rv s="0">
    <v>1073742080</v>
    <v>selenium-81</v>
    <v>wjson{"t":"e","d":"Isotope","e":"Selenium81"}</v>
    <v>en-CA</v>
    <v>Atom</v>
  </rv>
  <rv s="0">
    <v>1073742080</v>
    <v>selenium-82</v>
    <v>wjson{"t":"e","d":"Isotope","e":"Selenium82"}</v>
    <v>en-CA</v>
    <v>Atom</v>
  </rv>
  <rv s="0">
    <v>1073742080</v>
    <v>selenium-83</v>
    <v>wjson{"t":"e","d":"Isotope","e":"Selenium83"}</v>
    <v>en-CA</v>
    <v>Atom</v>
  </rv>
  <rv s="0">
    <v>1073742080</v>
    <v>selenium-84</v>
    <v>wjson{"t":"e","d":"Isotope","e":"Selenium84"}</v>
    <v>en-CA</v>
    <v>Atom</v>
  </rv>
  <rv s="0">
    <v>1073742080</v>
    <v>selenium-85</v>
    <v>wjson{"t":"e","d":"Isotope","e":"Selenium85"}</v>
    <v>en-CA</v>
    <v>Atom</v>
  </rv>
  <rv s="0">
    <v>1073742080</v>
    <v>selenium-86</v>
    <v>wjson{"t":"e","d":"Isotope","e":"Selenium86"}</v>
    <v>en-CA</v>
    <v>Atom</v>
  </rv>
  <rv s="0">
    <v>1073742080</v>
    <v>selenium-87</v>
    <v>wjson{"t":"e","d":"Isotope","e":"Selenium87"}</v>
    <v>en-CA</v>
    <v>Atom</v>
  </rv>
  <rv s="0">
    <v>1073742080</v>
    <v>selenium-88</v>
    <v>wjson{"t":"e","d":"Isotope","e":"Selenium88"}</v>
    <v>en-CA</v>
    <v>Atom</v>
  </rv>
  <rv s="0">
    <v>1073742080</v>
    <v>selenium-89</v>
    <v>wjson{"t":"e","d":"Isotope","e":"Selenium89"}</v>
    <v>en-CA</v>
    <v>Atom</v>
  </rv>
  <rv s="0">
    <v>1073742080</v>
    <v>selenium-90</v>
    <v>wjson{"t":"e","d":"Isotope","e":"Selenium90"}</v>
    <v>en-CA</v>
    <v>Atom</v>
  </rv>
  <rv s="0">
    <v>1073742080</v>
    <v>selenium-91</v>
    <v>wjson{"t":"e","d":"Isotope","e":"Selenium91"}</v>
    <v>en-CA</v>
    <v>Atom</v>
  </rv>
  <rv s="0">
    <v>1073742080</v>
    <v>selenium-92</v>
    <v>wjson{"t":"e","d":"Isotope","e":"Selenium92"}</v>
    <v>en-CA</v>
    <v>Atom</v>
  </rv>
  <rv s="0">
    <v>1073742080</v>
    <v>selenium-93</v>
    <v>wjson{"t":"e","d":"Isotope","e":"Selenium93"}</v>
    <v>en-CA</v>
    <v>Atom</v>
  </rv>
  <rv s="0">
    <v>1073742080</v>
    <v>selenium-94</v>
    <v>wjson{"t":"e","d":"Isotope","e":"Selenium94"}</v>
    <v>en-CA</v>
    <v>Atom</v>
  </rv>
  <rv s="3">
    <v>78</v>
  </rv>
  <rv s="1">
    <fb>90.81</fb>
    <v>21</v>
  </rv>
  <rv s="3">
    <v>79</v>
  </rv>
  <rv s="1">
    <fb>905.4</fb>
    <v>24</v>
  </rv>
  <rv s="1">
    <fb>908.3</fb>
    <v>24</v>
  </rv>
  <rv s="1">
    <fb>1160.0999999999999</fb>
    <v>24</v>
  </rv>
  <rv s="3">
    <v>80</v>
  </rv>
  <rv s="1">
    <fb>-4.0000000000000002E-9</fb>
    <v>28</v>
  </rv>
  <rv s="1">
    <fb>221</fb>
    <v>22</v>
  </rv>
  <rv s="1">
    <fb>1.2999999999999991E-3</fb>
    <v>23</v>
  </rv>
  <rv s="1">
    <fb>-3.1599999999999999E-10</fb>
    <v>38</v>
  </rv>
  <rv s="1">
    <fb>4.5000000000003804E-8</fb>
    <v>57</v>
  </rv>
  <rv s="2">
    <v>33</v>
    <v>6</v>
    <v>31</v>
    <v>1</v>
    <v>periodic table location of selenium</v>
  </rv>
  <rv s="3">
    <v>81</v>
  </rv>
  <rv s="3">
    <v>82</v>
  </rv>
  <rv s="1">
    <fb>-1.9299999999999981E-5</fb>
    <v>33</v>
  </rv>
  <rv s="11">
    <v>#VALUE!</v>
    <v>en-CA</v>
    <v>wjson{"t":"e","d":"Element","e":"Selenium"}</v>
    <v>1073742080</v>
    <v>1</v>
    <v>72</v>
    <v>73</v>
    <v>selenium</v>
    <v>4</v>
    <v>5</v>
    <v>Atom</v>
    <v>6</v>
    <v>74</v>
    <v>20</v>
    <v>964</v>
    <v>965</v>
    <v>966</v>
    <v>Se</v>
    <v>p</v>
    <v>967</v>
    <v>CAS7782-49-2</v>
    <v>237</v>
    <v>968</v>
    <v>969</v>
    <v>971</v>
    <v>266</v>
    <v>1817</v>
    <v>972</v>
    <v>973</v>
    <v>974</v>
    <v>968</v>
    <v>975</v>
    <v>132</v>
    <v>1006</v>
    <v>1008</v>
    <v>1012</v>
    <v>1013</v>
    <v>1014</v>
    <v>1015</v>
    <v>1016</v>
    <v>selenium</v>
    <v>965</v>
    <v>1017</v>
    <v>54</v>
    <v>1018</v>
    <v>1019</v>
    <v>selenium</v>
    <v>519</v>
    <v>1020</v>
    <v>181</v>
    <v>565</v>
    <v>1021</v>
    <v>element</v>
  </rv>
  <rv s="0">
    <v>1073742080</v>
    <v>arsenic</v>
    <v>wjson{"t":"e","d":"Element","e":"Arsenic"}</v>
    <v>en-CA</v>
    <v>Atom</v>
  </rv>
  <rv s="1">
    <fb>74.921594999999996</fb>
    <v>32</v>
  </rv>
  <rv s="1">
    <fb>33</fb>
    <v>22</v>
  </rv>
  <rv s="1">
    <fb>114</fb>
    <v>22</v>
  </rv>
  <rv s="1">
    <fb>614</fb>
    <v>22</v>
  </rv>
  <rv s="1">
    <fb>119</fb>
    <v>22</v>
  </rv>
  <rv s="1">
    <fb>2.0999999999999968E-4</fb>
    <v>26</v>
  </rv>
  <rv s="1">
    <fb>5.7270000000000003</fb>
    <v>21</v>
  </rv>
  <rv s="0">
    <v>-1610612480</v>
    <v>Saint Albertus Magnus</v>
    <v>wjson{"t":"e","d":"Person","e":"SaintAlbertusMagnus::zgw2k"}</v>
    <v>en-CA</v>
    <v>NotablePeople</v>
  </rv>
  <rv s="3">
    <v>83</v>
  </rv>
  <rv s="1">
    <fb>3300000</fb>
    <v>22</v>
  </rv>
  <rv s="1">
    <fb>78</fb>
    <v>22</v>
  </rv>
  <rv s="1">
    <fb>2.1800000000000002</fb>
    <v>25</v>
  </rv>
  <rv s="2">
    <v>34</v>
    <v>6</v>
    <v>79</v>
    <v>0</v>
    <v>image of arsenic</v>
  </rv>
  <rv s="0">
    <v>1073742080</v>
    <v>arsenic-60</v>
    <v>wjson{"t":"e","d":"Isotope","e":"Arsenic60"}</v>
    <v>en-CA</v>
    <v>Atom</v>
  </rv>
  <rv s="0">
    <v>1073742080</v>
    <v>arsenic-61</v>
    <v>wjson{"t":"e","d":"Isotope","e":"Arsenic61"}</v>
    <v>en-CA</v>
    <v>Atom</v>
  </rv>
  <rv s="0">
    <v>1073742080</v>
    <v>arsenic-62</v>
    <v>wjson{"t":"e","d":"Isotope","e":"Arsenic62"}</v>
    <v>en-CA</v>
    <v>Atom</v>
  </rv>
  <rv s="0">
    <v>1073742080</v>
    <v>arsenic-63</v>
    <v>wjson{"t":"e","d":"Isotope","e":"Arsenic63"}</v>
    <v>en-CA</v>
    <v>Atom</v>
  </rv>
  <rv s="0">
    <v>1073742080</v>
    <v>arsenic-64</v>
    <v>wjson{"t":"e","d":"Isotope","e":"Arsenic64"}</v>
    <v>en-CA</v>
    <v>Atom</v>
  </rv>
  <rv s="0">
    <v>1073742080</v>
    <v>arsenic-65</v>
    <v>wjson{"t":"e","d":"Isotope","e":"Arsenic65"}</v>
    <v>en-CA</v>
    <v>Atom</v>
  </rv>
  <rv s="0">
    <v>1073742080</v>
    <v>arsenic-66</v>
    <v>wjson{"t":"e","d":"Isotope","e":"Arsenic66"}</v>
    <v>en-CA</v>
    <v>Atom</v>
  </rv>
  <rv s="0">
    <v>1073742080</v>
    <v>arsenic-67</v>
    <v>wjson{"t":"e","d":"Isotope","e":"Arsenic67"}</v>
    <v>en-CA</v>
    <v>Atom</v>
  </rv>
  <rv s="0">
    <v>1073742080</v>
    <v>arsenic-68</v>
    <v>wjson{"t":"e","d":"Isotope","e":"Arsenic68"}</v>
    <v>en-CA</v>
    <v>Atom</v>
  </rv>
  <rv s="0">
    <v>1073742080</v>
    <v>arsenic-69</v>
    <v>wjson{"t":"e","d":"Isotope","e":"Arsenic69"}</v>
    <v>en-CA</v>
    <v>Atom</v>
  </rv>
  <rv s="0">
    <v>1073742080</v>
    <v>arsenic-70</v>
    <v>wjson{"t":"e","d":"Isotope","e":"Arsenic70"}</v>
    <v>en-CA</v>
    <v>Atom</v>
  </rv>
  <rv s="0">
    <v>1073742080</v>
    <v>arsenic-71</v>
    <v>wjson{"t":"e","d":"Isotope","e":"Arsenic71"}</v>
    <v>en-CA</v>
    <v>Atom</v>
  </rv>
  <rv s="0">
    <v>1073742080</v>
    <v>arsenic-72</v>
    <v>wjson{"t":"e","d":"Isotope","e":"Arsenic72"}</v>
    <v>en-CA</v>
    <v>Atom</v>
  </rv>
  <rv s="0">
    <v>1073742080</v>
    <v>arsenic-73</v>
    <v>wjson{"t":"e","d":"Isotope","e":"Arsenic73"}</v>
    <v>en-CA</v>
    <v>Atom</v>
  </rv>
  <rv s="0">
    <v>1073742080</v>
    <v>arsenic-74</v>
    <v>wjson{"t":"e","d":"Isotope","e":"Arsenic74"}</v>
    <v>en-CA</v>
    <v>Atom</v>
  </rv>
  <rv s="0">
    <v>1073742080</v>
    <v>arsenic-75</v>
    <v>wjson{"t":"e","d":"Isotope","e":"Arsenic75"}</v>
    <v>en-CA</v>
    <v>Atom</v>
  </rv>
  <rv s="0">
    <v>1073742080</v>
    <v>arsenic-76</v>
    <v>wjson{"t":"e","d":"Isotope","e":"Arsenic76"}</v>
    <v>en-CA</v>
    <v>Atom</v>
  </rv>
  <rv s="0">
    <v>1073742080</v>
    <v>arsenic-77</v>
    <v>wjson{"t":"e","d":"Isotope","e":"Arsenic77"}</v>
    <v>en-CA</v>
    <v>Atom</v>
  </rv>
  <rv s="0">
    <v>1073742080</v>
    <v>arsenic-78</v>
    <v>wjson{"t":"e","d":"Isotope","e":"Arsenic78"}</v>
    <v>en-CA</v>
    <v>Atom</v>
  </rv>
  <rv s="0">
    <v>1073742080</v>
    <v>arsenic-79</v>
    <v>wjson{"t":"e","d":"Isotope","e":"Arsenic79"}</v>
    <v>en-CA</v>
    <v>Atom</v>
  </rv>
  <rv s="0">
    <v>1073742080</v>
    <v>arsenic-80</v>
    <v>wjson{"t":"e","d":"Isotope","e":"Arsenic80"}</v>
    <v>en-CA</v>
    <v>Atom</v>
  </rv>
  <rv s="0">
    <v>1073742080</v>
    <v>arsenic-81</v>
    <v>wjson{"t":"e","d":"Isotope","e":"Arsenic81"}</v>
    <v>en-CA</v>
    <v>Atom</v>
  </rv>
  <rv s="0">
    <v>1073742080</v>
    <v>arsenic-82</v>
    <v>wjson{"t":"e","d":"Isotope","e":"Arsenic82"}</v>
    <v>en-CA</v>
    <v>Atom</v>
  </rv>
  <rv s="0">
    <v>1073742080</v>
    <v>arsenic-83</v>
    <v>wjson{"t":"e","d":"Isotope","e":"Arsenic83"}</v>
    <v>en-CA</v>
    <v>Atom</v>
  </rv>
  <rv s="0">
    <v>1073742080</v>
    <v>arsenic-84</v>
    <v>wjson{"t":"e","d":"Isotope","e":"Arsenic84"}</v>
    <v>en-CA</v>
    <v>Atom</v>
  </rv>
  <rv s="0">
    <v>1073742080</v>
    <v>arsenic-85</v>
    <v>wjson{"t":"e","d":"Isotope","e":"Arsenic85"}</v>
    <v>en-CA</v>
    <v>Atom</v>
  </rv>
  <rv s="0">
    <v>1073742080</v>
    <v>arsenic-86</v>
    <v>wjson{"t":"e","d":"Isotope","e":"Arsenic86"}</v>
    <v>en-CA</v>
    <v>Atom</v>
  </rv>
  <rv s="0">
    <v>1073742080</v>
    <v>arsenic-87</v>
    <v>wjson{"t":"e","d":"Isotope","e":"Arsenic87"}</v>
    <v>en-CA</v>
    <v>Atom</v>
  </rv>
  <rv s="0">
    <v>1073742080</v>
    <v>arsenic-88</v>
    <v>wjson{"t":"e","d":"Isotope","e":"Arsenic88"}</v>
    <v>en-CA</v>
    <v>Atom</v>
  </rv>
  <rv s="0">
    <v>1073742080</v>
    <v>arsenic-89</v>
    <v>wjson{"t":"e","d":"Isotope","e":"Arsenic89"}</v>
    <v>en-CA</v>
    <v>Atom</v>
  </rv>
  <rv s="0">
    <v>1073742080</v>
    <v>arsenic-90</v>
    <v>wjson{"t":"e","d":"Isotope","e":"Arsenic90"}</v>
    <v>en-CA</v>
    <v>Atom</v>
  </rv>
  <rv s="0">
    <v>1073742080</v>
    <v>arsenic-91</v>
    <v>wjson{"t":"e","d":"Isotope","e":"Arsenic91"}</v>
    <v>en-CA</v>
    <v>Atom</v>
  </rv>
  <rv s="0">
    <v>1073742080</v>
    <v>arsenic-92</v>
    <v>wjson{"t":"e","d":"Isotope","e":"Arsenic92"}</v>
    <v>en-CA</v>
    <v>Atom</v>
  </rv>
  <rv s="3">
    <v>84</v>
  </rv>
  <rv s="1">
    <fb>375.98</fb>
    <v>25</v>
  </rv>
  <rv s="1">
    <fb>1054.75</fb>
    <v>25</v>
  </rv>
  <rv s="3">
    <v>85</v>
  </rv>
  <rv s="1">
    <fb>-3.9000000000000002E-9</fb>
    <v>28</v>
  </rv>
  <rv s="1">
    <fb>817</fb>
    <v>22</v>
  </rv>
  <rv s="1">
    <fb>1.7999999999999895E-4</fb>
    <v>26</v>
  </rv>
  <rv s="1">
    <fb>-2.9200000000000003E-10</fb>
    <v>38</v>
  </rv>
  <rv s="1">
    <fb>2.2999999999998933E-7</fb>
    <v>30</v>
  </rv>
  <rv s="2">
    <v>35</v>
    <v>6</v>
    <v>31</v>
    <v>1</v>
    <v>periodic table location of arsenic</v>
  </rv>
  <rv s="1">
    <fb>3.0000000000000729E-7</fb>
    <v>38</v>
  </rv>
  <rv s="3">
    <v>86</v>
  </rv>
  <rv s="1">
    <fb>8.0000000000001945E-7</fb>
    <v>30</v>
  </rv>
  <rv s="3">
    <v>87</v>
  </rv>
  <rv s="1">
    <fb>185</fb>
    <v>22</v>
  </rv>
  <rv s="1">
    <fb>-2.23E-5</fb>
    <v>33</v>
  </rv>
  <rv s="12">
    <v>#VALUE!</v>
    <v>en-CA</v>
    <v>wjson{"t":"e","d":"Element","e":"Arsenic"}</v>
    <v>1073742080</v>
    <v>1</v>
    <v>76</v>
    <v>77</v>
    <v>arsenic</v>
    <v>4</v>
    <v>5</v>
    <v>Atom</v>
    <v>6</v>
    <v>78</v>
    <v>20</v>
    <v>1024</v>
    <v>1025</v>
    <v>1026</v>
    <v>As</v>
    <v>p</v>
    <v>1027</v>
    <v>CAS7440-38-2</v>
    <v>1028</v>
    <v>1029</v>
    <v>1030</v>
    <v>1032</v>
    <v>1250</v>
    <v>1033</v>
    <v>1034</v>
    <v>1035</v>
    <v>449</v>
    <v>968</v>
    <v>1036</v>
    <v>451</v>
    <v>1070</v>
    <v>238</v>
    <v>1073</v>
    <v>1074</v>
    <v>1075</v>
    <v>1076</v>
    <v>1077</v>
    <v>arsenic</v>
    <v>1025</v>
    <v>1078</v>
    <v>54</v>
    <v>1079</v>
    <v>1080</v>
    <v>1081</v>
    <v>arsenic</v>
    <v>1082</v>
    <v>1083</v>
    <v>430</v>
    <v>1084</v>
    <v>1085</v>
    <v>element</v>
  </rv>
  <rv s="0">
    <v>1073742080</v>
    <v>magnesium</v>
    <v>wjson{"t":"e","d":"Element","e":"Magnesium"}</v>
    <v>en-CA</v>
    <v>Atom</v>
  </rv>
  <rv s="1">
    <fb>24.305</fb>
    <v>21</v>
  </rv>
  <rv s="1">
    <fb>1090</fb>
    <v>22</v>
  </rv>
  <rv s="1">
    <fb>2.9</fb>
    <v>24</v>
  </rv>
  <rv s="1">
    <fb>1.738</fb>
    <v>21</v>
  </rv>
  <rv s="0">
    <v>-1610612480</v>
    <v>Joseph Black</v>
    <v>wjson{"t":"e","d":"Person","e":"JosephBlack::pmqh9"}</v>
    <v>en-CA</v>
    <v>NotablePeople</v>
  </rv>
  <rv s="3">
    <v>88</v>
  </rv>
  <rv s="1">
    <fb>23000000</fb>
    <v>22</v>
  </rv>
  <rv s="1">
    <fb>1.31</fb>
    <v>25</v>
  </rv>
  <rv s="1">
    <fb>2.7E-2</fb>
    <v>21</v>
  </rv>
  <rv s="2">
    <v>36</v>
    <v>6</v>
    <v>80</v>
    <v>0</v>
    <v>image of magnesium</v>
  </rv>
  <rv s="0">
    <v>1073742080</v>
    <v>magnesium-19</v>
    <v>wjson{"t":"e","d":"Isotope","e":"Magnesium19"}</v>
    <v>en-CA</v>
    <v>Atom</v>
  </rv>
  <rv s="0">
    <v>1073742080</v>
    <v>magnesium-20</v>
    <v>wjson{"t":"e","d":"Isotope","e":"Magnesium20"}</v>
    <v>en-CA</v>
    <v>Atom</v>
  </rv>
  <rv s="0">
    <v>1073742080</v>
    <v>magnesium-21</v>
    <v>wjson{"t":"e","d":"Isotope","e":"Magnesium21"}</v>
    <v>en-CA</v>
    <v>Atom</v>
  </rv>
  <rv s="0">
    <v>1073742080</v>
    <v>magnesium-22</v>
    <v>wjson{"t":"e","d":"Isotope","e":"Magnesium22"}</v>
    <v>en-CA</v>
    <v>Atom</v>
  </rv>
  <rv s="0">
    <v>1073742080</v>
    <v>magnesium-23</v>
    <v>wjson{"t":"e","d":"Isotope","e":"Magnesium23"}</v>
    <v>en-CA</v>
    <v>Atom</v>
  </rv>
  <rv s="0">
    <v>1073742080</v>
    <v>magnesium-24</v>
    <v>wjson{"t":"e","d":"Isotope","e":"Magnesium24"}</v>
    <v>en-CA</v>
    <v>Atom</v>
  </rv>
  <rv s="0">
    <v>1073742080</v>
    <v>magnesium-25</v>
    <v>wjson{"t":"e","d":"Isotope","e":"Magnesium25"}</v>
    <v>en-CA</v>
    <v>Atom</v>
  </rv>
  <rv s="0">
    <v>1073742080</v>
    <v>magnesium-26</v>
    <v>wjson{"t":"e","d":"Isotope","e":"Magnesium26"}</v>
    <v>en-CA</v>
    <v>Atom</v>
  </rv>
  <rv s="0">
    <v>1073742080</v>
    <v>magnesium-27</v>
    <v>wjson{"t":"e","d":"Isotope","e":"Magnesium27"}</v>
    <v>en-CA</v>
    <v>Atom</v>
  </rv>
  <rv s="0">
    <v>1073742080</v>
    <v>magnesium-28</v>
    <v>wjson{"t":"e","d":"Isotope","e":"Magnesium28"}</v>
    <v>en-CA</v>
    <v>Atom</v>
  </rv>
  <rv s="0">
    <v>1073742080</v>
    <v>magnesium-29</v>
    <v>wjson{"t":"e","d":"Isotope","e":"Magnesium29"}</v>
    <v>en-CA</v>
    <v>Atom</v>
  </rv>
  <rv s="0">
    <v>1073742080</v>
    <v>magnesium-30</v>
    <v>wjson{"t":"e","d":"Isotope","e":"Magnesium30"}</v>
    <v>en-CA</v>
    <v>Atom</v>
  </rv>
  <rv s="0">
    <v>1073742080</v>
    <v>magnesium-31</v>
    <v>wjson{"t":"e","d":"Isotope","e":"Magnesium31"}</v>
    <v>en-CA</v>
    <v>Atom</v>
  </rv>
  <rv s="0">
    <v>1073742080</v>
    <v>magnesium-32</v>
    <v>wjson{"t":"e","d":"Isotope","e":"Magnesium32"}</v>
    <v>en-CA</v>
    <v>Atom</v>
  </rv>
  <rv s="0">
    <v>1073742080</v>
    <v>magnesium-33</v>
    <v>wjson{"t":"e","d":"Isotope","e":"Magnesium33"}</v>
    <v>en-CA</v>
    <v>Atom</v>
  </rv>
  <rv s="0">
    <v>1073742080</v>
    <v>magnesium-34</v>
    <v>wjson{"t":"e","d":"Isotope","e":"Magnesium34"}</v>
    <v>en-CA</v>
    <v>Atom</v>
  </rv>
  <rv s="0">
    <v>1073742080</v>
    <v>magnesium-35</v>
    <v>wjson{"t":"e","d":"Isotope","e":"Magnesium35"}</v>
    <v>en-CA</v>
    <v>Atom</v>
  </rv>
  <rv s="0">
    <v>1073742080</v>
    <v>magnesium-36</v>
    <v>wjson{"t":"e","d":"Isotope","e":"Magnesium36"}</v>
    <v>en-CA</v>
    <v>Atom</v>
  </rv>
  <rv s="0">
    <v>1073742080</v>
    <v>magnesium-37</v>
    <v>wjson{"t":"e","d":"Isotope","e":"Magnesium37"}</v>
    <v>en-CA</v>
    <v>Atom</v>
  </rv>
  <rv s="0">
    <v>1073742080</v>
    <v>magnesium-38</v>
    <v>wjson{"t":"e","d":"Isotope","e":"Magnesium38"}</v>
    <v>en-CA</v>
    <v>Atom</v>
  </rv>
  <rv s="0">
    <v>1073742080</v>
    <v>magnesium-39</v>
    <v>wjson{"t":"e","d":"Isotope","e":"Magnesium39"}</v>
    <v>en-CA</v>
    <v>Atom</v>
  </rv>
  <rv s="0">
    <v>1073742080</v>
    <v>magnesium-40</v>
    <v>wjson{"t":"e","d":"Isotope","e":"Magnesium40"}</v>
    <v>en-CA</v>
    <v>Atom</v>
  </rv>
  <rv s="3">
    <v>89</v>
  </rv>
  <rv s="1">
    <fb>320.94</fb>
    <v>25</v>
  </rv>
  <rv s="1">
    <fb>521.08000000000004</fb>
    <v>25</v>
  </rv>
  <rv s="3">
    <v>90</v>
  </rv>
  <rv s="1">
    <fb>6.8999999999999997E-9</fb>
    <v>28</v>
  </rv>
  <rv s="1">
    <fb>650</fb>
    <v>22</v>
  </rv>
  <rv s="1">
    <fb>1.6799999999999999E-10</fb>
    <v>38</v>
  </rv>
  <rv s="1">
    <fb>0.13</fb>
    <v>25</v>
  </rv>
  <rv s="2">
    <v>37</v>
    <v>6</v>
    <v>31</v>
    <v>1</v>
    <v>periodic table location of magnesium</v>
  </rv>
  <rv s="1">
    <fb>4.3999999999988059E-8</fb>
    <v>29</v>
  </rv>
  <rv s="3">
    <v>91</v>
  </rv>
  <rv s="1">
    <fb>0.06</fb>
    <v>21</v>
  </rv>
  <rv s="3">
    <v>92</v>
  </rv>
  <rv s="1">
    <fb>173</fb>
    <v>22</v>
  </rv>
  <rv s="1">
    <fb>1.2000000000000021E-5</fb>
    <v>33</v>
  </rv>
  <rv s="9">
    <v>#VALUE!</v>
    <v>en-CA</v>
    <v>wjson{"t":"e","d":"Element","e":"Magnesium"}</v>
    <v>1073742080</v>
    <v>1</v>
    <v>50</v>
    <v>61</v>
    <v>magnesium</v>
    <v>4</v>
    <v>5</v>
    <v>Atom</v>
    <v>6</v>
    <v>7</v>
    <v>20</v>
    <v>1088</v>
    <v>202</v>
    <v>3</v>
    <v>Mg</v>
    <v>s</v>
    <v>1089</v>
    <v>CAS7439-95-4</v>
    <v>381</v>
    <v>1090</v>
    <v>1091</v>
    <v>1093</v>
    <v>572</v>
    <v>1755</v>
    <v>1094</v>
    <v>200</v>
    <v>1095</v>
    <v>61</v>
    <v>1096</v>
    <v>1097</v>
    <v>205</v>
    <v>1120</v>
    <v>238</v>
    <v>1123</v>
    <v>1124</v>
    <v>1125</v>
    <v>202</v>
    <v>1126</v>
    <v>magnesium</v>
    <v>202</v>
    <v>1127</v>
    <v>112</v>
    <v>1128</v>
    <v>1129</v>
    <v>900</v>
    <v>1130</v>
    <v>magnesium</v>
    <v>1131</v>
    <v>1132</v>
    <v>61</v>
    <v>1133</v>
    <v>1134</v>
    <v>element</v>
  </rv>
  <rv s="0">
    <v>1073742080</v>
    <v>palladium</v>
    <v>wjson{"t":"e","d":"Element","e":"Palladium"}</v>
    <v>en-CA</v>
    <v>Atom</v>
  </rv>
  <rv s="1">
    <fb>106.42</fb>
    <v>25</v>
  </rv>
  <rv s="1">
    <fb>46</fb>
    <v>22</v>
  </rv>
  <rv s="1">
    <fb>169</fb>
    <v>22</v>
  </rv>
  <rv s="1">
    <fb>2963</fb>
    <v>22</v>
  </rv>
  <rv s="1">
    <fb>6.2999999999999905E-7</fb>
    <v>30</v>
  </rv>
  <rv s="1">
    <fb>12.023</fb>
    <v>21</v>
  </rv>
  <rv s="0">
    <v>-1610612480</v>
    <v>William Hyde Wollaston</v>
    <v>wjson{"t":"e","d":"Person","e":"WilliamHydeWollaston::xr62g"}</v>
    <v>en-CA</v>
    <v>NotablePeople</v>
  </rv>
  <rv s="3">
    <v>93</v>
  </rv>
  <rv s="1">
    <fb>53.7</fb>
    <v>24</v>
  </rv>
  <rv s="1">
    <fb>2.2000000000000002</fb>
    <v>25</v>
  </rv>
  <rv s="2">
    <v>38</v>
    <v>6</v>
    <v>84</v>
    <v>0</v>
    <v>image of palladium</v>
  </rv>
  <rv s="0">
    <v>1073742080</v>
    <v>palladium-91</v>
    <v>wjson{"t":"e","d":"Isotope","e":"Palladium91"}</v>
    <v>en-CA</v>
    <v>Atom</v>
  </rv>
  <rv s="0">
    <v>1073742080</v>
    <v>palladium-92</v>
    <v>wjson{"t":"e","d":"Isotope","e":"Palladium92"}</v>
    <v>en-CA</v>
    <v>Atom</v>
  </rv>
  <rv s="0">
    <v>1073742080</v>
    <v>palladium-93</v>
    <v>wjson{"t":"e","d":"Isotope","e":"Palladium93"}</v>
    <v>en-CA</v>
    <v>Atom</v>
  </rv>
  <rv s="0">
    <v>1073742080</v>
    <v>palladium-94</v>
    <v>wjson{"t":"e","d":"Isotope","e":"Palladium94"}</v>
    <v>en-CA</v>
    <v>Atom</v>
  </rv>
  <rv s="0">
    <v>1073742080</v>
    <v>palladium-95</v>
    <v>wjson{"t":"e","d":"Isotope","e":"Palladium95"}</v>
    <v>en-CA</v>
    <v>Atom</v>
  </rv>
  <rv s="0">
    <v>1073742080</v>
    <v>palladium-96</v>
    <v>wjson{"t":"e","d":"Isotope","e":"Palladium96"}</v>
    <v>en-CA</v>
    <v>Atom</v>
  </rv>
  <rv s="0">
    <v>1073742080</v>
    <v>palladium-97</v>
    <v>wjson{"t":"e","d":"Isotope","e":"Palladium97"}</v>
    <v>en-CA</v>
    <v>Atom</v>
  </rv>
  <rv s="0">
    <v>1073742080</v>
    <v>palladium-98</v>
    <v>wjson{"t":"e","d":"Isotope","e":"Palladium98"}</v>
    <v>en-CA</v>
    <v>Atom</v>
  </rv>
  <rv s="0">
    <v>1073742080</v>
    <v>palladium-99</v>
    <v>wjson{"t":"e","d":"Isotope","e":"Palladium99"}</v>
    <v>en-CA</v>
    <v>Atom</v>
  </rv>
  <rv s="0">
    <v>1073742080</v>
    <v>palladium-100</v>
    <v>wjson{"t":"e","d":"Isotope","e":"Palladium100"}</v>
    <v>en-CA</v>
    <v>Atom</v>
  </rv>
  <rv s="0">
    <v>1073742080</v>
    <v>palladium-101</v>
    <v>wjson{"t":"e","d":"Isotope","e":"Palladium101"}</v>
    <v>en-CA</v>
    <v>Atom</v>
  </rv>
  <rv s="0">
    <v>1073742080</v>
    <v>palladium-102</v>
    <v>wjson{"t":"e","d":"Isotope","e":"Palladium102"}</v>
    <v>en-CA</v>
    <v>Atom</v>
  </rv>
  <rv s="0">
    <v>1073742080</v>
    <v>palladium-103</v>
    <v>wjson{"t":"e","d":"Isotope","e":"Palladium103"}</v>
    <v>en-CA</v>
    <v>Atom</v>
  </rv>
  <rv s="0">
    <v>1073742080</v>
    <v>palladium-104</v>
    <v>wjson{"t":"e","d":"Isotope","e":"Palladium104"}</v>
    <v>en-CA</v>
    <v>Atom</v>
  </rv>
  <rv s="0">
    <v>1073742080</v>
    <v>palladium-105</v>
    <v>wjson{"t":"e","d":"Isotope","e":"Palladium105"}</v>
    <v>en-CA</v>
    <v>Atom</v>
  </rv>
  <rv s="0">
    <v>1073742080</v>
    <v>palladium-106</v>
    <v>wjson{"t":"e","d":"Isotope","e":"Palladium106"}</v>
    <v>en-CA</v>
    <v>Atom</v>
  </rv>
  <rv s="0">
    <v>1073742080</v>
    <v>palladium-107</v>
    <v>wjson{"t":"e","d":"Isotope","e":"Palladium107"}</v>
    <v>en-CA</v>
    <v>Atom</v>
  </rv>
  <rv s="0">
    <v>1073742080</v>
    <v>palladium-108</v>
    <v>wjson{"t":"e","d":"Isotope","e":"Palladium108"}</v>
    <v>en-CA</v>
    <v>Atom</v>
  </rv>
  <rv s="0">
    <v>1073742080</v>
    <v>palladium-109</v>
    <v>wjson{"t":"e","d":"Isotope","e":"Palladium109"}</v>
    <v>en-CA</v>
    <v>Atom</v>
  </rv>
  <rv s="0">
    <v>1073742080</v>
    <v>palladium-110</v>
    <v>wjson{"t":"e","d":"Isotope","e":"Palladium110"}</v>
    <v>en-CA</v>
    <v>Atom</v>
  </rv>
  <rv s="0">
    <v>1073742080</v>
    <v>palladium-111</v>
    <v>wjson{"t":"e","d":"Isotope","e":"Palladium111"}</v>
    <v>en-CA</v>
    <v>Atom</v>
  </rv>
  <rv s="0">
    <v>1073742080</v>
    <v>palladium-112</v>
    <v>wjson{"t":"e","d":"Isotope","e":"Palladium112"}</v>
    <v>en-CA</v>
    <v>Atom</v>
  </rv>
  <rv s="0">
    <v>1073742080</v>
    <v>palladium-113</v>
    <v>wjson{"t":"e","d":"Isotope","e":"Palladium113"}</v>
    <v>en-CA</v>
    <v>Atom</v>
  </rv>
  <rv s="0">
    <v>1073742080</v>
    <v>palladium-114</v>
    <v>wjson{"t":"e","d":"Isotope","e":"Palladium114"}</v>
    <v>en-CA</v>
    <v>Atom</v>
  </rv>
  <rv s="0">
    <v>1073742080</v>
    <v>palladium-115</v>
    <v>wjson{"t":"e","d":"Isotope","e":"Palladium115"}</v>
    <v>en-CA</v>
    <v>Atom</v>
  </rv>
  <rv s="0">
    <v>1073742080</v>
    <v>palladium-116</v>
    <v>wjson{"t":"e","d":"Isotope","e":"Palladium116"}</v>
    <v>en-CA</v>
    <v>Atom</v>
  </rv>
  <rv s="0">
    <v>1073742080</v>
    <v>palladium-117</v>
    <v>wjson{"t":"e","d":"Isotope","e":"Palladium117"}</v>
    <v>en-CA</v>
    <v>Atom</v>
  </rv>
  <rv s="0">
    <v>1073742080</v>
    <v>palladium-118</v>
    <v>wjson{"t":"e","d":"Isotope","e":"Palladium118"}</v>
    <v>en-CA</v>
    <v>Atom</v>
  </rv>
  <rv s="0">
    <v>1073742080</v>
    <v>palladium-119</v>
    <v>wjson{"t":"e","d":"Isotope","e":"Palladium119"}</v>
    <v>en-CA</v>
    <v>Atom</v>
  </rv>
  <rv s="0">
    <v>1073742080</v>
    <v>palladium-120</v>
    <v>wjson{"t":"e","d":"Isotope","e":"Palladium120"}</v>
    <v>en-CA</v>
    <v>Atom</v>
  </rv>
  <rv s="0">
    <v>1073742080</v>
    <v>palladium-121</v>
    <v>wjson{"t":"e","d":"Isotope","e":"Palladium121"}</v>
    <v>en-CA</v>
    <v>Atom</v>
  </rv>
  <rv s="0">
    <v>1073742080</v>
    <v>palladium-122</v>
    <v>wjson{"t":"e","d":"Isotope","e":"Palladium122"}</v>
    <v>en-CA</v>
    <v>Atom</v>
  </rv>
  <rv s="0">
    <v>1073742080</v>
    <v>palladium-123</v>
    <v>wjson{"t":"e","d":"Isotope","e":"Palladium123"}</v>
    <v>en-CA</v>
    <v>Atom</v>
  </rv>
  <rv s="0">
    <v>1073742080</v>
    <v>palladium-124</v>
    <v>wjson{"t":"e","d":"Isotope","e":"Palladium124"}</v>
    <v>en-CA</v>
    <v>Atom</v>
  </rv>
  <rv s="3">
    <v>94</v>
  </rv>
  <rv s="1">
    <fb>389.07</fb>
    <v>25</v>
  </rv>
  <rv s="3">
    <v>95</v>
  </rv>
  <rv s="1">
    <fb>6.5699999999999999E-8</fb>
    <v>28</v>
  </rv>
  <rv s="1">
    <fb>1554.9</fb>
    <v>24</v>
  </rv>
  <rv s="1">
    <fb>6.5999999999998406E-5</fb>
    <v>32</v>
  </rv>
  <rv s="1">
    <fb>6.9919999999999998E-9</fb>
    <v>38</v>
  </rv>
  <rv s="2">
    <v>39</v>
    <v>6</v>
    <v>31</v>
    <v>1</v>
    <v>periodic table location of palladium</v>
  </rv>
  <rv s="1">
    <fb>1.0000000000000243E-7</fb>
    <v>38</v>
  </rv>
  <rv s="3">
    <v>96</v>
  </rv>
  <rv s="3">
    <v>97</v>
  </rv>
  <rv s="1">
    <fb>7.8990000000000006E-4</fb>
    <v>33</v>
  </rv>
  <rv s="13">
    <v>#VALUE!</v>
    <v>en-CA</v>
    <v>wjson{"t":"e","d":"Element","e":"Palladium"}</v>
    <v>1073742080</v>
    <v>1</v>
    <v>81</v>
    <v>82</v>
    <v>palladium</v>
    <v>4</v>
    <v>5</v>
    <v>Atom</v>
    <v>6</v>
    <v>83</v>
    <v>20</v>
    <v>1137</v>
    <v>1138</v>
    <v>1139</v>
    <v>Pd</v>
    <v>d</v>
    <v>1140</v>
    <v>CAS7440-05-3</v>
    <v>252</v>
    <v>1141</v>
    <v>1142</v>
    <v>1144</v>
    <v>572</v>
    <v>1803</v>
    <v>324</v>
    <v>1145</v>
    <v>1146</v>
    <v>270</v>
    <v>1147</v>
    <v>14</v>
    <v>1182</v>
    <v>46</v>
    <v>1184</v>
    <v>1185</v>
    <v>1186</v>
    <v>1187</v>
    <v>1188</v>
    <v>palladium</v>
    <v>1138</v>
    <v>430</v>
    <v>1189</v>
    <v>1190</v>
    <v>53</v>
    <v>1191</v>
    <v>palladium</v>
    <v>309</v>
    <v>1192</v>
    <v>54</v>
    <v>315</v>
    <v>1193</v>
    <v>element</v>
  </rv>
  <rv s="0">
    <v>1073742080</v>
    <v>cobalt</v>
    <v>wjson{"t":"e","d":"Element","e":"Cobalt"}</v>
    <v>en-CA</v>
    <v>Atom</v>
  </rv>
  <rv s="1">
    <fb>58.933194</fb>
    <v>32</v>
  </rv>
  <rv s="1">
    <fb>27</fb>
    <v>22</v>
  </rv>
  <rv s="1">
    <fb>152</fb>
    <v>22</v>
  </rv>
  <rv s="1">
    <fb>2927</fb>
    <v>22</v>
  </rv>
  <rv s="1">
    <fb>126</fb>
    <v>22</v>
  </rv>
  <rv s="1">
    <fb>3.0000000000000022E-3</fb>
    <v>23</v>
  </rv>
  <rv s="1">
    <fb>8.9</fb>
    <v>24</v>
  </rv>
  <rv s="0">
    <v>-1610612480</v>
    <v>Georg Brandt</v>
    <v>wjson{"t":"e","d":"Person","e":"GeorgBrandt::954pj"}</v>
    <v>en-CA</v>
    <v>NotablePeople</v>
  </rv>
  <rv s="3">
    <v>98</v>
  </rv>
  <rv s="1">
    <fb>63.7</fb>
    <v>24</v>
  </rv>
  <rv s="1">
    <fb>1.88</fb>
    <v>25</v>
  </rv>
  <rv s="1">
    <fb>9</fb>
    <v>22</v>
  </rv>
  <rv s="1">
    <fb>1.9999999999999944E-6</fb>
    <v>33</v>
  </rv>
  <rv s="2">
    <v>40</v>
    <v>6</v>
    <v>86</v>
    <v>0</v>
    <v>image of cobalt</v>
  </rv>
  <rv s="0">
    <v>1073742080</v>
    <v>cobalt-47</v>
    <v>wjson{"t":"e","d":"Isotope","e":"Cobalt47"}</v>
    <v>en-CA</v>
    <v>Atom</v>
  </rv>
  <rv s="0">
    <v>1073742080</v>
    <v>cobalt-48</v>
    <v>wjson{"t":"e","d":"Isotope","e":"Cobalt48"}</v>
    <v>en-CA</v>
    <v>Atom</v>
  </rv>
  <rv s="0">
    <v>1073742080</v>
    <v>cobalt-49</v>
    <v>wjson{"t":"e","d":"Isotope","e":"Cobalt49"}</v>
    <v>en-CA</v>
    <v>Atom</v>
  </rv>
  <rv s="0">
    <v>1073742080</v>
    <v>cobalt-50</v>
    <v>wjson{"t":"e","d":"Isotope","e":"Cobalt50"}</v>
    <v>en-CA</v>
    <v>Atom</v>
  </rv>
  <rv s="0">
    <v>1073742080</v>
    <v>cobalt-51</v>
    <v>wjson{"t":"e","d":"Isotope","e":"Cobalt51"}</v>
    <v>en-CA</v>
    <v>Atom</v>
  </rv>
  <rv s="0">
    <v>1073742080</v>
    <v>cobalt-52</v>
    <v>wjson{"t":"e","d":"Isotope","e":"Cobalt52"}</v>
    <v>en-CA</v>
    <v>Atom</v>
  </rv>
  <rv s="0">
    <v>1073742080</v>
    <v>cobalt-53</v>
    <v>wjson{"t":"e","d":"Isotope","e":"Cobalt53"}</v>
    <v>en-CA</v>
    <v>Atom</v>
  </rv>
  <rv s="0">
    <v>1073742080</v>
    <v>cobalt-54</v>
    <v>wjson{"t":"e","d":"Isotope","e":"Cobalt54"}</v>
    <v>en-CA</v>
    <v>Atom</v>
  </rv>
  <rv s="0">
    <v>1073742080</v>
    <v>cobalt-55</v>
    <v>wjson{"t":"e","d":"Isotope","e":"Cobalt55"}</v>
    <v>en-CA</v>
    <v>Atom</v>
  </rv>
  <rv s="0">
    <v>1073742080</v>
    <v>cobalt-56</v>
    <v>wjson{"t":"e","d":"Isotope","e":"Cobalt56"}</v>
    <v>en-CA</v>
    <v>Atom</v>
  </rv>
  <rv s="0">
    <v>1073742080</v>
    <v>cobalt-57</v>
    <v>wjson{"t":"e","d":"Isotope","e":"Cobalt57"}</v>
    <v>en-CA</v>
    <v>Atom</v>
  </rv>
  <rv s="0">
    <v>1073742080</v>
    <v>cobalt-58</v>
    <v>wjson{"t":"e","d":"Isotope","e":"Cobalt58"}</v>
    <v>en-CA</v>
    <v>Atom</v>
  </rv>
  <rv s="0">
    <v>1073742080</v>
    <v>cobalt-59</v>
    <v>wjson{"t":"e","d":"Isotope","e":"Cobalt59"}</v>
    <v>en-CA</v>
    <v>Atom</v>
  </rv>
  <rv s="0">
    <v>1073742080</v>
    <v>cobalt-60</v>
    <v>wjson{"t":"e","d":"Isotope","e":"Cobalt60"}</v>
    <v>en-CA</v>
    <v>Atom</v>
  </rv>
  <rv s="0">
    <v>1073742080</v>
    <v>cobalt-61</v>
    <v>wjson{"t":"e","d":"Isotope","e":"Cobalt61"}</v>
    <v>en-CA</v>
    <v>Atom</v>
  </rv>
  <rv s="0">
    <v>1073742080</v>
    <v>cobalt-62</v>
    <v>wjson{"t":"e","d":"Isotope","e":"Cobalt62"}</v>
    <v>en-CA</v>
    <v>Atom</v>
  </rv>
  <rv s="0">
    <v>1073742080</v>
    <v>cobalt-63</v>
    <v>wjson{"t":"e","d":"Isotope","e":"Cobalt63"}</v>
    <v>en-CA</v>
    <v>Atom</v>
  </rv>
  <rv s="0">
    <v>1073742080</v>
    <v>cobalt-64</v>
    <v>wjson{"t":"e","d":"Isotope","e":"Cobalt64"}</v>
    <v>en-CA</v>
    <v>Atom</v>
  </rv>
  <rv s="0">
    <v>1073742080</v>
    <v>cobalt-65</v>
    <v>wjson{"t":"e","d":"Isotope","e":"Cobalt65"}</v>
    <v>en-CA</v>
    <v>Atom</v>
  </rv>
  <rv s="0">
    <v>1073742080</v>
    <v>cobalt-66</v>
    <v>wjson{"t":"e","d":"Isotope","e":"Cobalt66"}</v>
    <v>en-CA</v>
    <v>Atom</v>
  </rv>
  <rv s="0">
    <v>1073742080</v>
    <v>cobalt-67</v>
    <v>wjson{"t":"e","d":"Isotope","e":"Cobalt67"}</v>
    <v>en-CA</v>
    <v>Atom</v>
  </rv>
  <rv s="0">
    <v>1073742080</v>
    <v>cobalt-68</v>
    <v>wjson{"t":"e","d":"Isotope","e":"Cobalt68"}</v>
    <v>en-CA</v>
    <v>Atom</v>
  </rv>
  <rv s="0">
    <v>1073742080</v>
    <v>cobalt-69</v>
    <v>wjson{"t":"e","d":"Isotope","e":"Cobalt69"}</v>
    <v>en-CA</v>
    <v>Atom</v>
  </rv>
  <rv s="0">
    <v>1073742080</v>
    <v>cobalt-70</v>
    <v>wjson{"t":"e","d":"Isotope","e":"Cobalt70"}</v>
    <v>en-CA</v>
    <v>Atom</v>
  </rv>
  <rv s="0">
    <v>1073742080</v>
    <v>cobalt-71</v>
    <v>wjson{"t":"e","d":"Isotope","e":"Cobalt71"}</v>
    <v>en-CA</v>
    <v>Atom</v>
  </rv>
  <rv s="0">
    <v>1073742080</v>
    <v>cobalt-72</v>
    <v>wjson{"t":"e","d":"Isotope","e":"Cobalt72"}</v>
    <v>en-CA</v>
    <v>Atom</v>
  </rv>
  <rv s="0">
    <v>1073742080</v>
    <v>cobalt-73</v>
    <v>wjson{"t":"e","d":"Isotope","e":"Cobalt73"}</v>
    <v>en-CA</v>
    <v>Atom</v>
  </rv>
  <rv s="0">
    <v>1073742080</v>
    <v>cobalt-74</v>
    <v>wjson{"t":"e","d":"Isotope","e":"Cobalt74"}</v>
    <v>en-CA</v>
    <v>Atom</v>
  </rv>
  <rv s="0">
    <v>1073742080</v>
    <v>cobalt-75</v>
    <v>wjson{"t":"e","d":"Isotope","e":"Cobalt75"}</v>
    <v>en-CA</v>
    <v>Atom</v>
  </rv>
  <rv s="3">
    <v>99</v>
  </rv>
  <rv s="1">
    <fb>250.71</fb>
    <v>25</v>
  </rv>
  <rv s="1">
    <fb>406.95</fb>
    <v>25</v>
  </rv>
  <rv s="3">
    <v>100</v>
  </rv>
  <rv s="1">
    <fb>1495</fb>
    <v>22</v>
  </rv>
  <rv s="1">
    <fb>5.8999999999999997E-2</fb>
    <v>21</v>
  </rv>
  <rv s="1">
    <fb>8.0000000000000005E-9</fb>
    <v>40</v>
  </rv>
  <rv s="2">
    <v>41</v>
    <v>6</v>
    <v>31</v>
    <v>1</v>
    <v>periodic table location of cobalt</v>
  </rv>
  <rv s="1">
    <fb>6.0000000000023142E-8</fb>
    <v>29</v>
  </rv>
  <rv s="3">
    <v>101</v>
  </rv>
  <rv s="3">
    <v>102</v>
  </rv>
  <rv s="14">
    <v>#VALUE!</v>
    <v>en-CA</v>
    <v>wjson{"t":"e","d":"Element","e":"Cobalt"}</v>
    <v>1073742080</v>
    <v>1</v>
    <v>46</v>
    <v>85</v>
    <v>cobalt</v>
    <v>4</v>
    <v>5</v>
    <v>Atom</v>
    <v>6</v>
    <v>48</v>
    <v>20</v>
    <v>1196</v>
    <v>1197</v>
    <v>1198</v>
    <v>Co</v>
    <v>d</v>
    <v>1199</v>
    <v>CAS7440-48-4</v>
    <v>1200</v>
    <v>1201</v>
    <v>1202</v>
    <v>1204</v>
    <v>266</v>
    <v>1735</v>
    <v>199</v>
    <v>1205</v>
    <v>1206</v>
    <v>1207</v>
    <v>1208</v>
    <v>1209</v>
    <v>205</v>
    <v>1239</v>
    <v>238</v>
    <v>1242</v>
    <v>1243</v>
    <v>1244</v>
    <v>cobalt</v>
    <v>1197</v>
    <v>1245</v>
    <v>54</v>
    <v>1246</v>
    <v>1247</v>
    <v>904</v>
    <v>1248</v>
    <v>cobalt</v>
    <v>906</v>
    <v>1249</v>
    <v>54</v>
    <v>element</v>
  </rv>
  <rv s="0">
    <v>1073742080</v>
    <v>titanium</v>
    <v>wjson{"t":"e","d":"Element","e":"Titanium"}</v>
    <v>en-CA</v>
    <v>Atom</v>
  </rv>
  <rv s="1">
    <fb>47.866999999999997</fb>
    <v>21</v>
  </rv>
  <rv s="1">
    <fb>3287</fb>
    <v>22</v>
  </rv>
  <rv s="1">
    <fb>160</fb>
    <v>22</v>
  </rv>
  <rv s="1">
    <fb>0.66</fb>
    <v>25</v>
  </rv>
  <rv s="1">
    <fb>4.5069999999999997</fb>
    <v>21</v>
  </rv>
  <rv s="0">
    <v>-1610612480</v>
    <v>William Gregor</v>
    <v>wjson{"t":"e","d":"Person","e":"WilliamGregor::57n9w"}</v>
    <v>en-CA</v>
    <v>NotablePeople</v>
  </rv>
  <rv s="0">
    <v>-1610612480</v>
    <v>Lars Fredrik Nilson</v>
    <v>wjson{"t":"e","d":"Person","e":"LarsFredrikNilson::3627d"}</v>
    <v>en-CA</v>
    <v>NotablePeople</v>
  </rv>
  <rv s="3">
    <v>103</v>
  </rv>
  <rv s="1">
    <fb>7.6</fb>
    <v>24</v>
  </rv>
  <rv s="1">
    <fb>1.54</fb>
    <v>25</v>
  </rv>
  <rv s="2">
    <v>42</v>
    <v>6</v>
    <v>88</v>
    <v>0</v>
    <v>image of titanium</v>
  </rv>
  <rv s="0">
    <v>1073742080</v>
    <v>titanium-38</v>
    <v>wjson{"t":"e","d":"Isotope","e":"Titanium38"}</v>
    <v>en-CA</v>
    <v>Atom</v>
  </rv>
  <rv s="0">
    <v>1073742080</v>
    <v>titanium-39</v>
    <v>wjson{"t":"e","d":"Isotope","e":"Titanium39"}</v>
    <v>en-CA</v>
    <v>Atom</v>
  </rv>
  <rv s="0">
    <v>1073742080</v>
    <v>titanium-40</v>
    <v>wjson{"t":"e","d":"Isotope","e":"Titanium40"}</v>
    <v>en-CA</v>
    <v>Atom</v>
  </rv>
  <rv s="0">
    <v>1073742080</v>
    <v>titanium-41</v>
    <v>wjson{"t":"e","d":"Isotope","e":"Titanium41"}</v>
    <v>en-CA</v>
    <v>Atom</v>
  </rv>
  <rv s="0">
    <v>1073742080</v>
    <v>titanium-42</v>
    <v>wjson{"t":"e","d":"Isotope","e":"Titanium42"}</v>
    <v>en-CA</v>
    <v>Atom</v>
  </rv>
  <rv s="0">
    <v>1073742080</v>
    <v>titanium-43</v>
    <v>wjson{"t":"e","d":"Isotope","e":"Titanium43"}</v>
    <v>en-CA</v>
    <v>Atom</v>
  </rv>
  <rv s="0">
    <v>1073742080</v>
    <v>titanium-44</v>
    <v>wjson{"t":"e","d":"Isotope","e":"Titanium44"}</v>
    <v>en-CA</v>
    <v>Atom</v>
  </rv>
  <rv s="0">
    <v>1073742080</v>
    <v>titanium-45</v>
    <v>wjson{"t":"e","d":"Isotope","e":"Titanium45"}</v>
    <v>en-CA</v>
    <v>Atom</v>
  </rv>
  <rv s="0">
    <v>1073742080</v>
    <v>titanium-46</v>
    <v>wjson{"t":"e","d":"Isotope","e":"Titanium46"}</v>
    <v>en-CA</v>
    <v>Atom</v>
  </rv>
  <rv s="0">
    <v>1073742080</v>
    <v>titanium-47</v>
    <v>wjson{"t":"e","d":"Isotope","e":"Titanium47"}</v>
    <v>en-CA</v>
    <v>Atom</v>
  </rv>
  <rv s="0">
    <v>1073742080</v>
    <v>titanium-48</v>
    <v>wjson{"t":"e","d":"Isotope","e":"Titanium48"}</v>
    <v>en-CA</v>
    <v>Atom</v>
  </rv>
  <rv s="0">
    <v>1073742080</v>
    <v>titanium-49</v>
    <v>wjson{"t":"e","d":"Isotope","e":"Titanium49"}</v>
    <v>en-CA</v>
    <v>Atom</v>
  </rv>
  <rv s="0">
    <v>1073742080</v>
    <v>titanium-50</v>
    <v>wjson{"t":"e","d":"Isotope","e":"Titanium50"}</v>
    <v>en-CA</v>
    <v>Atom</v>
  </rv>
  <rv s="0">
    <v>1073742080</v>
    <v>titanium-51</v>
    <v>wjson{"t":"e","d":"Isotope","e":"Titanium51"}</v>
    <v>en-CA</v>
    <v>Atom</v>
  </rv>
  <rv s="0">
    <v>1073742080</v>
    <v>titanium-52</v>
    <v>wjson{"t":"e","d":"Isotope","e":"Titanium52"}</v>
    <v>en-CA</v>
    <v>Atom</v>
  </rv>
  <rv s="0">
    <v>1073742080</v>
    <v>titanium-53</v>
    <v>wjson{"t":"e","d":"Isotope","e":"Titanium53"}</v>
    <v>en-CA</v>
    <v>Atom</v>
  </rv>
  <rv s="0">
    <v>1073742080</v>
    <v>titanium-54</v>
    <v>wjson{"t":"e","d":"Isotope","e":"Titanium54"}</v>
    <v>en-CA</v>
    <v>Atom</v>
  </rv>
  <rv s="0">
    <v>1073742080</v>
    <v>titanium-55</v>
    <v>wjson{"t":"e","d":"Isotope","e":"Titanium55"}</v>
    <v>en-CA</v>
    <v>Atom</v>
  </rv>
  <rv s="0">
    <v>1073742080</v>
    <v>titanium-56</v>
    <v>wjson{"t":"e","d":"Isotope","e":"Titanium56"}</v>
    <v>en-CA</v>
    <v>Atom</v>
  </rv>
  <rv s="0">
    <v>1073742080</v>
    <v>titanium-57</v>
    <v>wjson{"t":"e","d":"Isotope","e":"Titanium57"}</v>
    <v>en-CA</v>
    <v>Atom</v>
  </rv>
  <rv s="0">
    <v>1073742080</v>
    <v>titanium-58</v>
    <v>wjson{"t":"e","d":"Isotope","e":"Titanium58"}</v>
    <v>en-CA</v>
    <v>Atom</v>
  </rv>
  <rv s="0">
    <v>1073742080</v>
    <v>titanium-59</v>
    <v>wjson{"t":"e","d":"Isotope","e":"Titanium59"}</v>
    <v>en-CA</v>
    <v>Atom</v>
  </rv>
  <rv s="0">
    <v>1073742080</v>
    <v>titanium-60</v>
    <v>wjson{"t":"e","d":"Isotope","e":"Titanium60"}</v>
    <v>en-CA</v>
    <v>Atom</v>
  </rv>
  <rv s="0">
    <v>1073742080</v>
    <v>titanium-61</v>
    <v>wjson{"t":"e","d":"Isotope","e":"Titanium61"}</v>
    <v>en-CA</v>
    <v>Atom</v>
  </rv>
  <rv s="0">
    <v>1073742080</v>
    <v>titanium-62</v>
    <v>wjson{"t":"e","d":"Isotope","e":"Titanium62"}</v>
    <v>en-CA</v>
    <v>Atom</v>
  </rv>
  <rv s="0">
    <v>1073742080</v>
    <v>titanium-63</v>
    <v>wjson{"t":"e","d":"Isotope","e":"Titanium63"}</v>
    <v>en-CA</v>
    <v>Atom</v>
  </rv>
  <rv s="3">
    <v>104</v>
  </rv>
  <rv s="1">
    <fb>295.08</fb>
    <v>25</v>
  </rv>
  <rv s="1">
    <fb>468.55</fb>
    <v>25</v>
  </rv>
  <rv s="3">
    <v>105</v>
  </rv>
  <rv s="1">
    <fb>4.0100000000000002E-8</fb>
    <v>28</v>
  </rv>
  <rv s="1">
    <fb>1668</fb>
    <v>22</v>
  </rv>
  <rv s="1">
    <fb>5.3999999999999999E-2</fb>
    <v>21</v>
  </rv>
  <rv s="1">
    <fb>1.9190000000000001E-9</fb>
    <v>38</v>
  </rv>
  <rv s="2">
    <v>43</v>
    <v>6</v>
    <v>31</v>
    <v>1</v>
    <v>periodic table location of titanium</v>
  </rv>
  <rv s="3">
    <v>106</v>
  </rv>
  <rv s="3">
    <v>107</v>
  </rv>
  <rv s="1">
    <fb>1.807E-4</fb>
    <v>33</v>
  </rv>
  <rv s="15">
    <v>#VALUE!</v>
    <v>en-CA</v>
    <v>wjson{"t":"e","d":"Element","e":"Titanium"}</v>
    <v>1073742080</v>
    <v>1</v>
    <v>53</v>
    <v>87</v>
    <v>titanium</v>
    <v>4</v>
    <v>5</v>
    <v>Atom</v>
    <v>6</v>
    <v>55</v>
    <v>20</v>
    <v>1252</v>
    <v>362</v>
    <v>619</v>
    <v>Ti</v>
    <v>d</v>
    <v>1253</v>
    <v>CAS7440-32-6</v>
    <v>1254</v>
    <v>1255</v>
    <v>1256</v>
    <v>1259</v>
    <v>572</v>
    <v>1791</v>
    <v>446</v>
    <v>1260</v>
    <v>1261</v>
    <v>54</v>
    <v>1262</v>
    <v>205</v>
    <v>1289</v>
    <v>238</v>
    <v>1292</v>
    <v>1293</v>
    <v>1294</v>
    <v>1295</v>
    <v>1296</v>
    <v>titanium</v>
    <v>362</v>
    <v>500</v>
    <v>54</v>
    <v>1297</v>
    <v>499</v>
    <v>904</v>
    <v>1298</v>
    <v>titanium</v>
    <v>906</v>
    <v>1299</v>
    <v>54</v>
    <v>1300</v>
    <v>element</v>
  </rv>
  <rv s="0">
    <v>1073742080</v>
    <v>platinum</v>
    <v>wjson{"t":"e","d":"Element","e":"Platinum"}</v>
    <v>en-CA</v>
    <v>Atom</v>
  </rv>
  <rv s="1">
    <fb>195.084</fb>
    <v>21</v>
  </rv>
  <rv s="1">
    <fb>177</fb>
    <v>22</v>
  </rv>
  <rv s="1">
    <fb>3825</fb>
    <v>22</v>
  </rv>
  <rv s="1">
    <fb>3.6999999999986263E-6</fb>
    <v>33</v>
  </rv>
  <rv s="1">
    <fb>21.45</fb>
    <v>21</v>
  </rv>
  <rv s="0">
    <v>-1610612480</v>
    <v>Antonio de Ulloa</v>
    <v>wjson{"t":"e","d":"Person","e":"AntonioDeUlloa::rdy76"}</v>
    <v>en-CA</v>
    <v>NotablePeople</v>
  </rv>
  <rv s="3">
    <v>108</v>
  </rv>
  <rv s="0">
    <v>536871168</v>
    <v>Peru</v>
    <v>wjson{"t":"e","d":"Country","e":"Peru"}</v>
    <v>en-CA</v>
    <v>City</v>
  </rv>
  <rv s="3">
    <v>109</v>
  </rv>
  <rv s="1">
    <fb>9400000</fb>
    <v>22</v>
  </rv>
  <rv s="1">
    <fb>205.3</fb>
    <v>24</v>
  </rv>
  <rv s="1">
    <fb>2.2799999999999998</fb>
    <v>25</v>
  </rv>
  <rv s="2">
    <v>44</v>
    <v>6</v>
    <v>89</v>
    <v>0</v>
    <v>image of platinum</v>
  </rv>
  <rv s="0">
    <v>1073742080</v>
    <v>platinum-166</v>
    <v>wjson{"t":"e","d":"Isotope","e":"Platinum166"}</v>
    <v>en-CA</v>
    <v>Atom</v>
  </rv>
  <rv s="0">
    <v>1073742080</v>
    <v>platinum-167</v>
    <v>wjson{"t":"e","d":"Isotope","e":"Platinum167"}</v>
    <v>en-CA</v>
    <v>Atom</v>
  </rv>
  <rv s="0">
    <v>1073742080</v>
    <v>platinum-168</v>
    <v>wjson{"t":"e","d":"Isotope","e":"Platinum168"}</v>
    <v>en-CA</v>
    <v>Atom</v>
  </rv>
  <rv s="0">
    <v>1073742080</v>
    <v>platinum-169</v>
    <v>wjson{"t":"e","d":"Isotope","e":"Platinum169"}</v>
    <v>en-CA</v>
    <v>Atom</v>
  </rv>
  <rv s="0">
    <v>1073742080</v>
    <v>platinum-170</v>
    <v>wjson{"t":"e","d":"Isotope","e":"Platinum170"}</v>
    <v>en-CA</v>
    <v>Atom</v>
  </rv>
  <rv s="0">
    <v>1073742080</v>
    <v>platinum-171</v>
    <v>wjson{"t":"e","d":"Isotope","e":"Platinum171"}</v>
    <v>en-CA</v>
    <v>Atom</v>
  </rv>
  <rv s="0">
    <v>1073742080</v>
    <v>platinum-172</v>
    <v>wjson{"t":"e","d":"Isotope","e":"Platinum172"}</v>
    <v>en-CA</v>
    <v>Atom</v>
  </rv>
  <rv s="0">
    <v>1073742080</v>
    <v>platinum-173</v>
    <v>wjson{"t":"e","d":"Isotope","e":"Platinum173"}</v>
    <v>en-CA</v>
    <v>Atom</v>
  </rv>
  <rv s="0">
    <v>1073742080</v>
    <v>platinum-174</v>
    <v>wjson{"t":"e","d":"Isotope","e":"Platinum174"}</v>
    <v>en-CA</v>
    <v>Atom</v>
  </rv>
  <rv s="0">
    <v>1073742080</v>
    <v>platinum-175</v>
    <v>wjson{"t":"e","d":"Isotope","e":"Platinum175"}</v>
    <v>en-CA</v>
    <v>Atom</v>
  </rv>
  <rv s="0">
    <v>1073742080</v>
    <v>platinum-176</v>
    <v>wjson{"t":"e","d":"Isotope","e":"Platinum176"}</v>
    <v>en-CA</v>
    <v>Atom</v>
  </rv>
  <rv s="0">
    <v>1073742080</v>
    <v>platinum-177</v>
    <v>wjson{"t":"e","d":"Isotope","e":"Platinum177"}</v>
    <v>en-CA</v>
    <v>Atom</v>
  </rv>
  <rv s="0">
    <v>1073742080</v>
    <v>platinum-178</v>
    <v>wjson{"t":"e","d":"Isotope","e":"Platinum178"}</v>
    <v>en-CA</v>
    <v>Atom</v>
  </rv>
  <rv s="0">
    <v>1073742080</v>
    <v>platinum-179</v>
    <v>wjson{"t":"e","d":"Isotope","e":"Platinum179"}</v>
    <v>en-CA</v>
    <v>Atom</v>
  </rv>
  <rv s="0">
    <v>1073742080</v>
    <v>platinum-180</v>
    <v>wjson{"t":"e","d":"Isotope","e":"Platinum180"}</v>
    <v>en-CA</v>
    <v>Atom</v>
  </rv>
  <rv s="0">
    <v>1073742080</v>
    <v>platinum-181</v>
    <v>wjson{"t":"e","d":"Isotope","e":"Platinum181"}</v>
    <v>en-CA</v>
    <v>Atom</v>
  </rv>
  <rv s="0">
    <v>1073742080</v>
    <v>platinum-182</v>
    <v>wjson{"t":"e","d":"Isotope","e":"Platinum182"}</v>
    <v>en-CA</v>
    <v>Atom</v>
  </rv>
  <rv s="0">
    <v>1073742080</v>
    <v>platinum-183</v>
    <v>wjson{"t":"e","d":"Isotope","e":"Platinum183"}</v>
    <v>en-CA</v>
    <v>Atom</v>
  </rv>
  <rv s="0">
    <v>1073742080</v>
    <v>platinum-184</v>
    <v>wjson{"t":"e","d":"Isotope","e":"Platinum184"}</v>
    <v>en-CA</v>
    <v>Atom</v>
  </rv>
  <rv s="0">
    <v>1073742080</v>
    <v>platinum-185</v>
    <v>wjson{"t":"e","d":"Isotope","e":"Platinum185"}</v>
    <v>en-CA</v>
    <v>Atom</v>
  </rv>
  <rv s="0">
    <v>1073742080</v>
    <v>platinum-186</v>
    <v>wjson{"t":"e","d":"Isotope","e":"Platinum186"}</v>
    <v>en-CA</v>
    <v>Atom</v>
  </rv>
  <rv s="0">
    <v>1073742080</v>
    <v>platinum-187</v>
    <v>wjson{"t":"e","d":"Isotope","e":"Platinum187"}</v>
    <v>en-CA</v>
    <v>Atom</v>
  </rv>
  <rv s="0">
    <v>1073742080</v>
    <v>platinum-188</v>
    <v>wjson{"t":"e","d":"Isotope","e":"Platinum188"}</v>
    <v>en-CA</v>
    <v>Atom</v>
  </rv>
  <rv s="0">
    <v>1073742080</v>
    <v>platinum-189</v>
    <v>wjson{"t":"e","d":"Isotope","e":"Platinum189"}</v>
    <v>en-CA</v>
    <v>Atom</v>
  </rv>
  <rv s="0">
    <v>1073742080</v>
    <v>platinum-190</v>
    <v>wjson{"t":"e","d":"Isotope","e":"Platinum190"}</v>
    <v>en-CA</v>
    <v>Atom</v>
  </rv>
  <rv s="0">
    <v>1073742080</v>
    <v>platinum-191</v>
    <v>wjson{"t":"e","d":"Isotope","e":"Platinum191"}</v>
    <v>en-CA</v>
    <v>Atom</v>
  </rv>
  <rv s="0">
    <v>1073742080</v>
    <v>platinum-192</v>
    <v>wjson{"t":"e","d":"Isotope","e":"Platinum192"}</v>
    <v>en-CA</v>
    <v>Atom</v>
  </rv>
  <rv s="0">
    <v>1073742080</v>
    <v>platinum-193</v>
    <v>wjson{"t":"e","d":"Isotope","e":"Platinum193"}</v>
    <v>en-CA</v>
    <v>Atom</v>
  </rv>
  <rv s="0">
    <v>1073742080</v>
    <v>platinum-194</v>
    <v>wjson{"t":"e","d":"Isotope","e":"Platinum194"}</v>
    <v>en-CA</v>
    <v>Atom</v>
  </rv>
  <rv s="0">
    <v>1073742080</v>
    <v>platinum-195</v>
    <v>wjson{"t":"e","d":"Isotope","e":"Platinum195"}</v>
    <v>en-CA</v>
    <v>Atom</v>
  </rv>
  <rv s="0">
    <v>1073742080</v>
    <v>platinum-196</v>
    <v>wjson{"t":"e","d":"Isotope","e":"Platinum196"}</v>
    <v>en-CA</v>
    <v>Atom</v>
  </rv>
  <rv s="0">
    <v>1073742080</v>
    <v>platinum-197</v>
    <v>wjson{"t":"e","d":"Isotope","e":"Platinum197"}</v>
    <v>en-CA</v>
    <v>Atom</v>
  </rv>
  <rv s="0">
    <v>1073742080</v>
    <v>platinum-198</v>
    <v>wjson{"t":"e","d":"Isotope","e":"Platinum198"}</v>
    <v>en-CA</v>
    <v>Atom</v>
  </rv>
  <rv s="0">
    <v>1073742080</v>
    <v>platinum-199</v>
    <v>wjson{"t":"e","d":"Isotope","e":"Platinum199"}</v>
    <v>en-CA</v>
    <v>Atom</v>
  </rv>
  <rv s="0">
    <v>1073742080</v>
    <v>platinum-200</v>
    <v>wjson{"t":"e","d":"Isotope","e":"Platinum200"}</v>
    <v>en-CA</v>
    <v>Atom</v>
  </rv>
  <rv s="0">
    <v>1073742080</v>
    <v>platinum-201</v>
    <v>wjson{"t":"e","d":"Isotope","e":"Platinum201"}</v>
    <v>en-CA</v>
    <v>Atom</v>
  </rv>
  <rv s="0">
    <v>1073742080</v>
    <v>platinum-202</v>
    <v>wjson{"t":"e","d":"Isotope","e":"Platinum202"}</v>
    <v>en-CA</v>
    <v>Atom</v>
  </rv>
  <rv s="3">
    <v>110</v>
  </rv>
  <rv s="1">
    <fb>392.42</fb>
    <v>25</v>
  </rv>
  <rv s="3">
    <v>111</v>
  </rv>
  <rv s="1">
    <fb>1.22E-8</fb>
    <v>28</v>
  </rv>
  <rv s="1">
    <fb>1768.3</fb>
    <v>24</v>
  </rv>
  <rv s="1">
    <fb>9.7999999999997991E-5</fb>
    <v>32</v>
  </rv>
  <rv s="1">
    <fb>2.3800000000000001E-9</fb>
    <v>38</v>
  </rv>
  <rv s="2">
    <v>45</v>
    <v>6</v>
    <v>31</v>
    <v>1</v>
    <v>periodic table location of platinum</v>
  </rv>
  <rv s="3">
    <v>112</v>
  </rv>
  <rv s="3">
    <v>113</v>
  </rv>
  <rv s="1">
    <fb>175</fb>
    <v>22</v>
  </rv>
  <rv s="1">
    <fb>2.5730000000000002E-4</fb>
    <v>33</v>
  </rv>
  <rv s="13">
    <v>#VALUE!</v>
    <v>en-CA</v>
    <v>wjson{"t":"e","d":"Element","e":"Platinum"}</v>
    <v>1073742080</v>
    <v>1</v>
    <v>81</v>
    <v>82</v>
    <v>platinum</v>
    <v>4</v>
    <v>5</v>
    <v>Atom</v>
    <v>6</v>
    <v>83</v>
    <v>20</v>
    <v>1303</v>
    <v>1034</v>
    <v>1304</v>
    <v>Pt</v>
    <v>d</v>
    <v>1305</v>
    <v>CAS7440-06-4</v>
    <v>734</v>
    <v>1306</v>
    <v>1307</v>
    <v>1309</v>
    <v>1311</v>
    <v>1735</v>
    <v>1312</v>
    <v>1313</v>
    <v>1314</v>
    <v>270</v>
    <v>1315</v>
    <v>14</v>
    <v>1353</v>
    <v>46</v>
    <v>1355</v>
    <v>1356</v>
    <v>1357</v>
    <v>1358</v>
    <v>1359</v>
    <v>platinum</v>
    <v>1034</v>
    <v>181</v>
    <v>1360</v>
    <v>432</v>
    <v>433</v>
    <v>1361</v>
    <v>platinum</v>
    <v>111</v>
    <v>1362</v>
    <v>181</v>
    <v>1363</v>
    <v>1364</v>
    <v>element</v>
  </rv>
  <rv s="0">
    <v>1073742080</v>
    <v>lithium</v>
    <v>wjson{"t":"e","d":"Element","e":"Lithium"}</v>
    <v>en-CA</v>
    <v>Atom</v>
  </rv>
  <rv s="1">
    <fb>6.94</fb>
    <v>90</v>
  </rv>
  <rv s="1">
    <fb>3</fb>
    <v>91</v>
  </rv>
  <rv s="1">
    <fb>167</fb>
    <v>91</v>
  </rv>
  <rv s="1">
    <fb>1342</fb>
    <v>91</v>
  </rv>
  <rv s="1">
    <fb>128</fb>
    <v>91</v>
  </rv>
  <rv s="1">
    <fb>1.699999999999998E-3</fb>
    <v>92</v>
  </rv>
  <rv s="1">
    <fb>0.53500000000000003</fb>
    <v>93</v>
  </rv>
  <rv s="0">
    <v>-1610612480</v>
    <v>Augustus Matthiessen</v>
    <v>wjson{"t":"e","d":"Person","e":"AugustusMatthiessen::zyj96"}</v>
    <v>en-CA</v>
    <v>NotablePeople</v>
  </rv>
  <rv s="0">
    <v>-1610612480</v>
    <v>Johan August Arfwedson</v>
    <v>wjson{"t":"e","d":"Person","e":"JohanAugustArfwedson::374j2"}</v>
    <v>en-CA</v>
    <v>NotablePeople</v>
  </rv>
  <rv s="0">
    <v>-1610612480</v>
    <v>Robert Wilhelm Bunsen</v>
    <v>wjson{"t":"e","d":"Person","e":"RobertWilhelmBunsen::j8x5x"}</v>
    <v>en-CA</v>
    <v>NotablePeople</v>
  </rv>
  <rv s="3">
    <v>114</v>
  </rv>
  <rv s="1">
    <fb>11000000</fb>
    <v>91</v>
  </rv>
  <rv s="1">
    <fb>59.6</fb>
    <v>94</v>
  </rv>
  <rv s="1">
    <fb>0.98</fb>
    <v>90</v>
  </rv>
  <rv s="1">
    <fb>1</fb>
    <v>91</v>
  </rv>
  <rv s="1">
    <fb>2.9999999999983924E-6</fb>
    <v>95</v>
  </rv>
  <rv s="2">
    <v>46</v>
    <v>6</v>
    <v>96</v>
    <v>0</v>
    <v>image of lithium</v>
  </rv>
  <rv s="1">
    <fb>229</fb>
    <v>91</v>
  </rv>
  <rv s="0">
    <v>1073742080</v>
    <v>lithium-3</v>
    <v>wjson{"t":"e","d":"Isotope","e":"Lithium3"}</v>
    <v>en-CA</v>
    <v>Atom</v>
  </rv>
  <rv s="0">
    <v>1073742080</v>
    <v>lithium-4</v>
    <v>wjson{"t":"e","d":"Isotope","e":"Lithium4"}</v>
    <v>en-CA</v>
    <v>Atom</v>
  </rv>
  <rv s="0">
    <v>1073742080</v>
    <v>lithium-5</v>
    <v>wjson{"t":"e","d":"Isotope","e":"Lithium5"}</v>
    <v>en-CA</v>
    <v>Atom</v>
  </rv>
  <rv s="0">
    <v>1073742080</v>
    <v>lithium-6</v>
    <v>wjson{"t":"e","d":"Isotope","e":"Lithium6"}</v>
    <v>en-CA</v>
    <v>Atom</v>
  </rv>
  <rv s="0">
    <v>1073742080</v>
    <v>lithium-7</v>
    <v>wjson{"t":"e","d":"Isotope","e":"Lithium7"}</v>
    <v>en-CA</v>
    <v>Atom</v>
  </rv>
  <rv s="0">
    <v>1073742080</v>
    <v>lithium-8</v>
    <v>wjson{"t":"e","d":"Isotope","e":"Lithium8"}</v>
    <v>en-CA</v>
    <v>Atom</v>
  </rv>
  <rv s="0">
    <v>1073742080</v>
    <v>lithium-9</v>
    <v>wjson{"t":"e","d":"Isotope","e":"Lithium9"}</v>
    <v>en-CA</v>
    <v>Atom</v>
  </rv>
  <rv s="0">
    <v>1073742080</v>
    <v>lithium-10</v>
    <v>wjson{"t":"e","d":"Isotope","e":"Lithium10"}</v>
    <v>en-CA</v>
    <v>Atom</v>
  </rv>
  <rv s="0">
    <v>1073742080</v>
    <v>lithium-11</v>
    <v>wjson{"t":"e","d":"Isotope","e":"Lithium11"}</v>
    <v>en-CA</v>
    <v>Atom</v>
  </rv>
  <rv s="0">
    <v>1073742080</v>
    <v>lithium-12</v>
    <v>wjson{"t":"e","d":"Isotope","e":"Lithium12"}</v>
    <v>en-CA</v>
    <v>Atom</v>
  </rv>
  <rv s="3">
    <v>115</v>
  </rv>
  <rv s="1">
    <fb>90</fb>
    <v>91</v>
  </rv>
  <rv s="3">
    <v>116</v>
  </rv>
  <rv s="1">
    <fb>351</fb>
    <v>91</v>
  </rv>
  <rv s="3">
    <v>117</v>
  </rv>
  <rv s="1">
    <fb>2.5600000000000001E-8</fb>
    <v>97</v>
  </rv>
  <rv s="1">
    <fb>180.54</fb>
    <v>90</v>
  </rv>
  <rv s="1">
    <fb>1.6999999999999871E-4</fb>
    <v>98</v>
  </rv>
  <rv s="1">
    <fb>1.7800000000000001E-10</fb>
    <v>99</v>
  </rv>
  <rv s="1">
    <fb>1.8000000000001522E-5</fb>
    <v>100</v>
  </rv>
  <rv s="1">
    <fb>2</fb>
    <v>91</v>
  </rv>
  <rv s="2">
    <v>47</v>
    <v>6</v>
    <v>31</v>
    <v>1</v>
    <v>periodic table location of lithium</v>
  </rv>
  <rv s="1">
    <fb>9.4000000000016379E-8</fb>
    <v>101</v>
  </rv>
  <rv s="1">
    <fb>6E-9</fb>
    <v>97</v>
  </rv>
  <rv s="3">
    <v>118</v>
  </rv>
  <rv s="1">
    <fb>6.0000000000001458E-7</fb>
    <v>102</v>
  </rv>
  <rv s="3">
    <v>119</v>
  </rv>
  <rv s="1">
    <fb>182</fb>
    <v>91</v>
  </rv>
  <rv s="1">
    <fb>1.3700000000000008E-5</fb>
    <v>95</v>
  </rv>
  <rv s="9">
    <v>#VALUE!</v>
    <v>en-CA</v>
    <v>wjson{"t":"e","d":"Element","e":"Lithium"}</v>
    <v>1073742080</v>
    <v>1</v>
    <v>50</v>
    <v>61</v>
    <v>lithium</v>
    <v>4</v>
    <v>5</v>
    <v>Atom</v>
    <v>6</v>
    <v>7</v>
    <v>20</v>
    <v>1367</v>
    <v>1368</v>
    <v>1369</v>
    <v>Li</v>
    <v>s</v>
    <v>1370</v>
    <v>CAS7439-93-2</v>
    <v>1371</v>
    <v>1372</v>
    <v>1373</v>
    <v>1377</v>
    <v>266</v>
    <v>1817</v>
    <v>1378</v>
    <v>1379</v>
    <v>1380</v>
    <v>1381</v>
    <v>1382</v>
    <v>1383</v>
    <v>1384</v>
    <v>1395</v>
    <v>1397</v>
    <v>1399</v>
    <v>1400</v>
    <v>1401</v>
    <v>1402</v>
    <v>1403</v>
    <v>lithium</v>
    <v>1368</v>
    <v>1404</v>
    <v>1405</v>
    <v>1406</v>
    <v>1407</v>
    <v>1408</v>
    <v>1409</v>
    <v>lithium</v>
    <v>1410</v>
    <v>1411</v>
    <v>1381</v>
    <v>1412</v>
    <v>1413</v>
    <v>element</v>
  </rv>
</rvData>
</file>

<file path=xl/richData/rdrichvaluestructure.xml><?xml version="1.0" encoding="utf-8"?>
<rvStructures xmlns="http://schemas.microsoft.com/office/spreadsheetml/2017/richdata" count="16">
  <s t="_linkedentity2">
    <k n="%EntityServiceId" t="i"/>
    <k n="_DisplayString" t="s"/>
    <k n="%EntityId" t="s"/>
    <k n="%EntityCulture" t="s"/>
    <k n="_Icon" t="s"/>
  </s>
  <s t="_formattednumber">
    <k n="_Format" t="spb"/>
  </s>
  <s t="_webimage">
    <k n="WebImageIdentifier" t="i"/>
    <k n="_Provider" t="spb"/>
    <k n="Attribution" t="spb"/>
    <k n="ComputedImage" t="b"/>
    <k n="Text" t="s"/>
  </s>
  <s t="_array">
    <k n="array" t="a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elting point" t="r"/>
    <k n="meteorite abundance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an der Waals radiu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elting point" t="r"/>
    <k n="meteorite abundance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y year" t="s"/>
    <k n="electrical conductivity" t="r"/>
    <k n="electron affinity" t="r"/>
    <k n="electronegativity" t="r"/>
    <k n="group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y year" t="s"/>
    <k n="electrical conductivity" t="r"/>
    <k n="electron affinity" t="r"/>
    <k n="electronegativity" t="r"/>
    <k n="group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an der Waals radius" t="r"/>
    <k n="volume magnetic susceptibility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human abundance" t="r"/>
    <k n="image" t="r"/>
    <k n="IUCr space group number" t="r"/>
    <k n="known isotopes" t="r"/>
    <k n="lattice angles" t="r"/>
    <k n="lattice constants" t="r"/>
    <k n="melting point" t="r"/>
    <k n="meteorite abundance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atomic mass" t="r"/>
    <k n="atomic number" t="r"/>
    <k n="atomic radius" t="r"/>
    <k n="atomic symbol" t="s"/>
    <k n="block" t="s"/>
    <k n="boiling point" t="r"/>
    <k n="CAS number" t="s"/>
    <k n="covalent radius" t="r"/>
    <k n="crust abundance" t="r"/>
    <k n="density" t="r"/>
    <k n="discoverers" t="r"/>
    <k n="discovery country" t="r"/>
    <k n="discovery year" t="s"/>
    <k n="electrical conductivity" t="r"/>
    <k n="electron affinity" t="r"/>
    <k n="electronegativity" t="r"/>
    <k n="group" t="r"/>
    <k n="image" t="r"/>
    <k n="IUCr space group number" t="r"/>
    <k n="known isotopes" t="r"/>
    <k n="lattice angles" t="r"/>
    <k n="lattice constants" t="r"/>
    <k n="mass magnetic susceptibility" t="r"/>
    <k n="melting point" t="r"/>
    <k n="meteorite abundance" t="r"/>
    <k n="molar magnetic susceptibility" t="r"/>
    <k n="name" t="s"/>
    <k n="number of protons" t="r"/>
    <k n="ocean abundance" t="r"/>
    <k n="period" t="r"/>
    <k n="periodic table location" t="r"/>
    <k n="resistivity" t="r"/>
    <k n="solar abundance" t="r"/>
    <k n="stable isotopes" t="r"/>
    <k n="UniqueName" t="s"/>
    <k n="universe abundance" t="r"/>
    <k n="unstable isotopes" t="r"/>
    <k n="valence" t="r"/>
    <k n="volume magnetic susceptibility" t="r"/>
    <k n="Wolfram data type" t="s"/>
  </s>
</rvStructures>
</file>

<file path=xl/richData/rdsupportingpropertybag.xml><?xml version="1.0" encoding="utf-8"?>
<supportingPropertyBags xmlns="http://schemas.microsoft.com/office/spreadsheetml/2017/richdata2">
  <spbArrays count="27">
    <a count="53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Wolfram data type</v>
    </a>
    <a count="1">
      <v t="s">name</v>
    </a>
    <a count="6">
      <v t="s">atomic symbol</v>
      <v t="s">atomic number</v>
      <v t="s">atomic mass</v>
      <v t="s">half life</v>
      <v t="s">density</v>
      <v t="s">wikipedia summary text</v>
    </a>
    <a count="1">
      <v t="s">image</v>
    </a>
    <a count="3">
      <v t="s">atomic radius</v>
      <v t="s">covalent radius</v>
      <v t="s">van der Waals radius</v>
    </a>
    <a count="3">
      <v t="s">block</v>
      <v t="s">group</v>
      <v t="s">period</v>
    </a>
    <a count="1">
      <v t="s">periodic table location</v>
    </a>
    <a count="3">
      <v t="s">stable isotopes</v>
      <v t="s">unstable isotopes</v>
      <v t="s">known isotopes</v>
    </a>
    <a count="7">
      <v t="s">valence</v>
      <v t="s">electronegativity</v>
      <v t="s">electron affinity</v>
      <v t="s">number of protons</v>
      <v t="s">CAS number</v>
      <v t="s">melting point</v>
      <v t="s">boiling point</v>
    </a>
    <a count="3">
      <v t="s">discovery year</v>
      <v t="s">discovery country</v>
      <v t="s">discoverers</v>
    </a>
    <a count="6">
      <v t="s">universe abundance</v>
      <v t="s">solar abundance</v>
      <v t="s">meteorite abundance</v>
      <v t="s">crust abundance</v>
      <v t="s">ocean abundance</v>
      <v t="s">human abundance</v>
    </a>
    <a count="3">
      <v t="s">lattice angles</v>
      <v t="s">lattice constants</v>
      <v t="s">IUCr space group number</v>
    </a>
    <a count="5">
      <v t="s">resistivity</v>
      <v t="s">electrical conductivity</v>
      <v t="s">volume magnetic susceptibility</v>
      <v t="s">mass magnetic susceptibility</v>
      <v t="s">molar magnetic susceptibility</v>
    </a>
    <a count="12">
      <v t="spb">8</v>
      <v t="spb">9</v>
      <v t="spb">10</v>
      <v t="spb">11</v>
      <v t="spb">12</v>
      <v t="spb">13</v>
      <v t="spb">14</v>
      <v t="spb">15</v>
      <v t="spb">16</v>
      <v t="spb">17</v>
      <v t="spb">18</v>
      <v t="spb">19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Wolfram data type</v>
    </a>
    <a count="53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0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2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universe abundance</v>
      <v t="s">solar abundance</v>
      <v t="s">meteorite abundance</v>
      <v t="s">crust abundance</v>
      <v t="s">ocean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5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6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3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universe abundance</v>
      <v t="s">solar abundance</v>
      <v t="s">meteorite abundance</v>
      <v t="s">crust abundance</v>
      <v t="s">ocean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3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discoverers</v>
      <v t="s">universe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van der Waals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2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human abundance</v>
      <v t="s">lattice angles</v>
      <v t="s">lattice constants</v>
      <v t="s">IUCr space group number</v>
      <v t="s">resistivity</v>
      <v t="s">electrical conductivity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atomic symbol</v>
      <v t="s">atomic number</v>
      <v t="s">_SubLabel</v>
      <v t="s">atomic mass</v>
      <v t="s">density</v>
      <v t="s">image</v>
      <v t="s">_Format</v>
      <v t="s">atomic radius</v>
      <v t="s">covalent radius</v>
      <v t="s">block</v>
      <v t="s">group</v>
      <v t="s">period</v>
      <v t="s">stable isotopes</v>
      <v t="s">unstable isotopes</v>
      <v t="s">known isotopes</v>
      <v t="s">valence</v>
      <v t="s">electronegativity</v>
      <v t="s">electron affinity</v>
      <v t="s">number of protons</v>
      <v t="s">CAS number</v>
      <v t="s">melting point</v>
      <v t="s">boiling point</v>
      <v t="s">discovery year</v>
      <v t="s">discovery country</v>
      <v t="s">discoverers</v>
      <v t="s">universe abundance</v>
      <v t="s">solar abundance</v>
      <v t="s">meteorite abundance</v>
      <v t="s">crust abundance</v>
      <v t="s">ocean abundance</v>
      <v t="s">lattice angles</v>
      <v t="s">lattice constants</v>
      <v t="s">IUCr space group number</v>
      <v t="s">resistivity</v>
      <v t="s">electrical conductivity</v>
      <v t="s">volume magnetic susceptibility</v>
      <v t="s">mass magnetic susceptibility</v>
      <v t="s">molar magnetic susceptibility</v>
      <v t="s">periodic table location</v>
      <v t="s">_Display</v>
      <v t="s">name</v>
      <v t="s">_Flags</v>
      <v t="s">UniqueName</v>
      <v t="s">_DisplayString</v>
      <v t="s">%DisambiguationText</v>
      <v t="s">Wolfram data type</v>
    </a>
  </spbArrays>
  <spbData count="103">
    <spb s="0">
      <v xml:space="preserve">Wolfram Knowledgebase	</v>
      <v xml:space="preserve">	</v>
      <v xml:space="preserve">https://www.wolfram.com/knowledgebase/source-information/?page=ElementData	</v>
      <v xml:space="preserve">	</v>
    </spb>
    <spb s="1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0</v>
      <v>name</v>
    </spb>
    <spb s="3">
      <v>0</v>
      <v>0</v>
      <v>0</v>
    </spb>
    <spb s="4">
      <v>3</v>
    </spb>
    <spb s="5">
      <v>1</v>
      <v>2</v>
    </spb>
    <spb s="6">
      <v>https://www.wolfram.com/microsoft-integration/excel/</v>
      <v>https://mswolfram-prod-tm.office.net/webKernel/Resources/Images/wa-ms-logo.png</v>
      <v>Powered by Wolfram</v>
    </spb>
    <spb s="7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mass percent</v>
      <v>kilojoules per mole</v>
      <v>mass percent</v>
      <v>mass percent</v>
      <v>picometers</v>
      <v>siemens per meter</v>
      <v>meters cubed per kilogram</v>
      <v>meters cubed per mole</v>
    </spb>
    <spb s="8">
      <v>1</v>
    </spb>
    <spb s="9">
      <v>Basic Atomic Properties</v>
      <v>2</v>
    </spb>
    <spb s="9">
      <v>Image</v>
      <v>3</v>
    </spb>
    <spb s="9">
      <v>Atomic Size</v>
      <v>4</v>
    </spb>
    <spb s="9">
      <v>Periodic Table Properties</v>
      <v>5</v>
    </spb>
    <spb s="9">
      <v>Periodic Table Location</v>
      <v>6</v>
    </spb>
    <spb s="9">
      <v>Isotopes</v>
      <v>7</v>
    </spb>
    <spb s="9">
      <v>Chemical Properties</v>
      <v>8</v>
    </spb>
    <spb s="9">
      <v>Discovery Properties</v>
      <v>9</v>
    </spb>
    <spb s="9">
      <v>Abundance Properties</v>
      <v>10</v>
    </spb>
    <spb s="9">
      <v>Crystallographic Properties</v>
      <v>11</v>
    </spb>
    <spb s="9">
      <v>Electromagnetic Properties</v>
      <v>12</v>
    </spb>
    <spb s="10">
      <v>13</v>
    </spb>
    <spb s="11">
      <v>3</v>
    </spb>
    <spb s="11">
      <v>4</v>
    </spb>
    <spb s="11">
      <v>5</v>
    </spb>
    <spb s="11">
      <v>6</v>
    </spb>
    <spb s="11">
      <v>7</v>
    </spb>
    <spb s="11">
      <v>8</v>
    </spb>
    <spb s="0">
      <v xml:space="preserve">periodictable.com	</v>
      <v xml:space="preserve">	</v>
      <v xml:space="preserve">http://periodictable.com/Items/029.24/index.html	</v>
      <v xml:space="preserve">	</v>
    </spb>
    <spb s="11">
      <v>9</v>
    </spb>
    <spb s="11">
      <v>10</v>
    </spb>
    <spb s="11">
      <v>11</v>
    </spb>
    <spb s="0">
      <v xml:space="preserve">Wolfram	</v>
      <v xml:space="preserve">© Wolfram	</v>
      <v xml:space="preserve">https://www.wolframalpha.com	</v>
      <v xml:space="preserve">https://www.wolframalpha.com	</v>
    </spb>
    <spb s="11">
      <v>12</v>
    </spb>
    <spb s="11">
      <v>13</v>
    </spb>
    <spb s="12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14</v>
      <v>name</v>
    </spb>
    <spb s="13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mass percent</v>
      <v>kilojoules per mole</v>
      <v>mass percent</v>
      <v>mass percent</v>
      <v>siemens per meter</v>
      <v>meters cubed per kilogram</v>
      <v>meters cubed per mole</v>
    </spb>
    <spb s="0">
      <v xml:space="preserve">periodictable.com	</v>
      <v xml:space="preserve">	</v>
      <v xml:space="preserve">http://periodictable.com/Items/013.21/index.html	</v>
      <v xml:space="preserve">	</v>
    </spb>
    <spb s="11">
      <v>14</v>
    </spb>
    <spb s="0">
      <v xml:space="preserve">periodictable.com	</v>
      <v xml:space="preserve">	</v>
      <v xml:space="preserve">http://periodictable.com/Items/082.27/index.html	</v>
      <v xml:space="preserve">	</v>
    </spb>
    <spb s="11">
      <v>15</v>
    </spb>
    <spb s="0">
      <v xml:space="preserve">periodictable.com	</v>
      <v xml:space="preserve">	</v>
      <v xml:space="preserve">http://periodictable.com/Items/030.7/index.html	</v>
      <v xml:space="preserve">	</v>
    </spb>
    <spb s="14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15</v>
      <v>name</v>
    </spb>
    <spb s="15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mass percent</v>
      <v>kilojoules per mole</v>
      <v>mass percent</v>
      <v>mass percent</v>
      <v>picometers</v>
      <v>siemens per meter</v>
    </spb>
    <spb s="0">
      <v xml:space="preserve">periodictable.com	</v>
      <v xml:space="preserve">	</v>
      <v xml:space="preserve">http://periodictable.com/Items/028.9/index.html	</v>
      <v xml:space="preserve">	</v>
    </spb>
    <spb s="16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16</v>
      <v>name</v>
    </spb>
    <spb s="17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mass percent</v>
      <v>kilojoules per mole</v>
      <v>mass percent</v>
      <v>mass percent</v>
      <v>siemens per meter</v>
    </spb>
    <spb s="0">
      <v xml:space="preserve">periodictable.com	</v>
      <v xml:space="preserve">	</v>
      <v xml:space="preserve">http://periodictable.com/Items/026.32/index.html	</v>
      <v xml:space="preserve">	</v>
    </spb>
    <spb s="18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17</v>
      <v>name</v>
    </spb>
    <spb s="0">
      <v xml:space="preserve">periodictable.com	</v>
      <v xml:space="preserve">	</v>
      <v xml:space="preserve">http://periodictable.com/Items/050.22/index.html	</v>
      <v xml:space="preserve">	</v>
    </spb>
    <spb s="19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18</v>
      <v>name</v>
    </spb>
    <spb s="20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kilojoules per mole</v>
      <v>mass percent</v>
      <v>mass percent</v>
      <v>siemens per meter</v>
      <v>meters cubed per kilogram</v>
      <v>meters cubed per mole</v>
    </spb>
    <spb s="0">
      <v xml:space="preserve">periodictable.com	</v>
      <v xml:space="preserve">	</v>
      <v xml:space="preserve">http://periodictable.com/Items/051.15/index.html	</v>
      <v xml:space="preserve">	</v>
    </spb>
    <spb s="11">
      <v>16</v>
    </spb>
    <spb s="21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19</v>
      <v>name</v>
    </spb>
    <spb s="0">
      <v xml:space="preserve">periodictable.com	</v>
      <v xml:space="preserve">	</v>
      <v xml:space="preserve">http://periodictable.com/Items/024.11/index.html	</v>
      <v xml:space="preserve">	</v>
    </spb>
    <spb s="2">
      <v>20</v>
      <v>name</v>
    </spb>
    <spb s="0">
      <v xml:space="preserve">periodictable.com	</v>
      <v xml:space="preserve">	</v>
      <v xml:space="preserve">http://periodictable.com/Items/011.9/index.html	</v>
      <v xml:space="preserve">	</v>
    </spb>
    <spb s="0">
      <v xml:space="preserve">periodictable.com	</v>
      <v xml:space="preserve">	</v>
      <v xml:space="preserve">http://periodictable.com/Items/020.6/index.html	</v>
      <v xml:space="preserve">	</v>
    </spb>
    <spb s="22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21</v>
      <v>name</v>
    </spb>
    <spb s="23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kilojoules per mole</v>
      <v>mass percent</v>
      <v>mass percent</v>
      <v>picometers</v>
      <v>siemens per meter</v>
      <v>meters cubed per kilogram</v>
      <v>meters cubed per mole</v>
    </spb>
    <spb s="0">
      <v xml:space="preserve">periodictable.com	</v>
      <v xml:space="preserve">	</v>
      <v xml:space="preserve">http://periodictable.com/Items/047.26/index.html	</v>
      <v xml:space="preserve">	</v>
    </spb>
    <spb s="0">
      <v xml:space="preserve">periodictable.com	</v>
      <v xml:space="preserve">	</v>
      <v xml:space="preserve">http://periodictable.com/Items/079.2/index.html	</v>
      <v xml:space="preserve">	</v>
    </spb>
    <spb s="0">
      <v xml:space="preserve">periodictable.com	</v>
      <v xml:space="preserve">	</v>
      <v xml:space="preserve">http://periodictable.com/Items/048.11/index.html	</v>
      <v xml:space="preserve">	</v>
    </spb>
    <spb s="0">
      <v xml:space="preserve">periodictable.com	</v>
      <v xml:space="preserve">	</v>
      <v xml:space="preserve">http://periodictable.com/Items/019.6/index.html	</v>
      <v xml:space="preserve">	</v>
    </spb>
    <spb s="0">
      <v xml:space="preserve">periodictable.com	</v>
      <v xml:space="preserve">	</v>
      <v xml:space="preserve">http://periodictable.com/Items/025.7/index.html	</v>
      <v xml:space="preserve">	</v>
    </spb>
    <spb s="24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22</v>
      <v>name</v>
    </spb>
    <spb s="25">
      <v>grams per centimeter cubed</v>
      <v>unified atomic mass units</v>
      <v>picometers</v>
      <v>degrees Celsius</v>
      <v>degrees Celsius</v>
      <v>picometers</v>
      <v>mass percent</v>
      <v>mass percent</v>
      <v>mass percent</v>
      <v>kilojoules per mole</v>
      <v>mass percent</v>
      <v>mass percent</v>
      <v>picometers</v>
      <v>meters cubed per kilogram</v>
      <v>meters cubed per mole</v>
    </spb>
    <spb s="0">
      <v xml:space="preserve">periodictable.com	</v>
      <v xml:space="preserve">	</v>
      <v xml:space="preserve">http://periodictable.com/Items/034.12/index.html	</v>
      <v xml:space="preserve">	</v>
    </spb>
    <spb s="26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23</v>
      <v>name</v>
    </spb>
    <spb s="27">
      <v>grams per centimeter cubed</v>
      <v>unified atomic mass units</v>
      <v>meter ohms</v>
      <v>picometers</v>
      <v>degrees Celsius</v>
      <v>degrees Celsius</v>
      <v>picometers</v>
      <v>mass percent</v>
      <v>mass percent</v>
      <v>mass percent</v>
      <v>kilojoules per mole</v>
      <v>mass percent</v>
      <v>mass percent</v>
      <v>picometers</v>
      <v>siemens per meter</v>
      <v>meters cubed per kilogram</v>
      <v>meters cubed per mole</v>
    </spb>
    <spb s="0">
      <v xml:space="preserve">periodictable.com	</v>
      <v xml:space="preserve">	</v>
      <v xml:space="preserve">http://periodictable.com/Items/033.7/index.html	</v>
      <v xml:space="preserve">	</v>
    </spb>
    <spb s="0">
      <v xml:space="preserve">periodictable.com	</v>
      <v xml:space="preserve">	</v>
      <v xml:space="preserve">http://periodictable.com/Items/012.15/index.html	</v>
      <v xml:space="preserve">	</v>
    </spb>
    <spb s="28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24</v>
      <v>name</v>
    </spb>
    <spb s="29">
      <v>grams per centimeter cubed</v>
      <v>unified atomic mass units</v>
      <v>meter ohms</v>
      <v>picometers</v>
      <v>degrees Celsius</v>
      <v>degrees Celsius</v>
      <v>picometers</v>
      <v>mass percent</v>
      <v>mass percent</v>
      <v>kilojoules per mole</v>
      <v>mass percent</v>
      <v>mass percent</v>
      <v>picometers</v>
      <v>siemens per meter</v>
      <v>meters cubed per kilogram</v>
      <v>meters cubed per mole</v>
    </spb>
    <spb s="0">
      <v xml:space="preserve">periodictable.com	</v>
      <v xml:space="preserve">	</v>
      <v xml:space="preserve">http://periodictable.com/Items/046.10/index.html	</v>
      <v xml:space="preserve">	</v>
    </spb>
    <spb s="2">
      <v>25</v>
      <v>name</v>
    </spb>
    <spb s="0">
      <v xml:space="preserve">periodictable.com	</v>
      <v xml:space="preserve">	</v>
      <v xml:space="preserve">http://periodictable.com/Items/027.14/index.html	</v>
      <v xml:space="preserve">	</v>
    </spb>
    <spb s="2">
      <v>26</v>
      <v>name</v>
    </spb>
    <spb s="0">
      <v xml:space="preserve">periodictable.com	</v>
      <v xml:space="preserve">	</v>
      <v xml:space="preserve">http://periodictable.com/Items/022.18/index.html	</v>
      <v xml:space="preserve">	</v>
    </spb>
    <spb s="0">
      <v xml:space="preserve">periodictable.com	</v>
      <v xml:space="preserve">	</v>
      <v xml:space="preserve">http://periodictable.com/Items/078.6/index.html	</v>
      <v xml:space="preserve">	</v>
    </spb>
    <spb s="11">
      <v>17</v>
    </spb>
    <spb s="11">
      <v>18</v>
    </spb>
    <spb s="11">
      <v>19</v>
    </spb>
    <spb s="11">
      <v>20</v>
    </spb>
    <spb s="11">
      <v>21</v>
    </spb>
    <spb s="11">
      <v>22</v>
    </spb>
    <spb s="0">
      <v xml:space="preserve">periodictable.com	</v>
      <v xml:space="preserve">	</v>
      <v xml:space="preserve">http://periodictable.com/Items/003.3/index.html	</v>
      <v xml:space="preserve">	</v>
    </spb>
    <spb s="11">
      <v>23</v>
    </spb>
    <spb s="11">
      <v>24</v>
    </spb>
    <spb s="11">
      <v>25</v>
    </spb>
    <spb s="11">
      <v>26</v>
    </spb>
    <spb s="11">
      <v>27</v>
    </spb>
    <spb s="11">
      <v>28</v>
    </spb>
  </spbData>
</supportingPropertyBags>
</file>

<file path=xl/richData/rdsupportingpropertybagstructure.xml><?xml version="1.0" encoding="utf-8"?>
<spbStructures xmlns="http://schemas.microsoft.com/office/spreadsheetml/2017/richdata2" count="30">
  <s>
    <k n="SourceText" t="s"/>
    <k n="LicenseText" t="s"/>
    <k n="SourceAddress" t="s"/>
    <k n="LicenseAddress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van der Waals radius" t="spb"/>
    <k n="IUCr space group number" t="spb"/>
    <k n="electrical conductivity" t="spb"/>
    <k n="mass magnetic susceptibility" t="spb"/>
    <k n="molar magnetic susceptibility" t="spb"/>
    <k n="volume magnetic susceptibility" t="spb"/>
  </s>
  <s>
    <k n="^Order" t="spba"/>
    <k n="TitleProperty" t="s"/>
  </s>
  <s>
    <k n="ShowInCardView" t="b"/>
    <k n="ShowInDotNotation" t="b"/>
    <k n="ShowInAutoComplete" t="b"/>
  </s>
  <s>
    <k n="UniqueName" t="spb"/>
  </s>
  <s>
    <k n="name" t="i"/>
    <k n="image" t="i"/>
  </s>
  <s>
    <k n="link" t="s"/>
    <k n="logo" t="s"/>
    <k n="name" t="s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human abundance" t="s"/>
    <k n="ocean abundance" t="s"/>
    <k n="solar abundance" t="s"/>
    <k n="electron affinity" t="s"/>
    <k n="universe abundance" t="s"/>
    <k n="meteorite abundance" t="s"/>
    <k n="van der Waals radius" t="s"/>
    <k n="electrical conductivity" t="s"/>
    <k n="mass magnetic susceptibility" t="s"/>
    <k n="molar magnetic susceptibility" t="s"/>
  </s>
  <s>
    <k n="fields" t="spba"/>
  </s>
  <s>
    <k n="title" t="s"/>
    <k n="fields" t="spba"/>
  </s>
  <s>
    <k n="pods" t="spba"/>
  </s>
  <s>
    <k n="_Self" t="i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IUCr space group number" t="spb"/>
    <k n="electrical conductivity" t="spb"/>
    <k n="mass magnetic susceptibility" t="spb"/>
    <k n="molar magnetic susceptibility" t="spb"/>
    <k n="volume magnetic susceptibil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human abundance" t="s"/>
    <k n="ocean abundance" t="s"/>
    <k n="solar abundance" t="s"/>
    <k n="electron affinity" t="s"/>
    <k n="universe abundance" t="s"/>
    <k n="meteorite abundance" t="s"/>
    <k n="electrical conductivity" t="s"/>
    <k n="mass magnetic susceptibility" t="s"/>
    <k n="molar magnetic susceptibil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electrical conductiv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human abundance" t="s"/>
    <k n="ocean abundance" t="s"/>
    <k n="solar abundance" t="s"/>
    <k n="electron affinity" t="s"/>
    <k n="universe abundance" t="s"/>
    <k n="meteorite abundance" t="s"/>
    <k n="van der Waals radius" t="s"/>
    <k n="electrical conductiv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IUCr space group number" t="spb"/>
    <k n="electrical conductiv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human abundance" t="s"/>
    <k n="ocean abundance" t="s"/>
    <k n="solar abundance" t="s"/>
    <k n="electron affinity" t="s"/>
    <k n="universe abundance" t="s"/>
    <k n="meteorite abundance" t="s"/>
    <k n="electrical conductiv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electrical conductivity" t="spb"/>
    <k n="mass magnetic susceptibility" t="spb"/>
    <k n="molar magnetic susceptibility" t="spb"/>
    <k n="volume magnetic susceptibility" t="spb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IUCr space group number" t="spb"/>
    <k n="electrical conductivity" t="spb"/>
    <k n="mass magnetic susceptibility" t="spb"/>
    <k n="molar magnetic susceptibility" t="spb"/>
    <k n="volume magnetic susceptibil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ocean abundance" t="s"/>
    <k n="solar abundance" t="s"/>
    <k n="electron affinity" t="s"/>
    <k n="universe abundance" t="s"/>
    <k n="meteorite abundance" t="s"/>
    <k n="electrical conductivity" t="s"/>
    <k n="mass magnetic susceptibility" t="s"/>
    <k n="molar magnetic susceptibil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IUCr space group number" t="spb"/>
    <k n="electrical conductivity" t="spb"/>
    <k n="mass magnetic susceptibility" t="spb"/>
    <k n="molar magnetic susceptibility" t="spb"/>
    <k n="volume magnetic susceptibility" t="spb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ocean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electrical conductivity" t="spb"/>
    <k n="mass magnetic susceptibility" t="spb"/>
    <k n="molar magnetic susceptibility" t="spb"/>
    <k n="volume magnetic susceptibil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ocean abundance" t="s"/>
    <k n="solar abundance" t="s"/>
    <k n="electron affinity" t="s"/>
    <k n="universe abundance" t="s"/>
    <k n="meteorite abundance" t="s"/>
    <k n="van der Waals radius" t="s"/>
    <k n="electrical conductivity" t="s"/>
    <k n="mass magnetic susceptibility" t="s"/>
    <k n="molar magnetic susceptibil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mass magnetic susceptibility" t="spb"/>
    <k n="molar magnetic susceptibility" t="spb"/>
    <k n="volume magnetic susceptibility" t="spb"/>
  </s>
  <s>
    <k n="density" t="s"/>
    <k n="atomic mass" t="s"/>
    <k n="atomic radius" t="s"/>
    <k n="boiling point" t="s"/>
    <k n="melting point" t="s"/>
    <k n="covalent radius" t="s"/>
    <k n="crust abundance" t="s"/>
    <k n="human abundance" t="s"/>
    <k n="ocean abundance" t="s"/>
    <k n="electron affinity" t="s"/>
    <k n="universe abundance" t="s"/>
    <k n="meteorite abundance" t="s"/>
    <k n="van der Waals radius" t="s"/>
    <k n="mass magnetic susceptibility" t="s"/>
    <k n="molar magnetic susceptibil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human abundance" t="spb"/>
    <k n="ocean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electrical conductivity" t="spb"/>
    <k n="mass magnetic susceptibility" t="spb"/>
    <k n="molar magnetic susceptibility" t="spb"/>
    <k n="volume magnetic susceptibil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human abundance" t="s"/>
    <k n="ocean abundance" t="s"/>
    <k n="electron affinity" t="s"/>
    <k n="universe abundance" t="s"/>
    <k n="meteorite abundance" t="s"/>
    <k n="van der Waals radius" t="s"/>
    <k n="electrical conductivity" t="s"/>
    <k n="mass magnetic susceptibility" t="s"/>
    <k n="molar magnetic susceptibility" t="s"/>
  </s>
  <s>
    <k n="name" t="spb"/>
    <k n="block" t="spb"/>
    <k n="group" t="spb"/>
    <k n="period" t="spb"/>
    <k n="density" t="spb"/>
    <k n="valence" t="spb"/>
    <k n="CAS number" t="spb"/>
    <k n="UniqueName" t="spb"/>
    <k n="atomic mass" t="spb"/>
    <k n="resistivity" t="spb"/>
    <k n="atomic number" t="spb"/>
    <k n="atomic radius" t="spb"/>
    <k n="atomic symbol" t="spb"/>
    <k n="boiling point" t="spb"/>
    <k n="melting point" t="spb"/>
    <k n="discovery year" t="spb"/>
    <k n="covalent radius" t="spb"/>
    <k n="crust abundance" t="spb"/>
    <k n="solar abundance" t="spb"/>
    <k n="Wolfram data type" t="spb"/>
    <k n="electron affinity" t="spb"/>
    <k n="electronegativity" t="spb"/>
    <k n="number of protons" t="spb"/>
    <k n="universe abundance" t="spb"/>
    <k n="meteorite abundance" t="spb"/>
    <k n="`%DisambiguationText" t="spb"/>
    <k n="van der Waals radius" t="spb"/>
    <k n="IUCr space group number" t="spb"/>
    <k n="electrical conductivity" t="spb"/>
    <k n="mass magnetic susceptibility" t="spb"/>
    <k n="molar magnetic susceptibility" t="spb"/>
    <k n="volume magnetic susceptibility" t="spb"/>
  </s>
  <s>
    <k n="density" t="s"/>
    <k n="atomic mass" t="s"/>
    <k n="resistivity" t="s"/>
    <k n="atomic radius" t="s"/>
    <k n="boiling point" t="s"/>
    <k n="melting point" t="s"/>
    <k n="covalent radius" t="s"/>
    <k n="crust abundance" t="s"/>
    <k n="solar abundance" t="s"/>
    <k n="electron affinity" t="s"/>
    <k n="universe abundance" t="s"/>
    <k n="meteorite abundance" t="s"/>
    <k n="van der Waals radius" t="s"/>
    <k n="electrical conductivity" t="s"/>
    <k n="mass magnetic susceptibility" t="s"/>
    <k n="molar magnetic susceptibility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5">
    <x:dxf>
      <x:numFmt numFmtId="172" formatCode="#,##0.000"/>
    </x:dxf>
    <x:dxf>
      <x:numFmt numFmtId="3" formatCode="#,##0"/>
    </x:dxf>
    <x:dxf>
      <x:numFmt numFmtId="171" formatCode="#,##0.0000"/>
    </x:dxf>
    <x:dxf>
      <x:numFmt numFmtId="170" formatCode="#,##0.0"/>
    </x:dxf>
    <x:dxf>
      <x:numFmt numFmtId="4" formatCode="#,##0.00"/>
    </x:dxf>
    <x:dxf>
      <x:numFmt numFmtId="169" formatCode="#,##0.00000"/>
    </x:dxf>
    <x:dxf>
      <x:numFmt numFmtId="168" formatCode="#,##0.00000000000"/>
    </x:dxf>
    <x:dxf>
      <x:numFmt numFmtId="167" formatCode="#,##0.0000000000000"/>
    </x:dxf>
    <x:dxf>
      <x:numFmt numFmtId="166" formatCode="#,##0.00000000"/>
    </x:dxf>
    <x:dxf>
      <x:numFmt numFmtId="165" formatCode="#,##0.000000"/>
    </x:dxf>
    <x:dxf>
      <x:numFmt numFmtId="164" formatCode="#,##0.0000000"/>
    </x:dxf>
    <x:dxf>
      <x:numFmt numFmtId="173" formatCode="#,##0.000000000000"/>
    </x:dxf>
    <x:dxf>
      <x:numFmt numFmtId="174" formatCode="#,##0.0000000000"/>
    </x:dxf>
    <x:dxf>
      <x:numFmt numFmtId="175" formatCode="#,##0.000000000"/>
    </x:dxf>
    <x:dxf>
      <x:numFmt numFmtId="0" formatCode="General"/>
    </x:dxf>
  </dxfs>
  <richProperties>
    <rPr n="IsTitleField" t="b"/>
    <rPr n="IsHeroField" t="b"/>
    <rPr n="NumberFormat" t="s"/>
  </richProperties>
  <richStyles>
    <rSty>
      <rpv i="0">1</rpv>
    </rSty>
    <rSty>
      <rpv i="1">1</rpv>
    </rSty>
    <rSty dxfid="0"/>
    <rSty dxfid="1"/>
    <rSty dxfid="2"/>
    <rSty dxfid="3"/>
    <rSty dxfid="4"/>
    <rSty dxfid="5"/>
    <rSty dxfid="6"/>
    <rSty dxfid="7"/>
    <rSty dxfid="8"/>
    <rSty dxfid="9"/>
    <rSty dxfid="10"/>
    <rSty dxfid="11"/>
    <rSty dxfid="12"/>
    <rSty dxfid="13"/>
    <rSty dxfid="4">
      <rpv i="2">#,##0.00</rpv>
    </rSty>
    <rSty dxfid="1">
      <rpv i="2">#,##0</rpv>
    </rSty>
    <rSty dxfid="14">
      <rpv i="2">#,##0.0000</rpv>
    </rSty>
    <rSty dxfid="14">
      <rpv i="2">#,##0.000</rpv>
    </rSty>
    <rSty dxfid="14">
      <rpv i="2">#,##0.0</rpv>
    </rSty>
    <rSty dxfid="14">
      <rpv i="2">#,##0.0000000</rpv>
    </rSty>
    <rSty dxfid="14">
      <rpv i="2">#,##0.0000000000</rpv>
    </rSty>
    <rSty dxfid="14">
      <rpv i="2">#,##0.00000</rpv>
    </rSty>
    <rSty dxfid="14">
      <rpv i="2">#,##0.000000000000</rpv>
    </rSty>
    <rSty dxfid="14">
      <rpv i="2">#,##0.000000</rpv>
    </rSty>
    <rSty dxfid="14">
      <rpv i="2">#,##0.0000000000000</rpv>
    </rSty>
    <rSty dxfid="14">
      <rpv i="2">#,##0.00000000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D217-B7C7-45A7-B5A5-586CF800D58A}">
  <dimension ref="A1:C27"/>
  <sheetViews>
    <sheetView tabSelected="1" topLeftCell="A22" workbookViewId="0">
      <selection activeCell="A27" sqref="A27"/>
    </sheetView>
  </sheetViews>
  <sheetFormatPr defaultRowHeight="14.5" x14ac:dyDescent="0.35"/>
  <cols>
    <col min="2" max="2" width="11.90625" customWidth="1"/>
  </cols>
  <sheetData>
    <row r="1" spans="1:3" x14ac:dyDescent="0.35">
      <c r="A1" t="s">
        <v>3</v>
      </c>
      <c r="B1" t="s">
        <v>0</v>
      </c>
      <c r="C1" t="s">
        <v>1</v>
      </c>
    </row>
    <row r="2" spans="1:3" x14ac:dyDescent="0.35">
      <c r="A2" t="e" vm="1">
        <v>#VALUE!</v>
      </c>
      <c r="B2" s="1">
        <v>0.19359999999999999</v>
      </c>
      <c r="C2">
        <f>4.6145*1.28/0.453592</f>
        <v>13.021746415280692</v>
      </c>
    </row>
    <row r="3" spans="1:3" x14ac:dyDescent="0.35">
      <c r="A3" t="e" vm="2">
        <v>#VALUE!</v>
      </c>
      <c r="B3" s="1">
        <v>2.01E-2</v>
      </c>
      <c r="C3">
        <f>3361*1.28/907.185</f>
        <v>4.7422300853739872</v>
      </c>
    </row>
    <row r="4" spans="1:3" x14ac:dyDescent="0.35">
      <c r="A4" t="e" vm="3">
        <v>#VALUE!</v>
      </c>
      <c r="B4" s="1">
        <v>1.49E-2</v>
      </c>
      <c r="C4">
        <f>2217*1.28/907.185</f>
        <v>3.1280940491740941</v>
      </c>
    </row>
    <row r="5" spans="1:3" x14ac:dyDescent="0.35">
      <c r="A5" t="e" vm="4">
        <v>#VALUE!</v>
      </c>
      <c r="B5" s="1">
        <v>6.0000000000000001E-3</v>
      </c>
      <c r="C5">
        <f>3832*1.28/907.185</f>
        <v>5.4067913380402013</v>
      </c>
    </row>
    <row r="6" spans="1:3" x14ac:dyDescent="0.35">
      <c r="A6" t="e" vm="5">
        <v>#VALUE!</v>
      </c>
      <c r="B6" s="1">
        <v>1.3899999999999999E-2</v>
      </c>
      <c r="C6">
        <f>45590*1.28/907.185</f>
        <v>64.325578575483505</v>
      </c>
    </row>
    <row r="7" spans="1:3" x14ac:dyDescent="0.35">
      <c r="A7" t="e" vm="6">
        <v>#VALUE!</v>
      </c>
      <c r="B7" s="1">
        <v>2.9399999999999999E-2</v>
      </c>
      <c r="C7">
        <f>148.85*1.28/907.185</f>
        <v>0.21002110925555428</v>
      </c>
    </row>
    <row r="8" spans="1:3" x14ac:dyDescent="0.35">
      <c r="A8" t="e" vm="7">
        <v>#VALUE!</v>
      </c>
      <c r="B8" s="1">
        <v>2.3099999999999999E-2</v>
      </c>
      <c r="C8">
        <f>42587*1.28/907.185</f>
        <v>60.088471480458786</v>
      </c>
    </row>
    <row r="9" spans="1:3" x14ac:dyDescent="0.35">
      <c r="A9" t="e" vm="8">
        <v>#VALUE!</v>
      </c>
      <c r="B9" s="1">
        <v>1E-4</v>
      </c>
    </row>
    <row r="10" spans="1:3" x14ac:dyDescent="0.35">
      <c r="A10" t="e" vm="9">
        <v>#VALUE!</v>
      </c>
      <c r="B10" s="1">
        <v>5.9999999999999995E-4</v>
      </c>
    </row>
    <row r="11" spans="1:3" x14ac:dyDescent="0.35">
      <c r="A11" t="e" vm="10">
        <v>#VALUE!</v>
      </c>
      <c r="B11" s="1">
        <v>8.0000000000000004E-4</v>
      </c>
    </row>
    <row r="12" spans="1:3" x14ac:dyDescent="0.35">
      <c r="A12" t="e" vm="11">
        <v>#VALUE!</v>
      </c>
      <c r="B12" s="1">
        <v>5.1999999999999998E-3</v>
      </c>
    </row>
    <row r="13" spans="1:3" x14ac:dyDescent="0.35">
      <c r="A13" t="e" vm="12">
        <v>#VALUE!</v>
      </c>
      <c r="B13" s="1">
        <v>1.6699999999999999E-4</v>
      </c>
      <c r="C13">
        <f>24.84*1.28/0.0311035</f>
        <v>1022.238654813767</v>
      </c>
    </row>
    <row r="14" spans="1:3" x14ac:dyDescent="0.35">
      <c r="A14" t="e" vm="13">
        <v>#VALUE!</v>
      </c>
      <c r="B14" s="1">
        <v>7.4330000000000002E-5</v>
      </c>
      <c r="C14">
        <f>1913.86*1.28/0.0311035</f>
        <v>78760.936872056205</v>
      </c>
    </row>
    <row r="15" spans="1:3" x14ac:dyDescent="0.35">
      <c r="A15" t="e" vm="14">
        <v>#VALUE!</v>
      </c>
      <c r="B15" s="1">
        <v>1.9717000000000001E-4</v>
      </c>
    </row>
    <row r="16" spans="1:3" x14ac:dyDescent="0.35">
      <c r="A16" t="e" vm="15">
        <v>#VALUE!</v>
      </c>
      <c r="B16" s="1">
        <v>3.0000000000000001E-5</v>
      </c>
    </row>
    <row r="17" spans="1:3" x14ac:dyDescent="0.35">
      <c r="A17" t="e" vm="16">
        <v>#VALUE!</v>
      </c>
      <c r="B17" s="1">
        <v>6.8017000000000002E-4</v>
      </c>
      <c r="C17">
        <f>34.5*0.2/907.185</f>
        <v>7.6059458655070361E-3</v>
      </c>
    </row>
    <row r="18" spans="1:3" x14ac:dyDescent="0.35">
      <c r="A18" t="e" vm="17">
        <v>#VALUE!</v>
      </c>
      <c r="B18" s="1">
        <v>3.4999999999999999E-6</v>
      </c>
    </row>
    <row r="19" spans="1:3" x14ac:dyDescent="0.35">
      <c r="A19" t="e" vm="18">
        <v>#VALUE!</v>
      </c>
      <c r="B19" s="1">
        <v>1.8300000000000001E-6</v>
      </c>
    </row>
    <row r="20" spans="1:3" x14ac:dyDescent="0.35">
      <c r="A20" t="e" vm="19">
        <v>#VALUE!</v>
      </c>
      <c r="B20" s="1">
        <v>0</v>
      </c>
      <c r="C20">
        <f>41500*0.2/907.185</f>
        <v>9.1491812585084631</v>
      </c>
    </row>
    <row r="21" spans="1:3" x14ac:dyDescent="0.35">
      <c r="A21" t="e" vm="20">
        <v>#VALUE!</v>
      </c>
      <c r="B21" s="1">
        <v>3.667E-5</v>
      </c>
      <c r="C21">
        <f>2406.06*1.28/0.0311035</f>
        <v>99016.406513736409</v>
      </c>
    </row>
    <row r="22" spans="1:3" x14ac:dyDescent="0.35">
      <c r="A22" t="e" vm="21">
        <v>#VALUE!</v>
      </c>
      <c r="B22" s="1">
        <v>6.6669999999999997E-5</v>
      </c>
      <c r="C22">
        <f>82000*1.28/907.185</f>
        <v>115.69856203530703</v>
      </c>
    </row>
    <row r="23" spans="1:3" x14ac:dyDescent="0.35">
      <c r="A23" t="e" vm="22">
        <v>#VALUE!</v>
      </c>
      <c r="B23" s="1">
        <v>6.6669999999999997E-5</v>
      </c>
    </row>
    <row r="24" spans="1:3" x14ac:dyDescent="0.35">
      <c r="A24" t="e" vm="23">
        <v>#VALUE!</v>
      </c>
      <c r="B24" s="1">
        <v>0</v>
      </c>
      <c r="C24">
        <f>1013.09*1.28/0.0311035</f>
        <v>41691.616699085316</v>
      </c>
    </row>
    <row r="25" spans="1:3" x14ac:dyDescent="0.35">
      <c r="A25" t="e" vm="24">
        <v>#VALUE!</v>
      </c>
      <c r="B25" s="1">
        <v>0</v>
      </c>
      <c r="C25">
        <f>497500*0.2/907.185</f>
        <v>109.67994400260146</v>
      </c>
    </row>
    <row r="26" spans="1:3" x14ac:dyDescent="0.35">
      <c r="A26" t="s">
        <v>2</v>
      </c>
      <c r="B26" s="1">
        <f>1-SUM(B2:B23)</f>
        <v>0.6909759900000001</v>
      </c>
    </row>
    <row r="27" spans="1:3" x14ac:dyDescent="0.35">
      <c r="B27" s="2">
        <f>SUM(B2:B26)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O'Gorman</dc:creator>
  <cp:lastModifiedBy>Aidan O'Gorman</cp:lastModifiedBy>
  <dcterms:created xsi:type="dcterms:W3CDTF">2022-03-31T20:36:14Z</dcterms:created>
  <dcterms:modified xsi:type="dcterms:W3CDTF">2022-03-31T20:38:37Z</dcterms:modified>
</cp:coreProperties>
</file>