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i Approved Tefen" sheetId="1" r:id="rId1"/>
    <sheet name="Mego Afek" sheetId="2" r:id="rId2"/>
    <sheet name="Tefen " sheetId="3" r:id="rId3"/>
    <sheet name="Karmiel" sheetId="4" r:id="rId4"/>
    <sheet name="Bar Lev" sheetId="5" r:id="rId5"/>
    <sheet name="G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raeli-companies.com/hevra/%D7%9E%D7%99%D7%93%D7%A2-%D7%A2%D7%9C-%D7%A0%D7%A0%D7%95%D7%9E%D7%99%D7%9C-%D7%98%D7%9B%D7%A0%D7%95%D7%9C%D7%95%D7%92%D7%99%D7%95%D7%AA-%D7%91%D7%A2%D7%9E/" TargetMode="External"/><Relationship Id="rId2" Type="http://schemas.openxmlformats.org/officeDocument/2006/relationships/hyperlink" Target="https://www.equashield.com/" TargetMode="External"/><Relationship Id="rId3" Type="http://schemas.openxmlformats.org/officeDocument/2006/relationships/hyperlink" Target="https://www.linkedin.com/company/equashield-israel/" TargetMode="External"/><Relationship Id="rId4" Type="http://schemas.openxmlformats.org/officeDocument/2006/relationships/hyperlink" Target="https://www.linkedin.com/in/eric-shem-tov/" TargetMode="External"/><Relationship Id="rId5" Type="http://schemas.openxmlformats.org/officeDocument/2006/relationships/hyperlink" Target="https://www.linkedin.com/in/marino-kriheli-b0b26125/" TargetMode="External"/><Relationship Id="rId6" Type="http://schemas.openxmlformats.org/officeDocument/2006/relationships/hyperlink" Target="https://www.linkedin.com/in/itamar-petersil-7a4843119/" TargetMode="External"/><Relationship Id="rId7" Type="http://schemas.openxmlformats.org/officeDocument/2006/relationships/hyperlink" Target="https://www.linkedin.com/sales/lead/ACwAAAQ5c0cBMO4yEHW1u7xBBfUhHQfWMzjzmZI,NAME_SEARCH,y52i" TargetMode="External"/><Relationship Id="rId8" Type="http://schemas.openxmlformats.org/officeDocument/2006/relationships/hyperlink" Target="https://www.linkedin.com/sales/lead/ACwAAAXibyABScGcDnraXqHCxHFF8_oseduQ4Bk,NAME_SEARCH,NV6T" TargetMode="External"/><Relationship Id="rId9" Type="http://schemas.openxmlformats.org/officeDocument/2006/relationships/hyperlink" Target="https://www.linkedin.com/in/eyal-lavi-745338179/" TargetMode="External"/><Relationship Id="rId10" Type="http://schemas.openxmlformats.org/officeDocument/2006/relationships/hyperlink" Target="https://www.dunsguide.co.il/C0338edf6fa8953dcb13b2457893c3bb6_%D7%97%D7%91%D7%A8%D7%95%D7%AA_%D7%94%D7%99%D7%99%D7%98%D7%A7_%D7%95%D7%9E%D7%99%D7%97%D7%A9%D7%95%D7%91/%D7%A4%D7%9C%D7%90%D7%A1%D7%98%D7%9E%D7%93/" TargetMode="External"/><Relationship Id="rId11" Type="http://schemas.openxmlformats.org/officeDocument/2006/relationships/hyperlink" Target="https://babcomcenters.com/he/" TargetMode="External"/><Relationship Id="rId12" Type="http://schemas.openxmlformats.org/officeDocument/2006/relationships/hyperlink" Target="https://www.linkedin.com/company/babcomcenters/" TargetMode="External"/><Relationship Id="rId13" Type="http://schemas.openxmlformats.org/officeDocument/2006/relationships/hyperlink" Target="https://www.linkedin.com/in/asi-dayan-53b0a074/" TargetMode="External"/><Relationship Id="rId14" Type="http://schemas.openxmlformats.org/officeDocument/2006/relationships/hyperlink" Target="https://www.linkedin.com/in/imad-telhami-052760b/" TargetMode="External"/><Relationship Id="rId15" Type="http://schemas.openxmlformats.org/officeDocument/2006/relationships/hyperlink" Target="https://www.linkedin.com/in/alik-cantor-b09a6525/" TargetMode="External"/><Relationship Id="rId16" Type="http://schemas.openxmlformats.org/officeDocument/2006/relationships/hyperlink" Target="https://www.linkedin.com/in/omer-sela-76257014/" TargetMode="External"/><Relationship Id="rId17" Type="http://schemas.openxmlformats.org/officeDocument/2006/relationships/hyperlink" Target="https://www.linkedin.com/in/maha-mansor-659417221/" TargetMode="External"/><Relationship Id="rId18" Type="http://schemas.openxmlformats.org/officeDocument/2006/relationships/hyperlink" Target="https://www.iscar.co.il/iscarisrael.aspx?countryid=34&amp;amp;newarticleid=1041" TargetMode="External"/><Relationship Id="rId19" Type="http://schemas.openxmlformats.org/officeDocument/2006/relationships/hyperlink" Target="https://www.linkedin.com/in/jacob-harpaz-572129145/" TargetMode="External"/><Relationship Id="rId20" Type="http://schemas.openxmlformats.org/officeDocument/2006/relationships/hyperlink" Target="https://www.linkedin.com/in/alon-ron/" TargetMode="External"/><Relationship Id="rId21" Type="http://schemas.openxmlformats.org/officeDocument/2006/relationships/hyperlink" Target="https://www.linkedin.com/in/ronen-zisser-282a3b87/" TargetMode="External"/><Relationship Id="rId22" Type="http://schemas.openxmlformats.org/officeDocument/2006/relationships/hyperlink" Target="https://www.linkedin.com/sales/lead/ACwAAAh-tm4B40QgnBhKIlIbqY_5FmcJlAAlAjk,NAME_SEARCH,03vX" TargetMode="External"/><Relationship Id="rId23" Type="http://schemas.openxmlformats.org/officeDocument/2006/relationships/hyperlink" Target="https://www.linkedin.com/in/michaelkotlyar/" TargetMode="External"/><Relationship Id="rId24" Type="http://schemas.openxmlformats.org/officeDocument/2006/relationships/hyperlink" Target="https://www.linkedin.com/in/uri-ashirov-9abba66b/" TargetMode="External"/><Relationship Id="rId25" Type="http://schemas.openxmlformats.org/officeDocument/2006/relationships/hyperlink" Target="https://www.linkedin.com/in/igor-olanovsky/" TargetMode="External"/><Relationship Id="rId26" Type="http://schemas.openxmlformats.org/officeDocument/2006/relationships/hyperlink" Target="https://www.linkedin.com/in/%D7%9C%D7%90%D7%95%D7%A0%D7%99%D7%93-%D7%92%D7%A8%D7%9E%D7%9F-116b288a/" TargetMode="External"/><Relationship Id="rId27" Type="http://schemas.openxmlformats.org/officeDocument/2006/relationships/hyperlink" Target="https://www.linkedin.com/in/kobi-kisos-b7ab4338/" TargetMode="External"/><Relationship Id="rId28" Type="http://schemas.openxmlformats.org/officeDocument/2006/relationships/hyperlink" Target="https://www.3by.com/" TargetMode="External"/><Relationship Id="rId29" Type="http://schemas.openxmlformats.org/officeDocument/2006/relationships/hyperlink" Target="https://www.linkedin.com/in/rafi-alchek-9945b627/" TargetMode="External"/><Relationship Id="rId30" Type="http://schemas.openxmlformats.org/officeDocument/2006/relationships/hyperlink" Target="https://www.linkedin.com/in/khalil-haddad-752aa41b0/" TargetMode="External"/><Relationship Id="rId31" Type="http://schemas.openxmlformats.org/officeDocument/2006/relationships/hyperlink" Target="https://www.linkedin.com/in/alejandro-wolanski-46ab002a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ales/lead/ACwAAAD0Ew4BSxxI207ua8jsWZgHS3xt1B34zkw,NAME_SEARCH,2ITF?_ntb=xtxoMPfgRkOVPH8D2r3U9g%3D%3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talix.com/" TargetMode="External"/><Relationship Id="rId2" Type="http://schemas.openxmlformats.org/officeDocument/2006/relationships/hyperlink" Target="https://www.linkedin.com/in/dror-bashan-801272/" TargetMode="External"/><Relationship Id="rId3" Type="http://schemas.openxmlformats.org/officeDocument/2006/relationships/hyperlink" Target="https://www.linkedin.com/in/ariel-gilert-1a478057/" TargetMode="External"/><Relationship Id="rId4" Type="http://schemas.openxmlformats.org/officeDocument/2006/relationships/hyperlink" Target="https://www.linkedin.com/in/ori-kalid-810a6a2/" TargetMode="External"/><Relationship Id="rId5" Type="http://schemas.openxmlformats.org/officeDocument/2006/relationships/hyperlink" Target="https://www.linkedin.com/in/eyal-rubin-8b39282/" TargetMode="External"/><Relationship Id="rId6" Type="http://schemas.openxmlformats.org/officeDocument/2006/relationships/hyperlink" Target="https://www.linkedin.com/in/yakir-nataf-09a22a2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40"/>
  <sheetViews>
    <sheetView workbookViewId="0" rightToLeft="0"/>
  </sheetViews>
  <sheetData>
    <row r="1">
      <c r="B1" t="str">
        <v>Company</v>
      </c>
      <c r="C1" t="str">
        <v>English</v>
      </c>
      <c r="D1" t="str">
        <v>Company Location</v>
      </c>
      <c r="E1" t="str">
        <v>Company Website</v>
      </c>
      <c r="F1" t="str">
        <v>LinkedIn Page</v>
      </c>
      <c r="G1" t="str">
        <v>Contact Name</v>
      </c>
      <c r="H1" t="str">
        <v>Role</v>
      </c>
      <c r="I1" t="str">
        <v>Connection Type</v>
      </c>
      <c r="J1" t="str">
        <v>Profile</v>
      </c>
      <c r="K1" t="str">
        <v>Next Follow-Up</v>
      </c>
      <c r="L1" t="str">
        <v>Notes</v>
      </c>
    </row>
    <row r="2">
      <c r="B2" t="str">
        <v>ננומיל</v>
      </c>
      <c r="C2" t="str">
        <v xml:space="preserve">Nanomill Technologies </v>
      </c>
      <c r="D2" t="str">
        <v>Tefen</v>
      </c>
      <c r="E2" t="str">
        <v>https://israeli-companies.com/hevra/%D7%9E%D7%99%D7%93%D7%A2-%D7%A2%D7%9C-%D7%A0%D7%A0%D7%95%D7%9E%D7%99%D7%9C-%D7%98%D7%9B%D7%A0%D7%95%D7%9C%D7%95%D7%92%D7%99%D7%95%D7%AA-%D7%91%D7%A2%D7%9E/</v>
      </c>
      <c r="L2" t="str">
        <v>Not on LinkedIN</v>
      </c>
      <c r="N2" t="str">
        <v>Pelemix</v>
      </c>
    </row>
    <row r="3">
      <c r="B3" t="str">
        <v>אקוושילד</v>
      </c>
      <c r="C3" t="str">
        <v>Equashield</v>
      </c>
      <c r="D3" t="str">
        <v>Tefen</v>
      </c>
      <c r="E3" t="str">
        <v>https://www.equashield.com/</v>
      </c>
      <c r="F3" t="str">
        <v>https://www.linkedin.com/company/equashield-israel/</v>
      </c>
    </row>
    <row r="4">
      <c r="G4" t="str">
        <v>Meiron Mann</v>
      </c>
      <c r="H4" t="str">
        <v>Chairman</v>
      </c>
    </row>
    <row r="5">
      <c r="G5" t="str">
        <v>Erik Shem Tov</v>
      </c>
      <c r="H5" t="str">
        <v>Co-founder &amp; CEO</v>
      </c>
      <c r="I5" t="str">
        <v>2nd</v>
      </c>
      <c r="J5" t="str">
        <v>https://www.linkedin.com/in/eric-shem-tov/</v>
      </c>
      <c r="K5" t="str">
        <v>none</v>
      </c>
    </row>
    <row r="6">
      <c r="G6" t="str">
        <v>Marino Kriheli</v>
      </c>
      <c r="H6" t="str">
        <v>Co-founder</v>
      </c>
      <c r="I6" t="str">
        <v>3rd</v>
      </c>
      <c r="J6" t="str">
        <v>https://www.linkedin.com/in/marino-kriheli-b0b26125/</v>
      </c>
    </row>
    <row r="7">
      <c r="G7" t="str">
        <v>Itamar Petersil</v>
      </c>
      <c r="H7" t="str">
        <v>Chief Financial Officer</v>
      </c>
      <c r="I7" t="str">
        <v>2nd</v>
      </c>
      <c r="J7" t="str">
        <v>https://www.linkedin.com/in/itamar-petersil-7a4843119/</v>
      </c>
      <c r="K7" t="str">
        <v>itamar.p@equashield.com</v>
      </c>
      <c r="L7" t="str">
        <v>not verified</v>
      </c>
    </row>
    <row r="8">
      <c r="G8" t="str">
        <v>Yotam Shichman</v>
      </c>
      <c r="H8" t="str">
        <v>Chief Information Officer</v>
      </c>
      <c r="I8" t="str">
        <v>2nd</v>
      </c>
      <c r="J8" t="str">
        <v>https://www.linkedin.com/sales/lead/ACwAAAQ5c0cBMO4yEHW1u7xBBfUhHQfWMzjzmZI,NAME_SEARCH,y52i</v>
      </c>
      <c r="K8" t="str">
        <v>yotam.s@equashield.com</v>
      </c>
      <c r="M8" t="str">
        <v>Take Your Projects Further with Custom 3D Technical Animations.</v>
      </c>
    </row>
    <row r="9">
      <c r="G9" t="str">
        <v>Tzafrir Tzadik</v>
      </c>
      <c r="H9" t="str">
        <v>Chief Operating Officer</v>
      </c>
      <c r="J9" t="str">
        <v>https://www.linkedin.com/sales/lead/ACwAAAXibyABScGcDnraXqHCxHFF8_oseduQ4Bk,NAME_SEARCH,NV6T</v>
      </c>
      <c r="K9" t="str">
        <v>tzafrir.t@equashield.com</v>
      </c>
    </row>
    <row r="10">
      <c r="G10" t="str">
        <v>Eyal Lavi</v>
      </c>
      <c r="H10" t="str">
        <v>Control Engineer</v>
      </c>
      <c r="I10" t="str">
        <v>1st</v>
      </c>
      <c r="J10" t="str">
        <v>https://www.linkedin.com/in/eyal-lavi-745338179/</v>
      </c>
      <c r="K10" t="str">
        <v>eyal.l@equashield.com</v>
      </c>
    </row>
    <row r="11">
      <c r="G11" t="str">
        <v>Arik Kamm</v>
      </c>
      <c r="H11" t="str">
        <v>Motion Planning Engineer</v>
      </c>
      <c r="I11" t="str">
        <v>1st</v>
      </c>
      <c r="K11" t="str">
        <v>arik.k@equashield.com</v>
      </c>
    </row>
    <row r="12">
      <c r="G12" t="str">
        <v>Boaz Slav</v>
      </c>
      <c r="H12" t="str">
        <v>R&amp;D Manager</v>
      </c>
      <c r="I12" t="str">
        <v>2nd</v>
      </c>
      <c r="K12" t="str">
        <v>boaz.s@equashield.com</v>
      </c>
    </row>
    <row r="13">
      <c r="G13" t="str">
        <v>Lilach Ben Shushan</v>
      </c>
      <c r="H13" t="str">
        <v>Purchasing Manager</v>
      </c>
      <c r="I13" t="str">
        <v>2nd</v>
      </c>
      <c r="K13" t="str">
        <v>lilach.b@equashield.com</v>
      </c>
    </row>
    <row r="14">
      <c r="G14" t="str">
        <v>Maria Eisenberg</v>
      </c>
      <c r="K14" t="str">
        <v>maria.e@equashield.com</v>
      </c>
    </row>
    <row r="15">
      <c r="G15" t="str">
        <v>Or Amiel</v>
      </c>
      <c r="H15" t="str">
        <v>Mechanical practical enginner</v>
      </c>
      <c r="J15" t="str">
        <v>oramiel012@gmail.com</v>
      </c>
      <c r="K15" t="str">
        <v>or.a@equashield.com</v>
      </c>
    </row>
    <row r="17">
      <c r="G17" t="str">
        <v>Joshua W</v>
      </c>
      <c r="H17" t="str">
        <v xml:space="preserve">Clinical Account Manager </v>
      </c>
      <c r="K17" t="str">
        <v>joshua.w@equashield.com</v>
      </c>
    </row>
    <row r="18">
      <c r="G18" t="str">
        <v>Allen Saltzman</v>
      </c>
      <c r="H18" t="str">
        <v>Quality Assurance Manager</v>
      </c>
      <c r="K18" t="str">
        <v>allen.s@equashield.com</v>
      </c>
    </row>
    <row r="19">
      <c r="G19" t="str">
        <v>Rashad Gilchrist</v>
      </c>
      <c r="H19" t="str">
        <v>Sales Manager</v>
      </c>
      <c r="K19" t="str">
        <v>rashad.g@equashield.com</v>
      </c>
    </row>
    <row r="20" xml:space="preserve">
      <c r="G20" t="str" xml:space="preserve">
        <v xml:space="preserve">Jessica Snyder_x000d_
</v>
      </c>
      <c r="H20" t="str">
        <v xml:space="preserve">Clinical Account Manager </v>
      </c>
      <c r="K20" t="str">
        <v>jessica.s@equashield.com</v>
      </c>
    </row>
    <row r="21" xml:space="preserve">
      <c r="G21" t="str" xml:space="preserve">
        <v xml:space="preserve">Tammy Balzer_x000d_
</v>
      </c>
      <c r="H21" t="str">
        <v>Director of Clinical Services</v>
      </c>
      <c r="K21" t="str">
        <v>tammyb@equashield.com</v>
      </c>
    </row>
    <row r="22">
      <c r="G22" t="str">
        <v>Tal Weib</v>
      </c>
      <c r="H22" t="str">
        <v>Vice President of Human Resources</v>
      </c>
      <c r="K22" t="str">
        <v>tal.w@equashield.com</v>
      </c>
    </row>
    <row r="23" xml:space="preserve">
      <c r="G23" t="str" xml:space="preserve">
        <v xml:space="preserve">Darren Stevens_x000d_
</v>
      </c>
      <c r="H23" t="str">
        <v>Pharmacist</v>
      </c>
      <c r="K23" t="str">
        <v>darren.s@equashield.com</v>
      </c>
    </row>
    <row r="24" xml:space="preserve">
      <c r="G24" t="str" xml:space="preserve">
        <v xml:space="preserve">Elke Martin_x000d_
</v>
      </c>
      <c r="H24" t="str">
        <v>Director of International Sales</v>
      </c>
      <c r="J24" t="str">
        <v>elke.m@equashield.com</v>
      </c>
    </row>
    <row r="25" xml:space="preserve">
      <c r="G25" t="str" xml:space="preserve">
        <v xml:space="preserve">Itamar Petersil_x000d_
</v>
      </c>
      <c r="H25" t="str">
        <v>Chief Financial Officer</v>
      </c>
      <c r="J25" t="str">
        <v>itamar.p@equashield.com</v>
      </c>
      <c r="K25" t="str">
        <v xml:space="preserve">not verified </v>
      </c>
    </row>
    <row r="26" xml:space="preserve">
      <c r="G26" t="str" xml:space="preserve">
        <v xml:space="preserve">Itamar Knaani_x000d_
</v>
      </c>
      <c r="H26" t="str">
        <v>Project Manager</v>
      </c>
      <c r="J26" t="str">
        <v>itamar.k@equashield.com</v>
      </c>
    </row>
    <row r="29">
      <c r="B29" t="str">
        <v>פלסמד</v>
      </c>
      <c r="C29" t="str">
        <v>Plastmed</v>
      </c>
      <c r="D29" t="str">
        <v>Tefen</v>
      </c>
      <c r="E29" t="str">
        <v>https://www.dunsguide.co.il/C0338edf6fa8953dcb13b2457893c3bb6_%D7%97%D7%91%D7%A8%D7%95%D7%AA_%D7%94%D7%99%D7%99%D7%98%D7%A7_%D7%95%D7%9E%D7%99%D7%97%D7%A9%D7%95%D7%91/%D7%A4%D7%9C%D7%90%D7%A1%D7%98%D7%9E%D7%93/</v>
      </c>
      <c r="F29" t="str">
        <v>N/A</v>
      </c>
      <c r="L29" t="str">
        <v>Not on LinkedIn</v>
      </c>
    </row>
    <row r="30">
      <c r="B30" t="str">
        <v>באבקים?</v>
      </c>
      <c r="C30" t="str">
        <v>Babcom Centers</v>
      </c>
      <c r="D30" t="str">
        <v>Tefen</v>
      </c>
      <c r="E30" t="str">
        <v>https://babcomcenters.com/he/</v>
      </c>
      <c r="F30" t="str">
        <v>https://www.linkedin.com/company/babcomcenters/</v>
      </c>
    </row>
    <row r="31">
      <c r="G31" t="str">
        <v>Asi Dayan</v>
      </c>
      <c r="H31" t="str">
        <v>CEO</v>
      </c>
      <c r="J31" t="str">
        <v>https://www.linkedin.com/in/asi-dayan-53b0a074/</v>
      </c>
      <c r="K31" t="str">
        <v>asid@babcomcenters.com</v>
      </c>
    </row>
    <row r="32">
      <c r="G32" t="str">
        <v>Imad Telhami</v>
      </c>
      <c r="H32" t="str">
        <v>Co-Founder &amp; Chairman</v>
      </c>
      <c r="J32" t="str">
        <v>https://www.linkedin.com/in/imad-telhami-052760b/</v>
      </c>
      <c r="K32" t="str">
        <v>imadt@babcomcenters.com</v>
      </c>
    </row>
    <row r="33">
      <c r="G33" t="str">
        <v>Alik Cantor</v>
      </c>
      <c r="H33" t="str">
        <v>CEO</v>
      </c>
      <c r="J33" t="str">
        <v>https://www.linkedin.com/in/alik-cantor-b09a6525/</v>
      </c>
      <c r="K33" t="str">
        <v>alikc@babcomcenters.com</v>
      </c>
    </row>
    <row r="34">
      <c r="G34" t="str">
        <v>Omer Sela</v>
      </c>
      <c r="H34" t="str">
        <v xml:space="preserve">VP Service &amp; Projects </v>
      </c>
      <c r="J34" t="str">
        <v>https://www.linkedin.com/in/omer-sela-76257014/</v>
      </c>
      <c r="K34" t="str">
        <v>omers@babcomcenters.com</v>
      </c>
    </row>
    <row r="35">
      <c r="G35" t="str">
        <v>Maha Mansor</v>
      </c>
      <c r="H35" t="str">
        <v xml:space="preserve">Employer </v>
      </c>
      <c r="J35" t="str">
        <v>https://www.linkedin.com/in/maha-mansor-659417221/</v>
      </c>
      <c r="K35" t="str">
        <v>maham@babcomcenters.com</v>
      </c>
    </row>
    <row r="36" xml:space="preserve">
      <c r="G36" t="str">
        <v>Ariel Szwarcman</v>
      </c>
      <c r="H36" t="str" xml:space="preserve">
        <v xml:space="preserve">Director of Supply Chain and Customer Experience_x000d_
</v>
      </c>
      <c r="K36" t="str">
        <v>ariels@babcomcenters.com</v>
      </c>
      <c r="M36">
        <v>0.83</v>
      </c>
    </row>
    <row r="37" xml:space="preserve">
      <c r="G37" t="str" xml:space="preserve">
        <v xml:space="preserve">Inbar Tsidkiely_x000d_
</v>
      </c>
      <c r="H37" t="str">
        <v>VP of HR</v>
      </c>
      <c r="K37" t="str">
        <v>inbart@babcomcenters.com</v>
      </c>
    </row>
    <row r="38">
      <c r="G38" t="str">
        <v>Hanna Vaknin</v>
      </c>
      <c r="H38" t="str">
        <v xml:space="preserve">Chief Technology Officer </v>
      </c>
      <c r="K38" t="str">
        <v>hannav@babcomcenters.com</v>
      </c>
    </row>
    <row r="39" xml:space="preserve">
      <c r="G39" t="str" xml:space="preserve">
        <v xml:space="preserve">Naomi Sarkadi_x000d_
</v>
      </c>
      <c r="H39" t="str" xml:space="preserve">
        <v xml:space="preserve">Customer Service Manager_x000d_
</v>
      </c>
      <c r="K39" t="str">
        <v>naomis@babcomcenters.com</v>
      </c>
    </row>
    <row r="40">
      <c r="G40" t="str">
        <v>Omri Ambor</v>
      </c>
      <c r="H40" t="str">
        <v>CFO</v>
      </c>
      <c r="K40" t="str">
        <v>omria@babcomcenters.com</v>
      </c>
    </row>
    <row r="41">
      <c r="G41" t="str">
        <v>Musa Haddad</v>
      </c>
      <c r="H41" t="str">
        <v>COO</v>
      </c>
      <c r="K41" t="str">
        <v>musah@babcomcenters.com</v>
      </c>
    </row>
    <row r="42">
      <c r="G42" t="str">
        <v>Bar Ezra</v>
      </c>
      <c r="H42" t="str">
        <v>Owner</v>
      </c>
      <c r="K42" t="str">
        <v>bare@babcomcenters.com</v>
      </c>
    </row>
    <row r="43">
      <c r="G43" t="str">
        <v>Yuval Lavi</v>
      </c>
      <c r="H43" t="str">
        <v>Director</v>
      </c>
      <c r="K43" t="str">
        <v>yuvall@babcomcenters.com</v>
      </c>
    </row>
    <row r="44">
      <c r="B44" t="str">
        <v>ישקר</v>
      </c>
      <c r="C44" t="str">
        <v>Iscar</v>
      </c>
      <c r="D44" t="str">
        <v>Tefen</v>
      </c>
      <c r="E44" t="str">
        <v>https://www.iscar.co.il/iscarisrael.aspx?countryid=34&amp;newarticleid=1041</v>
      </c>
      <c r="G44" t="str">
        <v>Jacob Harpaz</v>
      </c>
      <c r="H44" t="str">
        <v>Chairman of the Board</v>
      </c>
      <c r="I44" t="str">
        <v>https://www.linkedin.com/in/jacob-harpaz-572129145/</v>
      </c>
      <c r="J44" t="str">
        <v>??</v>
      </c>
    </row>
    <row r="45">
      <c r="G45" t="str">
        <v>Alon Ron</v>
      </c>
      <c r="H45" t="str">
        <v>VP IT CHief Information Officer</v>
      </c>
      <c r="I45" t="str">
        <v>https://www.linkedin.com/in/alon-ron/</v>
      </c>
      <c r="J45" t="str">
        <v>alonr@iscar.co.il</v>
      </c>
    </row>
    <row r="46">
      <c r="G46" t="str">
        <v xml:space="preserve">Ronen Zisser </v>
      </c>
      <c r="H46" t="str">
        <v>CFO</v>
      </c>
      <c r="I46" t="str">
        <v>https://www.linkedin.com/in/ronen-zisser-282a3b87/</v>
      </c>
      <c r="J46" t="str">
        <v>none</v>
      </c>
    </row>
    <row r="47">
      <c r="G47" t="str">
        <v xml:space="preserve">Shachar Peretz </v>
      </c>
      <c r="H47" t="str">
        <v>Business Development</v>
      </c>
      <c r="I47" t="str">
        <v>https://www.linkedin.com/sales/lead/ACwAAAh-tm4B40QgnBhKIlIbqY_5FmcJlAAlAjk,NAME_SEARCH,03vX</v>
      </c>
      <c r="J47" t="str">
        <v>none</v>
      </c>
      <c r="K47" t="str">
        <v>first</v>
      </c>
    </row>
    <row r="48">
      <c r="G48" t="str">
        <v>Michael Kotlyar</v>
      </c>
      <c r="H48" t="str">
        <v>Director of Product Management</v>
      </c>
      <c r="I48" t="str">
        <v>https://www.linkedin.com/in/michaelkotlyar/</v>
      </c>
      <c r="J48" t="str">
        <v>michaelk@iscar.co.il</v>
      </c>
    </row>
    <row r="49">
      <c r="G49" t="str">
        <v>Uri Ashirov</v>
      </c>
      <c r="H49" t="str">
        <v>System Assimilator Engineer</v>
      </c>
      <c r="I49" t="str">
        <v>https://www.linkedin.com/in/uri-ashirov-9abba66b/</v>
      </c>
      <c r="J49" t="str">
        <v>uria@iscar.co.il</v>
      </c>
    </row>
    <row r="50">
      <c r="G50" t="str">
        <v>Igor Olanovsky</v>
      </c>
      <c r="H50" t="str">
        <v>Pricing Analysist</v>
      </c>
      <c r="I50" t="str">
        <v>https://www.linkedin.com/in/igor-olanovsky/</v>
      </c>
      <c r="J50" t="str">
        <v>none</v>
      </c>
    </row>
    <row r="51">
      <c r="G51" t="str">
        <v>Leonid Garman</v>
      </c>
      <c r="H51" t="str">
        <v>Information Security</v>
      </c>
      <c r="I51" t="str">
        <v>https://www.linkedin.com/in/%D7%9C%D7%90%D7%95%D7%A0%D7%99%D7%93-%D7%92%D7%A8%D7%9E%D7%9F-116b288a/</v>
      </c>
      <c r="J51" t="str">
        <v>leonidg@iscar.co.il</v>
      </c>
      <c r="K51" t="str">
        <v>first</v>
      </c>
    </row>
    <row r="52">
      <c r="G52" t="str">
        <v>Kobi Kisos</v>
      </c>
      <c r="H52" t="str">
        <v>Product Manager</v>
      </c>
      <c r="I52" t="str">
        <v>https://www.linkedin.com/in/kobi-kisos-b7ab4338/</v>
      </c>
      <c r="J52" t="str">
        <v>none</v>
      </c>
    </row>
    <row r="53">
      <c r="B53" t="str">
        <v>3BY</v>
      </c>
      <c r="C53" t="str">
        <v>3BY</v>
      </c>
      <c r="D53" t="str">
        <v>Tefen</v>
      </c>
      <c r="E53" t="str">
        <v>https://www.3by.com/</v>
      </c>
    </row>
    <row r="54">
      <c r="G54" t="str">
        <v>Rafi Alchek</v>
      </c>
      <c r="H54" t="str">
        <v>COO</v>
      </c>
      <c r="I54" t="str">
        <v>https://www.linkedin.com/in/rafi-alchek-9945b627/</v>
      </c>
      <c r="J54" t="str">
        <v>2nd</v>
      </c>
    </row>
    <row r="55">
      <c r="G55" t="str">
        <v>Khalil Haddad</v>
      </c>
      <c r="H55" t="str">
        <v>Senior Technical Manager</v>
      </c>
      <c r="I55" t="str">
        <v>https://www.linkedin.com/in/khalil-haddad-752aa41b0/</v>
      </c>
      <c r="J55" t="str">
        <v>2nd</v>
      </c>
    </row>
    <row r="56">
      <c r="G56" t="str">
        <v>Alejandro Wolanski</v>
      </c>
      <c r="H56" t="str">
        <v>Chief Executive Officer</v>
      </c>
      <c r="I56" t="str">
        <v>https://www.linkedin.com/in/alejandro-wolanski-46ab002a8/</v>
      </c>
      <c r="J56" t="str">
        <v>2nd</v>
      </c>
    </row>
  </sheetData>
  <hyperlinks>
    <hyperlink ref="E2" r:id="rId1"/>
    <hyperlink ref="E3" r:id="rId2"/>
    <hyperlink ref="F3" r:id="rId3"/>
    <hyperlink ref="J5" r:id="rId4"/>
    <hyperlink ref="J6" r:id="rId5"/>
    <hyperlink ref="J7" r:id="rId6"/>
    <hyperlink ref="J8" r:id="rId7"/>
    <hyperlink ref="J9" r:id="rId8"/>
    <hyperlink ref="J10" r:id="rId9"/>
    <hyperlink ref="E29" r:id="rId10"/>
    <hyperlink ref="E30" r:id="rId11"/>
    <hyperlink ref="F30" r:id="rId12"/>
    <hyperlink ref="J31" r:id="rId13"/>
    <hyperlink ref="J32" r:id="rId14"/>
    <hyperlink ref="J33" r:id="rId15"/>
    <hyperlink ref="J34" r:id="rId16"/>
    <hyperlink ref="J35" r:id="rId17"/>
    <hyperlink ref="E44" r:id="rId18"/>
    <hyperlink ref="I44" r:id="rId19"/>
    <hyperlink ref="I45" r:id="rId20"/>
    <hyperlink ref="I46" r:id="rId21"/>
    <hyperlink ref="I47" r:id="rId22"/>
    <hyperlink ref="I48" r:id="rId23"/>
    <hyperlink ref="I49" r:id="rId24"/>
    <hyperlink ref="I50" r:id="rId25"/>
    <hyperlink ref="I51" r:id="rId26"/>
    <hyperlink ref="I52" r:id="rId27"/>
    <hyperlink ref="E53" r:id="rId28"/>
    <hyperlink ref="I54" r:id="rId29"/>
    <hyperlink ref="I55" r:id="rId30"/>
    <hyperlink ref="I56" r:id="rId31"/>
  </hyperlinks>
  <pageMargins left="0.7" right="0.7" top="0.75" bottom="0.75" header="0.3" footer="0.3"/>
  <ignoredErrors>
    <ignoredError numberStoredAsText="1" sqref="B1:N1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sheetData>
    <row r="1">
      <c r="A1" t="str">
        <v>Company</v>
      </c>
      <c r="B1" t="str">
        <v>Location</v>
      </c>
      <c r="C1" t="str">
        <v>Website</v>
      </c>
      <c r="D1" t="str">
        <v>General company email</v>
      </c>
      <c r="E1" t="str">
        <v>Name</v>
      </c>
      <c r="F1" t="str">
        <v>Name in Hebrew</v>
      </c>
      <c r="G1" t="str">
        <v>Position</v>
      </c>
      <c r="H1" t="str">
        <v>LinkedIn Profile</v>
      </c>
      <c r="I1" t="str">
        <v xml:space="preserve">Email Address </v>
      </c>
      <c r="J1" t="str">
        <v>Phone Number</v>
      </c>
      <c r="L1" t="str">
        <v>1st Email</v>
      </c>
      <c r="M1" t="str">
        <v>2nd Email</v>
      </c>
      <c r="N1" t="str">
        <v>3rd Email</v>
      </c>
    </row>
    <row r="2">
      <c r="A2" t="str">
        <v>Mego Afek</v>
      </c>
      <c r="E2" t="str">
        <v>Gilad Kent</v>
      </c>
      <c r="G2" t="str">
        <v>Chief Technology Officer</v>
      </c>
      <c r="I2" t="str">
        <v>giladk@megoafek.com</v>
      </c>
      <c r="J2">
        <f>972779084361</f>
        <v>972779084361</v>
      </c>
      <c r="K2">
        <f>972549235020</f>
        <v>972549235020</v>
      </c>
    </row>
    <row r="3" xml:space="preserve">
      <c r="E3" t="str" xml:space="preserve">
        <v xml:space="preserve">Omri Kesler_x000d_
</v>
      </c>
      <c r="G3" t="str">
        <v xml:space="preserve">Chief Operating Officer </v>
      </c>
      <c r="I3" t="str">
        <v>omrik@megoafek.com</v>
      </c>
      <c r="J3">
        <f>972548018508</f>
        <v>972548018508</v>
      </c>
    </row>
    <row r="4" xml:space="preserve">
      <c r="E4" t="str" xml:space="preserve">
        <v xml:space="preserve">Hussein Mahameed_x000d_
</v>
      </c>
      <c r="G4" t="str">
        <v xml:space="preserve">Head of Mobile Development </v>
      </c>
      <c r="I4" t="str">
        <v>not found</v>
      </c>
      <c r="J4" t="str">
        <v>not found</v>
      </c>
    </row>
    <row r="5" xml:space="preserve">
      <c r="E5" t="str" xml:space="preserve">
        <v xml:space="preserve">Asaf Weiss_x000d_
_x000d_
· </v>
      </c>
      <c r="G5" t="str">
        <v>Director of Operations</v>
      </c>
      <c r="I5" t="str">
        <v>asafw@megoafek.com</v>
      </c>
      <c r="J5" t="str">
        <v>No mobile number</v>
      </c>
    </row>
    <row r="6">
      <c r="E6" t="str">
        <v>✦ Sefi Epel</v>
      </c>
      <c r="G6" t="str">
        <v>Director</v>
      </c>
      <c r="I6" t="str">
        <v>not found</v>
      </c>
      <c r="J6">
        <f>972542482211</f>
        <v>972542482211</v>
      </c>
    </row>
    <row r="7">
      <c r="E7" t="str">
        <v>Tsvi Carniel</v>
      </c>
      <c r="G7" t="str">
        <v>Vice President of QA/RA</v>
      </c>
      <c r="I7" t="str">
        <v>tsvic@megoafek.com</v>
      </c>
      <c r="J7">
        <f>972526975951</f>
        <v>972526975951</v>
      </c>
    </row>
    <row r="8" xml:space="preserve">
      <c r="E8" t="str" xml:space="preserve">
        <v xml:space="preserve">_x000d_
Yedidya Moy_x000d_
</v>
      </c>
      <c r="G8" t="str">
        <v>Medical Products Director</v>
      </c>
      <c r="I8" t="str">
        <v>moy@megoafek.com</v>
      </c>
      <c r="J8">
        <f>972523398295</f>
        <v>972523398295</v>
      </c>
    </row>
    <row r="9" xml:space="preserve">
      <c r="E9" t="str" xml:space="preserve">
        <v xml:space="preserve">_x000d_
Chen Rob_x000d_
_x000d_
_x000d_
</v>
      </c>
      <c r="G9" t="str" xml:space="preserve">
        <v xml:space="preserve">_x000d_
VP, Human Resources</v>
      </c>
      <c r="I9" t="str">
        <v>chenr@megoafek.com</v>
      </c>
      <c r="J9">
        <f>972532820991</f>
        <v>972532820991</v>
      </c>
    </row>
  </sheetData>
  <hyperlinks>
    <hyperlink ref="E6" r:id="rId1"/>
  </hyperlinks>
  <pageMargins left="0.7" right="0.7" top="0.75" bottom="0.75" header="0.3" footer="0.3"/>
  <ignoredErrors>
    <ignoredError numberStoredAsText="1" sqref="A1:N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46"/>
  <sheetViews>
    <sheetView workbookViewId="0" rightToLeft="0"/>
  </sheetViews>
  <sheetData>
    <row r="1">
      <c r="A1" t="str">
        <v>Company</v>
      </c>
      <c r="B1" t="str">
        <v>Location</v>
      </c>
      <c r="C1" t="str">
        <v>Website</v>
      </c>
      <c r="D1" t="str">
        <v>General company email</v>
      </c>
      <c r="E1" t="str">
        <v>Name</v>
      </c>
      <c r="F1" t="str">
        <v>Name in Hebrew</v>
      </c>
      <c r="G1" t="str">
        <v>Position</v>
      </c>
      <c r="H1" t="str">
        <v>LinkedIn Profile</v>
      </c>
      <c r="I1" t="str">
        <v xml:space="preserve">Email Address </v>
      </c>
      <c r="J1" t="str">
        <v>Phone Number</v>
      </c>
      <c r="L1" t="str">
        <v>1st Email</v>
      </c>
      <c r="M1" t="str">
        <v>Date</v>
      </c>
      <c r="N1" t="str">
        <v>2nd Email</v>
      </c>
      <c r="O1" t="str">
        <v>Date</v>
      </c>
      <c r="P1" t="str">
        <v>3rd Email</v>
      </c>
    </row>
    <row r="2">
      <c r="A2" t="str">
        <v>Equashield</v>
      </c>
      <c r="B2" t="str">
        <v>Tefen</v>
      </c>
      <c r="C2" t="str">
        <v>https://www.equashield.com/</v>
      </c>
    </row>
    <row r="3">
      <c r="E3" t="str">
        <v>Itamar Petersil</v>
      </c>
      <c r="F3" t="str">
        <v>איתמר</v>
      </c>
      <c r="G3" t="str">
        <v>Chief Financial Officer</v>
      </c>
      <c r="H3" t="str">
        <v>https://www.linkedin.com/in/itamar-petersil-7a4843119/</v>
      </c>
      <c r="I3" t="str">
        <v>itamar.p@equashield.com, itamar012000@gmail.com</v>
      </c>
      <c r="J3" t="str">
        <v>97249873737Ext. 183</v>
      </c>
      <c r="K3">
        <v>972747767240</v>
      </c>
      <c r="L3" t="str">
        <v>SENT</v>
      </c>
      <c r="M3" t="str">
        <v>9.3.25</v>
      </c>
      <c r="N3" t="str">
        <v>SENT</v>
      </c>
      <c r="O3" t="str">
        <v>17.3.25</v>
      </c>
    </row>
    <row r="4">
      <c r="E4" t="str">
        <v>Yotam Shichman</v>
      </c>
      <c r="F4" t="str">
        <v>יותם</v>
      </c>
      <c r="G4" t="str">
        <v>Chief Information Officer</v>
      </c>
      <c r="H4" t="str">
        <v>https://www.linkedin.com/in/yotam-shichman-00789b1b/</v>
      </c>
      <c r="I4" t="str">
        <v>yotam.s@equashield.com</v>
      </c>
      <c r="J4">
        <v>972509408987</v>
      </c>
      <c r="L4" t="str">
        <v>SENT</v>
      </c>
      <c r="M4" t="str">
        <v>9.3.25</v>
      </c>
      <c r="N4" t="str">
        <v>SENT</v>
      </c>
      <c r="O4" t="str">
        <v>17.3.25</v>
      </c>
    </row>
    <row r="5">
      <c r="E5" t="str">
        <v>Tzafrir Tzadik</v>
      </c>
      <c r="F5" t="str">
        <v>צפריר</v>
      </c>
      <c r="G5" t="str">
        <v>Chief Operating Officer</v>
      </c>
      <c r="H5" t="str">
        <v>https://www.linkedin.com/in/tzafrir-tzadik-aa809029/</v>
      </c>
      <c r="I5" t="str">
        <v>tzafrir.t@equashield.com</v>
      </c>
      <c r="J5">
        <v>972546177457</v>
      </c>
      <c r="L5" t="str">
        <v>SENT</v>
      </c>
      <c r="M5" t="str">
        <v>9.3.25</v>
      </c>
      <c r="N5" t="str">
        <v>SENT</v>
      </c>
      <c r="O5" t="str">
        <v>17.3.25</v>
      </c>
    </row>
    <row r="6">
      <c r="E6" t="str">
        <v>Eyal Lavi</v>
      </c>
      <c r="F6" t="str">
        <v>אייל</v>
      </c>
      <c r="G6" t="str">
        <v>Control Engineer</v>
      </c>
      <c r="H6" t="str">
        <v>https://www.linkedin.com/in/eyal-lavi-745338179/</v>
      </c>
      <c r="I6" t="str">
        <v>eyal.l@equashield.com</v>
      </c>
      <c r="J6">
        <v>972544855313</v>
      </c>
      <c r="L6" t="str">
        <v>SENT</v>
      </c>
      <c r="M6" t="str">
        <v>9.3.25</v>
      </c>
      <c r="N6" t="str">
        <v>SENT</v>
      </c>
      <c r="O6" t="str">
        <v>18.3.25</v>
      </c>
    </row>
    <row r="7">
      <c r="E7" t="str">
        <v>Arik Kamm</v>
      </c>
      <c r="F7" t="str">
        <v>אריק</v>
      </c>
      <c r="G7" t="str">
        <v>Motion Planning Engineer</v>
      </c>
      <c r="H7" t="str">
        <v>https://www.linkedin.com/in/arik-kamm-7204487b/</v>
      </c>
      <c r="I7" t="str">
        <v>arik.k@equashield.com</v>
      </c>
      <c r="J7" t="str">
        <v>none</v>
      </c>
      <c r="L7" t="str">
        <v>SENT</v>
      </c>
      <c r="M7" t="str">
        <v>9.3.25</v>
      </c>
      <c r="N7" t="str">
        <v>SENT (but wrong name)</v>
      </c>
      <c r="O7" t="str">
        <v>18.3.25</v>
      </c>
    </row>
    <row r="8">
      <c r="E8" t="str">
        <v>Boaz Slav</v>
      </c>
      <c r="F8" t="str">
        <v>בועז</v>
      </c>
      <c r="G8" t="str">
        <v>R&amp;D Manager</v>
      </c>
      <c r="H8" t="str">
        <v>https://www.linkedin.com/in/boaz-slav-b8079915/</v>
      </c>
      <c r="I8" t="str">
        <v>boaz.s@equashield.com</v>
      </c>
      <c r="J8">
        <v>972528590760</v>
      </c>
      <c r="L8" t="str">
        <v>SENT</v>
      </c>
      <c r="M8" t="str">
        <v>10.3.25</v>
      </c>
      <c r="N8" t="str">
        <v>SENT</v>
      </c>
      <c r="O8" t="str">
        <v>18.3.25</v>
      </c>
    </row>
    <row r="9">
      <c r="E9" t="str">
        <v>Lilach Ben Shushan</v>
      </c>
      <c r="F9" t="str">
        <v>לילך</v>
      </c>
      <c r="G9" t="str">
        <v>Purchasing Manager</v>
      </c>
      <c r="H9" t="str">
        <v>https://www.linkedin.com/in/lilach-ben-shushan-49593322b/</v>
      </c>
      <c r="I9" t="str">
        <v>lilach.b@equashield.com</v>
      </c>
      <c r="J9" t="str">
        <v>none</v>
      </c>
      <c r="L9" t="str">
        <v>SENT</v>
      </c>
      <c r="M9" t="str">
        <v>10.3.25</v>
      </c>
      <c r="N9" t="str">
        <v>SENT</v>
      </c>
      <c r="O9" t="str">
        <v>18.3.25</v>
      </c>
    </row>
    <row r="10">
      <c r="E10" t="str">
        <v>Maria Eisenberg</v>
      </c>
      <c r="F10" t="str">
        <v>מריה</v>
      </c>
      <c r="H10" t="str">
        <v>https://www.linkedin.com/in/maria-eisenberg-8a28b0133/</v>
      </c>
      <c r="I10" t="str">
        <v>maria.e@equashield.com</v>
      </c>
      <c r="J10" t="str">
        <v>none</v>
      </c>
      <c r="L10" t="str">
        <v>SENT</v>
      </c>
      <c r="M10" t="str">
        <v>10.3.25</v>
      </c>
      <c r="N10" t="str">
        <v>SENT</v>
      </c>
      <c r="O10" t="str">
        <v>18.3.25</v>
      </c>
    </row>
    <row r="11">
      <c r="E11" t="str">
        <v>Or Amiel</v>
      </c>
      <c r="F11" t="str">
        <v>אור</v>
      </c>
      <c r="G11" t="str">
        <v>Mechanical practical enginner</v>
      </c>
      <c r="I11" t="str">
        <v>or.a@equashield.com</v>
      </c>
      <c r="J11" t="str">
        <v>none</v>
      </c>
      <c r="L11" t="str">
        <v>SENT</v>
      </c>
      <c r="M11" t="str">
        <v>10.3.25</v>
      </c>
      <c r="N11" t="str">
        <v>SENT</v>
      </c>
      <c r="O11" t="str">
        <v>18.3.25</v>
      </c>
    </row>
    <row r="12">
      <c r="E12" t="str">
        <v>Yaniv Ben Zriham</v>
      </c>
      <c r="F12" t="str">
        <v>יניב</v>
      </c>
      <c r="G12" t="str">
        <v>Vice President of R&amp;D</v>
      </c>
      <c r="H12" t="str">
        <v>https://www.linkedin.com/in/yaniv-ben-zriham-39941930/</v>
      </c>
      <c r="I12" t="str">
        <v>yaniv.b@equashield.com</v>
      </c>
      <c r="J12" t="str">
        <v>I just have a medtronic phone number</v>
      </c>
      <c r="K12" t="str">
        <v xml:space="preserve">recently changed jobs </v>
      </c>
      <c r="L12" t="str">
        <v>SENT</v>
      </c>
      <c r="M12" t="str">
        <v>10.3.25</v>
      </c>
      <c r="N12" t="str">
        <v>SENT</v>
      </c>
      <c r="O12" t="str">
        <v>18.3.25</v>
      </c>
    </row>
    <row r="13">
      <c r="E13" t="str">
        <v>Shlomi Magal</v>
      </c>
      <c r="F13" t="str">
        <v>שלומי</v>
      </c>
      <c r="G13" t="str">
        <v xml:space="preserve">General Manager </v>
      </c>
      <c r="H13" t="str">
        <v>https://www.linkedin.com/in/shlomi-magal-649a5a/</v>
      </c>
      <c r="I13" t="str">
        <v>shlomi.m@equashield.com</v>
      </c>
      <c r="J13">
        <v>972747767254</v>
      </c>
      <c r="L13" t="str">
        <v>SENT</v>
      </c>
      <c r="M13" t="str">
        <v>10.3.25</v>
      </c>
      <c r="N13" t="str">
        <v>SENT</v>
      </c>
      <c r="O13" t="str">
        <v>18.3.25</v>
      </c>
    </row>
    <row r="14">
      <c r="E14" t="str">
        <v>Dmitry Rapoport</v>
      </c>
      <c r="F14" t="str">
        <v>דמיטרי</v>
      </c>
      <c r="G14" t="str">
        <v>NPI and Engineering Manager</v>
      </c>
      <c r="H14" t="str">
        <v>https://www.linkedin.com/in/dmitry-rapoport-1072b044/</v>
      </c>
      <c r="I14" t="str">
        <v>dmitry.r@equashield.com</v>
      </c>
      <c r="J14" t="str">
        <v>none</v>
      </c>
      <c r="L14" t="str">
        <v>SENT</v>
      </c>
      <c r="M14" t="str">
        <v>10.3.25</v>
      </c>
      <c r="N14" t="str">
        <v>SENT</v>
      </c>
      <c r="O14" t="str">
        <v>18.3.25</v>
      </c>
    </row>
    <row r="15" xml:space="preserve">
      <c r="D15" t="str">
        <v>Important</v>
      </c>
      <c r="E15" t="str" xml:space="preserve">
        <v xml:space="preserve">Dennis Schneider_x000d_
_x000d_
_x000d_
</v>
      </c>
      <c r="F15" t="str">
        <v>דניס</v>
      </c>
      <c r="G15" t="str">
        <v>Director, Automation Systems</v>
      </c>
      <c r="I15" t="str">
        <v>dennis.s@equashield.com</v>
      </c>
      <c r="L15" t="str">
        <v>SENT</v>
      </c>
      <c r="M15" t="str">
        <v>10.3.25</v>
      </c>
      <c r="N15" t="str">
        <v>SENT</v>
      </c>
      <c r="O15" t="str">
        <v>18.3.25</v>
      </c>
    </row>
    <row r="16" xml:space="preserve">
      <c r="E16" t="str">
        <v>Michal Levy</v>
      </c>
      <c r="F16" t="str">
        <v>מיכל</v>
      </c>
      <c r="G16" t="str">
        <v>Quality Assurance and Regulatory Affairs Manager</v>
      </c>
      <c r="H16" t="str">
        <v>https://www.linkedin.com/in/michal-levy-43921a83/</v>
      </c>
      <c r="I16" t="str" xml:space="preserve">
        <v xml:space="preserve">michal.l@equashield.com_x000d_
</v>
      </c>
      <c r="L16" t="str">
        <v>SENT</v>
      </c>
      <c r="M16" t="str">
        <v>10.3.25</v>
      </c>
      <c r="N16" t="str">
        <v>SENT</v>
      </c>
      <c r="O16" t="str">
        <v>18.3.25</v>
      </c>
    </row>
    <row r="17">
      <c r="E17" t="str">
        <v>Tal Weiss</v>
      </c>
      <c r="F17" t="str">
        <v>טל</v>
      </c>
      <c r="G17" t="str">
        <v>VP of HR</v>
      </c>
      <c r="H17" t="str">
        <v>https://www.linkedin.com/in/tal-weiss-942944a8/</v>
      </c>
      <c r="I17" t="str">
        <v>tal.w@equashield.com</v>
      </c>
      <c r="J17" t="str">
        <v>97249873737 ext166</v>
      </c>
      <c r="L17" t="str">
        <v>SENT</v>
      </c>
      <c r="M17" t="str">
        <v>10.3.25</v>
      </c>
      <c r="N17" t="str">
        <v>SENT NV</v>
      </c>
      <c r="O17" t="str">
        <v>18.3.25</v>
      </c>
    </row>
    <row r="18" xml:space="preserve">
      <c r="E18" t="str">
        <v>Keren Ran</v>
      </c>
      <c r="F18" t="str">
        <v>קרן</v>
      </c>
      <c r="G18" t="str">
        <v xml:space="preserve">Director of Product Management </v>
      </c>
      <c r="H18" t="str">
        <v>https://www.linkedin.com/in/keren-ran/</v>
      </c>
      <c r="I18" t="str" xml:space="preserve">
        <v xml:space="preserve">keren.r@equashield.com_x000d_
</v>
      </c>
      <c r="J18" t="str">
        <v>none</v>
      </c>
      <c r="L18" t="str">
        <v>SENT</v>
      </c>
      <c r="M18" t="str">
        <v>10.3.25</v>
      </c>
      <c r="N18" t="str">
        <v>SENT NV</v>
      </c>
      <c r="O18" t="str">
        <v>18.3.25</v>
      </c>
    </row>
    <row r="19">
      <c r="E19" t="str">
        <v>Limor Amar</v>
      </c>
      <c r="F19" t="str">
        <v>לימור</v>
      </c>
      <c r="G19" t="str">
        <v xml:space="preserve">Procurement Manager </v>
      </c>
      <c r="H19" t="str">
        <v>https://www.linkedin.com/in/limor-amar-64342415/</v>
      </c>
      <c r="I19" t="str">
        <v xml:space="preserve">limor.a@equashield.com </v>
      </c>
      <c r="J19">
        <v>972544501324</v>
      </c>
      <c r="L19" t="str">
        <v>SENT. WRONG EMAIL</v>
      </c>
      <c r="M19" t="str">
        <v>11.3.25</v>
      </c>
      <c r="N19" t="str">
        <v>N/A</v>
      </c>
    </row>
    <row r="20">
      <c r="E20" t="str">
        <v>Yaniv Moyal</v>
      </c>
      <c r="F20" t="str">
        <v>יניב</v>
      </c>
      <c r="G20" t="str">
        <v>Engineering Manager</v>
      </c>
      <c r="H20" t="str">
        <v>https://www.linkedin.com/in/yaniv-moyal-13ab702a2/</v>
      </c>
      <c r="I20" t="str">
        <v>yaniv.m@equashield.com</v>
      </c>
      <c r="L20" t="str">
        <v>SENT</v>
      </c>
      <c r="M20" t="str">
        <v>11.3.25</v>
      </c>
      <c r="N20" t="str">
        <v>SENT NV</v>
      </c>
      <c r="O20" t="str">
        <v>18.3.25</v>
      </c>
    </row>
    <row r="21">
      <c r="E21" t="str">
        <v>Michal Matan</v>
      </c>
      <c r="F21" t="str">
        <v>מיכל</v>
      </c>
      <c r="G21" t="str">
        <v xml:space="preserve">Senior Buyer </v>
      </c>
      <c r="H21" t="str">
        <v>https://www.linkedin.com/in/michal-matan-72b20183/</v>
      </c>
      <c r="I21" t="str">
        <v>michal.m@equashield.com</v>
      </c>
      <c r="L21" t="str">
        <v>SENT</v>
      </c>
      <c r="M21" t="str">
        <v>11.3.25</v>
      </c>
    </row>
    <row r="22">
      <c r="E22" t="str">
        <v>Shlomi Dach</v>
      </c>
      <c r="F22" t="str">
        <v>שלומי</v>
      </c>
      <c r="G22" t="str">
        <v>R&amp;D Mechanical Engineer</v>
      </c>
      <c r="H22" t="str">
        <v>https://www.linkedin.com/in/shlomi-dach-595283125/</v>
      </c>
      <c r="I22" t="str">
        <v>shlomi.d@equashield.com</v>
      </c>
      <c r="L22" t="str">
        <v>SENT</v>
      </c>
      <c r="M22" t="str">
        <v>11.3.25</v>
      </c>
    </row>
    <row r="23">
      <c r="E23" t="str">
        <v>Chen Sanker</v>
      </c>
      <c r="F23" t="str">
        <v>חן</v>
      </c>
      <c r="G23" t="str">
        <v xml:space="preserve">Software Quality Assurance </v>
      </c>
      <c r="H23" t="str">
        <v>https://www.linkedin.com/in/chen-sanker-bb7830209/</v>
      </c>
      <c r="I23" t="str">
        <v>chen.s@equashield.com</v>
      </c>
      <c r="L23" t="str">
        <v>SENT</v>
      </c>
      <c r="M23" t="str">
        <v>11.3.25</v>
      </c>
    </row>
    <row r="24">
      <c r="E24" t="str">
        <v>Moti Rozenzon</v>
      </c>
      <c r="F24" t="str">
        <v>מוטי</v>
      </c>
      <c r="G24" t="str">
        <v>General Manager at Equashield Pro - Automated Compounding Division.</v>
      </c>
      <c r="H24" t="str">
        <v>https://www.linkedin.com/in/moti-rozenzon-b4a95a6b/</v>
      </c>
      <c r="I24" t="str">
        <v>moti.r@equashield.com</v>
      </c>
      <c r="L24" t="str">
        <v>SENT</v>
      </c>
      <c r="M24" t="str">
        <v>11.3.25</v>
      </c>
    </row>
    <row r="25">
      <c r="E25" t="str">
        <v>Elian Ben Graff</v>
      </c>
      <c r="F25" t="str">
        <v>אליאן</v>
      </c>
      <c r="G25" t="str">
        <v>RA Manager</v>
      </c>
      <c r="H25" t="str">
        <v>https://www.linkedin.com/in/elian-ben-graff-277380184/</v>
      </c>
      <c r="I25" t="str">
        <v>elian.b@equashield.com</v>
      </c>
      <c r="L25" t="str">
        <v>SENT</v>
      </c>
      <c r="M25" t="str">
        <v>11.3.25</v>
      </c>
    </row>
    <row r="26">
      <c r="E26" t="str">
        <v>Stav Schlosberg</v>
      </c>
      <c r="F26" t="str">
        <v>סתיו</v>
      </c>
      <c r="G26" t="str">
        <v>Mechanical Design Engineer</v>
      </c>
      <c r="H26" t="str">
        <v>https://www.linkedin.com/in/stav-schlosberg-177670151/</v>
      </c>
      <c r="I26" t="str">
        <v>stav.s@equashield.com</v>
      </c>
      <c r="L26" t="str">
        <v>SENT</v>
      </c>
      <c r="M26" t="str">
        <v>11.3.25</v>
      </c>
    </row>
    <row r="27">
      <c r="E27" t="str">
        <v>Dorin Segall</v>
      </c>
      <c r="F27" t="str">
        <v>דורין</v>
      </c>
      <c r="G27" t="str">
        <v xml:space="preserve">Software Engineer </v>
      </c>
      <c r="H27" t="str">
        <v>https://www.linkedin.com/in/dorin-segall-b95277171/</v>
      </c>
      <c r="I27" t="str">
        <v>dorin.s@equashield.com</v>
      </c>
      <c r="L27" t="str">
        <v>SENT</v>
      </c>
      <c r="M27" t="str">
        <v>11.3.25</v>
      </c>
    </row>
    <row r="28">
      <c r="E28" t="str">
        <v>Itamar Knaani</v>
      </c>
      <c r="F28" t="str">
        <v>איתמר</v>
      </c>
      <c r="G28" t="str">
        <v xml:space="preserve">System Analyst and Project Manager </v>
      </c>
      <c r="I28" t="str">
        <v>itamar.k@equashield.com</v>
      </c>
      <c r="L28" t="str">
        <v>SENT</v>
      </c>
      <c r="M28" t="str">
        <v>12.3.25</v>
      </c>
    </row>
    <row r="29">
      <c r="E29" t="str">
        <v>Oleg Korsunsky</v>
      </c>
      <c r="F29" t="str">
        <v>אולג</v>
      </c>
      <c r="G29" t="str">
        <v>Senior Research Development Mechanical Engineer</v>
      </c>
      <c r="I29" t="str">
        <v>oleg.k@equashield.com</v>
      </c>
      <c r="L29" t="str">
        <v>WRONG EMAIL</v>
      </c>
      <c r="M29" t="str">
        <v>12.3.25</v>
      </c>
      <c r="N29" t="str">
        <v>N/A</v>
      </c>
    </row>
    <row r="30">
      <c r="E30" t="str">
        <v>Eric Shem Tov</v>
      </c>
      <c r="F30" t="str">
        <v>אריק</v>
      </c>
      <c r="G30" t="str">
        <v>Owner and CEO</v>
      </c>
      <c r="I30" t="str">
        <v>eric.s@equashield.com</v>
      </c>
      <c r="L30" t="str">
        <v>WRONG EMAIL</v>
      </c>
      <c r="M30" t="str">
        <v>12.3.25</v>
      </c>
      <c r="N30" t="str">
        <v>N/A</v>
      </c>
    </row>
    <row r="31">
      <c r="E31" t="str">
        <v>Sami Sadyuv</v>
      </c>
      <c r="F31" t="str">
        <v>סמי</v>
      </c>
      <c r="G31" t="str">
        <v>Plant Manager</v>
      </c>
      <c r="I31" t="str">
        <v>sami.s@equashield.com</v>
      </c>
      <c r="L31" t="str">
        <v>SENT</v>
      </c>
      <c r="M31" t="str">
        <v>12.3.25</v>
      </c>
    </row>
    <row r="32">
      <c r="E32" t="str">
        <v>Aymen Shawah</v>
      </c>
      <c r="F32" t="str">
        <v>אימן</v>
      </c>
      <c r="G32" t="str">
        <v>Project Department Manager</v>
      </c>
      <c r="I32" t="str">
        <v>aymen.s@equashield.com</v>
      </c>
      <c r="L32" t="str">
        <v>WRONG EMAIL</v>
      </c>
      <c r="M32" t="str">
        <v>12.3.25</v>
      </c>
      <c r="N32" t="str">
        <v>N/A</v>
      </c>
    </row>
    <row r="33">
      <c r="E33" t="str">
        <v>Maya Galperin</v>
      </c>
      <c r="F33" t="str">
        <v>מאיה</v>
      </c>
      <c r="G33" t="str">
        <v>Production Manager</v>
      </c>
      <c r="I33" t="str">
        <v>maya.g@equashield.com</v>
      </c>
      <c r="L33" t="str">
        <v>SENT</v>
      </c>
      <c r="M33" t="str">
        <v>12.3.25</v>
      </c>
    </row>
    <row r="34">
      <c r="E34" t="str">
        <v>Marino Kriheli</v>
      </c>
      <c r="F34" t="str">
        <v>מרינו</v>
      </c>
      <c r="G34" t="str">
        <v xml:space="preserve">Owner </v>
      </c>
      <c r="I34" t="str">
        <v>marino.k@equashield.com</v>
      </c>
      <c r="L34" t="str">
        <v>WRONG EMAIL</v>
      </c>
      <c r="M34" t="str">
        <v>12.3.25</v>
      </c>
      <c r="N34" t="str">
        <v>N/A</v>
      </c>
    </row>
    <row r="35">
      <c r="E35" t="str">
        <v>Polina Rosenshtock</v>
      </c>
      <c r="F35" t="str">
        <v>פולינה</v>
      </c>
      <c r="G35" t="str">
        <v>New Product Introduction Engineer</v>
      </c>
      <c r="I35" t="str">
        <v>polina.r@equashield.com</v>
      </c>
      <c r="L35" t="str">
        <v>SENT</v>
      </c>
      <c r="M35" t="str">
        <v>12.3.25</v>
      </c>
    </row>
    <row r="36">
      <c r="E36" t="str">
        <v>Mor Malka</v>
      </c>
      <c r="F36" t="str">
        <v>מור</v>
      </c>
      <c r="G36" t="str">
        <v>Construction Manager</v>
      </c>
      <c r="I36" t="str">
        <v>mor.m@equashield.com</v>
      </c>
      <c r="L36" t="str">
        <v>SENT</v>
      </c>
      <c r="M36" t="str">
        <v>12.3.25</v>
      </c>
    </row>
    <row r="37" xml:space="preserve">
      <c r="E37" t="str">
        <v xml:space="preserve">Aviv Cherone </v>
      </c>
      <c r="F37" t="str" xml:space="preserve">
        <v xml:space="preserve">אביב_x000d_
</v>
      </c>
      <c r="G37" t="str">
        <v>IT Manager</v>
      </c>
      <c r="I37" t="str">
        <v>aviv.c@equashield.com</v>
      </c>
      <c r="L37" t="str">
        <v>SENT</v>
      </c>
      <c r="M37" t="str">
        <v>16.3.25</v>
      </c>
    </row>
    <row r="38">
      <c r="E38" t="str">
        <v>Roie Taboch</v>
      </c>
      <c r="F38" t="str">
        <v>רועי</v>
      </c>
      <c r="G38" t="str">
        <v xml:space="preserve">Mechanical Team Lead </v>
      </c>
      <c r="I38" t="str">
        <v>roie.t@equashield.com</v>
      </c>
      <c r="L38" t="str">
        <v>SENT</v>
      </c>
      <c r="M38" t="str">
        <v>16.3.25</v>
      </c>
    </row>
    <row r="39" xml:space="preserve">
      <c r="E39" t="str">
        <v>Menny Cohen</v>
      </c>
      <c r="F39" t="str" xml:space="preserve">
        <v xml:space="preserve">_x000d_
מני</v>
      </c>
      <c r="G39" t="str">
        <v xml:space="preserve">Senior Regulatory Affairs Specialist </v>
      </c>
      <c r="I39" t="str">
        <v>menny.c@equashield.com</v>
      </c>
      <c r="L39" t="str">
        <v>SENT</v>
      </c>
      <c r="M39" t="str">
        <v>16.3.25</v>
      </c>
    </row>
    <row r="40">
      <c r="E40" t="str">
        <v>Amir Cahana</v>
      </c>
      <c r="F40" t="str">
        <v>אמיר</v>
      </c>
      <c r="G40" t="str">
        <v>Mechanical Engineer</v>
      </c>
      <c r="I40" t="str">
        <v>amir.c@equashield.com</v>
      </c>
      <c r="L40" t="str">
        <v>SENT</v>
      </c>
      <c r="M40" t="str">
        <v>16.3.25</v>
      </c>
    </row>
    <row r="41">
      <c r="E41" t="str">
        <v>Neer Naor</v>
      </c>
      <c r="F41" t="str">
        <v>ניר</v>
      </c>
      <c r="G41" t="str">
        <v>Software QA</v>
      </c>
      <c r="I41" t="str">
        <v>neer.n@equashield.com</v>
      </c>
      <c r="L41" t="str">
        <v>SENT</v>
      </c>
      <c r="M41" t="str">
        <v>16.3.25</v>
      </c>
    </row>
    <row r="42">
      <c r="E42" t="str">
        <v>Gal Landau</v>
      </c>
      <c r="F42" t="str">
        <v>גל</v>
      </c>
      <c r="G42" t="str">
        <v xml:space="preserve">Mechanical Engineer </v>
      </c>
      <c r="I42" t="str">
        <v>gal.l@equashield.com</v>
      </c>
      <c r="L42" t="str">
        <v>SENT</v>
      </c>
      <c r="M42" t="str">
        <v>16.3.25</v>
      </c>
    </row>
    <row r="43">
      <c r="E43" t="str">
        <v>Adi Galanti Yosipov</v>
      </c>
      <c r="F43" t="str">
        <v>אדיב</v>
      </c>
      <c r="G43" t="str">
        <v>Quality Assrance Manager</v>
      </c>
      <c r="I43" t="str">
        <v>adi.y@equashield.com</v>
      </c>
      <c r="L43" t="str">
        <v>WRONG EMAIL</v>
      </c>
      <c r="M43" t="str">
        <v>16.3.25</v>
      </c>
      <c r="N43" t="str">
        <v>N/A</v>
      </c>
    </row>
    <row r="47">
      <c r="A47" t="str">
        <v xml:space="preserve">Iscar </v>
      </c>
      <c r="B47" t="str">
        <v>Tefen</v>
      </c>
      <c r="C47" t="str">
        <v>https://www.iscar.co.il/iscarisrael.aspx?countryid=34&amp;newarticleid=1041</v>
      </c>
      <c r="D47" t="str">
        <v>:headquarters@iscar.co.il</v>
      </c>
    </row>
    <row r="48">
      <c r="E48" t="str">
        <v>Jacob Harpaz</v>
      </c>
      <c r="F48" t="str">
        <v>יעקב</v>
      </c>
      <c r="G48" t="str">
        <v>Chairman of the Board</v>
      </c>
      <c r="H48" t="str">
        <v>https://www.linkedin.com/in/jacob-harpaz-572129145/</v>
      </c>
      <c r="I48" t="str">
        <v>jh@iscar.com</v>
      </c>
    </row>
    <row r="49">
      <c r="E49" t="str">
        <v>Alon Ron</v>
      </c>
      <c r="F49" t="str">
        <v>אלון</v>
      </c>
      <c r="G49" t="str">
        <v>VP IT CHief Information Officer</v>
      </c>
      <c r="H49" t="str">
        <v>https://www.linkedin.com/in/alon-ron/</v>
      </c>
      <c r="I49" t="str">
        <v>alonr@iscar.co.il</v>
      </c>
    </row>
    <row r="50">
      <c r="E50" t="str">
        <v xml:space="preserve">Ronen Zisser </v>
      </c>
      <c r="F50" t="str">
        <v>רונן</v>
      </c>
      <c r="G50" t="str">
        <v>CFO</v>
      </c>
      <c r="H50" t="str">
        <v>https://www.linkedin.com/in/ronen-zisser-282a3b87/</v>
      </c>
      <c r="I50" t="str">
        <v>ronenzisser@iscar.com</v>
      </c>
    </row>
    <row r="51">
      <c r="E51" t="str">
        <v xml:space="preserve">Shahar Peretz </v>
      </c>
      <c r="F51" t="str">
        <v>שחר</v>
      </c>
      <c r="G51" t="str">
        <v>Business Development</v>
      </c>
      <c r="H51" t="str">
        <v>https://www.linkedin.com/in/shahar-peretz-ba68913b/</v>
      </c>
      <c r="I51" t="str">
        <v>shaharp@iscar.co.il</v>
      </c>
    </row>
    <row r="52">
      <c r="E52" t="str">
        <v>Michael Kotlyar</v>
      </c>
      <c r="F52" t="str">
        <v>מיכאל</v>
      </c>
      <c r="G52" t="str">
        <v>Director of Product Management</v>
      </c>
      <c r="H52" t="str">
        <v>https://www.linkedin.com/in/michaelkotlyar/</v>
      </c>
      <c r="I52" t="str">
        <v>michaelk@iscar.co.il</v>
      </c>
    </row>
    <row r="53">
      <c r="E53" t="str">
        <v>Uri Ashirov</v>
      </c>
      <c r="F53" t="str">
        <v>אורי</v>
      </c>
      <c r="G53" t="str">
        <v>System Assimilator Engineer</v>
      </c>
      <c r="H53" t="str">
        <v>https://www.linkedin.com/in/uri-ashirov-9abba66b/</v>
      </c>
      <c r="I53" t="str">
        <v>uria@iscar.co.il</v>
      </c>
    </row>
    <row r="54">
      <c r="E54" t="str">
        <v>Igor Olanovsky</v>
      </c>
      <c r="F54" t="str">
        <v>איגור</v>
      </c>
      <c r="G54" t="str">
        <v>Pricing Analysist</v>
      </c>
      <c r="H54" t="str">
        <v>https://www.linkedin.com/in/igor-olanovsky/</v>
      </c>
      <c r="I54" t="str">
        <v>igor.olan@gmail.com</v>
      </c>
    </row>
    <row r="55">
      <c r="E55" t="str">
        <v>Leonid Garman</v>
      </c>
      <c r="F55" t="str">
        <v>ליאוניד</v>
      </c>
      <c r="G55" t="str">
        <v>Information Security</v>
      </c>
      <c r="H55" t="str">
        <v>https://www.linkedin.com/in/%D7%9C%D7%90%D7%95%D7%A0%D7%99%D7%93-%D7%92%D7%A8%D7%9E%D7%9F-116b288a/</v>
      </c>
      <c r="I55" t="str">
        <v>leonidg@iscar.co.il</v>
      </c>
    </row>
    <row r="56">
      <c r="E56" t="str">
        <v>Kobi Kisos</v>
      </c>
      <c r="F56" t="str">
        <v>קובי</v>
      </c>
      <c r="G56" t="str">
        <v>Product Manager</v>
      </c>
      <c r="H56" t="str">
        <v>https://www.linkedin.com/in/kobi-kisos-b7ab4338/</v>
      </c>
      <c r="I56" t="str">
        <v>kobiki@iscar.co.il</v>
      </c>
    </row>
    <row r="57">
      <c r="D57" t="str">
        <v>didn't connect</v>
      </c>
      <c r="E57" t="str">
        <v>Alexander Gutchin</v>
      </c>
      <c r="F57" t="str">
        <v>אלכסנדר</v>
      </c>
      <c r="G57" t="str">
        <v xml:space="preserve">Head of Metalworking Technology </v>
      </c>
    </row>
    <row r="58">
      <c r="D58" t="str">
        <v>didn't connect</v>
      </c>
      <c r="E58" t="str">
        <v>Dmitry Gal</v>
      </c>
      <c r="F58" t="str">
        <v>דמיטרי</v>
      </c>
      <c r="G58" t="str">
        <v>Plant Manager</v>
      </c>
    </row>
    <row r="59">
      <c r="D59" t="str">
        <v>didn't connect</v>
      </c>
      <c r="E59" t="str">
        <v>Sergey Sorokin</v>
      </c>
      <c r="F59" t="str">
        <v>סרגיי</v>
      </c>
      <c r="G59" t="str">
        <v xml:space="preserve">Plant General Manager </v>
      </c>
    </row>
    <row r="60">
      <c r="D60" t="str">
        <v>didn't connect</v>
      </c>
      <c r="E60" t="str">
        <v>Irena Ayzenshtein</v>
      </c>
      <c r="F60" t="str">
        <v>ארינה</v>
      </c>
      <c r="G60" t="str">
        <v xml:space="preserve">Warehouse Supervisor </v>
      </c>
    </row>
    <row r="64">
      <c r="A64" t="str">
        <v>3BY</v>
      </c>
      <c r="B64" t="str">
        <v>Tefen</v>
      </c>
      <c r="C64" t="str">
        <v>https://www.3by.com/</v>
      </c>
    </row>
    <row r="65">
      <c r="E65" t="str">
        <v>Rafi Alchek</v>
      </c>
      <c r="F65" t="str">
        <v>רפי</v>
      </c>
      <c r="G65" t="str">
        <v>COO</v>
      </c>
      <c r="H65" t="str">
        <v>https://www.linkedin.com/in/rafi-alchek-9945b627/</v>
      </c>
      <c r="I65" t="str">
        <v>rafi@3by.com</v>
      </c>
      <c r="J65">
        <v>972544436520</v>
      </c>
      <c r="L65" t="str">
        <v>SENT</v>
      </c>
    </row>
    <row r="66">
      <c r="E66" t="str">
        <v>Khalil Haddad</v>
      </c>
      <c r="F66" t="str">
        <v>קליל</v>
      </c>
      <c r="G66" t="str">
        <v>Senior Technical Manager</v>
      </c>
      <c r="H66" t="str">
        <v>https://www.linkedin.com/in/khalil-haddad-752aa41b0/</v>
      </c>
      <c r="I66" t="str">
        <v>khalil@3by.com</v>
      </c>
      <c r="J66" t="str">
        <v>None. Apollo</v>
      </c>
      <c r="L66" t="str">
        <v>WRONG EMAIL</v>
      </c>
    </row>
    <row r="67">
      <c r="E67" t="str">
        <v>Alejandro Wolanski</v>
      </c>
      <c r="F67" t="str">
        <v>אלכסנדרו</v>
      </c>
      <c r="G67" t="str">
        <v>Chief Executive Officer</v>
      </c>
      <c r="H67" t="str">
        <v>https://www.linkedin.com/in/alejandro-wolanski-46ab002a8/</v>
      </c>
      <c r="I67" t="str">
        <v>alejandro@3by.com</v>
      </c>
      <c r="J67">
        <v>972544742490</v>
      </c>
      <c r="L67" t="str">
        <v>SENT</v>
      </c>
    </row>
    <row r="68">
      <c r="E68" t="str">
        <v>Zvika Haim</v>
      </c>
      <c r="F68" t="str">
        <v>צביקה</v>
      </c>
      <c r="G68" t="str">
        <v>CEO</v>
      </c>
      <c r="H68" t="str">
        <v>Unknown</v>
      </c>
      <c r="I68" t="str">
        <v>unknown</v>
      </c>
    </row>
    <row r="69">
      <c r="E69" t="str">
        <v>Irit Hazan</v>
      </c>
      <c r="F69" t="str">
        <v>אירית</v>
      </c>
      <c r="G69" t="str">
        <v>Administration &amp; Purchasing Manager</v>
      </c>
      <c r="H69" t="str">
        <v>https://www.linkedin.com/in/irit-hazan-03476830/</v>
      </c>
      <c r="I69" t="str">
        <v>irit@3by.com</v>
      </c>
      <c r="L69" t="str">
        <v>WRONG EMAIL</v>
      </c>
    </row>
    <row r="70">
      <c r="E70" t="str">
        <v>Maria Olah</v>
      </c>
      <c r="F70" t="str">
        <v>מריה</v>
      </c>
      <c r="G70" t="str">
        <v xml:space="preserve">Quality Manager </v>
      </c>
      <c r="H70" t="str">
        <v>https://www.linkedin.com/in/maria-olah-20663547/</v>
      </c>
      <c r="I70" t="str">
        <v>maria@3by.com</v>
      </c>
      <c r="L70" t="str">
        <v>WRONG EMAIL</v>
      </c>
    </row>
    <row r="71">
      <c r="E71" t="str">
        <v>Einat Cohen</v>
      </c>
      <c r="F71" t="str">
        <v>אינת</v>
      </c>
      <c r="G71" t="str">
        <v xml:space="preserve">Project coordinator </v>
      </c>
      <c r="H71" t="str">
        <v>https://www.linkedin.com/in/einat-cohen-b81546231/</v>
      </c>
      <c r="I71" t="str">
        <v>einat@3by.com</v>
      </c>
      <c r="L71" t="str">
        <v>WRONG EMAIL</v>
      </c>
    </row>
    <row r="72">
      <c r="E72" t="str">
        <v>Dafi Gutman</v>
      </c>
      <c r="G72" t="str">
        <v>Senior Account Manager</v>
      </c>
      <c r="H72" t="str">
        <v>https://www.linkedin.com/in/dafi-gutman-ba60a2149/</v>
      </c>
      <c r="I72" t="str">
        <v>dafi@3by.com</v>
      </c>
    </row>
    <row r="73">
      <c r="E73" t="str">
        <v>Inga Itkin</v>
      </c>
      <c r="G73" t="str">
        <v>Quality Assurance Quality Control</v>
      </c>
      <c r="H73" t="str">
        <v>https://www.linkedin.com/in/inga-itkin-961237245/</v>
      </c>
      <c r="I73" t="str">
        <v>inga@3by.com</v>
      </c>
    </row>
    <row r="74">
      <c r="E74" t="str">
        <v>יעקוב רייפן</v>
      </c>
      <c r="G74" t="str">
        <v>לוגיסטיקה</v>
      </c>
      <c r="H74" t="str">
        <v>https://www.linkedin.com/in/%D7%99%D7%A2%D7%A7%D7%95%D7%91-%D7%A8%D7%99%D7%99%D7%A4%D7%9F-58875a335/</v>
      </c>
    </row>
    <row r="76">
      <c r="A76" t="str">
        <v>Babcomcenter</v>
      </c>
      <c r="B76" t="str">
        <v>Tefen</v>
      </c>
      <c r="C76" t="str">
        <v>https://babcomcenters.com/he/</v>
      </c>
    </row>
    <row r="77">
      <c r="E77" t="str">
        <v>Asi Dayan</v>
      </c>
      <c r="F77" t="str">
        <v>אסי</v>
      </c>
      <c r="G77" t="str">
        <v>CEO</v>
      </c>
      <c r="H77" t="str">
        <v>https://www.linkedin.com/in/asi-dayan-53b0a074/</v>
      </c>
      <c r="I77" t="str">
        <v>asid@babcomcenters.com</v>
      </c>
      <c r="J77">
        <v>972524677404</v>
      </c>
    </row>
    <row r="78">
      <c r="E78" t="str">
        <v>Imad Telhami</v>
      </c>
      <c r="F78" t="str">
        <v>עמאד</v>
      </c>
      <c r="G78" t="str">
        <v>Co-Founder &amp; Chairman</v>
      </c>
      <c r="H78" t="str">
        <v>https://www.linkedin.com/in/imad-telhami-052760b/</v>
      </c>
      <c r="I78" t="str">
        <v>imadt@babcomcenters.com</v>
      </c>
    </row>
    <row r="79">
      <c r="E79" t="str">
        <v>Alik Cantor</v>
      </c>
      <c r="F79" t="str">
        <v>אליק</v>
      </c>
      <c r="G79" t="str">
        <v>CEO</v>
      </c>
      <c r="H79" t="str">
        <v>https://www.linkedin.com/in/alik-cantor-b09a6525/</v>
      </c>
      <c r="I79" t="str">
        <v>alikc@babcomcenters.com</v>
      </c>
    </row>
    <row r="80">
      <c r="E80" t="str">
        <v>Omer Sela</v>
      </c>
      <c r="F80" t="str">
        <v>עומר</v>
      </c>
      <c r="G80" t="str">
        <v xml:space="preserve">VP Service &amp; Projects </v>
      </c>
      <c r="H80" t="str">
        <v>https://www.linkedin.com/in/omer-sela-76257014/</v>
      </c>
      <c r="I80" t="str">
        <v>omers@babcomcenters.com</v>
      </c>
    </row>
    <row r="81">
      <c r="E81" t="str">
        <v>Maha Mansor</v>
      </c>
      <c r="F81" t="str">
        <v>מהא</v>
      </c>
      <c r="G81" t="str">
        <v xml:space="preserve">Employer </v>
      </c>
      <c r="H81" t="str">
        <v>https://www.linkedin.com/in/maha-mansor-659417221/</v>
      </c>
      <c r="I81" t="str">
        <v>maham@babcomcenters.com</v>
      </c>
    </row>
    <row r="82" xml:space="preserve">
      <c r="E82" t="str">
        <v>Ariel Szwarcman</v>
      </c>
      <c r="F82" t="str">
        <v>אריאל</v>
      </c>
      <c r="G82" t="str" xml:space="preserve">
        <v xml:space="preserve">Director of Supply Chain and Customer Experience_x000d_
</v>
      </c>
      <c r="H82" t="str">
        <v>https://www.linkedin.com/in/ariel-szwarcman-a945b465/</v>
      </c>
      <c r="I82" t="str">
        <v>ariels@babcomcenters.com</v>
      </c>
    </row>
    <row r="83" xml:space="preserve">
      <c r="E83" t="str" xml:space="preserve">
        <v xml:space="preserve">Inbar Tsidkiely_x000d_
</v>
      </c>
      <c r="F83" t="str">
        <v>ענבר</v>
      </c>
      <c r="G83" t="str">
        <v>VP of HR</v>
      </c>
      <c r="H83" t="str">
        <v>https://www.linkedin.com/in/inbar-tsidkiely-58280a67/</v>
      </c>
      <c r="I83" t="str">
        <v>inbart@babcomcenters.com</v>
      </c>
    </row>
    <row r="84">
      <c r="E84" t="str">
        <v>Hanna Vaknin</v>
      </c>
      <c r="F84" t="str">
        <v>חנה</v>
      </c>
      <c r="G84" t="str">
        <v xml:space="preserve">Chief Technology Officer </v>
      </c>
      <c r="H84" t="str">
        <v>https://www.linkedin.com/in/hannavaknin/</v>
      </c>
      <c r="I84" t="str">
        <v>hannav@babcomcenters.com</v>
      </c>
    </row>
    <row r="85" xml:space="preserve">
      <c r="E85" t="str" xml:space="preserve">
        <v xml:space="preserve">Naomi Sarkadi_x000d_
</v>
      </c>
      <c r="F85" t="str">
        <v>נעמי</v>
      </c>
      <c r="G85" t="str" xml:space="preserve">
        <v xml:space="preserve">Customer Service Manager_x000d_
</v>
      </c>
      <c r="H85" t="str">
        <v>https://www.linkedin.com/in/naomi-sarkadi-ba4865164/</v>
      </c>
      <c r="I85" t="str">
        <v>naomis@babcomcenters.com</v>
      </c>
    </row>
    <row r="86">
      <c r="E86" t="str">
        <v>Omri Ambor</v>
      </c>
      <c r="F86" t="str">
        <v>עמרי</v>
      </c>
      <c r="G86" t="str">
        <v>CFO</v>
      </c>
      <c r="H86" t="str">
        <v>https://www.linkedin.com/in/omri-ambor-380a1718/</v>
      </c>
      <c r="I86" t="str">
        <v>omria@babcomcenters.com</v>
      </c>
    </row>
    <row r="87">
      <c r="E87" t="str">
        <v>Musa Haddad</v>
      </c>
      <c r="F87" t="str">
        <v>מוסא</v>
      </c>
      <c r="G87" t="str">
        <v>COO</v>
      </c>
      <c r="H87" t="str">
        <v>https://www.linkedin.com/in/musahaddad/</v>
      </c>
      <c r="I87" t="str">
        <v>musah@babcomcenters.com</v>
      </c>
    </row>
    <row r="88">
      <c r="E88" t="str">
        <v>Bar Ezra</v>
      </c>
      <c r="F88" t="str">
        <v>בר</v>
      </c>
      <c r="G88" t="str">
        <v>Owner</v>
      </c>
      <c r="I88" t="str">
        <v>bare@babcomcenters.com</v>
      </c>
    </row>
    <row r="89">
      <c r="E89" t="str">
        <v>Yuval Lavi</v>
      </c>
      <c r="F89" t="str">
        <v>יובל</v>
      </c>
      <c r="G89" t="str">
        <v>Director</v>
      </c>
      <c r="I89" t="str">
        <v>yuvall@babcomcenters.com</v>
      </c>
    </row>
    <row r="90">
      <c r="E90" t="str">
        <v>Vered Gold Biton</v>
      </c>
      <c r="F90" t="str">
        <v>ורד</v>
      </c>
      <c r="G90" t="str">
        <v>Sourcing Expert</v>
      </c>
      <c r="J90" t="str">
        <v>recently changed jobs</v>
      </c>
    </row>
    <row r="95">
      <c r="A95" t="str">
        <v>BMK</v>
      </c>
      <c r="B95" t="str">
        <v>Tefen</v>
      </c>
      <c r="C95" t="str">
        <v>https://www.bmk.co.il/Home</v>
      </c>
      <c r="D95" t="str">
        <v>​הרכבות אלקטרוניות מתקדמות​</v>
      </c>
    </row>
    <row r="96">
      <c r="E96" t="str">
        <v>Avi Cohen Ron</v>
      </c>
      <c r="F96" t="str">
        <v>אבי</v>
      </c>
      <c r="G96" t="str">
        <v>CEO</v>
      </c>
      <c r="H96" t="str">
        <v>https://www.linkedin.com/in/avicr/</v>
      </c>
      <c r="I96" t="str">
        <v>avi.ron@bmk.co.il</v>
      </c>
      <c r="L96" t="str">
        <v>Didn't work</v>
      </c>
      <c r="M96" t="str">
        <v>17.3.25</v>
      </c>
    </row>
    <row r="97">
      <c r="E97" t="str">
        <v>Aylon Cohen</v>
      </c>
      <c r="F97" t="str">
        <v>אילון</v>
      </c>
      <c r="G97" t="str">
        <v>Project Manager</v>
      </c>
      <c r="H97" t="str">
        <v>https://www.linkedin.com/in/aylon-cohen-79333333/</v>
      </c>
      <c r="I97" t="str">
        <v>aylon.cohen@bmk.co.il</v>
      </c>
      <c r="L97" t="str">
        <v>SENT</v>
      </c>
      <c r="M97" t="str">
        <v>17.3.25</v>
      </c>
    </row>
    <row r="98">
      <c r="E98" t="str">
        <v>Meital Edri</v>
      </c>
      <c r="F98" t="str">
        <v>מיטל</v>
      </c>
      <c r="G98" t="str">
        <v>Business Field Manager</v>
      </c>
      <c r="H98" t="str">
        <v>https://www.linkedin.com/in/meital-edri/</v>
      </c>
      <c r="I98" t="str">
        <v>meital.edri@bmk.co.il</v>
      </c>
      <c r="L98" t="str">
        <v>SENT</v>
      </c>
      <c r="M98" t="str">
        <v>17.3.25</v>
      </c>
    </row>
    <row r="99">
      <c r="E99" t="str">
        <v>Adi Sharman</v>
      </c>
      <c r="F99" t="str">
        <v>עדי</v>
      </c>
      <c r="G99" t="str">
        <v>Tests</v>
      </c>
      <c r="H99" t="str">
        <v>https://www.linkedin.com/in/adi-sharman-8509ab8b/</v>
      </c>
      <c r="I99" t="str">
        <v>no</v>
      </c>
    </row>
    <row r="100">
      <c r="E100" t="str">
        <v>Katerina Lesnikov</v>
      </c>
      <c r="F100" t="str">
        <v>קטרינה</v>
      </c>
      <c r="G100" t="str">
        <v xml:space="preserve">Quality Assurance Manager </v>
      </c>
      <c r="H100" t="str">
        <v>https://www.linkedin.com/in/katerina-lesnikov-4b41732a8/</v>
      </c>
      <c r="I100" t="str">
        <v>no</v>
      </c>
    </row>
    <row r="101">
      <c r="E101" t="str">
        <v>אברהים אבו האשם</v>
      </c>
      <c r="G101" t="str">
        <v>Production Manager</v>
      </c>
      <c r="H101" t="str">
        <v>https://www.linkedin.com/in/%D7%90%D7%91%D7%A8%D7%94%D7%99%D7%9D-%D7%90%D7%91%D7%95-%D7%94%D7%90%D7%A9%D7%9D-441814207/</v>
      </c>
      <c r="I101" t="str">
        <v>no</v>
      </c>
    </row>
    <row r="102">
      <c r="E102" t="str">
        <v>Michael CBT</v>
      </c>
      <c r="F102" t="str">
        <v>מיכאל</v>
      </c>
      <c r="G102" t="str">
        <v>Engineering &amp; NPI Manager</v>
      </c>
      <c r="H102" t="str">
        <v>https://www.linkedin.com/in/michael-cbt-a65400145/</v>
      </c>
      <c r="I102" t="str">
        <v>no</v>
      </c>
    </row>
    <row r="103">
      <c r="E103" t="str">
        <v>Anastasiya Tukatsier</v>
      </c>
      <c r="F103" t="str">
        <v>אנסטסיה</v>
      </c>
      <c r="G103" t="str">
        <v>AOI מבקרת איכות</v>
      </c>
      <c r="H103" t="str">
        <v>https://www.linkedin.com/in/anastasiya-tukatsier-359662233/</v>
      </c>
      <c r="I103" t="str">
        <v>no</v>
      </c>
    </row>
    <row r="104">
      <c r="E104" t="str">
        <v>Zoya Nesterko</v>
      </c>
      <c r="F104" t="str">
        <v>זויה</v>
      </c>
      <c r="G104" t="str">
        <v xml:space="preserve">Documentation manager CBT </v>
      </c>
      <c r="H104" t="str">
        <v>https://www.linkedin.com/in/zoya-nesterko-60a2a65a/</v>
      </c>
      <c r="I104" t="str">
        <v>zoya.nesterko@bmk.co.il</v>
      </c>
    </row>
    <row r="106">
      <c r="A106" t="str">
        <v>Paxis</v>
      </c>
      <c r="B106" t="str">
        <v>Tefen</v>
      </c>
      <c r="C106" t="str">
        <v>https://www.paxisceramics.com/</v>
      </c>
      <c r="D106" t="str">
        <v>info@paxisceramics.com</v>
      </c>
      <c r="L106" t="str">
        <v>SENT</v>
      </c>
      <c r="M106" t="str">
        <v>19.3.25</v>
      </c>
    </row>
    <row r="107" xml:space="preserve">
      <c r="E107" t="str">
        <v>Vladi Kushnirov-Melnitzer</v>
      </c>
      <c r="F107" t="str">
        <v>ולאדי</v>
      </c>
      <c r="G107" t="str" xml:space="preserve">
        <v xml:space="preserve">Head of Engineering and R&amp;D deparment at Paxis Ceramics_x000d_
</v>
      </c>
      <c r="H107" t="str">
        <v>https://www.linkedin.com/in/vladi-kushnirov-melnitzer-0a830ab6/</v>
      </c>
      <c r="I107" t="str">
        <v>vladik@paxiscermaics.com</v>
      </c>
      <c r="L107" t="str">
        <v>WRONG EMAIL</v>
      </c>
      <c r="M107" t="str">
        <v>18.3.25</v>
      </c>
    </row>
    <row r="108" xml:space="preserve">
      <c r="E108" t="str">
        <v>Shira Cohen Peri</v>
      </c>
      <c r="F108" t="str">
        <v>שירה</v>
      </c>
      <c r="G108" t="str" xml:space="preserve">
        <v xml:space="preserve">Looking for roles in Project Management, Commercial Management, Procurement Management, or Customer Care Management._x000d_
</v>
      </c>
      <c r="H108" t="str">
        <v>https://www.linkedin.com/in/shira-cohen-peri-9266371a/</v>
      </c>
      <c r="I108" t="str">
        <v>shirap@paxisceramics.com</v>
      </c>
      <c r="L108" t="str">
        <v>SENT</v>
      </c>
      <c r="M108" t="str">
        <v>18.3.25</v>
      </c>
    </row>
    <row r="109" xml:space="preserve">
      <c r="E109" t="str" xml:space="preserve">
        <v xml:space="preserve">Dov Horowitz_x000d_
</v>
      </c>
      <c r="F109" t="str">
        <v>דוב</v>
      </c>
      <c r="G109" t="str">
        <v>N/A</v>
      </c>
      <c r="H109" t="str">
        <v>https://www.linkedin.com/in/dov-horowitz-3196b550/</v>
      </c>
      <c r="I109" t="str">
        <v>horowitzd@paxisceramics.com</v>
      </c>
      <c r="L109" t="str">
        <v>WRONG EMAIL</v>
      </c>
      <c r="M109" t="str">
        <v>18.3.25</v>
      </c>
    </row>
    <row r="110" xml:space="preserve">
      <c r="E110" t="str" xml:space="preserve">
        <v xml:space="preserve">Itzhak Mutzary_x000d_
</v>
      </c>
      <c r="F110" t="str">
        <v>יצחק</v>
      </c>
      <c r="G110" t="str" xml:space="preserve">
        <v xml:space="preserve">CEO &amp; partner at PAXIS Ltd._x000d_
</v>
      </c>
      <c r="H110" t="str">
        <v>https://www.linkedin.com/in/itzhak-mutzary-695a506/</v>
      </c>
      <c r="I110" t="str">
        <v>itzhakm@paxisceramics.com</v>
      </c>
      <c r="L110" t="str">
        <v>SENT</v>
      </c>
      <c r="M110" t="str">
        <v>18.3.25</v>
      </c>
    </row>
    <row r="111" xml:space="preserve">
      <c r="E111" t="str" xml:space="preserve">
        <v xml:space="preserve">Rana Kassem_x000d_
</v>
      </c>
      <c r="F111" t="str">
        <v>רנה</v>
      </c>
      <c r="G111" t="str" xml:space="preserve">
        <v xml:space="preserve">R&amp;D materials engineer_x000d_
</v>
      </c>
      <c r="H111" t="str">
        <v>https://www.linkedin.com/in/rana-kassem-74a1a752/</v>
      </c>
      <c r="I111" t="str">
        <v>ranak@paxisceramics.com</v>
      </c>
      <c r="L111" t="str">
        <v>SENT</v>
      </c>
      <c r="M111" t="str">
        <v>18.3.25</v>
      </c>
    </row>
    <row r="112" xml:space="preserve">
      <c r="E112" t="str" xml:space="preserve">
        <v xml:space="preserve">Eyal Fuks_x000d_
</v>
      </c>
      <c r="F112" t="str">
        <v>אייל</v>
      </c>
      <c r="G112" t="str" xml:space="preserve">
        <v xml:space="preserve">Mining &amp; Metals Professional_x000d_
</v>
      </c>
      <c r="H112" t="str">
        <v>https://www.linkedin.com/in/eyal-fuks-314a9935/</v>
      </c>
      <c r="I112" t="str">
        <v>eyalf@paxisceramics.com</v>
      </c>
      <c r="L112" t="str">
        <v>SENT</v>
      </c>
      <c r="M112" t="str">
        <v>18.3.25</v>
      </c>
    </row>
    <row r="113">
      <c r="E113" t="str">
        <v>Alex Fleisher</v>
      </c>
      <c r="F113" t="str">
        <v>אלכס</v>
      </c>
      <c r="G113" t="str">
        <v>Advanced Materials Processing &amp; Additive Manufacturing of Ceramics</v>
      </c>
      <c r="H113" t="str">
        <v>https://www.linkedin.com/in/alex-fleisher-b287a7192/</v>
      </c>
      <c r="I113" t="str">
        <v>alexf@paxisceramics.com</v>
      </c>
      <c r="L113" t="str">
        <v>SENT</v>
      </c>
      <c r="M113" t="str">
        <v>18.3.25</v>
      </c>
    </row>
    <row r="114" xml:space="preserve">
      <c r="E114" t="str" xml:space="preserve">
        <v xml:space="preserve">Peter Teplitzky_x000d_
</v>
      </c>
      <c r="F114" t="str">
        <v>פיטר</v>
      </c>
      <c r="G114" t="str" xml:space="preserve">
        <v xml:space="preserve">Chemist, Researcher, Process Developer | Developing Formulations, Syntheses and Supporting Scale-up_x000d_
</v>
      </c>
      <c r="H114" t="str">
        <v>https://www.linkedin.com/in/peter-teplitzky-49b04b141/</v>
      </c>
      <c r="I114" t="str">
        <v>petert@paxisceramics.com</v>
      </c>
      <c r="L114" t="str">
        <v>SENT</v>
      </c>
      <c r="M114" t="str">
        <v>18.3.25</v>
      </c>
    </row>
    <row r="115" xml:space="preserve">
      <c r="E115" t="str">
        <v>Yarden Maor</v>
      </c>
      <c r="F115" t="str">
        <v>ירדן</v>
      </c>
      <c r="G115" t="str" xml:space="preserve">
        <v xml:space="preserve">R&amp;D materials engineer_x000d_
</v>
      </c>
      <c r="H115" t="str">
        <v>https://www.linkedin.com/in/yarden-maor-2ab3451b4/</v>
      </c>
      <c r="I115" t="str">
        <v>yardenm@paxisceramics.com</v>
      </c>
      <c r="L115" t="str">
        <v>SENT</v>
      </c>
      <c r="M115" t="str">
        <v>18.3.25</v>
      </c>
    </row>
    <row r="119">
      <c r="A119" t="str">
        <v>Techjet Aerofoils</v>
      </c>
      <c r="C119" t="str">
        <v>https://www.techjet.co.il/</v>
      </c>
      <c r="D119" t="str">
        <v>הלהבים למנועי סילון</v>
      </c>
    </row>
    <row r="120">
      <c r="E120" t="str">
        <v>Eyal Erez</v>
      </c>
      <c r="F120" t="str">
        <v>אייל</v>
      </c>
      <c r="G120" t="str">
        <v>CEO</v>
      </c>
      <c r="H120" t="str">
        <v>https://www.linkedin.com/in/erezeyal/</v>
      </c>
      <c r="I120" t="str">
        <v>eyale@techjet.co.il</v>
      </c>
      <c r="L120" t="str">
        <v>SENT</v>
      </c>
      <c r="M120" t="str">
        <v>19.3.25</v>
      </c>
    </row>
    <row r="121">
      <c r="E121" t="str">
        <v>Kfir Sharon</v>
      </c>
      <c r="F121" t="str">
        <v>כפיר</v>
      </c>
      <c r="G121" t="str">
        <v xml:space="preserve">Vice President of Marketing and Business Development </v>
      </c>
      <c r="H121" t="str">
        <v>https://www.linkedin.com/in/kfir-sharon-845862202/</v>
      </c>
      <c r="I121" t="str">
        <v>kfirs@techjet.co.il</v>
      </c>
      <c r="L121" t="str">
        <v>SENT</v>
      </c>
      <c r="M121" t="str">
        <v>19.3.25</v>
      </c>
      <c r="N121" t="str">
        <v>RESONSE</v>
      </c>
      <c r="O121" t="str">
        <v>19.3.25</v>
      </c>
    </row>
    <row r="122">
      <c r="E122" t="str">
        <v>Ido Tuval</v>
      </c>
      <c r="F122" t="str">
        <v>עידו</v>
      </c>
      <c r="G122" t="str">
        <v>Vice President Supply Chain</v>
      </c>
      <c r="H122" t="str">
        <v>https://www.linkedin.com/in/ido-tuval-462523128/</v>
      </c>
      <c r="I122" t="str">
        <v>none</v>
      </c>
    </row>
    <row r="123">
      <c r="E123" t="str">
        <v>Daniela Mia Touyz</v>
      </c>
      <c r="F123" t="str">
        <v>דניאלה</v>
      </c>
      <c r="G123" t="str">
        <v>Purchasing Buyer</v>
      </c>
      <c r="H123" t="str">
        <v>https://www.linkedin.com/in/daniela-mia-touyz-72276517a/</v>
      </c>
    </row>
    <row r="124">
      <c r="E124" t="str">
        <v>Orly Silberstein</v>
      </c>
      <c r="F124" t="str">
        <v>אורלי</v>
      </c>
      <c r="G124" t="str">
        <v>VP of HR</v>
      </c>
      <c r="H124" t="str">
        <v>https://www.linkedin.com/in/orly-silberstein-078a178/</v>
      </c>
      <c r="I124" t="str">
        <v>orlys@techjet.co.il</v>
      </c>
      <c r="L124" t="str">
        <v>SENT</v>
      </c>
      <c r="M124" t="str">
        <v>19.3.25</v>
      </c>
    </row>
    <row r="125" xml:space="preserve">
      <c r="E125" t="str">
        <v>Doron Stansill</v>
      </c>
      <c r="F125" t="str">
        <v>דורון</v>
      </c>
      <c r="G125" t="str" xml:space="preserve">
        <v xml:space="preserve">Project manager at tech jet_x000d_
</v>
      </c>
      <c r="H125" t="str">
        <v>https://www.linkedin.com/in/doron-stansill-4653793a/</v>
      </c>
      <c r="I125" t="str">
        <v>none</v>
      </c>
    </row>
    <row r="126" xml:space="preserve">
      <c r="E126" t="str" xml:space="preserve">
        <v xml:space="preserve">Tamar Kutnick_x000d_
</v>
      </c>
      <c r="F126" t="str">
        <v>תמר</v>
      </c>
      <c r="G126" t="str" xml:space="preserve">
        <v xml:space="preserve">Marketing &amp; Business Development Project Manager_x000d_
</v>
      </c>
      <c r="H126" t="str">
        <v>https://www.linkedin.com/in/tamar-kutnick/</v>
      </c>
      <c r="I126" t="str">
        <v>tamark@techjet.co.il</v>
      </c>
      <c r="L126" t="str">
        <v>SENT</v>
      </c>
      <c r="M126" t="str">
        <v>19.3.25</v>
      </c>
    </row>
    <row r="127" xml:space="preserve">
      <c r="E127" t="str" xml:space="preserve">
        <v xml:space="preserve">Einat Vinocur_x000d_
</v>
      </c>
      <c r="F127" t="str">
        <v>עינת</v>
      </c>
      <c r="G127" t="str" xml:space="preserve">
        <v xml:space="preserve">Procurement Manager | Supply Chain Optimization Specialist | Aerospace Manufacturing Expert_x000d_
</v>
      </c>
      <c r="H127" t="str">
        <v>https://www.linkedin.com/in/einat-vinocur-5b2bb6290/</v>
      </c>
      <c r="I127" t="str">
        <v>einatv@techjet.co.il</v>
      </c>
      <c r="L127" t="str">
        <v>SENT</v>
      </c>
      <c r="M127" t="str">
        <v>19.3.25</v>
      </c>
    </row>
    <row r="128" xml:space="preserve">
      <c r="E128" t="str" xml:space="preserve">
        <v xml:space="preserve">Vadim Reshedko_x000d_
_x000d_
</v>
      </c>
      <c r="F128" t="str">
        <v>ואדים</v>
      </c>
      <c r="G128" t="str">
        <v>System Administrator</v>
      </c>
      <c r="H128" t="str">
        <v>https://www.linkedin.com/in/vadim-reshedko-a425861b2/</v>
      </c>
    </row>
    <row r="129">
      <c r="E129" t="str">
        <v>Ziv Farberman</v>
      </c>
      <c r="F129" t="str">
        <v>זיו</v>
      </c>
      <c r="G129" t="str">
        <v>Machining technology manager</v>
      </c>
      <c r="H129" t="str">
        <v>https://www.linkedin.com/in/ziv-farberman-8aa450144/</v>
      </c>
      <c r="I129" t="str">
        <v>zivf@techjet.co.il</v>
      </c>
      <c r="L129" t="str">
        <v>SENT</v>
      </c>
      <c r="M129" t="str">
        <v>19.3.25</v>
      </c>
    </row>
    <row r="130" xml:space="preserve">
      <c r="E130" t="str" xml:space="preserve">
        <v xml:space="preserve">Yan Yashaev_x000d_
_x000d_
_x000d_
</v>
      </c>
      <c r="F130" t="str">
        <v>יאן</v>
      </c>
      <c r="G130" t="str">
        <v>Engineering Manager</v>
      </c>
      <c r="H130" t="str">
        <v>https://www.linkedin.com/in/yanyashaev/</v>
      </c>
      <c r="I130" t="str">
        <v>None</v>
      </c>
    </row>
    <row r="131">
      <c r="E131" t="str">
        <v>Ivan Kaplia</v>
      </c>
      <c r="F131" t="str">
        <v>איוון</v>
      </c>
      <c r="G131" t="str">
        <v>Head of mold production</v>
      </c>
      <c r="H131" t="str">
        <v>https://www.linkedin.com/in/ivan-kaplia-9060a017a/</v>
      </c>
      <c r="I131" t="str">
        <v>ivank@techjet.co.il</v>
      </c>
    </row>
    <row r="132" xml:space="preserve">
      <c r="E132" t="str" xml:space="preserve">
        <v xml:space="preserve">_x000d_
Tzahi Peled_x000d_
</v>
      </c>
      <c r="F132" t="str">
        <v>צחי</v>
      </c>
      <c r="G132" t="str">
        <v>Customer relation manager</v>
      </c>
      <c r="H132" t="str">
        <v>https://www.linkedin.com/in/tzahi-peled-05546594/</v>
      </c>
    </row>
    <row r="133">
      <c r="E133" t="str">
        <v>Olga Yanovski</v>
      </c>
      <c r="F133" t="str">
        <v>אולגה</v>
      </c>
      <c r="G133" t="str">
        <v>Deputy VP of Quality Assurance</v>
      </c>
      <c r="H133" t="str">
        <v>https://www.linkedin.com/in/olga-yanovski-b70865199/</v>
      </c>
      <c r="I133" t="str">
        <v>olgay@techjet.co.il</v>
      </c>
    </row>
    <row r="134" xml:space="preserve">
      <c r="E134" t="str" xml:space="preserve">
        <v xml:space="preserve">Kateryna Blizhnikova_x000d_
_x000d_
</v>
      </c>
      <c r="F134" t="str">
        <v>קטרינה</v>
      </c>
      <c r="G134" t="str" xml:space="preserve">
        <v xml:space="preserve">Marketing &amp; Business Development Project Manager_x000d_
</v>
      </c>
      <c r="H134" t="str">
        <v>https://www.linkedin.com/in/kateryna-blizhnikova-7b1aa5333/</v>
      </c>
    </row>
    <row r="135" xml:space="preserve">
      <c r="E135" t="str" xml:space="preserve">
        <v xml:space="preserve">Liron Harosh_x000d_
</v>
      </c>
      <c r="F135" t="str">
        <v>לירון</v>
      </c>
      <c r="G135" t="str">
        <v>Production Engineer</v>
      </c>
      <c r="H135" t="str">
        <v>אמיר</v>
      </c>
      <c r="I135" t="str">
        <v>lironh@techjet.co.il</v>
      </c>
    </row>
    <row r="136">
      <c r="E136" t="str">
        <v>Elana Berkovitsch</v>
      </c>
      <c r="F136" t="str">
        <v>אילנה</v>
      </c>
      <c r="G136" t="str">
        <v>חשבת/מנהלת מדור שכר/ הנה״ח/ בטיחות  techjet</v>
      </c>
    </row>
    <row r="137">
      <c r="E137" t="str">
        <v>Micha Soudry</v>
      </c>
      <c r="F137" t="str">
        <v>מיכה</v>
      </c>
      <c r="G137" t="str">
        <v xml:space="preserve">Chief Financial Officer </v>
      </c>
      <c r="H137" t="str">
        <v>https://www.linkedin.com/in/micha-soudry-754a9a220/</v>
      </c>
      <c r="I137" t="str">
        <v>none</v>
      </c>
    </row>
    <row r="138" xml:space="preserve">
      <c r="E138" t="str" xml:space="preserve">
        <v xml:space="preserve">Amir Mendelovich_x000d_
_x000d_
</v>
      </c>
      <c r="F138" t="str">
        <v>אמיר</v>
      </c>
      <c r="G138" t="str">
        <v xml:space="preserve">Materials Manager </v>
      </c>
      <c r="H138" t="str">
        <v>https://www.linkedin.com/in/amir-mendelovich-07b38a1aa/</v>
      </c>
      <c r="I138" t="str">
        <v>amirm@techjet.co.il</v>
      </c>
    </row>
    <row r="139" xml:space="preserve">
      <c r="E139" t="str" xml:space="preserve">
        <v xml:space="preserve">Ziv Farberman_x000d_
</v>
      </c>
      <c r="F139" t="str">
        <v>זיו</v>
      </c>
      <c r="G139" t="str">
        <v xml:space="preserve">Machining technology manager </v>
      </c>
      <c r="H139" t="str">
        <v>https://www.linkedin.com/in/ziv-farberman-8aa450144/</v>
      </c>
      <c r="I139" t="str">
        <v>zivf@techjet.co.il</v>
      </c>
    </row>
    <row r="140">
      <c r="E140" t="str">
        <v>Elad Harpaz</v>
      </c>
      <c r="F140" t="str">
        <v>אלעד</v>
      </c>
      <c r="G140" t="str">
        <v xml:space="preserve">Marketing And Business Development project manager </v>
      </c>
      <c r="I140" t="str">
        <v>eladh@techjet.co.il</v>
      </c>
    </row>
    <row r="141">
      <c r="E141" t="str">
        <v>Eden Siboni</v>
      </c>
      <c r="F141" t="str">
        <v>עדן</v>
      </c>
      <c r="G141" t="str">
        <v xml:space="preserve">Business Unit Manager </v>
      </c>
      <c r="H141" t="str">
        <v>https://www.linkedin.com/in/eden-siboni-0338042b3/</v>
      </c>
      <c r="I141" t="str">
        <v>edens@techjet.co.il</v>
      </c>
    </row>
    <row r="142" xml:space="preserve">
      <c r="E142" t="str" xml:space="preserve">
        <v xml:space="preserve">_x000d_
yehuda cohen</v>
      </c>
      <c r="F142" t="str">
        <v>יהודה</v>
      </c>
      <c r="G142" t="str">
        <v xml:space="preserve">Purchasing Department </v>
      </c>
    </row>
    <row r="143" xml:space="preserve">
      <c r="E143" t="str" xml:space="preserve">
        <v xml:space="preserve">Michael Elbaz_x000d_
</v>
      </c>
      <c r="F143" t="str">
        <v>מיכאל</v>
      </c>
      <c r="G143" t="str">
        <v>Business Improvement Manager</v>
      </c>
    </row>
    <row r="144" xml:space="preserve">
      <c r="E144" t="str">
        <v>limor alon</v>
      </c>
      <c r="F144" t="str">
        <v>לימור</v>
      </c>
      <c r="G144" t="str">
        <v>Line Manager</v>
      </c>
      <c r="H144" t="str">
        <v>https://www.linkedin.com/in/limor-alon-5554662b8/</v>
      </c>
      <c r="I144" t="str" xml:space="preserve">
        <v xml:space="preserve">limora@techjet.co.il_x000d_
</v>
      </c>
    </row>
    <row r="145" xml:space="preserve">
      <c r="E145" t="str">
        <v>Evgeniy Vorotnikov</v>
      </c>
      <c r="F145" t="str">
        <v>יבגני</v>
      </c>
      <c r="G145" t="str">
        <v>Engineering Department</v>
      </c>
      <c r="H145" t="str">
        <v>https://www.linkedin.com/in/evgeniy-vorotnikov-b390892a5/</v>
      </c>
      <c r="I145" t="str" xml:space="preserve">
        <v xml:space="preserve">evgeniyv@techjet.co.il_x000d_
</v>
      </c>
    </row>
    <row r="146">
      <c r="E146" t="str">
        <v>Alexander Riva</v>
      </c>
      <c r="F146" t="str">
        <v>אלכסנדר</v>
      </c>
      <c r="G146" t="str">
        <v>Quality Assurance Manager</v>
      </c>
      <c r="H146" t="str">
        <v>https://www.linkedin.com/in/alexander-riva-318b8395/</v>
      </c>
    </row>
    <row r="147">
      <c r="A147" t="str">
        <v>KP Electronic Systems Ltd.</v>
      </c>
      <c r="B147" t="str">
        <v>Tefen</v>
      </c>
      <c r="C147" t="str">
        <v>https://www.kpsystems.com/</v>
      </c>
      <c r="D147" t="str">
        <v>שידור אזעקות אלחוטי ארוך-טווח</v>
      </c>
    </row>
    <row r="148" xml:space="preserve">
      <c r="E148" t="str" xml:space="preserve">
        <v xml:space="preserve">Dina Salami_x000d_
</v>
      </c>
      <c r="F148" t="str">
        <v>דינה</v>
      </c>
      <c r="G148" t="str">
        <v>Information Technology Support Team Lead</v>
      </c>
      <c r="I148" t="str">
        <v>n/a</v>
      </c>
    </row>
    <row r="149" xml:space="preserve">
      <c r="E149" t="str" xml:space="preserve">
        <v xml:space="preserve">Vladimir Dashinsky_x000d_
_x000d_
</v>
      </c>
      <c r="F149" t="str">
        <v>ולדימיר</v>
      </c>
      <c r="G149" t="str">
        <v>KP</v>
      </c>
      <c r="H149" t="str">
        <v>https://www.linkedin.com/in/vladimir-dashinsky-a230359/</v>
      </c>
      <c r="I149" t="str">
        <v>vladimir@kpsystems.com</v>
      </c>
      <c r="L149" t="str">
        <v>WRONG EMAIL</v>
      </c>
      <c r="M149" t="str">
        <v>19.3.25</v>
      </c>
    </row>
    <row r="150">
      <c r="E150" t="str">
        <v>Yoram Kenig</v>
      </c>
      <c r="F150" t="str">
        <v>יורם</v>
      </c>
      <c r="G150" t="str">
        <v xml:space="preserve">President  KP Electronic Systems LTD </v>
      </c>
      <c r="H150" t="str">
        <v>https://www.linkedin.com/in/yoram-kenig-87755236/</v>
      </c>
      <c r="I150" t="str">
        <v>yoramkenig@kpsystems.com</v>
      </c>
      <c r="L150" t="str">
        <v>SENT</v>
      </c>
      <c r="M150" t="str">
        <v>19.3.25</v>
      </c>
    </row>
    <row r="151">
      <c r="E151" t="str">
        <v>Adham Khattar</v>
      </c>
      <c r="F151" t="str">
        <v>אדהם</v>
      </c>
      <c r="G151" t="str">
        <v xml:space="preserve">System Engineer </v>
      </c>
      <c r="H151" t="str">
        <v>https://www.linkedin.com/in/adham-khattar-494881106/</v>
      </c>
      <c r="I151" t="str">
        <v>akhattar@kpsystems.com</v>
      </c>
      <c r="L151" t="str">
        <v>WRONG EMAIL</v>
      </c>
    </row>
    <row r="152">
      <c r="E152" t="str">
        <v>Adir Vaits</v>
      </c>
      <c r="F152" t="str">
        <v>אדיר</v>
      </c>
      <c r="G152" t="str">
        <v xml:space="preserve">Development Team Lead  </v>
      </c>
      <c r="I152" t="str">
        <v>No email</v>
      </c>
    </row>
    <row r="153" xml:space="preserve">
      <c r="E153" t="str" xml:space="preserve">
        <v xml:space="preserve">Gal Nachum_x000d_
_x000d_
</v>
      </c>
      <c r="F153" t="str">
        <v>גל</v>
      </c>
      <c r="G153" t="str">
        <v xml:space="preserve">Marketing contact  </v>
      </c>
      <c r="I153" t="str">
        <v xml:space="preserve">No email </v>
      </c>
    </row>
    <row r="154" xml:space="preserve">
      <c r="E154" t="str" xml:space="preserve">
        <v xml:space="preserve">Amir Shait_x000d_
_x000d_
_x000d_
</v>
      </c>
      <c r="F154" t="str">
        <v>אמיר</v>
      </c>
      <c r="G154" t="str">
        <v>System Integration Specialist</v>
      </c>
      <c r="H154" t="str">
        <v>https://www.linkedin.com/in/amir-shait-843688186/</v>
      </c>
      <c r="I154" t="str">
        <v>amir@kpsystems.com</v>
      </c>
      <c r="L154" t="str">
        <v>WRONG EMAIL</v>
      </c>
      <c r="M154" t="str">
        <v>19.3.25</v>
      </c>
    </row>
    <row r="155" xml:space="preserve">
      <c r="E155" t="str">
        <v>Carmit Leib</v>
      </c>
      <c r="F155" t="str">
        <v>כרמית</v>
      </c>
      <c r="G155" t="str">
        <v xml:space="preserve">Marcom &amp; Order Processing </v>
      </c>
      <c r="H155" t="str">
        <v>https://www.linkedin.com/in/carmit-leib-b599aa18/</v>
      </c>
      <c r="I155" t="str" xml:space="preserve">
        <v xml:space="preserve">carmit@kpsystems.com_x000d_
</v>
      </c>
      <c r="L155" t="str">
        <v>SENT</v>
      </c>
      <c r="M155" t="str">
        <v>19.3.25</v>
      </c>
    </row>
    <row r="156">
      <c r="E156" t="str">
        <v>dor balahsan</v>
      </c>
      <c r="F156" t="str">
        <v>דור</v>
      </c>
      <c r="G156" t="str">
        <v>Technical Project Manager</v>
      </c>
    </row>
    <row r="159">
      <c r="A159" t="str">
        <v>CryoR Cryogenics Research</v>
      </c>
      <c r="B159" t="str">
        <v>Tefen</v>
      </c>
      <c r="C159" t="str">
        <v>https://cryor.co.il/</v>
      </c>
    </row>
    <row r="160">
      <c r="C160" t="str">
        <v>too small?</v>
      </c>
      <c r="E160" t="str">
        <v>Nir Tzabar</v>
      </c>
      <c r="F160" t="str">
        <v>ניר</v>
      </c>
      <c r="G160" t="str">
        <v>Founder</v>
      </c>
      <c r="I160" t="str">
        <v>no email</v>
      </c>
    </row>
    <row r="161" xml:space="preserve">
      <c r="E161" t="str" xml:space="preserve">
        <v xml:space="preserve">Alexey Alexeyev_x000d_
_x000d_
_x000d_
</v>
      </c>
      <c r="F161" t="str">
        <v>אלכסי</v>
      </c>
      <c r="G161" t="str">
        <v>Research And Development Engineer</v>
      </c>
      <c r="I161" t="str">
        <v>alexey.alexeyev@cryor.co.il</v>
      </c>
    </row>
    <row r="162">
      <c r="E162" t="str">
        <v>Tal Halfon</v>
      </c>
      <c r="F162" t="str">
        <v>טל</v>
      </c>
      <c r="G162" t="str">
        <v>Research And Development Engineer</v>
      </c>
      <c r="I162" t="str">
        <v>tal.halfon@cryor.co.il</v>
      </c>
    </row>
    <row r="163">
      <c r="E163" t="str">
        <v>Ronit Malka</v>
      </c>
      <c r="F163" t="str">
        <v>רונית</v>
      </c>
      <c r="G163" t="str">
        <v>Purchasing Manager</v>
      </c>
      <c r="I163" t="str">
        <v>ronit.malka@cryor.co.il</v>
      </c>
    </row>
    <row r="164">
      <c r="A164" t="str">
        <v>Blades Technology Company</v>
      </c>
      <c r="B164" t="str">
        <v>Tefen</v>
      </c>
      <c r="C164" t="str">
        <v>http://www.btl.co.il/</v>
      </c>
    </row>
    <row r="165">
      <c r="E165" t="str">
        <v>Limor Hershkovitz</v>
      </c>
      <c r="F165" t="str">
        <v>לימור</v>
      </c>
      <c r="G165" t="str">
        <v>Purchasing Manager</v>
      </c>
      <c r="I165" t="str">
        <v>none</v>
      </c>
    </row>
    <row r="166">
      <c r="E166" t="str">
        <v>Maor Ganon</v>
      </c>
      <c r="F166" t="str">
        <v>מאור</v>
      </c>
      <c r="G166" t="str">
        <v>Tooling Design Team Leader</v>
      </c>
      <c r="I166" t="str">
        <v>none</v>
      </c>
    </row>
    <row r="167" xml:space="preserve">
      <c r="E167" t="str" xml:space="preserve">
        <v xml:space="preserve">Leon Ray_x000d_
_x000d_
</v>
      </c>
      <c r="F167" t="str">
        <v>לאון</v>
      </c>
      <c r="G167" t="str">
        <v xml:space="preserve">Tooling Designer  </v>
      </c>
      <c r="I167" t="str">
        <v>none</v>
      </c>
    </row>
    <row r="169">
      <c r="A169" t="str">
        <v xml:space="preserve">Inquera </v>
      </c>
      <c r="B169" t="str">
        <v>Tefen</v>
      </c>
    </row>
    <row r="170">
      <c r="E170" t="str">
        <v>Danny Weissler</v>
      </c>
      <c r="F170" t="str">
        <v>דני</v>
      </c>
      <c r="G170" t="str">
        <v>VP of Sales</v>
      </c>
      <c r="I170" t="str">
        <v>none</v>
      </c>
    </row>
    <row r="171">
      <c r="D171" t="str">
        <v>nayax</v>
      </c>
      <c r="E171" t="str">
        <v>Bruce Zivan</v>
      </c>
      <c r="F171" t="str">
        <v>ברוס</v>
      </c>
      <c r="G171" t="str">
        <v xml:space="preserve">Director </v>
      </c>
    </row>
    <row r="172" xml:space="preserve">
      <c r="E172" t="str">
        <v>Tali Benjamin</v>
      </c>
      <c r="F172" t="str">
        <v>טלי</v>
      </c>
      <c r="G172" t="str">
        <v>Product Manager</v>
      </c>
      <c r="I172" t="str" xml:space="preserve">
        <v xml:space="preserve">tali@inquera.com_x000d_
</v>
      </c>
    </row>
    <row r="173">
      <c r="E173" t="str">
        <v>Nitzan Sapir</v>
      </c>
      <c r="F173" t="str">
        <v>ניצן</v>
      </c>
      <c r="G173" t="str">
        <v>CEO</v>
      </c>
    </row>
    <row r="174">
      <c r="E174" t="str">
        <v>Judith Kasinetz</v>
      </c>
      <c r="F174" t="str">
        <v>יהודית</v>
      </c>
      <c r="G174" t="str">
        <v xml:space="preserve">Data Manager </v>
      </c>
      <c r="I174" t="str">
        <v>none</v>
      </c>
    </row>
    <row r="175">
      <c r="E175" t="str">
        <v>Michael Bogatin</v>
      </c>
      <c r="F175" t="str">
        <v>מיכאל</v>
      </c>
      <c r="G175" t="str">
        <v>Developer</v>
      </c>
      <c r="I175" t="str">
        <v>michael@inquera.com</v>
      </c>
    </row>
    <row r="176" xml:space="preserve">
      <c r="E176" t="str" xml:space="preserve">
        <v xml:space="preserve">assaf turtel_x000d_
_x000d_
</v>
      </c>
      <c r="F176" t="str">
        <v>אסף</v>
      </c>
      <c r="G176" t="str">
        <v>VP Profesional Services</v>
      </c>
      <c r="I176" t="str">
        <v>assafturtel@inquera.com</v>
      </c>
    </row>
    <row r="177">
      <c r="E177" t="str">
        <v>Annelie Levkowitz</v>
      </c>
      <c r="F177" t="str">
        <v>אנלי</v>
      </c>
      <c r="G177" t="str">
        <v>Data management at Inquera</v>
      </c>
      <c r="I177" t="str">
        <v>annelie@inquera.com</v>
      </c>
    </row>
    <row r="178">
      <c r="E178" t="str">
        <v>Roie Rogea</v>
      </c>
      <c r="F178" t="str">
        <v>רועי</v>
      </c>
      <c r="G178" t="str">
        <v>Data Cleansing Specialist at Inquera</v>
      </c>
      <c r="I178" t="str">
        <v>none</v>
      </c>
    </row>
    <row r="179" xml:space="preserve">
      <c r="E179" t="str" xml:space="preserve">
        <v xml:space="preserve">Abraham AmitaI_x000d_
_x000d_
_x000d_
</v>
      </c>
      <c r="F179" t="str">
        <v>אברהם</v>
      </c>
      <c r="G179" t="str">
        <v>Domain</v>
      </c>
      <c r="I179" t="str">
        <v>none</v>
      </c>
    </row>
    <row r="180" xml:space="preserve">
      <c r="E180" t="str" xml:space="preserve">
        <v xml:space="preserve">Svetlana Belkin_x000d_
_x000d_
·</v>
      </c>
      <c r="F180" t="str">
        <v>סבטלנה</v>
      </c>
      <c r="G180" t="str">
        <v>Software Developer</v>
      </c>
      <c r="I180" t="str">
        <v>sveta@inquera.com</v>
      </c>
    </row>
    <row r="181" xml:space="preserve">
      <c r="E181" t="str" xml:space="preserve">
        <v xml:space="preserve">Miri Yosipov_x000d_
_x000d_
_x000d_
</v>
      </c>
      <c r="F181" t="str">
        <v>מירי</v>
      </c>
      <c r="G181" t="str">
        <v xml:space="preserve">Sales representative  </v>
      </c>
      <c r="I181" t="str">
        <v>none</v>
      </c>
    </row>
    <row r="182">
      <c r="E182" t="str">
        <v>Ros Resnick</v>
      </c>
      <c r="F182" t="str">
        <v>רוז</v>
      </c>
      <c r="G182" t="str">
        <v>Publication</v>
      </c>
      <c r="I182" t="str">
        <v>ros@inquera.com</v>
      </c>
    </row>
    <row r="183">
      <c r="A183" t="str">
        <v>Western Digital</v>
      </c>
      <c r="B183" t="str">
        <v>Tefen</v>
      </c>
      <c r="C183" t="str">
        <v>https://www.westerndigital.com/</v>
      </c>
    </row>
    <row r="184">
      <c r="E184" t="str">
        <v>Yossi Tayri</v>
      </c>
      <c r="F184" t="str">
        <v>יוסי</v>
      </c>
      <c r="G184" t="str">
        <v>Hardware Development Engineer</v>
      </c>
      <c r="I184" t="str">
        <v>yossi.tayri@wdc.com</v>
      </c>
    </row>
    <row r="185">
      <c r="E185" t="str">
        <v>Kewan Kheralden</v>
      </c>
      <c r="F185" t="str">
        <v>קוואן</v>
      </c>
      <c r="G185" t="str">
        <v>Senior Firmware Engineer</v>
      </c>
      <c r="I185" t="str">
        <v>kewan.kheralden@wdc.com</v>
      </c>
    </row>
    <row r="186" xml:space="preserve">
      <c r="E186" t="str">
        <v>Sagi Shnek</v>
      </c>
      <c r="F186" t="str">
        <v>שגיא</v>
      </c>
      <c r="G186" t="str">
        <v>Senior Data Engineer</v>
      </c>
      <c r="I186" t="str" xml:space="preserve">
        <v xml:space="preserve">sagi.shnek@wdc.com_x000d_
</v>
      </c>
    </row>
    <row r="187" xml:space="preserve">
      <c r="E187" t="str" xml:space="preserve">
        <v xml:space="preserve">Edris Abzakh_x000d_
</v>
      </c>
      <c r="G187" t="str">
        <v>Director, Flash Storage devices Deep Stress System validation Group Manager</v>
      </c>
      <c r="I187" t="str">
        <v>edris.abzakh@wdc.com</v>
      </c>
    </row>
    <row r="188">
      <c r="E188" t="str">
        <v>Sami Amsalem</v>
      </c>
      <c r="F188" t="str">
        <v>סמי</v>
      </c>
      <c r="G188" t="str">
        <v>Integration Engineer</v>
      </c>
    </row>
    <row r="189" xml:space="preserve">
      <c r="E189" t="str" xml:space="preserve">
        <v xml:space="preserve">Eyal Hamo_x000d_
_x000d_
_x000d_
</v>
      </c>
      <c r="F189" t="str">
        <v>אייל</v>
      </c>
      <c r="G189" t="str">
        <v>Technologist System Validation Engineer</v>
      </c>
      <c r="I189" t="str">
        <v>eyal.hamo@wdc.com</v>
      </c>
    </row>
    <row r="190" xml:space="preserve">
      <c r="E190" t="str" xml:space="preserve">
        <v xml:space="preserve">Shani Halevi_x000d_
_x000d_
_x000d_
</v>
      </c>
      <c r="F190" t="str">
        <v>שני</v>
      </c>
      <c r="G190" t="str">
        <v>System Design and Architecture Engineer</v>
      </c>
      <c r="I190" t="str" xml:space="preserve">
        <v xml:space="preserve">shani.halevi@wdc.com_x000d_
</v>
      </c>
    </row>
    <row r="191" xml:space="preserve">
      <c r="E191" t="str" xml:space="preserve">
        <v xml:space="preserve">Dotan Barak_x000d_
_x000d_
_x000d_
</v>
      </c>
      <c r="F191" t="str">
        <v>דותן</v>
      </c>
      <c r="G191" t="str">
        <v>Technologist, Technologist Software Development Engineer</v>
      </c>
    </row>
    <row r="192" xml:space="preserve">
      <c r="E192" t="str" xml:space="preserve">
        <v xml:space="preserve">Uzi Levi_x000d_
_x000d_
_x000d_
</v>
      </c>
      <c r="F192" t="str">
        <v>עוזי</v>
      </c>
      <c r="G192" t="str">
        <v>Quality And Reliability Engineer</v>
      </c>
    </row>
    <row r="193" xml:space="preserve">
      <c r="E193" t="str" xml:space="preserve">
        <v xml:space="preserve">_x000d_
Zvi Hymowitz</v>
      </c>
      <c r="F193" t="str">
        <v>צבי</v>
      </c>
      <c r="G193" t="str">
        <v>IT Support Technician</v>
      </c>
      <c r="I193" t="str">
        <v>zvi.hymowitz@wdc.com</v>
      </c>
    </row>
    <row r="194" xml:space="preserve">
      <c r="E194" t="str" xml:space="preserve">
        <v xml:space="preserve">_x000d_
Mark Rossinsky</v>
      </c>
      <c r="F194" t="str">
        <v>מרק</v>
      </c>
      <c r="G194" t="str">
        <v>Senior Software Engineer</v>
      </c>
      <c r="I194" t="str">
        <v>mark.rossinsky@wdc.com</v>
      </c>
    </row>
    <row r="195" xml:space="preserve">
      <c r="E195" t="str" xml:space="preserve">
        <v xml:space="preserve">Fadi Zedan_x000d_
_x000d_
_x000d_
</v>
      </c>
      <c r="F195" t="str">
        <v>פדי</v>
      </c>
      <c r="G195" t="str">
        <v>Principal Engineer, Systems Design Verification Engineering • Flash Business</v>
      </c>
      <c r="I195" t="str">
        <v>fadi.zedan@wdc.com</v>
      </c>
    </row>
    <row r="196" xml:space="preserve">
      <c r="E196" t="str" xml:space="preserve">
        <v xml:space="preserve">Amera Hajouj_x000d_
_x000d_
</v>
      </c>
      <c r="F196" t="str">
        <v>אמירה</v>
      </c>
      <c r="G196" t="str">
        <v>System Design Verification Engineer</v>
      </c>
    </row>
    <row r="197" xml:space="preserve">
      <c r="E197" t="str" xml:space="preserve">
        <v xml:space="preserve">Shokre Serhan_x000d_
_x000d_
_x000d_
</v>
      </c>
      <c r="G197" t="str">
        <v>Technical Engineer</v>
      </c>
    </row>
    <row r="198" xml:space="preserve">
      <c r="E198" t="str" xml:space="preserve">
        <v xml:space="preserve">Keren Lasri_x000d_
</v>
      </c>
      <c r="F198" t="str">
        <v>קרן</v>
      </c>
      <c r="G198" t="str">
        <v>Team Leader - Execution Lab</v>
      </c>
    </row>
    <row r="199">
      <c r="A199" t="str">
        <v>StePac L.A. LTd.</v>
      </c>
      <c r="H199" t="str">
        <v xml:space="preserve">Did not connect with most of this list. Ran out of invitations. </v>
      </c>
    </row>
    <row r="200">
      <c r="E200" t="str">
        <v>Yossi Blank</v>
      </c>
      <c r="F200" t="str">
        <v>יוסי</v>
      </c>
      <c r="G200" t="str">
        <v xml:space="preserve">Chief Information Officer </v>
      </c>
      <c r="I200" t="str">
        <v>yossib@stepac.com</v>
      </c>
    </row>
    <row r="201">
      <c r="E201" t="str">
        <v>Garold Zeltzer</v>
      </c>
      <c r="F201" t="str">
        <v>ג'רולד</v>
      </c>
      <c r="G201" t="str">
        <v>Chief Operating Officer</v>
      </c>
      <c r="I201" t="str">
        <v>garoldz@stepacppc.com</v>
      </c>
    </row>
    <row r="202">
      <c r="E202" t="str">
        <v>Aviad Ran</v>
      </c>
      <c r="F202" t="str">
        <v>אביעד</v>
      </c>
      <c r="G202" t="str">
        <v>Plant Engineer</v>
      </c>
      <c r="I202" t="str">
        <v>aviadr@stepacppc.com</v>
      </c>
    </row>
    <row r="203">
      <c r="E203" t="str">
        <v>Alexey Goihman</v>
      </c>
      <c r="F203" t="str">
        <v>אליקסי</v>
      </c>
      <c r="G203" t="str">
        <v>Product Development Manager</v>
      </c>
      <c r="I203" t="str">
        <v>alexeyg@stepac.com</v>
      </c>
    </row>
    <row r="204">
      <c r="E204" t="str">
        <v>Gary Ward</v>
      </c>
      <c r="F204" t="str">
        <v>גרי</v>
      </c>
      <c r="G204" t="str">
        <v>CTO</v>
      </c>
    </row>
    <row r="205">
      <c r="E205" t="str">
        <v>Hila Nagel</v>
      </c>
      <c r="F205" t="str">
        <v>הילה</v>
      </c>
      <c r="G205" t="str">
        <v>Marketing Communications Manager</v>
      </c>
      <c r="I205" t="str">
        <v>hilan@stepac.com</v>
      </c>
    </row>
    <row r="206">
      <c r="E206" t="str">
        <v>Anat Kopmar</v>
      </c>
      <c r="F206" t="str">
        <v>ענת</v>
      </c>
      <c r="G206" t="str">
        <v>Quality Manager</v>
      </c>
      <c r="I206" t="str">
        <v>anatk@stepac.com</v>
      </c>
    </row>
    <row r="207">
      <c r="E207" t="str">
        <v>Samar Mattar</v>
      </c>
      <c r="F207" t="str">
        <v>סמר</v>
      </c>
      <c r="G207" t="str">
        <v>IT &amp; IS Manager</v>
      </c>
      <c r="I207" t="str">
        <v>samarm@stepac.com</v>
      </c>
    </row>
    <row r="208">
      <c r="E208" t="str">
        <v>Hezi Levinsky</v>
      </c>
      <c r="F208" t="str">
        <v>חזי</v>
      </c>
      <c r="G208" t="str">
        <v xml:space="preserve">Process Engineer &amp; Technologist </v>
      </c>
      <c r="I208" t="str">
        <v>hezil@stepacppc.com</v>
      </c>
    </row>
    <row r="209">
      <c r="E209" t="str">
        <v>Rakefet Benor</v>
      </c>
      <c r="F209" t="str">
        <v>רקפת</v>
      </c>
      <c r="G209" t="str">
        <v>Senior Executive HR</v>
      </c>
      <c r="I209" t="str">
        <v>rakefetb@stepac.com</v>
      </c>
    </row>
    <row r="210">
      <c r="E210" t="str">
        <v>Rani Kadosh</v>
      </c>
      <c r="F210" t="str">
        <v>רני</v>
      </c>
      <c r="G210" t="str">
        <v>Sales &amp; Marketing Manager</v>
      </c>
      <c r="I210" t="str">
        <v>ranik@stepac.com</v>
      </c>
    </row>
    <row r="211">
      <c r="E211" t="str">
        <v>Asaf Shachnai</v>
      </c>
      <c r="F211" t="str">
        <v>אסף</v>
      </c>
      <c r="G211" t="str">
        <v>VP Marketing and Sales</v>
      </c>
      <c r="I211" t="str">
        <v>asafs@stepac.com</v>
      </c>
    </row>
    <row r="212">
      <c r="E212" t="str">
        <v>Harel Nagan</v>
      </c>
      <c r="F212" t="str">
        <v xml:space="preserve">הראל </v>
      </c>
      <c r="G212" t="str">
        <v xml:space="preserve">R&amp;D Lab Manager and post harvest technologist </v>
      </c>
      <c r="I212" t="str">
        <v>hareln@stepac.com</v>
      </c>
    </row>
    <row r="213">
      <c r="E213" t="str">
        <v>Ruthy Chen</v>
      </c>
      <c r="F213" t="str">
        <v xml:space="preserve">רותי </v>
      </c>
      <c r="G213" t="str">
        <v>Quality director</v>
      </c>
      <c r="I213" t="str">
        <v>ruthyc@stepacppc.com</v>
      </c>
    </row>
    <row r="214">
      <c r="E214" t="str">
        <v>Sergei Bokan</v>
      </c>
      <c r="F214" t="str">
        <v xml:space="preserve">סרגיי </v>
      </c>
      <c r="G214" t="str">
        <v>Manager</v>
      </c>
      <c r="I214" t="str">
        <v>sergeib@stepac.com</v>
      </c>
    </row>
    <row r="215">
      <c r="E215" t="str">
        <v>Viki Mattar</v>
      </c>
      <c r="F215" t="str">
        <v xml:space="preserve">ויקי </v>
      </c>
      <c r="G215" t="str">
        <v xml:space="preserve">Planning Coordinator </v>
      </c>
      <c r="I215" t="str">
        <v>vikim@stepacppc.com</v>
      </c>
    </row>
    <row r="216">
      <c r="A216" t="str">
        <v>Raytheon Technologies</v>
      </c>
      <c r="E216" t="str">
        <v xml:space="preserve">Monique Robas </v>
      </c>
      <c r="F216" t="str">
        <v>מוניק</v>
      </c>
      <c r="G216" t="str">
        <v>QA Manager</v>
      </c>
      <c r="I216" t="str">
        <v>none</v>
      </c>
    </row>
    <row r="217">
      <c r="E217" t="str">
        <v>Chen Z</v>
      </c>
      <c r="F217" t="str">
        <v>צ'ן</v>
      </c>
      <c r="G217" t="str">
        <v>Sales Coordinator and Customer Service</v>
      </c>
    </row>
    <row r="218">
      <c r="E218" t="str">
        <v>Shosh Ben Tzur</v>
      </c>
      <c r="F218" t="str">
        <v>שוש</v>
      </c>
      <c r="G218" t="str">
        <v>VP Operations, Logistics and Administration</v>
      </c>
      <c r="I218" t="str">
        <v>shoshb@stepacppc.com</v>
      </c>
    </row>
    <row r="219">
      <c r="E219" t="str">
        <v>Matan Netzer</v>
      </c>
      <c r="F219" t="str">
        <v>מתן</v>
      </c>
      <c r="G219" t="str">
        <v>Subcontractors and Projects Team Leader</v>
      </c>
      <c r="J219" t="str">
        <v>recently hired</v>
      </c>
    </row>
    <row r="220">
      <c r="A220" t="str">
        <v>Plasan</v>
      </c>
    </row>
    <row r="221" xml:space="preserve">
      <c r="E221" t="str" xml:space="preserve">
        <v xml:space="preserve">Daniel Cusacovich_x000d_
_x000d_
_x000d_
</v>
      </c>
      <c r="G221" t="str">
        <v>Strategic Procurement Team Leader</v>
      </c>
      <c r="I221" t="str">
        <v>daniel.cusacovich@plasan.com</v>
      </c>
    </row>
    <row r="222">
      <c r="E222" t="str">
        <v>Ofer Katz</v>
      </c>
      <c r="G222" t="str">
        <v>Purchasing Materials Manager</v>
      </c>
      <c r="I222" t="str">
        <v>no email</v>
      </c>
    </row>
    <row r="223">
      <c r="E223" t="str">
        <v>Miri Nachlai</v>
      </c>
      <c r="G223" t="str">
        <v>COO</v>
      </c>
      <c r="I223" t="str">
        <v>miri.nachlai@plasan.com</v>
      </c>
    </row>
    <row r="224" xml:space="preserve">
      <c r="E224" t="str" xml:space="preserve">
        <v xml:space="preserve">Uri Leshem_x000d_
_x000d_
_x000d_
</v>
      </c>
      <c r="G224" t="str">
        <v>CEO</v>
      </c>
    </row>
    <row r="225" xml:space="preserve">
      <c r="E225" t="str" xml:space="preserve">
        <v xml:space="preserve">Adi Rotem_x000d_
_x000d_
_x000d_
</v>
      </c>
      <c r="G225" t="str">
        <v>Engineering Division Operations Manager</v>
      </c>
      <c r="I225" t="str">
        <v>couldn't find</v>
      </c>
    </row>
    <row r="226" xml:space="preserve">
      <c r="E226" t="str" xml:space="preserve">
        <v xml:space="preserve">Binny Yodaiken_x000d_
_x000d_
_x000d_
</v>
      </c>
      <c r="G226" t="str">
        <v>VP of Engineering and R&amp;D</v>
      </c>
      <c r="I226" t="str">
        <v>binny.yodaiken@plasan.com</v>
      </c>
    </row>
    <row r="227">
      <c r="E227" t="str">
        <v>Ram Berenstein</v>
      </c>
      <c r="G227" t="str">
        <v xml:space="preserve">Mechanical Design Engineer </v>
      </c>
      <c r="I227" t="str">
        <v>ramb@plasan.com</v>
      </c>
    </row>
    <row r="228">
      <c r="E228" t="str">
        <v>Karminsky Lev</v>
      </c>
      <c r="G228" t="str">
        <v>Sr. Programs and Business Development Manager</v>
      </c>
      <c r="I228" t="str">
        <v>lev.karminsky@plasan.com</v>
      </c>
    </row>
    <row r="229">
      <c r="E229" t="str">
        <v>Yaniv Peri</v>
      </c>
      <c r="G229" t="str">
        <v>Senior Buyer</v>
      </c>
      <c r="I229" t="str">
        <v>No email</v>
      </c>
    </row>
    <row r="230">
      <c r="E230" t="str">
        <v>Daniel Helshtein</v>
      </c>
      <c r="G230" t="str">
        <v xml:space="preserve">Procurement Specialist </v>
      </c>
      <c r="I230" t="str">
        <v>No email</v>
      </c>
    </row>
    <row r="231">
      <c r="E231" t="str">
        <v>Elad Magid</v>
      </c>
      <c r="G231" t="str">
        <v>Head of Mechanical Staff Robotic Divison</v>
      </c>
      <c r="I231" t="str">
        <v>No email</v>
      </c>
    </row>
    <row r="232">
      <c r="E232" t="str">
        <v>Oren Shiler</v>
      </c>
      <c r="G232" t="str">
        <v>Purchasing Manager</v>
      </c>
      <c r="I232" t="str">
        <v>oren.shiler@plasan.com</v>
      </c>
    </row>
    <row r="233">
      <c r="E233" t="str">
        <v>Eran Gilboa</v>
      </c>
      <c r="G233" t="str">
        <v>Senior Buyer</v>
      </c>
      <c r="I233" t="str">
        <v>erang@plasan.com</v>
      </c>
    </row>
    <row r="234">
      <c r="E234" t="str">
        <v>Nati Atias</v>
      </c>
      <c r="G234" t="str">
        <v>Business Unit Manager - Robotics and Maneuvering Systems</v>
      </c>
      <c r="I234" t="str">
        <v>natia@plasan.com</v>
      </c>
    </row>
    <row r="235">
      <c r="E235" t="str">
        <v>Natav Yatom</v>
      </c>
      <c r="G235" t="str">
        <v>Head of R&amp;D</v>
      </c>
      <c r="I235" t="str">
        <v>natav.yatom@plasan.com</v>
      </c>
    </row>
    <row r="236">
      <c r="E236" t="str">
        <v>Liza Alievsky</v>
      </c>
      <c r="G236" t="str">
        <v>Planning and Control Manager</v>
      </c>
      <c r="I236" t="str">
        <v>None</v>
      </c>
    </row>
    <row r="237">
      <c r="E237" t="str">
        <v>Nadav Yakuti</v>
      </c>
      <c r="G237" t="str">
        <v>Plant Manager</v>
      </c>
      <c r="I237" t="str">
        <v>None</v>
      </c>
    </row>
    <row r="238">
      <c r="E238" t="str">
        <v>Or Shoshe</v>
      </c>
      <c r="G238" t="str">
        <v>Project Quality Manager</v>
      </c>
      <c r="H238" t="str">
        <v>https://www.linkedin.com/in/or-shoshe-b2b345217/</v>
      </c>
      <c r="I238" t="str">
        <v>no email</v>
      </c>
    </row>
    <row r="239">
      <c r="E239" t="str">
        <v>Ziv Gafni</v>
      </c>
      <c r="G239" t="str">
        <v>V.P. Survivability Solutions</v>
      </c>
      <c r="I239" t="str">
        <v>ziv.gafni@plasan.com</v>
      </c>
    </row>
    <row r="240" xml:space="preserve">
      <c r="E240" t="str">
        <v>Nalchik Hatokai</v>
      </c>
      <c r="G240" t="str">
        <v xml:space="preserve">Materials Engineer </v>
      </c>
      <c r="I240" t="str" xml:space="preserve">
        <v xml:space="preserve">nalchikh@plasan.com_x000d_
</v>
      </c>
    </row>
    <row r="241">
      <c r="E241" t="str">
        <v>Ofir Danino</v>
      </c>
      <c r="G241" t="str">
        <v>Product Engineer</v>
      </c>
      <c r="I241" t="str">
        <v>ofird@plasan.com</v>
      </c>
    </row>
    <row r="242" xml:space="preserve">
      <c r="E242" t="str" xml:space="preserve">
        <v xml:space="preserve">Shmulik Genihovich_x000d_
_x000d_
_x000d_
</v>
      </c>
      <c r="G242" t="str">
        <v>Head of product development R&amp;D</v>
      </c>
      <c r="I242" t="str">
        <v>No email</v>
      </c>
    </row>
    <row r="243">
      <c r="E243" t="str">
        <v>Zohar Zommer</v>
      </c>
      <c r="G243" t="str">
        <v>Chief of Staff, Marketing and Business Development</v>
      </c>
      <c r="I243" t="str">
        <v>zohar.zommer@plasan.com</v>
      </c>
    </row>
    <row r="244">
      <c r="E244" t="str">
        <v>Michael Cherem</v>
      </c>
      <c r="G244" t="str">
        <v xml:space="preserve">Procurement Specialist </v>
      </c>
      <c r="I244" t="str">
        <v>none</v>
      </c>
    </row>
    <row r="245">
      <c r="E245" t="str">
        <v>Hanan Silverman</v>
      </c>
      <c r="G245" t="str">
        <v xml:space="preserve">Director </v>
      </c>
      <c r="I245" t="str">
        <v>hanans@plasan.com</v>
      </c>
    </row>
    <row r="246" xml:space="preserve">
      <c r="E246" t="str">
        <v>Maor Bahumi</v>
      </c>
      <c r="G246" t="str">
        <v>Embedded Engineer</v>
      </c>
      <c r="I246" t="str" xml:space="preserve">
        <v xml:space="preserve">maor.bahumi@plasan.com_x000d_
</v>
      </c>
    </row>
    <row r="247">
      <c r="E247" t="str">
        <v>Duby Cohen</v>
      </c>
      <c r="G247" t="str">
        <v>vice president integrated system</v>
      </c>
      <c r="I247" t="str">
        <v>no email</v>
      </c>
    </row>
    <row r="248" xml:space="preserve">
      <c r="E248" t="str">
        <v>Moshe Elazar</v>
      </c>
      <c r="G248" t="str">
        <v>President &amp; CEO</v>
      </c>
      <c r="I248" t="str" xml:space="preserve">
        <v xml:space="preserve">moshe.elazar@plasan.com_x000d_
</v>
      </c>
    </row>
    <row r="249" xml:space="preserve">
      <c r="E249" t="str" xml:space="preserve">
        <v xml:space="preserve">_x000d_
Gal Shterenshus_x000d_
</v>
      </c>
      <c r="G249" t="str">
        <v>Head of COntract &amp; Sales</v>
      </c>
      <c r="I249" t="str" xml:space="preserve">
        <v xml:space="preserve">gal.shterenshus@plasan.com_x000d_
</v>
      </c>
    </row>
    <row r="250">
      <c r="E250" t="str">
        <v>Joseph (Yossi) Weiss</v>
      </c>
      <c r="G250" t="str">
        <v xml:space="preserve">Director </v>
      </c>
      <c r="H250" t="str">
        <v>https://www.linkedin.com/in/joseph-weiss/</v>
      </c>
      <c r="I250" t="str">
        <v>couldn't find</v>
      </c>
    </row>
    <row r="251">
      <c r="E251" t="str">
        <v>Zohar Dahan</v>
      </c>
      <c r="G251" t="str">
        <v>Head of PMO</v>
      </c>
      <c r="I251" t="str">
        <v>no email</v>
      </c>
    </row>
    <row r="252">
      <c r="E252" t="str">
        <v xml:space="preserve">Eitan Aderet </v>
      </c>
      <c r="G252" t="str">
        <v>Prototype Workshop Manager technical manager</v>
      </c>
      <c r="I252" t="str">
        <v>no email</v>
      </c>
    </row>
    <row r="253">
      <c r="E253" t="str">
        <v>Yoram Katz</v>
      </c>
      <c r="G253" t="str">
        <v>Director of Proposal Management</v>
      </c>
      <c r="I253" t="str">
        <v>yoramk@plasan.com</v>
      </c>
    </row>
    <row r="254">
      <c r="E254" t="str">
        <v>Hanan Silverman</v>
      </c>
      <c r="G254" t="str">
        <v>VP of Quality</v>
      </c>
      <c r="I254" t="str">
        <v>hanans@plasan.com</v>
      </c>
    </row>
    <row r="255">
      <c r="E255" t="str">
        <v>Dan Ziv</v>
      </c>
      <c r="G255" t="str">
        <v>CEO</v>
      </c>
      <c r="I255" t="str">
        <v>no email</v>
      </c>
    </row>
    <row r="256">
      <c r="E256" t="str">
        <v>Leonid Vaisband</v>
      </c>
      <c r="G256" t="str">
        <v>CPO</v>
      </c>
      <c r="I256" t="str">
        <v>no email</v>
      </c>
    </row>
    <row r="257">
      <c r="E257" t="str">
        <v>Hanit Laron</v>
      </c>
      <c r="G257" t="str">
        <v>Director of Pricing and contracts</v>
      </c>
      <c r="I257" t="str">
        <v>no email</v>
      </c>
    </row>
    <row r="258">
      <c r="E258" t="str">
        <v>Randy Kholhring</v>
      </c>
      <c r="G258" t="str">
        <v>Plan &amp; Control</v>
      </c>
      <c r="H258" t="str">
        <v>https://www.linkedin.com/in/randy-kholhring-043189337/</v>
      </c>
    </row>
    <row r="259" xml:space="preserve">
      <c r="E259" t="str">
        <v>Ruvy Bar Lev</v>
      </c>
      <c r="G259" t="str">
        <v>Instrumentation Team Manager</v>
      </c>
      <c r="I259" t="str" xml:space="preserve">
        <v xml:space="preserve">ruvyb@plasan.com_x000d_
</v>
      </c>
    </row>
    <row r="260" xml:space="preserve">
      <c r="E260" t="str">
        <v>Maya Shlain</v>
      </c>
      <c r="G260" t="str">
        <v>Manager</v>
      </c>
      <c r="I260" t="str" xml:space="preserve">
        <v xml:space="preserve">maya.shlain@plasan.com_x000d_
</v>
      </c>
    </row>
    <row r="261">
      <c r="E261" t="str">
        <v>Paz Assaf</v>
      </c>
      <c r="G261" t="str">
        <v>Manager</v>
      </c>
      <c r="I261" t="str">
        <v>paza@plasan.com</v>
      </c>
    </row>
    <row r="262">
      <c r="E262" t="str">
        <v>Slava Troyansky</v>
      </c>
      <c r="G262" t="str">
        <v>Team Manager</v>
      </c>
      <c r="I262" t="str">
        <v>slavat@plasan.com</v>
      </c>
    </row>
    <row r="263">
      <c r="E263" t="str">
        <v>Tamir Kotton</v>
      </c>
      <c r="G263" t="str">
        <v>Vice President Program Management</v>
      </c>
      <c r="I263" t="str">
        <v>tamirk@plasan.com</v>
      </c>
    </row>
    <row r="264">
      <c r="A264" t="str">
        <v>IMC INTERNATIONAL METALWORKING COMPANIES</v>
      </c>
      <c r="C264" t="str">
        <v>Tefen</v>
      </c>
      <c r="D264" t="str">
        <v>http://www.imc-companies.com/</v>
      </c>
    </row>
    <row r="265">
      <c r="E265" t="str">
        <v>Yuri Sorkin</v>
      </c>
      <c r="G265" t="str">
        <v xml:space="preserve">Threading lines production manager </v>
      </c>
      <c r="H265" t="str">
        <v>check this guy. Iscar email</v>
      </c>
      <c r="I265" t="str">
        <v>yuriso@iscar.co.il</v>
      </c>
    </row>
    <row r="266">
      <c r="E266" t="str">
        <v>Yossi Nardea</v>
      </c>
      <c r="G266" t="str">
        <v>Chief Security Architect</v>
      </c>
      <c r="I266" t="str">
        <v>No email</v>
      </c>
    </row>
    <row r="267">
      <c r="E267" t="str">
        <v>Eran Salmon</v>
      </c>
      <c r="G267" t="str">
        <v>IMC CSO Chief Sustainbilitiy Officer</v>
      </c>
      <c r="I267" t="str">
        <v>No email</v>
      </c>
    </row>
    <row r="268">
      <c r="E268" t="str">
        <v>Ran Tamam</v>
      </c>
      <c r="G268" t="str">
        <v>not listed</v>
      </c>
      <c r="H268" t="str">
        <v>also an iscar email</v>
      </c>
      <c r="I268" t="str">
        <v>rant@iscar.co.il</v>
      </c>
    </row>
    <row r="269">
      <c r="D269" t="str">
        <v>where is he saved</v>
      </c>
      <c r="E269" t="str">
        <v>Noam Becker</v>
      </c>
      <c r="G269" t="str">
        <v xml:space="preserve">CISO Chief Information Security Officer </v>
      </c>
      <c r="I269" t="str">
        <v>noam.becker@imc-chicago.com</v>
      </c>
    </row>
    <row r="270">
      <c r="A270" t="str">
        <v>TurbineJet</v>
      </c>
    </row>
    <row r="271">
      <c r="E271" t="str">
        <v>Ilan Azaria</v>
      </c>
      <c r="G271" t="str">
        <v>Purchasing Manager</v>
      </c>
      <c r="H271" t="str">
        <v>https://www.linkedin.com/in/ilan-azaria-a7989b47/</v>
      </c>
      <c r="I271" t="str">
        <v>can't find</v>
      </c>
    </row>
    <row r="272">
      <c r="E272" t="str">
        <v>Eli Cohen</v>
      </c>
      <c r="G272" t="str">
        <v>Planning Manager</v>
      </c>
      <c r="H272" t="str">
        <v>https://www.linkedin.com/in/eli-cohen-26b023149/</v>
      </c>
      <c r="I272" t="str">
        <v>can't find</v>
      </c>
    </row>
    <row r="273">
      <c r="E273" t="str">
        <v>Elena Olshevski</v>
      </c>
      <c r="G273" t="str">
        <v>Quality Assurance Manager</v>
      </c>
      <c r="H273" t="str">
        <v>https://www.linkedin.com/in/elena-olshevski-378352106/</v>
      </c>
      <c r="I273" t="str">
        <v>can't find</v>
      </c>
    </row>
    <row r="274">
      <c r="E274" t="str">
        <v>Tomer Bentov</v>
      </c>
      <c r="G274" t="str">
        <v>Information Systems Developer</v>
      </c>
      <c r="H274" t="str">
        <v>https://www.linkedin.com/in/tomer-bentov-58b31a162/</v>
      </c>
      <c r="I274" t="str">
        <v>can't find</v>
      </c>
    </row>
    <row r="275">
      <c r="E275" t="str">
        <v>Kira Vainshtein</v>
      </c>
      <c r="G275" t="str">
        <v>Manufacturing process management</v>
      </c>
      <c r="H275" t="str">
        <v>https://www.linkedin.com/in/kira-vainshtein-48a246144/</v>
      </c>
      <c r="I275" t="str">
        <v>can't find</v>
      </c>
    </row>
    <row r="276">
      <c r="E276" t="str">
        <v>Amir Cohen</v>
      </c>
      <c r="G276" t="str">
        <v>Quality Engineer and Meterology Expert</v>
      </c>
      <c r="I276" t="str">
        <v>can't find</v>
      </c>
    </row>
    <row r="277">
      <c r="E277" t="str">
        <v>Ronen Sultany</v>
      </c>
      <c r="G277" t="str">
        <v>Information Security Manager</v>
      </c>
      <c r="H277" t="str">
        <v>https://www.linkedin.com/in/ronen-sultany-21b7765a/</v>
      </c>
      <c r="I277" t="str">
        <v>ronen.su@equashield.com</v>
      </c>
    </row>
    <row r="278">
      <c r="E278" t="str">
        <v>Ran Metzer</v>
      </c>
      <c r="G278" t="str">
        <v xml:space="preserve">VP Operations </v>
      </c>
      <c r="H278" t="str">
        <v>https://www.linkedin.com/in/ran-metzer-b9aa8ba7/</v>
      </c>
      <c r="I278" t="str">
        <v>can't find</v>
      </c>
    </row>
    <row r="279">
      <c r="E279" t="str">
        <v>Dmitry Galant</v>
      </c>
      <c r="G279" t="str">
        <v>Metallurgical Eng</v>
      </c>
      <c r="H279" t="str">
        <v>https://www.linkedin.com/in/dmitry-galant-46b5b766/</v>
      </c>
      <c r="I279" t="str">
        <v>can't find</v>
      </c>
    </row>
    <row r="281">
      <c r="A281" t="str">
        <v>MTL 3D</v>
      </c>
    </row>
    <row r="282">
      <c r="E282" t="str">
        <v>Pavel Kocherzhook</v>
      </c>
      <c r="G282" t="str">
        <v>MTL 3D</v>
      </c>
      <c r="H282" t="str">
        <v>https://www.linkedin.com/in/pavel-kocherzhook-99095239/</v>
      </c>
      <c r="I282" t="str">
        <v>pavel@mtl-3d.com</v>
      </c>
    </row>
    <row r="283" xml:space="preserve">
      <c r="E283" t="str" xml:space="preserve">
        <v xml:space="preserve">_x000d_
Dmitry Surov_x000d_
_x000d_
_x000d_
</v>
      </c>
      <c r="G283" t="str">
        <v>Chief Executive Officer</v>
      </c>
      <c r="I283" t="str">
        <v xml:space="preserve">Not </v>
      </c>
    </row>
    <row r="284" xml:space="preserve">
      <c r="E284" t="str" xml:space="preserve">
        <v xml:space="preserve">Boris Levkovitch_x000d_
_x000d_
_x000d_
</v>
      </c>
      <c r="G284" t="str">
        <v xml:space="preserve">Project Manager </v>
      </c>
      <c r="I284" t="str">
        <v>No email</v>
      </c>
    </row>
    <row r="285" xml:space="preserve">
      <c r="E285" t="str" xml:space="preserve">
        <v xml:space="preserve">_x000d_
MTL 3D_x000d_
_x000d_
_x000d_
</v>
      </c>
      <c r="G285" t="str">
        <v>Company Owner</v>
      </c>
      <c r="I285" t="str">
        <v>none</v>
      </c>
    </row>
    <row r="286" xml:space="preserve">
      <c r="E286" t="str" xml:space="preserve">
        <v xml:space="preserve">Leonid Perepelizki_x000d_
_x000d_
_x000d_
</v>
      </c>
      <c r="G286" t="str">
        <v xml:space="preserve">Technical and Customer Support Engineer </v>
      </c>
    </row>
    <row r="287" xml:space="preserve">
      <c r="E287" t="str" xml:space="preserve">
        <v xml:space="preserve">_x000d_
Ilya Averuk_x000d_
_x000d_
_x000d_
</v>
      </c>
      <c r="G287" t="str">
        <v>Software Engineer</v>
      </c>
      <c r="I287" t="str">
        <v>none</v>
      </c>
    </row>
    <row r="288" xml:space="preserve">
      <c r="E288" t="str" xml:space="preserve">
        <v xml:space="preserve">_x000d_
Vladimir Karpovsky</v>
      </c>
      <c r="G288" t="str">
        <v>Deputy CTO</v>
      </c>
      <c r="I288" t="str">
        <v>nobody matches</v>
      </c>
    </row>
    <row r="289">
      <c r="E289" t="str">
        <v>Sergey Rogachevsky</v>
      </c>
      <c r="G289" t="str">
        <v>Software Engineer</v>
      </c>
      <c r="I289" t="str">
        <v>no email</v>
      </c>
    </row>
    <row r="290">
      <c r="E290" t="str">
        <v>Vladimir Karpovsky</v>
      </c>
      <c r="G290" t="str">
        <v xml:space="preserve">Chief Technology Officer </v>
      </c>
      <c r="I290" t="str">
        <v xml:space="preserve">No match </v>
      </c>
    </row>
    <row r="292">
      <c r="A292" t="str">
        <v>Bermad</v>
      </c>
    </row>
    <row r="293">
      <c r="E293" t="str">
        <v>Lior Doron</v>
      </c>
      <c r="G293" t="str">
        <v>Head of Product Management</v>
      </c>
      <c r="I293" t="str">
        <v>doron@bermad.com</v>
      </c>
    </row>
    <row r="294" xml:space="preserve">
      <c r="E294" t="str" xml:space="preserve">
        <v xml:space="preserve">_x000d_
Itsik Landes_x000d_
_x000d_
_x000d_
</v>
      </c>
      <c r="G294" t="str">
        <v>R&amp;D Product Engineer</v>
      </c>
      <c r="I294" t="str">
        <v>itsik@bermad.com</v>
      </c>
    </row>
    <row r="295" xml:space="preserve">
      <c r="E295" t="str" xml:space="preserve">
        <v xml:space="preserve">_x000d_
Amit Shtutman_x000d_
_x000d_
_x000d_
</v>
      </c>
      <c r="G295" t="str">
        <v>Digital R&amp;D manager</v>
      </c>
      <c r="I295" t="str">
        <v>amit@bermad.com</v>
      </c>
    </row>
    <row r="296" xml:space="preserve">
      <c r="E296" t="str" xml:space="preserve">
        <v xml:space="preserve">_x000d_
avri kvartler_x000d_
_x000d_
_x000d_
</v>
      </c>
      <c r="G296" t="str">
        <v>Purchasing Manager</v>
      </c>
      <c r="I296" t="str">
        <v>avri@bermad.com</v>
      </c>
    </row>
    <row r="297" xml:space="preserve">
      <c r="E297" t="str" xml:space="preserve">
        <v xml:space="preserve">Efrat Schlagman_x000d_
_x000d_
_x000d_
</v>
      </c>
      <c r="G297" t="str">
        <v>Global Marcom Manager</v>
      </c>
      <c r="I297" t="str">
        <v>efrat_s@bermad.com</v>
      </c>
    </row>
    <row r="298" xml:space="preserve">
      <c r="E298" t="str" xml:space="preserve">
        <v xml:space="preserve">Barak Avitov_x000d_
_x000d_
_x000d_
</v>
      </c>
      <c r="G298" t="str">
        <v>Site Manager</v>
      </c>
      <c r="I298" t="str">
        <v>barak@bermad.com</v>
      </c>
    </row>
    <row r="299" xml:space="preserve">
      <c r="E299" t="str" xml:space="preserve">
        <v xml:space="preserve">_x000d_
Gena Dosovicky</v>
      </c>
      <c r="G299" t="str">
        <v>Research Development Mechanical Engineer</v>
      </c>
      <c r="I299" t="str">
        <v>gena.dosovicky@bermad.com</v>
      </c>
    </row>
    <row r="300" xml:space="preserve">
      <c r="E300" t="str" xml:space="preserve">
        <v xml:space="preserve">_x000d_
Erez Ram-lev_x000d_
_x000d_
_x000d_
</v>
      </c>
      <c r="G300" t="str">
        <v>Corporate Business Development</v>
      </c>
      <c r="I300" t="str">
        <v>erez@bermad.com</v>
      </c>
    </row>
    <row r="301" xml:space="preserve">
      <c r="E301" t="str" xml:space="preserve">
        <v xml:space="preserve">_x000d_
Sharon Ben Basat_x000d_
_x000d_
</v>
      </c>
      <c r="G301" t="str">
        <v>Managing Director India</v>
      </c>
      <c r="I301" t="str">
        <v>No people match</v>
      </c>
    </row>
    <row r="302" xml:space="preserve">
      <c r="E302" t="str" xml:space="preserve">
        <v xml:space="preserve">_x000d_
Elad Freyman_x000d_
_x000d_
_x000d_
</v>
      </c>
      <c r="G302" t="str">
        <v>Mechanical Design Engineer</v>
      </c>
      <c r="I302" t="str">
        <v>elad_f@bermad.com</v>
      </c>
    </row>
    <row r="303">
      <c r="E303" t="str">
        <v>Eyal Geller</v>
      </c>
      <c r="G303" t="str">
        <v>Product Manager</v>
      </c>
      <c r="I303" t="str">
        <v>eyal@bermad.com</v>
      </c>
    </row>
    <row r="304" xml:space="preserve">
      <c r="E304" t="str" xml:space="preserve">
        <v xml:space="preserve">_x000d_
Assaf Bassi_x000d_
_x000d_
·</v>
      </c>
      <c r="G304" t="str">
        <v xml:space="preserve">VP of Business Development &amp; Marketing </v>
      </c>
      <c r="I304" t="str">
        <v>assaf@bermad.com</v>
      </c>
    </row>
    <row r="305">
      <c r="E305" t="str">
        <v>Boaz Furst</v>
      </c>
      <c r="G305" t="str">
        <v>CISO and System Manager</v>
      </c>
    </row>
    <row r="306">
      <c r="E306" t="str">
        <v>Shay Chamoy</v>
      </c>
      <c r="G306" t="str">
        <v>Plastics Technologist R&amp;D Team Leader</v>
      </c>
    </row>
    <row r="307" xml:space="preserve">
      <c r="E307" t="str" xml:space="preserve">
        <v xml:space="preserve">Giora Cameron_x000d_
_x000d_
_x000d_
</v>
      </c>
      <c r="G307" t="str">
        <v>Vice President - Americas &amp; Europe</v>
      </c>
    </row>
    <row r="308" xml:space="preserve">
      <c r="E308" t="str" xml:space="preserve">
        <v xml:space="preserve">Tal Ben Yaakov_x000d_
_x000d_
_x000d_
</v>
      </c>
      <c r="G308" t="str">
        <v>Application Engineer</v>
      </c>
    </row>
    <row r="309" xml:space="preserve">
      <c r="E309" t="str" xml:space="preserve">
        <v xml:space="preserve">Ran Israeli_x000d_
_x000d_
_x000d_
</v>
      </c>
      <c r="G309" t="str">
        <v>CEO</v>
      </c>
    </row>
    <row r="310" xml:space="preserve">
      <c r="E310" t="str" xml:space="preserve">
        <v xml:space="preserve">Ilan Shklarsh_x000d_
_x000d_
</v>
      </c>
      <c r="G310" t="str">
        <v>Product Engineer</v>
      </c>
    </row>
    <row r="311">
      <c r="E311" t="str">
        <v>Tai Ziv</v>
      </c>
      <c r="G311" t="str">
        <v>Product Manager</v>
      </c>
    </row>
    <row r="312">
      <c r="E312" t="str">
        <v>Eylon Fruendlich</v>
      </c>
      <c r="G312" t="str">
        <v>Senior Mechanical Engineer</v>
      </c>
    </row>
    <row r="313" xml:space="preserve">
      <c r="E313" t="str" xml:space="preserve">
        <v xml:space="preserve">_x000d_
Aviv Barak_x000d_
_x000d_
_x000d_
</v>
      </c>
      <c r="G313" t="str">
        <v>Pilots and Air valves Mechanical Team Leader</v>
      </c>
    </row>
    <row r="314" xml:space="preserve">
      <c r="E314" t="str" xml:space="preserve">
        <v xml:space="preserve">Tomer A._x000d_
_x000d_
_x000d_
</v>
      </c>
      <c r="G314" t="str">
        <v xml:space="preserve">Mechanical Engineer </v>
      </c>
    </row>
    <row r="315" xml:space="preserve">
      <c r="E315" t="str" xml:space="preserve">
        <v xml:space="preserve">Vladimir Yaroshetskiy_x000d_
_x000d_
_x000d_
</v>
      </c>
      <c r="G315" t="str">
        <v>Employee</v>
      </c>
    </row>
    <row r="316">
      <c r="E316" t="str">
        <v>Guy Kariti</v>
      </c>
      <c r="G316" t="str">
        <v>Engineering Team Lead</v>
      </c>
    </row>
    <row r="317" xml:space="preserve">
      <c r="E317" t="str" xml:space="preserve">
        <v xml:space="preserve">_x000d_
Yasmin Kheredin</v>
      </c>
      <c r="G317" t="str">
        <v xml:space="preserve">Financial implementer </v>
      </c>
    </row>
    <row r="318" xml:space="preserve">
      <c r="E318" t="str" xml:space="preserve">
        <v xml:space="preserve">_x000d_
Elad Orenstein_x000d_
_x000d_
_x000d_
</v>
      </c>
      <c r="G318" t="str">
        <v>Smart Metering Product Manager at Bermad Water Control Solution</v>
      </c>
    </row>
    <row r="330">
      <c r="E330" t="str">
        <v>Aharon Snyder</v>
      </c>
      <c r="I330" t="str">
        <v>aharon@navitechaid.com</v>
      </c>
    </row>
    <row r="1046">
      <c r="A1046" t="str">
        <v>test inc</v>
      </c>
      <c r="B1046" t="str">
        <v>space</v>
      </c>
      <c r="C1046" t="str">
        <v>example.com</v>
      </c>
      <c r="D1046" t="str">
        <v/>
      </c>
      <c r="E1046" t="str">
        <v>aharon</v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</row>
  </sheetData>
  <ignoredErrors>
    <ignoredError numberStoredAsText="1" sqref="A1:P10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65"/>
  <sheetViews>
    <sheetView workbookViewId="0" rightToLeft="0"/>
  </sheetViews>
  <sheetData>
    <row r="1">
      <c r="A1" t="str">
        <v>Company</v>
      </c>
      <c r="B1" t="str">
        <v>Location</v>
      </c>
      <c r="C1" t="str">
        <v xml:space="preserve">Website </v>
      </c>
      <c r="D1" t="str">
        <v>General Company Email</v>
      </c>
      <c r="E1" t="str">
        <v>Name</v>
      </c>
      <c r="F1" t="str">
        <v>Name in Hebrew</v>
      </c>
      <c r="G1" t="str">
        <v>Position</v>
      </c>
      <c r="H1" t="str">
        <v xml:space="preserve">LinkedIN Profile </v>
      </c>
      <c r="I1" t="str">
        <v>Email Address</v>
      </c>
      <c r="J1" t="str">
        <v>Phone Number</v>
      </c>
      <c r="K1" t="str">
        <v>1st Email</v>
      </c>
      <c r="L1" t="str">
        <v>2nd Email</v>
      </c>
      <c r="M1" t="str">
        <v>3rd Email</v>
      </c>
    </row>
    <row r="2">
      <c r="A2" t="str">
        <v xml:space="preserve">Volta Belting Technology </v>
      </c>
      <c r="E2" t="str">
        <v>Eli Shulman</v>
      </c>
      <c r="F2" t="str">
        <v>אלי</v>
      </c>
      <c r="G2" t="str">
        <v>Director of Research Development</v>
      </c>
    </row>
    <row r="3">
      <c r="E3" t="str">
        <v xml:space="preserve">Atar Erez </v>
      </c>
      <c r="F3" t="str">
        <v>אתר</v>
      </c>
      <c r="G3" t="str">
        <v>CEO</v>
      </c>
    </row>
    <row r="4">
      <c r="E4" t="str">
        <v>Tal Klein</v>
      </c>
      <c r="F4" t="str">
        <v>טל</v>
      </c>
      <c r="G4" t="str">
        <v>CFO</v>
      </c>
    </row>
    <row r="6">
      <c r="A6" t="str">
        <v>Klil קליל</v>
      </c>
      <c r="B6" t="str">
        <v>Karmiel</v>
      </c>
    </row>
    <row r="7">
      <c r="E7" t="str">
        <v>Nir Ilani</v>
      </c>
      <c r="F7" t="str">
        <v>ניר</v>
      </c>
      <c r="G7" t="str">
        <v>CEO</v>
      </c>
    </row>
    <row r="8">
      <c r="E8" t="str">
        <v>Maya Peretz Aviv</v>
      </c>
      <c r="F8" t="str">
        <v>מיה</v>
      </c>
      <c r="G8" t="str">
        <v>Director of the CEO Office</v>
      </c>
    </row>
    <row r="9">
      <c r="E9" t="str">
        <v>Erez Nir</v>
      </c>
      <c r="F9" t="str">
        <v>ארז</v>
      </c>
      <c r="G9" t="str">
        <v>VP Supply Chain and Operation</v>
      </c>
    </row>
    <row r="10">
      <c r="E10" t="str">
        <v>Doron Di Castro</v>
      </c>
      <c r="F10" t="str">
        <v>דורון</v>
      </c>
      <c r="G10" t="str">
        <v>COO</v>
      </c>
    </row>
    <row r="11">
      <c r="E11" t="str">
        <v>Benny Longman</v>
      </c>
      <c r="F11" t="str">
        <v>בני</v>
      </c>
      <c r="G11" t="str">
        <v>Director</v>
      </c>
    </row>
    <row r="12">
      <c r="E12" t="str">
        <v>Adi Chokler</v>
      </c>
      <c r="F12" t="str">
        <v>עדי</v>
      </c>
      <c r="G12" t="str">
        <v>CFO</v>
      </c>
    </row>
    <row r="15">
      <c r="A15" t="str">
        <v>Protalix</v>
      </c>
      <c r="B15" t="str">
        <v xml:space="preserve">Karmiel </v>
      </c>
      <c r="D15" t="str">
        <v>https://protalix.com/</v>
      </c>
    </row>
    <row r="16">
      <c r="E16" t="str">
        <v>Dror Bashan</v>
      </c>
      <c r="F16" t="str">
        <v>דרור</v>
      </c>
      <c r="G16" t="str">
        <v>President and CEO</v>
      </c>
      <c r="H16" t="str">
        <v>https://www.linkedin.com/in/dror-bashan-801272/</v>
      </c>
      <c r="I16" t="str">
        <v>dror.bashan@protalix.com</v>
      </c>
    </row>
    <row r="17">
      <c r="E17" t="str">
        <v>Amos Bar Shalev</v>
      </c>
      <c r="F17" t="str">
        <v>עמוס</v>
      </c>
      <c r="G17" t="str">
        <v>Director</v>
      </c>
    </row>
    <row r="18">
      <c r="E18" t="str">
        <v>Ariel Gilert</v>
      </c>
      <c r="F18" t="str">
        <v>אריאל</v>
      </c>
      <c r="G18" t="str">
        <v>Sr Director R&amp;D</v>
      </c>
      <c r="H18" t="str">
        <v>https://www.linkedin.com/in/ariel-gilert-1a478057/</v>
      </c>
    </row>
    <row r="19">
      <c r="E19" t="str">
        <v>Ori KALID</v>
      </c>
      <c r="F19" t="str">
        <v>אורי</v>
      </c>
      <c r="G19" t="str">
        <v>vp r&amp;d</v>
      </c>
      <c r="H19" t="str">
        <v>https://www.linkedin.com/in/ori-kalid-810a6a2/</v>
      </c>
    </row>
    <row r="20">
      <c r="E20" t="str">
        <v>Eyal Rubin</v>
      </c>
      <c r="F20" t="str">
        <v>אייל</v>
      </c>
      <c r="G20" t="str">
        <v>SVP CFO</v>
      </c>
      <c r="H20" t="str">
        <v>https://www.linkedin.com/in/eyal-rubin-8b39282/</v>
      </c>
    </row>
    <row r="21">
      <c r="E21" t="str">
        <v>Yakir Nataf</v>
      </c>
      <c r="F21" t="str">
        <v>יקיר</v>
      </c>
      <c r="G21" t="str">
        <v>Senior Director of Process and Analytical Development</v>
      </c>
      <c r="H21" t="str">
        <v>https://www.linkedin.com/in/yakir-nataf-09a22a2b/</v>
      </c>
    </row>
    <row r="22">
      <c r="A22" t="str">
        <v>TDK Lambda Israel subdiary of TDK coproration</v>
      </c>
      <c r="B22" t="str">
        <v>Karmiel</v>
      </c>
    </row>
    <row r="23">
      <c r="E23" t="str">
        <v>Eyal Federlein</v>
      </c>
      <c r="F23" t="str">
        <v>אייל</v>
      </c>
      <c r="G23" t="str">
        <v>Operationas Director</v>
      </c>
    </row>
    <row r="24">
      <c r="E24" t="str">
        <v>Kobi Vatrio</v>
      </c>
      <c r="F24" t="str">
        <v>קובי</v>
      </c>
      <c r="G24" t="str">
        <v>Director of Research Development</v>
      </c>
    </row>
    <row r="25">
      <c r="E25" t="str">
        <v>Yariv Eyni</v>
      </c>
      <c r="F25" t="str">
        <v>יריב</v>
      </c>
      <c r="G25" t="str">
        <v>Sales Director</v>
      </c>
    </row>
    <row r="26">
      <c r="E26" t="str">
        <v>Yair Ben Zohar</v>
      </c>
      <c r="F26" t="str">
        <v>יאיר</v>
      </c>
      <c r="G26" t="str">
        <v>Qualtiy Director</v>
      </c>
    </row>
    <row r="27">
      <c r="A27" t="str">
        <v>USR Electronic Systems</v>
      </c>
      <c r="B27" t="str">
        <v>Karmiel</v>
      </c>
    </row>
    <row r="28">
      <c r="E28" t="str">
        <v>LIat Hasson</v>
      </c>
      <c r="F28" t="str">
        <v>ליאת</v>
      </c>
      <c r="G28" t="str">
        <v>PMO Project Management Officer</v>
      </c>
    </row>
    <row r="29">
      <c r="E29" t="str">
        <v>Efi Shenhar</v>
      </c>
      <c r="F29" t="str">
        <v>אפי</v>
      </c>
      <c r="G29" t="str">
        <v>President &amp; CEO</v>
      </c>
    </row>
    <row r="30">
      <c r="E30" t="str">
        <v>Moshe Edri</v>
      </c>
      <c r="F30" t="str">
        <v>משה</v>
      </c>
      <c r="G30" t="str">
        <v>VP Operations</v>
      </c>
    </row>
    <row r="31">
      <c r="E31" t="str">
        <v xml:space="preserve">Eddie Guez </v>
      </c>
      <c r="F31" t="str">
        <v>אדי</v>
      </c>
      <c r="G31" t="str">
        <v xml:space="preserve">CEO USR </v>
      </c>
    </row>
    <row r="32">
      <c r="E32" t="str">
        <v>Yoram Livnat</v>
      </c>
      <c r="F32" t="str">
        <v>יורם</v>
      </c>
      <c r="G32" t="str">
        <v>Final Testing</v>
      </c>
    </row>
    <row r="33">
      <c r="A33" t="str">
        <v>Xorcom</v>
      </c>
      <c r="B33" t="str">
        <v>Karmiel</v>
      </c>
    </row>
    <row r="34">
      <c r="E34" t="str">
        <v>Eran Gal</v>
      </c>
      <c r="F34" t="str">
        <v>ערן</v>
      </c>
      <c r="G34" t="str">
        <v>CEO and Cofounder</v>
      </c>
    </row>
    <row r="35">
      <c r="E35" t="str">
        <v>Izzy Gal</v>
      </c>
      <c r="F35" t="str">
        <v>איזי</v>
      </c>
      <c r="G35" t="str">
        <v>VP Innovation</v>
      </c>
    </row>
    <row r="36">
      <c r="E36" t="str">
        <v>Leonid Fainshtein</v>
      </c>
      <c r="F36" t="str">
        <v>ליאוניד</v>
      </c>
      <c r="G36" t="str">
        <v>CTO</v>
      </c>
    </row>
    <row r="37">
      <c r="E37" t="str">
        <v>Lena German</v>
      </c>
      <c r="F37" t="str">
        <v>לנה</v>
      </c>
      <c r="G37" t="str">
        <v>Production and purchasing manager</v>
      </c>
    </row>
    <row r="38">
      <c r="A38" t="str">
        <v>Fibioseq Medical Ltd</v>
      </c>
      <c r="B38" t="str">
        <v>Karmiel</v>
      </c>
    </row>
    <row r="39">
      <c r="E39" t="str">
        <v>Harel Manor</v>
      </c>
      <c r="F39" t="str">
        <v>הראל</v>
      </c>
      <c r="G39" t="str">
        <v>CEO &amp; Founder</v>
      </c>
    </row>
    <row r="40">
      <c r="E40" t="str">
        <v>Ofer Vikinsky</v>
      </c>
      <c r="F40" t="str">
        <v>אופר</v>
      </c>
      <c r="G40" t="str">
        <v>CTO</v>
      </c>
    </row>
    <row r="41">
      <c r="E41" t="str">
        <v>Tal Caspi</v>
      </c>
      <c r="F41" t="str">
        <v>טל</v>
      </c>
      <c r="G41" t="str">
        <v>Engineering Manager</v>
      </c>
    </row>
    <row r="42">
      <c r="A42" t="str">
        <v>Elbit System Israel</v>
      </c>
      <c r="B42" t="str">
        <v>Karmiel</v>
      </c>
    </row>
    <row r="43">
      <c r="E43" t="str">
        <v>Dudi Maman</v>
      </c>
      <c r="F43" t="str">
        <v>דודי</v>
      </c>
      <c r="G43" t="str">
        <v xml:space="preserve">Director of Global Indirect Procurement and Logistics </v>
      </c>
    </row>
    <row r="44">
      <c r="E44" t="str">
        <v>Alon Amihai</v>
      </c>
      <c r="F44" t="str">
        <v>אלון</v>
      </c>
      <c r="G44" t="str">
        <v xml:space="preserve">VP of Supply Chain Chief Procurement Officer </v>
      </c>
    </row>
    <row r="45">
      <c r="E45" t="str">
        <v>Noga Agmon</v>
      </c>
      <c r="F45" t="str">
        <v>נוגה</v>
      </c>
      <c r="G45" t="str">
        <v>Direcotr of Quality, Processes &amp; Certifications</v>
      </c>
    </row>
    <row r="46">
      <c r="E46" t="str">
        <v>Boris Winestein</v>
      </c>
      <c r="F46" t="str">
        <v>בוריס</v>
      </c>
      <c r="G46" t="str">
        <v xml:space="preserve">Direcotor Stategic Subcontracts Defense </v>
      </c>
    </row>
    <row r="47">
      <c r="E47" t="str">
        <v>Amit Haramati</v>
      </c>
      <c r="F47" t="str">
        <v>עמית</v>
      </c>
      <c r="G47" t="str">
        <v>Mechanical Engineering Director</v>
      </c>
    </row>
    <row r="48">
      <c r="A48" t="str">
        <v xml:space="preserve">Plasan </v>
      </c>
      <c r="B48" t="str">
        <v>Karmiel</v>
      </c>
    </row>
    <row r="49">
      <c r="E49" t="str">
        <v>Uri Leshem</v>
      </c>
      <c r="F49" t="str">
        <v>אורי</v>
      </c>
      <c r="G49" t="str">
        <v>CEO</v>
      </c>
    </row>
    <row r="50">
      <c r="E50" t="str">
        <v>Daniel Helshtein</v>
      </c>
      <c r="F50" t="str">
        <v>דניאל</v>
      </c>
    </row>
    <row r="51">
      <c r="E51" t="str">
        <v>Ron Shalev</v>
      </c>
      <c r="F51" t="str">
        <v>רון</v>
      </c>
      <c r="G51" t="str">
        <v>Sales and Contracts Manager</v>
      </c>
    </row>
    <row r="52">
      <c r="E52" t="str">
        <v>Adi Rotem</v>
      </c>
      <c r="F52" t="str">
        <v>עדי</v>
      </c>
      <c r="G52" t="str">
        <v xml:space="preserve">Engineering Division Operations Manager </v>
      </c>
    </row>
    <row r="53">
      <c r="E53" t="str">
        <v>Gilad Ariav</v>
      </c>
      <c r="F53" t="str">
        <v>גלעד</v>
      </c>
      <c r="G53" t="str">
        <v xml:space="preserve">VP of Marketing and Business Development </v>
      </c>
    </row>
    <row r="56">
      <c r="A56" t="str">
        <v xml:space="preserve">Shachak Lift </v>
      </c>
      <c r="B56" t="str">
        <v>Karmiel</v>
      </c>
    </row>
    <row r="57">
      <c r="E57" t="str">
        <v xml:space="preserve">Orit Rainhartz </v>
      </c>
      <c r="F57" t="str">
        <v>אורית</v>
      </c>
      <c r="G57" t="str">
        <v>CEO</v>
      </c>
    </row>
    <row r="58">
      <c r="E58" t="str">
        <v>Gabriel Jaccoby</v>
      </c>
      <c r="F58" t="str">
        <v>גבריאל</v>
      </c>
      <c r="G58" t="str">
        <v>Managing Director</v>
      </c>
    </row>
    <row r="65">
      <c r="G65" t="str">
        <v xml:space="preserve">SNR Technologies Ltd. </v>
      </c>
    </row>
  </sheetData>
  <hyperlinks>
    <hyperlink ref="D15" r:id="rId1"/>
    <hyperlink ref="H16" r:id="rId2"/>
    <hyperlink ref="H18" r:id="rId3"/>
    <hyperlink ref="H19" r:id="rId4"/>
    <hyperlink ref="H20" r:id="rId5"/>
    <hyperlink ref="H21" r:id="rId6"/>
  </hyperlinks>
  <pageMargins left="0.7" right="0.7" top="0.75" bottom="0.75" header="0.3" footer="0.3"/>
  <ignoredErrors>
    <ignoredError numberStoredAsText="1" sqref="A1:AA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 rightToLeft="0"/>
  </sheetViews>
  <sheetData>
    <row r="1">
      <c r="A1" t="str">
        <v>Company</v>
      </c>
      <c r="B1" t="str">
        <v>Location</v>
      </c>
      <c r="C1" t="str">
        <v xml:space="preserve">Website </v>
      </c>
      <c r="D1" t="str">
        <v>General Company Email</v>
      </c>
      <c r="E1" t="str">
        <v>Name</v>
      </c>
      <c r="F1" t="str">
        <v>Name in Hebrew</v>
      </c>
      <c r="G1" t="str">
        <v>Position</v>
      </c>
      <c r="H1" t="str">
        <v xml:space="preserve">LinkedIN Profile </v>
      </c>
      <c r="I1" t="str">
        <v>Email Address</v>
      </c>
      <c r="J1" t="str">
        <v>Phone Number</v>
      </c>
      <c r="K1" t="str">
        <v>1st Email</v>
      </c>
      <c r="L1" t="str">
        <v>2nd Email</v>
      </c>
      <c r="M1" t="str">
        <v>3rd Email</v>
      </c>
    </row>
    <row r="2">
      <c r="A2" t="str">
        <v xml:space="preserve">Hanita Lenses </v>
      </c>
    </row>
  </sheetData>
  <pageMargins left="0.7" right="0.7" top="0.75" bottom="0.75" header="0.3" footer="0.3"/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 rightToLeft="0"/>
  </sheetViews>
  <sheetData>
    <row r="1">
      <c r="A1" t="str">
        <v>Company</v>
      </c>
      <c r="B1" t="str">
        <v>Location</v>
      </c>
      <c r="C1" t="str">
        <v>Website</v>
      </c>
      <c r="D1" t="str">
        <v>General company email</v>
      </c>
      <c r="E1" t="str">
        <v>Name</v>
      </c>
      <c r="F1" t="str">
        <v>Position</v>
      </c>
      <c r="G1" t="str">
        <v>LinkedIn Profile</v>
      </c>
      <c r="H1" t="str">
        <v xml:space="preserve">Email Address </v>
      </c>
      <c r="I1" t="str">
        <v>Phone Number</v>
      </c>
      <c r="K1" t="str">
        <v>1st Email</v>
      </c>
      <c r="L1" t="str">
        <v>2nd Email</v>
      </c>
      <c r="M1" t="str">
        <v>3rd Email</v>
      </c>
    </row>
    <row r="2">
      <c r="A2" t="str">
        <v>GE</v>
      </c>
      <c r="E2" t="str">
        <v>Ruth Bergman</v>
      </c>
      <c r="F2" t="str">
        <v>Head Healthcare Analytics Lab</v>
      </c>
    </row>
    <row r="3">
      <c r="E3" t="str">
        <v>Ron Bluvshtein</v>
      </c>
      <c r="F3" t="str">
        <v>SErvice SEgment Leader</v>
      </c>
    </row>
    <row r="4">
      <c r="E4" t="str">
        <v>Sharbel Barhoom</v>
      </c>
      <c r="F4" t="str">
        <v>System Engineering Manager SPECT</v>
      </c>
    </row>
    <row r="5">
      <c r="E5" t="str">
        <v>Alex Sokulin</v>
      </c>
      <c r="F5" t="str">
        <v>Principal Engineer</v>
      </c>
    </row>
    <row r="6">
      <c r="E6" t="str">
        <v>Zahi Kfir</v>
      </c>
      <c r="F6" t="str">
        <v>Software Manager</v>
      </c>
    </row>
    <row r="7">
      <c r="E7" t="str">
        <v>Barel Yashaiiv</v>
      </c>
      <c r="F7" t="str">
        <v>Logistics Operation Manager</v>
      </c>
    </row>
    <row r="8">
      <c r="E8" t="str">
        <v>Maya Cohen Raz</v>
      </c>
      <c r="F8" t="str">
        <v>Program sourcing leader</v>
      </c>
    </row>
    <row r="9">
      <c r="E9" t="str">
        <v>Aharon Peretz</v>
      </c>
      <c r="F9" t="str">
        <v>Manager NM Research and Advanced Applications</v>
      </c>
    </row>
    <row r="10">
      <c r="E10" t="str">
        <v>Omer Barkol</v>
      </c>
      <c r="F10" t="str">
        <v>Director of Product Management</v>
      </c>
    </row>
    <row r="11">
      <c r="E11" t="str">
        <v>Yuval Levin</v>
      </c>
      <c r="F11" t="str">
        <v xml:space="preserve">Country Manager </v>
      </c>
    </row>
    <row r="12">
      <c r="E12" t="str">
        <v>Ziv Dinman</v>
      </c>
      <c r="F12" t="str">
        <v>Senior Category Manager</v>
      </c>
    </row>
    <row r="13">
      <c r="E13" t="str">
        <v>Arie Fogel</v>
      </c>
      <c r="F13" t="str">
        <v>Supplier Quality Lead Engineer</v>
      </c>
    </row>
    <row r="14">
      <c r="E14" t="str">
        <v>Viviana Levy</v>
      </c>
      <c r="F14" t="str">
        <v xml:space="preserve">EQ Team Leader </v>
      </c>
    </row>
    <row r="15">
      <c r="E15" t="str">
        <v>Irit Bonfil</v>
      </c>
      <c r="F15" t="str">
        <v>EQ TL</v>
      </c>
    </row>
    <row r="16">
      <c r="E16" t="str">
        <v>Amir Lichter</v>
      </c>
      <c r="F16" t="str">
        <v>R&amp;D Manager</v>
      </c>
    </row>
    <row r="17">
      <c r="E17" t="str">
        <v>Asaf Shtern</v>
      </c>
      <c r="F17" t="str">
        <v>Mechanical Engineering Manager</v>
      </c>
    </row>
    <row r="18">
      <c r="E18" t="str">
        <v>Igor Shusterman</v>
      </c>
      <c r="F18" t="str">
        <v>Manufacturing Manager</v>
      </c>
    </row>
    <row r="19">
      <c r="E19" t="str">
        <v>Michael Lubansky</v>
      </c>
      <c r="F19" t="str">
        <v xml:space="preserve">Senior Mechanical Architect </v>
      </c>
    </row>
    <row r="20">
      <c r="E20" t="str">
        <v>Eli Stern</v>
      </c>
      <c r="F20" t="str">
        <v>Clicincal APplications Manager</v>
      </c>
    </row>
    <row r="21">
      <c r="E21" t="str">
        <v>Reshef Schechter</v>
      </c>
      <c r="F21" t="str">
        <v>Program Sourcing Leader</v>
      </c>
    </row>
    <row r="22">
      <c r="E22" t="str">
        <v>Michael Gaisinsky</v>
      </c>
      <c r="F22" t="str">
        <v>Senior Software Architect</v>
      </c>
    </row>
    <row r="23">
      <c r="E23" t="str">
        <v>Dima Chorny</v>
      </c>
      <c r="F23" t="str">
        <v>Sr. Mechanical Engineer</v>
      </c>
    </row>
    <row r="24">
      <c r="E24" t="str">
        <v>Maxim Pachter</v>
      </c>
      <c r="F24" t="str">
        <v>Senior Software Engineering Manager</v>
      </c>
    </row>
    <row r="25">
      <c r="E25" t="str">
        <v>Shahar Maizner</v>
      </c>
      <c r="F25" t="str">
        <v>Operations Manager</v>
      </c>
    </row>
    <row r="26">
      <c r="E26" t="str">
        <v>Hadar Mualem</v>
      </c>
      <c r="F26" t="str">
        <v>Project Engineer</v>
      </c>
    </row>
    <row r="27">
      <c r="E27" t="str">
        <v>Hadas Kosovezer</v>
      </c>
      <c r="F27" t="str">
        <v>Senior Global Clinical Application Engineer</v>
      </c>
    </row>
    <row r="28">
      <c r="E28" t="str">
        <v>Guy Kagan</v>
      </c>
      <c r="F28" t="str">
        <v>Senior System Engineer</v>
      </c>
    </row>
    <row r="29">
      <c r="E29" t="str">
        <v>Eitan Shaham</v>
      </c>
      <c r="F29" t="str">
        <v>Global Marketing Product Mangaer</v>
      </c>
    </row>
    <row r="30">
      <c r="E30" t="str">
        <v>Roana Schiopu</v>
      </c>
      <c r="F30" t="str">
        <v xml:space="preserve">Global Clinicial Applications Engineer </v>
      </c>
    </row>
    <row r="31">
      <c r="E31" t="str">
        <v>Amit Mor</v>
      </c>
      <c r="F31" t="str">
        <v>Program Souricng</v>
      </c>
    </row>
    <row r="32">
      <c r="E32" t="str">
        <v>Vladi Grishko</v>
      </c>
      <c r="F32" t="str">
        <v>Mechanical Practical Engineer</v>
      </c>
    </row>
    <row r="33">
      <c r="E33" t="str">
        <v>Lina Elias</v>
      </c>
      <c r="F33" t="str">
        <v>Verification Engineer</v>
      </c>
    </row>
    <row r="34">
      <c r="E34" t="str">
        <v>Orian Menahem</v>
      </c>
      <c r="F34" t="str">
        <v>Production Planner</v>
      </c>
    </row>
    <row r="35">
      <c r="E35" t="str">
        <v>Ayala Grossman</v>
      </c>
      <c r="F35" t="str">
        <v>Mechanical and Mechatronics Engineer</v>
      </c>
    </row>
    <row r="36">
      <c r="E36" t="str">
        <v>Elraz Strul</v>
      </c>
      <c r="F36" t="str">
        <v>Materials Manager</v>
      </c>
    </row>
    <row r="37">
      <c r="E37" t="str">
        <v>Adam Inbar</v>
      </c>
      <c r="F37" t="str">
        <v>Director of Delivery Engineering</v>
      </c>
    </row>
    <row r="38">
      <c r="E38" t="str">
        <v>Natalie Shmuel</v>
      </c>
      <c r="F38" t="str">
        <v>Global Product Manager</v>
      </c>
    </row>
    <row r="39">
      <c r="E39" t="str">
        <v>Asaf Eitan</v>
      </c>
      <c r="F39" t="str">
        <v>VP Operations and Supply Chain</v>
      </c>
    </row>
  </sheetData>
  <pageMargins left="0.7" right="0.7" top="0.75" bottom="0.75" header="0.3" footer="0.3"/>
  <ignoredErrors>
    <ignoredError numberStoredAsText="1" sqref="A1:M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Avi Approved Tefen</vt:lpstr>
      <vt:lpstr>Mego Afek</vt:lpstr>
      <vt:lpstr>Tefen </vt:lpstr>
      <vt:lpstr>Karmiel</vt:lpstr>
      <vt:lpstr>Bar Lev</vt:lpstr>
      <vt:lpstr>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2025-03-19T10:06:58Z</dcterms:modified>
  <cp:lastModifiedBy>Aharon Snyder</cp:lastModifiedBy>
</cp:coreProperties>
</file>