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ublic Development\TrainInfos\jreast\chuo-sobu\"/>
    </mc:Choice>
  </mc:AlternateContent>
  <xr:revisionPtr revIDLastSave="0" documentId="13_ncr:1_{79B59952-8FB7-413C-8B0B-BB2F948C71D0}" xr6:coauthVersionLast="47" xr6:coauthVersionMax="47" xr10:uidLastSave="{00000000-0000-0000-0000-000000000000}"/>
  <bookViews>
    <workbookView xWindow="-120" yWindow="-120" windowWidth="29040" windowHeight="15840" xr2:uid="{D6469AE4-CA68-4B55-9B72-976E9FC9F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E4" i="1"/>
  <c r="K4" i="1"/>
  <c r="L4" i="1"/>
  <c r="N4" i="1"/>
  <c r="E5" i="1"/>
  <c r="F5" i="1"/>
  <c r="G5" i="1"/>
  <c r="K5" i="1"/>
  <c r="M5" i="1"/>
  <c r="N5" i="1"/>
  <c r="E6" i="1"/>
  <c r="G6" i="1"/>
  <c r="H6" i="1"/>
  <c r="I6" i="1"/>
  <c r="K6" i="1"/>
  <c r="N6" i="1"/>
  <c r="E7" i="1"/>
  <c r="I7" i="1"/>
  <c r="J7" i="1"/>
  <c r="K7" i="1"/>
  <c r="N7" i="1"/>
  <c r="E8" i="1"/>
  <c r="K8" i="1"/>
  <c r="L8" i="1"/>
  <c r="N8" i="1"/>
  <c r="E9" i="1"/>
  <c r="K9" i="1"/>
  <c r="M9" i="1"/>
  <c r="N9" i="1"/>
  <c r="E10" i="1"/>
  <c r="K10" i="1"/>
  <c r="N10" i="1"/>
  <c r="E11" i="1"/>
  <c r="K11" i="1"/>
  <c r="N11" i="1"/>
  <c r="E12" i="1"/>
  <c r="K12" i="1"/>
  <c r="N12" i="1"/>
  <c r="E13" i="1"/>
  <c r="F13" i="1"/>
  <c r="H13" i="1"/>
  <c r="I13" i="1"/>
  <c r="J13" i="1"/>
  <c r="K13" i="1"/>
  <c r="N13" i="1"/>
  <c r="E14" i="1"/>
  <c r="G14" i="1"/>
  <c r="H14" i="1"/>
  <c r="I14" i="1"/>
  <c r="J14" i="1"/>
  <c r="K14" i="1"/>
  <c r="L14" i="1"/>
  <c r="M14" i="1"/>
  <c r="N14" i="1"/>
  <c r="E15" i="1"/>
  <c r="I15" i="1"/>
  <c r="J15" i="1"/>
  <c r="K15" i="1"/>
  <c r="L15" i="1"/>
  <c r="M15" i="1"/>
  <c r="N15" i="1"/>
  <c r="E16" i="1"/>
  <c r="K16" i="1"/>
  <c r="L16" i="1"/>
  <c r="M16" i="1"/>
  <c r="N16" i="1"/>
  <c r="E17" i="1"/>
  <c r="F17" i="1"/>
  <c r="G17" i="1"/>
  <c r="K17" i="1"/>
  <c r="M17" i="1"/>
  <c r="N17" i="1"/>
  <c r="E18" i="1"/>
  <c r="G18" i="1"/>
  <c r="H18" i="1"/>
  <c r="I18" i="1"/>
  <c r="K18" i="1"/>
  <c r="N18" i="1"/>
  <c r="E19" i="1"/>
  <c r="I19" i="1"/>
  <c r="J19" i="1"/>
  <c r="K19" i="1"/>
  <c r="N19" i="1"/>
  <c r="E20" i="1"/>
  <c r="K20" i="1"/>
  <c r="L20" i="1"/>
  <c r="M20" i="1"/>
  <c r="N20" i="1"/>
  <c r="E21" i="1"/>
  <c r="K21" i="1"/>
  <c r="M21" i="1"/>
  <c r="N21" i="1"/>
  <c r="E22" i="1"/>
  <c r="K22" i="1"/>
  <c r="N22" i="1"/>
  <c r="E23" i="1"/>
  <c r="K23" i="1"/>
  <c r="N23" i="1"/>
  <c r="E24" i="1"/>
  <c r="K24" i="1"/>
  <c r="N24" i="1"/>
  <c r="E25" i="1"/>
  <c r="F25" i="1"/>
  <c r="G25" i="1"/>
  <c r="H25" i="1"/>
  <c r="I25" i="1"/>
  <c r="J25" i="1"/>
  <c r="K25" i="1"/>
  <c r="N25" i="1"/>
  <c r="E26" i="1"/>
  <c r="G26" i="1"/>
  <c r="H26" i="1"/>
  <c r="I26" i="1"/>
  <c r="J26" i="1"/>
  <c r="K26" i="1"/>
  <c r="L26" i="1"/>
  <c r="M26" i="1"/>
  <c r="N26" i="1"/>
  <c r="E27" i="1"/>
  <c r="I27" i="1"/>
  <c r="J27" i="1"/>
  <c r="K27" i="1"/>
  <c r="L27" i="1"/>
  <c r="M27" i="1"/>
  <c r="N27" i="1"/>
  <c r="E28" i="1"/>
  <c r="K28" i="1"/>
  <c r="L28" i="1"/>
  <c r="M28" i="1"/>
  <c r="N28" i="1"/>
  <c r="E29" i="1"/>
  <c r="F29" i="1"/>
  <c r="G29" i="1"/>
  <c r="K29" i="1"/>
  <c r="M29" i="1"/>
  <c r="N29" i="1"/>
  <c r="E30" i="1"/>
  <c r="F30" i="1"/>
  <c r="G30" i="1"/>
  <c r="H30" i="1"/>
  <c r="I30" i="1"/>
  <c r="K30" i="1"/>
  <c r="N30" i="1"/>
  <c r="E31" i="1"/>
  <c r="I31" i="1"/>
  <c r="J31" i="1"/>
  <c r="K31" i="1"/>
  <c r="N31" i="1"/>
  <c r="E32" i="1"/>
  <c r="K32" i="1"/>
  <c r="L32" i="1"/>
  <c r="M32" i="1"/>
  <c r="N32" i="1"/>
  <c r="E33" i="1"/>
  <c r="K33" i="1"/>
  <c r="M33" i="1"/>
  <c r="N33" i="1"/>
  <c r="E34" i="1"/>
  <c r="K34" i="1"/>
  <c r="N34" i="1"/>
  <c r="E35" i="1"/>
  <c r="K35" i="1"/>
  <c r="N35" i="1"/>
  <c r="E36" i="1"/>
  <c r="K36" i="1"/>
  <c r="N36" i="1"/>
  <c r="E37" i="1"/>
  <c r="F37" i="1"/>
  <c r="G37" i="1"/>
  <c r="H37" i="1"/>
  <c r="I37" i="1"/>
  <c r="J37" i="1"/>
  <c r="K37" i="1"/>
  <c r="N37" i="1"/>
  <c r="E38" i="1"/>
  <c r="G38" i="1"/>
  <c r="H38" i="1"/>
  <c r="I38" i="1"/>
  <c r="J38" i="1"/>
  <c r="K38" i="1"/>
  <c r="L38" i="1"/>
  <c r="M38" i="1"/>
  <c r="N38" i="1"/>
  <c r="E39" i="1"/>
  <c r="I39" i="1"/>
  <c r="J39" i="1"/>
  <c r="K39" i="1"/>
  <c r="L39" i="1"/>
  <c r="M39" i="1"/>
  <c r="N39" i="1"/>
  <c r="E40" i="1"/>
  <c r="K40" i="1"/>
  <c r="L40" i="1"/>
  <c r="M40" i="1"/>
  <c r="N40" i="1"/>
  <c r="E41" i="1"/>
  <c r="F41" i="1"/>
  <c r="G41" i="1"/>
  <c r="K41" i="1"/>
  <c r="M41" i="1"/>
  <c r="N41" i="1"/>
  <c r="E42" i="1"/>
  <c r="F42" i="1"/>
  <c r="G42" i="1"/>
  <c r="H42" i="1"/>
  <c r="I42" i="1"/>
  <c r="K42" i="1"/>
  <c r="N42" i="1"/>
  <c r="E43" i="1"/>
  <c r="I43" i="1"/>
  <c r="J43" i="1"/>
  <c r="K43" i="1"/>
  <c r="N43" i="1"/>
  <c r="E44" i="1"/>
  <c r="K44" i="1"/>
  <c r="L44" i="1"/>
  <c r="M44" i="1"/>
  <c r="N44" i="1"/>
  <c r="E45" i="1"/>
  <c r="K45" i="1"/>
  <c r="M45" i="1"/>
  <c r="N45" i="1"/>
  <c r="E46" i="1"/>
  <c r="K46" i="1"/>
  <c r="N46" i="1"/>
  <c r="E47" i="1"/>
  <c r="G47" i="1"/>
  <c r="K47" i="1"/>
  <c r="N47" i="1"/>
  <c r="E48" i="1"/>
  <c r="K48" i="1"/>
  <c r="N48" i="1"/>
  <c r="E49" i="1"/>
  <c r="F49" i="1"/>
  <c r="G49" i="1"/>
  <c r="H49" i="1"/>
  <c r="I49" i="1"/>
  <c r="J49" i="1"/>
  <c r="K49" i="1"/>
  <c r="N49" i="1"/>
  <c r="E50" i="1"/>
  <c r="G50" i="1"/>
  <c r="H50" i="1"/>
  <c r="I50" i="1"/>
  <c r="J50" i="1"/>
  <c r="K50" i="1"/>
  <c r="L50" i="1"/>
  <c r="M50" i="1"/>
  <c r="N50" i="1"/>
  <c r="E51" i="1"/>
  <c r="I51" i="1"/>
  <c r="J51" i="1"/>
  <c r="K51" i="1"/>
  <c r="L51" i="1"/>
  <c r="M51" i="1"/>
  <c r="N51" i="1"/>
  <c r="E52" i="1"/>
  <c r="K52" i="1"/>
  <c r="L52" i="1"/>
  <c r="M52" i="1"/>
  <c r="N52" i="1"/>
  <c r="E53" i="1"/>
  <c r="F53" i="1"/>
  <c r="G53" i="1"/>
  <c r="H53" i="1"/>
  <c r="K53" i="1"/>
  <c r="M53" i="1"/>
  <c r="N53" i="1"/>
  <c r="E54" i="1"/>
  <c r="F54" i="1"/>
  <c r="G54" i="1"/>
  <c r="H54" i="1"/>
  <c r="I54" i="1"/>
  <c r="K54" i="1"/>
  <c r="N54" i="1"/>
  <c r="N3" i="1"/>
  <c r="K3" i="1"/>
  <c r="H3" i="1"/>
  <c r="E3" i="1"/>
  <c r="J3" i="1"/>
  <c r="C4" i="1"/>
  <c r="F4" i="1" s="1"/>
  <c r="C5" i="1"/>
  <c r="H5" i="1" s="1"/>
  <c r="C6" i="1"/>
  <c r="J6" i="1" s="1"/>
  <c r="C7" i="1"/>
  <c r="L7" i="1" s="1"/>
  <c r="C8" i="1"/>
  <c r="M8" i="1" s="1"/>
  <c r="C9" i="1"/>
  <c r="F9" i="1" s="1"/>
  <c r="C10" i="1"/>
  <c r="F10" i="1" s="1"/>
  <c r="C11" i="1"/>
  <c r="G11" i="1" s="1"/>
  <c r="C12" i="1"/>
  <c r="I12" i="1" s="1"/>
  <c r="C13" i="1"/>
  <c r="L13" i="1" s="1"/>
  <c r="C14" i="1"/>
  <c r="F14" i="1" s="1"/>
  <c r="C15" i="1"/>
  <c r="F15" i="1" s="1"/>
  <c r="C16" i="1"/>
  <c r="F16" i="1" s="1"/>
  <c r="C17" i="1"/>
  <c r="H17" i="1" s="1"/>
  <c r="C18" i="1"/>
  <c r="J18" i="1" s="1"/>
  <c r="C19" i="1"/>
  <c r="L19" i="1" s="1"/>
  <c r="C20" i="1"/>
  <c r="H20" i="1" s="1"/>
  <c r="C21" i="1"/>
  <c r="J21" i="1" s="1"/>
  <c r="C22" i="1"/>
  <c r="F22" i="1" s="1"/>
  <c r="C23" i="1"/>
  <c r="G23" i="1" s="1"/>
  <c r="C24" i="1"/>
  <c r="I24" i="1" s="1"/>
  <c r="C25" i="1"/>
  <c r="L25" i="1" s="1"/>
  <c r="C26" i="1"/>
  <c r="F26" i="1" s="1"/>
  <c r="C27" i="1"/>
  <c r="F27" i="1" s="1"/>
  <c r="C28" i="1"/>
  <c r="F28" i="1" s="1"/>
  <c r="C29" i="1"/>
  <c r="H29" i="1" s="1"/>
  <c r="C30" i="1"/>
  <c r="J30" i="1" s="1"/>
  <c r="C31" i="1"/>
  <c r="L31" i="1" s="1"/>
  <c r="C32" i="1"/>
  <c r="H32" i="1" s="1"/>
  <c r="C33" i="1"/>
  <c r="F33" i="1" s="1"/>
  <c r="C34" i="1"/>
  <c r="F34" i="1" s="1"/>
  <c r="C35" i="1"/>
  <c r="G35" i="1" s="1"/>
  <c r="C36" i="1"/>
  <c r="I36" i="1" s="1"/>
  <c r="C37" i="1"/>
  <c r="L37" i="1" s="1"/>
  <c r="C38" i="1"/>
  <c r="F38" i="1" s="1"/>
  <c r="C39" i="1"/>
  <c r="F39" i="1" s="1"/>
  <c r="C40" i="1"/>
  <c r="F40" i="1" s="1"/>
  <c r="C41" i="1"/>
  <c r="H41" i="1" s="1"/>
  <c r="C42" i="1"/>
  <c r="J42" i="1" s="1"/>
  <c r="C43" i="1"/>
  <c r="L43" i="1" s="1"/>
  <c r="C44" i="1"/>
  <c r="G44" i="1" s="1"/>
  <c r="C45" i="1"/>
  <c r="I45" i="1" s="1"/>
  <c r="C46" i="1"/>
  <c r="F46" i="1" s="1"/>
  <c r="C47" i="1"/>
  <c r="H47" i="1" s="1"/>
  <c r="C48" i="1"/>
  <c r="J48" i="1" s="1"/>
  <c r="C49" i="1"/>
  <c r="L49" i="1" s="1"/>
  <c r="C50" i="1"/>
  <c r="F50" i="1" s="1"/>
  <c r="C51" i="1"/>
  <c r="F51" i="1" s="1"/>
  <c r="C52" i="1"/>
  <c r="F52" i="1" s="1"/>
  <c r="C53" i="1"/>
  <c r="I53" i="1" s="1"/>
  <c r="C54" i="1"/>
  <c r="J54" i="1" s="1"/>
  <c r="C3" i="1"/>
  <c r="I3" i="1" s="1"/>
  <c r="H48" i="1" l="1"/>
  <c r="G12" i="1"/>
  <c r="F48" i="1"/>
  <c r="L45" i="1"/>
  <c r="J44" i="1"/>
  <c r="H43" i="1"/>
  <c r="F36" i="1"/>
  <c r="L33" i="1"/>
  <c r="J32" i="1"/>
  <c r="H31" i="1"/>
  <c r="F24" i="1"/>
  <c r="L21" i="1"/>
  <c r="J20" i="1"/>
  <c r="H19" i="1"/>
  <c r="F18" i="1"/>
  <c r="F12" i="1"/>
  <c r="L9" i="1"/>
  <c r="J8" i="1"/>
  <c r="H7" i="1"/>
  <c r="F6" i="1"/>
  <c r="F35" i="1"/>
  <c r="G48" i="1"/>
  <c r="G36" i="1"/>
  <c r="L3" i="1"/>
  <c r="M46" i="1"/>
  <c r="I44" i="1"/>
  <c r="G43" i="1"/>
  <c r="M34" i="1"/>
  <c r="I32" i="1"/>
  <c r="G31" i="1"/>
  <c r="M22" i="1"/>
  <c r="I20" i="1"/>
  <c r="G19" i="1"/>
  <c r="G13" i="1"/>
  <c r="M10" i="1"/>
  <c r="I8" i="1"/>
  <c r="G7" i="1"/>
  <c r="M4" i="1"/>
  <c r="H24" i="1"/>
  <c r="F11" i="1"/>
  <c r="F43" i="1"/>
  <c r="J33" i="1"/>
  <c r="L10" i="1"/>
  <c r="G32" i="1"/>
  <c r="M23" i="1"/>
  <c r="I21" i="1"/>
  <c r="I9" i="1"/>
  <c r="G8" i="1"/>
  <c r="F47" i="1"/>
  <c r="G24" i="1"/>
  <c r="F19" i="1"/>
  <c r="G20" i="1"/>
  <c r="L53" i="1"/>
  <c r="J52" i="1"/>
  <c r="H51" i="1"/>
  <c r="L47" i="1"/>
  <c r="J46" i="1"/>
  <c r="H45" i="1"/>
  <c r="F44" i="1"/>
  <c r="L41" i="1"/>
  <c r="J40" i="1"/>
  <c r="H39" i="1"/>
  <c r="L35" i="1"/>
  <c r="J34" i="1"/>
  <c r="H33" i="1"/>
  <c r="F32" i="1"/>
  <c r="L29" i="1"/>
  <c r="J28" i="1"/>
  <c r="H27" i="1"/>
  <c r="L23" i="1"/>
  <c r="J22" i="1"/>
  <c r="H21" i="1"/>
  <c r="F20" i="1"/>
  <c r="L17" i="1"/>
  <c r="J16" i="1"/>
  <c r="H15" i="1"/>
  <c r="L11" i="1"/>
  <c r="J10" i="1"/>
  <c r="H9" i="1"/>
  <c r="F8" i="1"/>
  <c r="L5" i="1"/>
  <c r="J4" i="1"/>
  <c r="F23" i="1"/>
  <c r="H12" i="1"/>
  <c r="L34" i="1"/>
  <c r="F7" i="1"/>
  <c r="I52" i="1"/>
  <c r="G51" i="1"/>
  <c r="M48" i="1"/>
  <c r="I46" i="1"/>
  <c r="G45" i="1"/>
  <c r="M42" i="1"/>
  <c r="I40" i="1"/>
  <c r="G39" i="1"/>
  <c r="M36" i="1"/>
  <c r="I34" i="1"/>
  <c r="G33" i="1"/>
  <c r="M30" i="1"/>
  <c r="I28" i="1"/>
  <c r="G27" i="1"/>
  <c r="M24" i="1"/>
  <c r="I22" i="1"/>
  <c r="G21" i="1"/>
  <c r="M18" i="1"/>
  <c r="I16" i="1"/>
  <c r="G15" i="1"/>
  <c r="M12" i="1"/>
  <c r="I10" i="1"/>
  <c r="G9" i="1"/>
  <c r="M6" i="1"/>
  <c r="I4" i="1"/>
  <c r="H36" i="1"/>
  <c r="M3" i="1"/>
  <c r="J45" i="1"/>
  <c r="H44" i="1"/>
  <c r="L22" i="1"/>
  <c r="J9" i="1"/>
  <c r="I33" i="1"/>
  <c r="F3" i="1"/>
  <c r="L54" i="1"/>
  <c r="J53" i="1"/>
  <c r="H52" i="1"/>
  <c r="L48" i="1"/>
  <c r="J47" i="1"/>
  <c r="H46" i="1"/>
  <c r="F45" i="1"/>
  <c r="L42" i="1"/>
  <c r="J41" i="1"/>
  <c r="H40" i="1"/>
  <c r="L36" i="1"/>
  <c r="J35" i="1"/>
  <c r="H34" i="1"/>
  <c r="L30" i="1"/>
  <c r="J29" i="1"/>
  <c r="H28" i="1"/>
  <c r="L24" i="1"/>
  <c r="J23" i="1"/>
  <c r="H22" i="1"/>
  <c r="F21" i="1"/>
  <c r="L18" i="1"/>
  <c r="J17" i="1"/>
  <c r="H16" i="1"/>
  <c r="L12" i="1"/>
  <c r="J11" i="1"/>
  <c r="H10" i="1"/>
  <c r="L6" i="1"/>
  <c r="J5" i="1"/>
  <c r="H4" i="1"/>
  <c r="I48" i="1"/>
  <c r="L46" i="1"/>
  <c r="M47" i="1"/>
  <c r="M35" i="1"/>
  <c r="M11" i="1"/>
  <c r="M54" i="1"/>
  <c r="G3" i="1"/>
  <c r="G52" i="1"/>
  <c r="M49" i="1"/>
  <c r="I47" i="1"/>
  <c r="G46" i="1"/>
  <c r="M43" i="1"/>
  <c r="I41" i="1"/>
  <c r="G40" i="1"/>
  <c r="M37" i="1"/>
  <c r="I35" i="1"/>
  <c r="G34" i="1"/>
  <c r="M31" i="1"/>
  <c r="I29" i="1"/>
  <c r="G28" i="1"/>
  <c r="M25" i="1"/>
  <c r="I23" i="1"/>
  <c r="G22" i="1"/>
  <c r="M19" i="1"/>
  <c r="I17" i="1"/>
  <c r="G16" i="1"/>
  <c r="M13" i="1"/>
  <c r="I11" i="1"/>
  <c r="G10" i="1"/>
  <c r="M7" i="1"/>
  <c r="I5" i="1"/>
  <c r="G4" i="1"/>
  <c r="F31" i="1"/>
  <c r="H8" i="1"/>
  <c r="J36" i="1"/>
  <c r="H35" i="1"/>
  <c r="J24" i="1"/>
  <c r="H23" i="1"/>
  <c r="J12" i="1"/>
  <c r="H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9BD9-62EA-4B7C-8560-F32F3B767E9E}">
  <dimension ref="B2:P54"/>
  <sheetViews>
    <sheetView tabSelected="1" zoomScale="70" zoomScaleNormal="70" workbookViewId="0">
      <pane xSplit="4" ySplit="2" topLeftCell="E36" activePane="bottomRight" state="frozen"/>
      <selection pane="topRight" activeCell="E1" sqref="E1"/>
      <selection pane="bottomLeft" activeCell="A3" sqref="A3"/>
      <selection pane="bottomRight" activeCell="N48" sqref="N48"/>
    </sheetView>
  </sheetViews>
  <sheetFormatPr defaultColWidth="15.625" defaultRowHeight="18.75" x14ac:dyDescent="0.4"/>
  <cols>
    <col min="1" max="3" width="6.625" customWidth="1"/>
    <col min="4" max="4" width="12.625" customWidth="1"/>
    <col min="15" max="15" width="3.625" customWidth="1"/>
  </cols>
  <sheetData>
    <row r="2" spans="2:16" x14ac:dyDescent="0.4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</row>
    <row r="3" spans="2:16" x14ac:dyDescent="0.4">
      <c r="B3">
        <v>501</v>
      </c>
      <c r="C3">
        <f>B3-500</f>
        <v>1</v>
      </c>
      <c r="D3" t="str">
        <f>"八ミツA"&amp;B3</f>
        <v>八ミツA501</v>
      </c>
      <c r="E3" t="str">
        <f>"クハE231-"&amp;$B3</f>
        <v>クハE231-501</v>
      </c>
      <c r="F3" t="str">
        <f>"モハE231-"&amp;(500+($C3*3)-2)</f>
        <v>モハE231-501</v>
      </c>
      <c r="G3" t="str">
        <f>"モハE230-"&amp;(500+($C3*3)-2)</f>
        <v>モハE230-501</v>
      </c>
      <c r="H3" t="str">
        <f>"サハE231-"&amp;(600+$C3)</f>
        <v>サハE231-601</v>
      </c>
      <c r="I3" t="str">
        <f>"モハE231-"&amp;(500+($C3*3)-1)</f>
        <v>モハE231-502</v>
      </c>
      <c r="J3" t="str">
        <f>"モハE230-"&amp;(500+($C3*3)-1)</f>
        <v>モハE230-502</v>
      </c>
      <c r="K3" t="str">
        <f>"サハE231-"&amp;$B3</f>
        <v>サハE231-501</v>
      </c>
      <c r="L3" t="str">
        <f>"モハE231-"&amp;(500+($C3*3)-0)</f>
        <v>モハE231-503</v>
      </c>
      <c r="M3" t="str">
        <f>"モハE230-"&amp;(500+($C3*3)-0)</f>
        <v>モハE230-503</v>
      </c>
      <c r="N3" t="str">
        <f>"クハE230-"&amp;$B3</f>
        <v>クハE230-501</v>
      </c>
      <c r="P3" t="str">
        <f>$D3&amp;": "&amp;_xlfn.TEXTJOIN(", ",FALSE, E3:N3)</f>
        <v>八ミツA501: クハE231-501, モハE231-501, モハE230-501, サハE231-601, モハE231-502, モハE230-502, サハE231-501, モハE231-503, モハE230-503, クハE230-501</v>
      </c>
    </row>
    <row r="4" spans="2:16" x14ac:dyDescent="0.4">
      <c r="B4">
        <v>502</v>
      </c>
      <c r="C4">
        <f t="shared" ref="C4:C54" si="0">B4-500</f>
        <v>2</v>
      </c>
      <c r="D4" t="str">
        <f t="shared" ref="D4:D54" si="1">"八ミツA"&amp;B4</f>
        <v>八ミツA502</v>
      </c>
      <c r="E4" t="str">
        <f t="shared" ref="E4:E54" si="2">"クハE231-"&amp;$B4</f>
        <v>クハE231-502</v>
      </c>
      <c r="F4" t="str">
        <f t="shared" ref="F4:F54" si="3">"モハE231-"&amp;(500+($C4*3)-2)</f>
        <v>モハE231-504</v>
      </c>
      <c r="G4" t="str">
        <f t="shared" ref="G4:G54" si="4">"モハE230-"&amp;(500+($C4*3)-2)</f>
        <v>モハE230-504</v>
      </c>
      <c r="H4" t="str">
        <f t="shared" ref="H4:H54" si="5">"サハE231-"&amp;(600+$C4)</f>
        <v>サハE231-602</v>
      </c>
      <c r="I4" t="str">
        <f t="shared" ref="I4:I54" si="6">"モハE231-"&amp;(500+($C4*3)-1)</f>
        <v>モハE231-505</v>
      </c>
      <c r="J4" t="str">
        <f t="shared" ref="J4:J54" si="7">"モハE230-"&amp;(500+($C4*3)-1)</f>
        <v>モハE230-505</v>
      </c>
      <c r="K4" t="str">
        <f t="shared" ref="K4:K54" si="8">"サハE231-"&amp;$B4</f>
        <v>サハE231-502</v>
      </c>
      <c r="L4" t="str">
        <f t="shared" ref="L4:L54" si="9">"モハE231-"&amp;(500+($C4*3)-0)</f>
        <v>モハE231-506</v>
      </c>
      <c r="M4" t="str">
        <f t="shared" ref="M4:M54" si="10">"モハE230-"&amp;(500+($C4*3)-0)</f>
        <v>モハE230-506</v>
      </c>
      <c r="N4" t="str">
        <f t="shared" ref="N4:N54" si="11">"クハE230-"&amp;$B4</f>
        <v>クハE230-502</v>
      </c>
      <c r="P4" t="str">
        <f t="shared" ref="P4:P54" si="12">$D4&amp;": "&amp;_xlfn.TEXTJOIN(", ",FALSE, E4:N4)</f>
        <v>八ミツA502: クハE231-502, モハE231-504, モハE230-504, サハE231-602, モハE231-505, モハE230-505, サハE231-502, モハE231-506, モハE230-506, クハE230-502</v>
      </c>
    </row>
    <row r="5" spans="2:16" x14ac:dyDescent="0.4">
      <c r="B5">
        <v>503</v>
      </c>
      <c r="C5">
        <f t="shared" si="0"/>
        <v>3</v>
      </c>
      <c r="D5" t="str">
        <f t="shared" si="1"/>
        <v>八ミツA503</v>
      </c>
      <c r="E5" t="str">
        <f t="shared" si="2"/>
        <v>クハE231-503</v>
      </c>
      <c r="F5" t="str">
        <f t="shared" si="3"/>
        <v>モハE231-507</v>
      </c>
      <c r="G5" t="str">
        <f t="shared" si="4"/>
        <v>モハE230-507</v>
      </c>
      <c r="H5" t="str">
        <f t="shared" si="5"/>
        <v>サハE231-603</v>
      </c>
      <c r="I5" t="str">
        <f t="shared" si="6"/>
        <v>モハE231-508</v>
      </c>
      <c r="J5" t="str">
        <f t="shared" si="7"/>
        <v>モハE230-508</v>
      </c>
      <c r="K5" t="str">
        <f t="shared" si="8"/>
        <v>サハE231-503</v>
      </c>
      <c r="L5" t="str">
        <f t="shared" si="9"/>
        <v>モハE231-509</v>
      </c>
      <c r="M5" t="str">
        <f t="shared" si="10"/>
        <v>モハE230-509</v>
      </c>
      <c r="N5" t="str">
        <f t="shared" si="11"/>
        <v>クハE230-503</v>
      </c>
      <c r="P5" t="str">
        <f t="shared" si="12"/>
        <v>八ミツA503: クハE231-503, モハE231-507, モハE230-507, サハE231-603, モハE231-508, モハE230-508, サハE231-503, モハE231-509, モハE230-509, クハE230-503</v>
      </c>
    </row>
    <row r="6" spans="2:16" x14ac:dyDescent="0.4">
      <c r="B6">
        <v>504</v>
      </c>
      <c r="C6">
        <f t="shared" si="0"/>
        <v>4</v>
      </c>
      <c r="D6" t="str">
        <f t="shared" si="1"/>
        <v>八ミツA504</v>
      </c>
      <c r="E6" t="str">
        <f t="shared" si="2"/>
        <v>クハE231-504</v>
      </c>
      <c r="F6" t="str">
        <f t="shared" si="3"/>
        <v>モハE231-510</v>
      </c>
      <c r="G6" t="str">
        <f t="shared" si="4"/>
        <v>モハE230-510</v>
      </c>
      <c r="H6" t="str">
        <f t="shared" si="5"/>
        <v>サハE231-604</v>
      </c>
      <c r="I6" t="str">
        <f t="shared" si="6"/>
        <v>モハE231-511</v>
      </c>
      <c r="J6" t="str">
        <f t="shared" si="7"/>
        <v>モハE230-511</v>
      </c>
      <c r="K6" t="str">
        <f t="shared" si="8"/>
        <v>サハE231-504</v>
      </c>
      <c r="L6" t="str">
        <f t="shared" si="9"/>
        <v>モハE231-512</v>
      </c>
      <c r="M6" t="str">
        <f t="shared" si="10"/>
        <v>モハE230-512</v>
      </c>
      <c r="N6" t="str">
        <f t="shared" si="11"/>
        <v>クハE230-504</v>
      </c>
      <c r="P6" t="str">
        <f t="shared" si="12"/>
        <v>八ミツA504: クハE231-504, モハE231-510, モハE230-510, サハE231-604, モハE231-511, モハE230-511, サハE231-504, モハE231-512, モハE230-512, クハE230-504</v>
      </c>
    </row>
    <row r="7" spans="2:16" x14ac:dyDescent="0.4">
      <c r="B7">
        <v>505</v>
      </c>
      <c r="C7">
        <f t="shared" si="0"/>
        <v>5</v>
      </c>
      <c r="D7" t="str">
        <f t="shared" si="1"/>
        <v>八ミツA505</v>
      </c>
      <c r="E7" t="str">
        <f t="shared" si="2"/>
        <v>クハE231-505</v>
      </c>
      <c r="F7" t="str">
        <f t="shared" si="3"/>
        <v>モハE231-513</v>
      </c>
      <c r="G7" t="str">
        <f t="shared" si="4"/>
        <v>モハE230-513</v>
      </c>
      <c r="H7" t="str">
        <f t="shared" si="5"/>
        <v>サハE231-605</v>
      </c>
      <c r="I7" t="str">
        <f t="shared" si="6"/>
        <v>モハE231-514</v>
      </c>
      <c r="J7" t="str">
        <f t="shared" si="7"/>
        <v>モハE230-514</v>
      </c>
      <c r="K7" t="str">
        <f t="shared" si="8"/>
        <v>サハE231-505</v>
      </c>
      <c r="L7" t="str">
        <f t="shared" si="9"/>
        <v>モハE231-515</v>
      </c>
      <c r="M7" t="str">
        <f t="shared" si="10"/>
        <v>モハE230-515</v>
      </c>
      <c r="N7" t="str">
        <f t="shared" si="11"/>
        <v>クハE230-505</v>
      </c>
      <c r="P7" t="str">
        <f t="shared" si="12"/>
        <v>八ミツA505: クハE231-505, モハE231-513, モハE230-513, サハE231-605, モハE231-514, モハE230-514, サハE231-505, モハE231-515, モハE230-515, クハE230-505</v>
      </c>
    </row>
    <row r="8" spans="2:16" x14ac:dyDescent="0.4">
      <c r="B8">
        <v>506</v>
      </c>
      <c r="C8">
        <f t="shared" si="0"/>
        <v>6</v>
      </c>
      <c r="D8" t="str">
        <f t="shared" si="1"/>
        <v>八ミツA506</v>
      </c>
      <c r="E8" t="str">
        <f t="shared" si="2"/>
        <v>クハE231-506</v>
      </c>
      <c r="F8" t="str">
        <f t="shared" si="3"/>
        <v>モハE231-516</v>
      </c>
      <c r="G8" t="str">
        <f t="shared" si="4"/>
        <v>モハE230-516</v>
      </c>
      <c r="H8" t="str">
        <f t="shared" si="5"/>
        <v>サハE231-606</v>
      </c>
      <c r="I8" t="str">
        <f t="shared" si="6"/>
        <v>モハE231-517</v>
      </c>
      <c r="J8" t="str">
        <f t="shared" si="7"/>
        <v>モハE230-517</v>
      </c>
      <c r="K8" t="str">
        <f t="shared" si="8"/>
        <v>サハE231-506</v>
      </c>
      <c r="L8" t="str">
        <f t="shared" si="9"/>
        <v>モハE231-518</v>
      </c>
      <c r="M8" t="str">
        <f t="shared" si="10"/>
        <v>モハE230-518</v>
      </c>
      <c r="N8" t="str">
        <f t="shared" si="11"/>
        <v>クハE230-506</v>
      </c>
      <c r="P8" t="str">
        <f t="shared" si="12"/>
        <v>八ミツA506: クハE231-506, モハE231-516, モハE230-516, サハE231-606, モハE231-517, モハE230-517, サハE231-506, モハE231-518, モハE230-518, クハE230-506</v>
      </c>
    </row>
    <row r="9" spans="2:16" x14ac:dyDescent="0.4">
      <c r="B9">
        <v>507</v>
      </c>
      <c r="C9">
        <f t="shared" si="0"/>
        <v>7</v>
      </c>
      <c r="D9" t="str">
        <f t="shared" si="1"/>
        <v>八ミツA507</v>
      </c>
      <c r="E9" t="str">
        <f t="shared" si="2"/>
        <v>クハE231-507</v>
      </c>
      <c r="F9" t="str">
        <f t="shared" si="3"/>
        <v>モハE231-519</v>
      </c>
      <c r="G9" t="str">
        <f t="shared" si="4"/>
        <v>モハE230-519</v>
      </c>
      <c r="H9" t="str">
        <f t="shared" si="5"/>
        <v>サハE231-607</v>
      </c>
      <c r="I9" t="str">
        <f t="shared" si="6"/>
        <v>モハE231-520</v>
      </c>
      <c r="J9" t="str">
        <f t="shared" si="7"/>
        <v>モハE230-520</v>
      </c>
      <c r="K9" t="str">
        <f t="shared" si="8"/>
        <v>サハE231-507</v>
      </c>
      <c r="L9" t="str">
        <f t="shared" si="9"/>
        <v>モハE231-521</v>
      </c>
      <c r="M9" t="str">
        <f t="shared" si="10"/>
        <v>モハE230-521</v>
      </c>
      <c r="N9" t="str">
        <f t="shared" si="11"/>
        <v>クハE230-507</v>
      </c>
      <c r="P9" t="str">
        <f t="shared" si="12"/>
        <v>八ミツA507: クハE231-507, モハE231-519, モハE230-519, サハE231-607, モハE231-520, モハE230-520, サハE231-507, モハE231-521, モハE230-521, クハE230-507</v>
      </c>
    </row>
    <row r="10" spans="2:16" x14ac:dyDescent="0.4">
      <c r="B10">
        <v>508</v>
      </c>
      <c r="C10">
        <f t="shared" si="0"/>
        <v>8</v>
      </c>
      <c r="D10" t="str">
        <f t="shared" si="1"/>
        <v>八ミツA508</v>
      </c>
      <c r="E10" t="str">
        <f t="shared" si="2"/>
        <v>クハE231-508</v>
      </c>
      <c r="F10" t="str">
        <f t="shared" si="3"/>
        <v>モハE231-522</v>
      </c>
      <c r="G10" t="str">
        <f t="shared" si="4"/>
        <v>モハE230-522</v>
      </c>
      <c r="H10" t="str">
        <f t="shared" si="5"/>
        <v>サハE231-608</v>
      </c>
      <c r="I10" t="str">
        <f t="shared" si="6"/>
        <v>モハE231-523</v>
      </c>
      <c r="J10" t="str">
        <f t="shared" si="7"/>
        <v>モハE230-523</v>
      </c>
      <c r="K10" t="str">
        <f t="shared" si="8"/>
        <v>サハE231-508</v>
      </c>
      <c r="L10" t="str">
        <f t="shared" si="9"/>
        <v>モハE231-524</v>
      </c>
      <c r="M10" t="str">
        <f t="shared" si="10"/>
        <v>モハE230-524</v>
      </c>
      <c r="N10" t="str">
        <f t="shared" si="11"/>
        <v>クハE230-508</v>
      </c>
      <c r="P10" t="str">
        <f t="shared" si="12"/>
        <v>八ミツA508: クハE231-508, モハE231-522, モハE230-522, サハE231-608, モハE231-523, モハE230-523, サハE231-508, モハE231-524, モハE230-524, クハE230-508</v>
      </c>
    </row>
    <row r="11" spans="2:16" x14ac:dyDescent="0.4">
      <c r="B11">
        <v>509</v>
      </c>
      <c r="C11">
        <f t="shared" si="0"/>
        <v>9</v>
      </c>
      <c r="D11" t="str">
        <f t="shared" si="1"/>
        <v>八ミツA509</v>
      </c>
      <c r="E11" t="str">
        <f t="shared" si="2"/>
        <v>クハE231-509</v>
      </c>
      <c r="F11" t="str">
        <f t="shared" si="3"/>
        <v>モハE231-525</v>
      </c>
      <c r="G11" t="str">
        <f t="shared" si="4"/>
        <v>モハE230-525</v>
      </c>
      <c r="H11" t="str">
        <f t="shared" si="5"/>
        <v>サハE231-609</v>
      </c>
      <c r="I11" t="str">
        <f t="shared" si="6"/>
        <v>モハE231-526</v>
      </c>
      <c r="J11" t="str">
        <f t="shared" si="7"/>
        <v>モハE230-526</v>
      </c>
      <c r="K11" t="str">
        <f t="shared" si="8"/>
        <v>サハE231-509</v>
      </c>
      <c r="L11" t="str">
        <f t="shared" si="9"/>
        <v>モハE231-527</v>
      </c>
      <c r="M11" t="str">
        <f t="shared" si="10"/>
        <v>モハE230-527</v>
      </c>
      <c r="N11" t="str">
        <f t="shared" si="11"/>
        <v>クハE230-509</v>
      </c>
      <c r="P11" t="str">
        <f t="shared" si="12"/>
        <v>八ミツA509: クハE231-509, モハE231-525, モハE230-525, サハE231-609, モハE231-526, モハE230-526, サハE231-509, モハE231-527, モハE230-527, クハE230-509</v>
      </c>
    </row>
    <row r="12" spans="2:16" x14ac:dyDescent="0.4">
      <c r="B12">
        <v>510</v>
      </c>
      <c r="C12">
        <f t="shared" si="0"/>
        <v>10</v>
      </c>
      <c r="D12" t="str">
        <f t="shared" si="1"/>
        <v>八ミツA510</v>
      </c>
      <c r="E12" t="str">
        <f t="shared" si="2"/>
        <v>クハE231-510</v>
      </c>
      <c r="F12" t="str">
        <f t="shared" si="3"/>
        <v>モハE231-528</v>
      </c>
      <c r="G12" t="str">
        <f t="shared" si="4"/>
        <v>モハE230-528</v>
      </c>
      <c r="H12" t="str">
        <f t="shared" si="5"/>
        <v>サハE231-610</v>
      </c>
      <c r="I12" t="str">
        <f t="shared" si="6"/>
        <v>モハE231-529</v>
      </c>
      <c r="J12" t="str">
        <f t="shared" si="7"/>
        <v>モハE230-529</v>
      </c>
      <c r="K12" t="str">
        <f t="shared" si="8"/>
        <v>サハE231-510</v>
      </c>
      <c r="L12" t="str">
        <f t="shared" si="9"/>
        <v>モハE231-530</v>
      </c>
      <c r="M12" t="str">
        <f t="shared" si="10"/>
        <v>モハE230-530</v>
      </c>
      <c r="N12" t="str">
        <f t="shared" si="11"/>
        <v>クハE230-510</v>
      </c>
      <c r="P12" t="str">
        <f t="shared" si="12"/>
        <v>八ミツA510: クハE231-510, モハE231-528, モハE230-528, サハE231-610, モハE231-529, モハE230-529, サハE231-510, モハE231-530, モハE230-530, クハE230-510</v>
      </c>
    </row>
    <row r="13" spans="2:16" x14ac:dyDescent="0.4">
      <c r="B13">
        <v>511</v>
      </c>
      <c r="C13">
        <f t="shared" si="0"/>
        <v>11</v>
      </c>
      <c r="D13" t="str">
        <f t="shared" si="1"/>
        <v>八ミツA511</v>
      </c>
      <c r="E13" t="str">
        <f t="shared" si="2"/>
        <v>クハE231-511</v>
      </c>
      <c r="F13" t="str">
        <f t="shared" si="3"/>
        <v>モハE231-531</v>
      </c>
      <c r="G13" t="str">
        <f t="shared" si="4"/>
        <v>モハE230-531</v>
      </c>
      <c r="H13" t="str">
        <f t="shared" si="5"/>
        <v>サハE231-611</v>
      </c>
      <c r="I13" t="str">
        <f t="shared" si="6"/>
        <v>モハE231-532</v>
      </c>
      <c r="J13" t="str">
        <f t="shared" si="7"/>
        <v>モハE230-532</v>
      </c>
      <c r="K13" t="str">
        <f t="shared" si="8"/>
        <v>サハE231-511</v>
      </c>
      <c r="L13" t="str">
        <f t="shared" si="9"/>
        <v>モハE231-533</v>
      </c>
      <c r="M13" t="str">
        <f t="shared" si="10"/>
        <v>モハE230-533</v>
      </c>
      <c r="N13" t="str">
        <f t="shared" si="11"/>
        <v>クハE230-511</v>
      </c>
      <c r="P13" t="str">
        <f t="shared" si="12"/>
        <v>八ミツA511: クハE231-511, モハE231-531, モハE230-531, サハE231-611, モハE231-532, モハE230-532, サハE231-511, モハE231-533, モハE230-533, クハE230-511</v>
      </c>
    </row>
    <row r="14" spans="2:16" x14ac:dyDescent="0.4">
      <c r="B14">
        <v>512</v>
      </c>
      <c r="C14">
        <f t="shared" si="0"/>
        <v>12</v>
      </c>
      <c r="D14" t="str">
        <f t="shared" si="1"/>
        <v>八ミツA512</v>
      </c>
      <c r="E14" t="str">
        <f t="shared" si="2"/>
        <v>クハE231-512</v>
      </c>
      <c r="F14" t="str">
        <f t="shared" si="3"/>
        <v>モハE231-534</v>
      </c>
      <c r="G14" t="str">
        <f t="shared" si="4"/>
        <v>モハE230-534</v>
      </c>
      <c r="H14" t="str">
        <f t="shared" si="5"/>
        <v>サハE231-612</v>
      </c>
      <c r="I14" t="str">
        <f t="shared" si="6"/>
        <v>モハE231-535</v>
      </c>
      <c r="J14" t="str">
        <f t="shared" si="7"/>
        <v>モハE230-535</v>
      </c>
      <c r="K14" t="str">
        <f t="shared" si="8"/>
        <v>サハE231-512</v>
      </c>
      <c r="L14" t="str">
        <f t="shared" si="9"/>
        <v>モハE231-536</v>
      </c>
      <c r="M14" t="str">
        <f t="shared" si="10"/>
        <v>モハE230-536</v>
      </c>
      <c r="N14" t="str">
        <f t="shared" si="11"/>
        <v>クハE230-512</v>
      </c>
      <c r="P14" t="str">
        <f t="shared" si="12"/>
        <v>八ミツA512: クハE231-512, モハE231-534, モハE230-534, サハE231-612, モハE231-535, モハE230-535, サハE231-512, モハE231-536, モハE230-536, クハE230-512</v>
      </c>
    </row>
    <row r="15" spans="2:16" x14ac:dyDescent="0.4">
      <c r="B15">
        <v>513</v>
      </c>
      <c r="C15">
        <f t="shared" si="0"/>
        <v>13</v>
      </c>
      <c r="D15" t="str">
        <f t="shared" si="1"/>
        <v>八ミツA513</v>
      </c>
      <c r="E15" t="str">
        <f t="shared" si="2"/>
        <v>クハE231-513</v>
      </c>
      <c r="F15" t="str">
        <f t="shared" si="3"/>
        <v>モハE231-537</v>
      </c>
      <c r="G15" t="str">
        <f t="shared" si="4"/>
        <v>モハE230-537</v>
      </c>
      <c r="H15" t="str">
        <f t="shared" si="5"/>
        <v>サハE231-613</v>
      </c>
      <c r="I15" t="str">
        <f t="shared" si="6"/>
        <v>モハE231-538</v>
      </c>
      <c r="J15" t="str">
        <f t="shared" si="7"/>
        <v>モハE230-538</v>
      </c>
      <c r="K15" t="str">
        <f t="shared" si="8"/>
        <v>サハE231-513</v>
      </c>
      <c r="L15" t="str">
        <f t="shared" si="9"/>
        <v>モハE231-539</v>
      </c>
      <c r="M15" t="str">
        <f t="shared" si="10"/>
        <v>モハE230-539</v>
      </c>
      <c r="N15" t="str">
        <f t="shared" si="11"/>
        <v>クハE230-513</v>
      </c>
      <c r="P15" t="str">
        <f t="shared" si="12"/>
        <v>八ミツA513: クハE231-513, モハE231-537, モハE230-537, サハE231-613, モハE231-538, モハE230-538, サハE231-513, モハE231-539, モハE230-539, クハE230-513</v>
      </c>
    </row>
    <row r="16" spans="2:16" x14ac:dyDescent="0.4">
      <c r="B16">
        <v>514</v>
      </c>
      <c r="C16">
        <f t="shared" si="0"/>
        <v>14</v>
      </c>
      <c r="D16" t="str">
        <f t="shared" si="1"/>
        <v>八ミツA514</v>
      </c>
      <c r="E16" t="str">
        <f t="shared" si="2"/>
        <v>クハE231-514</v>
      </c>
      <c r="F16" t="str">
        <f t="shared" si="3"/>
        <v>モハE231-540</v>
      </c>
      <c r="G16" t="str">
        <f t="shared" si="4"/>
        <v>モハE230-540</v>
      </c>
      <c r="H16" t="str">
        <f t="shared" si="5"/>
        <v>サハE231-614</v>
      </c>
      <c r="I16" t="str">
        <f t="shared" si="6"/>
        <v>モハE231-541</v>
      </c>
      <c r="J16" t="str">
        <f t="shared" si="7"/>
        <v>モハE230-541</v>
      </c>
      <c r="K16" t="str">
        <f t="shared" si="8"/>
        <v>サハE231-514</v>
      </c>
      <c r="L16" t="str">
        <f t="shared" si="9"/>
        <v>モハE231-542</v>
      </c>
      <c r="M16" t="str">
        <f t="shared" si="10"/>
        <v>モハE230-542</v>
      </c>
      <c r="N16" t="str">
        <f t="shared" si="11"/>
        <v>クハE230-514</v>
      </c>
      <c r="P16" t="str">
        <f t="shared" si="12"/>
        <v>八ミツA514: クハE231-514, モハE231-540, モハE230-540, サハE231-614, モハE231-541, モハE230-541, サハE231-514, モハE231-542, モハE230-542, クハE230-514</v>
      </c>
    </row>
    <row r="17" spans="2:16" x14ac:dyDescent="0.4">
      <c r="B17">
        <v>515</v>
      </c>
      <c r="C17">
        <f t="shared" si="0"/>
        <v>15</v>
      </c>
      <c r="D17" t="str">
        <f t="shared" si="1"/>
        <v>八ミツA515</v>
      </c>
      <c r="E17" t="str">
        <f t="shared" si="2"/>
        <v>クハE231-515</v>
      </c>
      <c r="F17" t="str">
        <f t="shared" si="3"/>
        <v>モハE231-543</v>
      </c>
      <c r="G17" t="str">
        <f t="shared" si="4"/>
        <v>モハE230-543</v>
      </c>
      <c r="H17" t="str">
        <f t="shared" si="5"/>
        <v>サハE231-615</v>
      </c>
      <c r="I17" t="str">
        <f t="shared" si="6"/>
        <v>モハE231-544</v>
      </c>
      <c r="J17" t="str">
        <f t="shared" si="7"/>
        <v>モハE230-544</v>
      </c>
      <c r="K17" t="str">
        <f t="shared" si="8"/>
        <v>サハE231-515</v>
      </c>
      <c r="L17" t="str">
        <f t="shared" si="9"/>
        <v>モハE231-545</v>
      </c>
      <c r="M17" t="str">
        <f t="shared" si="10"/>
        <v>モハE230-545</v>
      </c>
      <c r="N17" t="str">
        <f t="shared" si="11"/>
        <v>クハE230-515</v>
      </c>
      <c r="P17" t="str">
        <f t="shared" si="12"/>
        <v>八ミツA515: クハE231-515, モハE231-543, モハE230-543, サハE231-615, モハE231-544, モハE230-544, サハE231-515, モハE231-545, モハE230-545, クハE230-515</v>
      </c>
    </row>
    <row r="18" spans="2:16" x14ac:dyDescent="0.4">
      <c r="B18">
        <v>516</v>
      </c>
      <c r="C18">
        <f t="shared" si="0"/>
        <v>16</v>
      </c>
      <c r="D18" t="str">
        <f t="shared" si="1"/>
        <v>八ミツA516</v>
      </c>
      <c r="E18" t="str">
        <f t="shared" si="2"/>
        <v>クハE231-516</v>
      </c>
      <c r="F18" t="str">
        <f t="shared" si="3"/>
        <v>モハE231-546</v>
      </c>
      <c r="G18" t="str">
        <f t="shared" si="4"/>
        <v>モハE230-546</v>
      </c>
      <c r="H18" t="str">
        <f t="shared" si="5"/>
        <v>サハE231-616</v>
      </c>
      <c r="I18" t="str">
        <f t="shared" si="6"/>
        <v>モハE231-547</v>
      </c>
      <c r="J18" t="str">
        <f t="shared" si="7"/>
        <v>モハE230-547</v>
      </c>
      <c r="K18" t="str">
        <f t="shared" si="8"/>
        <v>サハE231-516</v>
      </c>
      <c r="L18" t="str">
        <f t="shared" si="9"/>
        <v>モハE231-548</v>
      </c>
      <c r="M18" t="str">
        <f t="shared" si="10"/>
        <v>モハE230-548</v>
      </c>
      <c r="N18" t="str">
        <f t="shared" si="11"/>
        <v>クハE230-516</v>
      </c>
      <c r="P18" t="str">
        <f t="shared" si="12"/>
        <v>八ミツA516: クハE231-516, モハE231-546, モハE230-546, サハE231-616, モハE231-547, モハE230-547, サハE231-516, モハE231-548, モハE230-548, クハE230-516</v>
      </c>
    </row>
    <row r="19" spans="2:16" x14ac:dyDescent="0.4">
      <c r="B19">
        <v>517</v>
      </c>
      <c r="C19">
        <f t="shared" si="0"/>
        <v>17</v>
      </c>
      <c r="D19" t="str">
        <f t="shared" si="1"/>
        <v>八ミツA517</v>
      </c>
      <c r="E19" t="str">
        <f t="shared" si="2"/>
        <v>クハE231-517</v>
      </c>
      <c r="F19" t="str">
        <f t="shared" si="3"/>
        <v>モハE231-549</v>
      </c>
      <c r="G19" t="str">
        <f t="shared" si="4"/>
        <v>モハE230-549</v>
      </c>
      <c r="H19" t="str">
        <f t="shared" si="5"/>
        <v>サハE231-617</v>
      </c>
      <c r="I19" t="str">
        <f t="shared" si="6"/>
        <v>モハE231-550</v>
      </c>
      <c r="J19" t="str">
        <f t="shared" si="7"/>
        <v>モハE230-550</v>
      </c>
      <c r="K19" t="str">
        <f t="shared" si="8"/>
        <v>サハE231-517</v>
      </c>
      <c r="L19" t="str">
        <f t="shared" si="9"/>
        <v>モハE231-551</v>
      </c>
      <c r="M19" t="str">
        <f t="shared" si="10"/>
        <v>モハE230-551</v>
      </c>
      <c r="N19" t="str">
        <f t="shared" si="11"/>
        <v>クハE230-517</v>
      </c>
      <c r="P19" t="str">
        <f t="shared" si="12"/>
        <v>八ミツA517: クハE231-517, モハE231-549, モハE230-549, サハE231-617, モハE231-550, モハE230-550, サハE231-517, モハE231-551, モハE230-551, クハE230-517</v>
      </c>
    </row>
    <row r="20" spans="2:16" x14ac:dyDescent="0.4">
      <c r="B20">
        <v>518</v>
      </c>
      <c r="C20">
        <f t="shared" si="0"/>
        <v>18</v>
      </c>
      <c r="D20" t="str">
        <f t="shared" si="1"/>
        <v>八ミツA518</v>
      </c>
      <c r="E20" t="str">
        <f t="shared" si="2"/>
        <v>クハE231-518</v>
      </c>
      <c r="F20" t="str">
        <f t="shared" si="3"/>
        <v>モハE231-552</v>
      </c>
      <c r="G20" t="str">
        <f t="shared" si="4"/>
        <v>モハE230-552</v>
      </c>
      <c r="H20" t="str">
        <f t="shared" si="5"/>
        <v>サハE231-618</v>
      </c>
      <c r="I20" t="str">
        <f t="shared" si="6"/>
        <v>モハE231-553</v>
      </c>
      <c r="J20" t="str">
        <f t="shared" si="7"/>
        <v>モハE230-553</v>
      </c>
      <c r="K20" t="str">
        <f t="shared" si="8"/>
        <v>サハE231-518</v>
      </c>
      <c r="L20" t="str">
        <f t="shared" si="9"/>
        <v>モハE231-554</v>
      </c>
      <c r="M20" t="str">
        <f t="shared" si="10"/>
        <v>モハE230-554</v>
      </c>
      <c r="N20" t="str">
        <f t="shared" si="11"/>
        <v>クハE230-518</v>
      </c>
      <c r="P20" t="str">
        <f t="shared" si="12"/>
        <v>八ミツA518: クハE231-518, モハE231-552, モハE230-552, サハE231-618, モハE231-553, モハE230-553, サハE231-518, モハE231-554, モハE230-554, クハE230-518</v>
      </c>
    </row>
    <row r="21" spans="2:16" x14ac:dyDescent="0.4">
      <c r="B21">
        <v>519</v>
      </c>
      <c r="C21">
        <f t="shared" si="0"/>
        <v>19</v>
      </c>
      <c r="D21" t="str">
        <f t="shared" si="1"/>
        <v>八ミツA519</v>
      </c>
      <c r="E21" t="str">
        <f t="shared" si="2"/>
        <v>クハE231-519</v>
      </c>
      <c r="F21" t="str">
        <f t="shared" si="3"/>
        <v>モハE231-555</v>
      </c>
      <c r="G21" t="str">
        <f t="shared" si="4"/>
        <v>モハE230-555</v>
      </c>
      <c r="H21" t="str">
        <f t="shared" si="5"/>
        <v>サハE231-619</v>
      </c>
      <c r="I21" t="str">
        <f t="shared" si="6"/>
        <v>モハE231-556</v>
      </c>
      <c r="J21" t="str">
        <f t="shared" si="7"/>
        <v>モハE230-556</v>
      </c>
      <c r="K21" t="str">
        <f t="shared" si="8"/>
        <v>サハE231-519</v>
      </c>
      <c r="L21" t="str">
        <f t="shared" si="9"/>
        <v>モハE231-557</v>
      </c>
      <c r="M21" t="str">
        <f t="shared" si="10"/>
        <v>モハE230-557</v>
      </c>
      <c r="N21" t="str">
        <f t="shared" si="11"/>
        <v>クハE230-519</v>
      </c>
      <c r="P21" t="str">
        <f t="shared" si="12"/>
        <v>八ミツA519: クハE231-519, モハE231-555, モハE230-555, サハE231-619, モハE231-556, モハE230-556, サハE231-519, モハE231-557, モハE230-557, クハE230-519</v>
      </c>
    </row>
    <row r="22" spans="2:16" x14ac:dyDescent="0.4">
      <c r="B22">
        <v>520</v>
      </c>
      <c r="C22">
        <f t="shared" si="0"/>
        <v>20</v>
      </c>
      <c r="D22" t="str">
        <f t="shared" si="1"/>
        <v>八ミツA520</v>
      </c>
      <c r="E22" t="str">
        <f t="shared" si="2"/>
        <v>クハE231-520</v>
      </c>
      <c r="F22" t="str">
        <f t="shared" si="3"/>
        <v>モハE231-558</v>
      </c>
      <c r="G22" t="str">
        <f t="shared" si="4"/>
        <v>モハE230-558</v>
      </c>
      <c r="H22" t="str">
        <f t="shared" si="5"/>
        <v>サハE231-620</v>
      </c>
      <c r="I22" t="str">
        <f t="shared" si="6"/>
        <v>モハE231-559</v>
      </c>
      <c r="J22" t="str">
        <f t="shared" si="7"/>
        <v>モハE230-559</v>
      </c>
      <c r="K22" t="str">
        <f t="shared" si="8"/>
        <v>サハE231-520</v>
      </c>
      <c r="L22" t="str">
        <f t="shared" si="9"/>
        <v>モハE231-560</v>
      </c>
      <c r="M22" t="str">
        <f t="shared" si="10"/>
        <v>モハE230-560</v>
      </c>
      <c r="N22" t="str">
        <f t="shared" si="11"/>
        <v>クハE230-520</v>
      </c>
      <c r="P22" t="str">
        <f t="shared" si="12"/>
        <v>八ミツA520: クハE231-520, モハE231-558, モハE230-558, サハE231-620, モハE231-559, モハE230-559, サハE231-520, モハE231-560, モハE230-560, クハE230-520</v>
      </c>
    </row>
    <row r="23" spans="2:16" x14ac:dyDescent="0.4">
      <c r="B23">
        <v>521</v>
      </c>
      <c r="C23">
        <f t="shared" si="0"/>
        <v>21</v>
      </c>
      <c r="D23" t="str">
        <f t="shared" si="1"/>
        <v>八ミツA521</v>
      </c>
      <c r="E23" t="str">
        <f t="shared" si="2"/>
        <v>クハE231-521</v>
      </c>
      <c r="F23" t="str">
        <f t="shared" si="3"/>
        <v>モハE231-561</v>
      </c>
      <c r="G23" t="str">
        <f t="shared" si="4"/>
        <v>モハE230-561</v>
      </c>
      <c r="H23" t="str">
        <f t="shared" si="5"/>
        <v>サハE231-621</v>
      </c>
      <c r="I23" t="str">
        <f t="shared" si="6"/>
        <v>モハE231-562</v>
      </c>
      <c r="J23" t="str">
        <f t="shared" si="7"/>
        <v>モハE230-562</v>
      </c>
      <c r="K23" t="str">
        <f t="shared" si="8"/>
        <v>サハE231-521</v>
      </c>
      <c r="L23" t="str">
        <f t="shared" si="9"/>
        <v>モハE231-563</v>
      </c>
      <c r="M23" t="str">
        <f t="shared" si="10"/>
        <v>モハE230-563</v>
      </c>
      <c r="N23" t="str">
        <f t="shared" si="11"/>
        <v>クハE230-521</v>
      </c>
      <c r="P23" t="str">
        <f t="shared" si="12"/>
        <v>八ミツA521: クハE231-521, モハE231-561, モハE230-561, サハE231-621, モハE231-562, モハE230-562, サハE231-521, モハE231-563, モハE230-563, クハE230-521</v>
      </c>
    </row>
    <row r="24" spans="2:16" x14ac:dyDescent="0.4">
      <c r="B24">
        <v>522</v>
      </c>
      <c r="C24">
        <f t="shared" si="0"/>
        <v>22</v>
      </c>
      <c r="D24" t="str">
        <f t="shared" si="1"/>
        <v>八ミツA522</v>
      </c>
      <c r="E24" t="str">
        <f t="shared" si="2"/>
        <v>クハE231-522</v>
      </c>
      <c r="F24" t="str">
        <f t="shared" si="3"/>
        <v>モハE231-564</v>
      </c>
      <c r="G24" t="str">
        <f t="shared" si="4"/>
        <v>モハE230-564</v>
      </c>
      <c r="H24" t="str">
        <f t="shared" si="5"/>
        <v>サハE231-622</v>
      </c>
      <c r="I24" t="str">
        <f t="shared" si="6"/>
        <v>モハE231-565</v>
      </c>
      <c r="J24" t="str">
        <f t="shared" si="7"/>
        <v>モハE230-565</v>
      </c>
      <c r="K24" t="str">
        <f t="shared" si="8"/>
        <v>サハE231-522</v>
      </c>
      <c r="L24" t="str">
        <f t="shared" si="9"/>
        <v>モハE231-566</v>
      </c>
      <c r="M24" t="str">
        <f t="shared" si="10"/>
        <v>モハE230-566</v>
      </c>
      <c r="N24" t="str">
        <f t="shared" si="11"/>
        <v>クハE230-522</v>
      </c>
      <c r="P24" t="str">
        <f t="shared" si="12"/>
        <v>八ミツA522: クハE231-522, モハE231-564, モハE230-564, サハE231-622, モハE231-565, モハE230-565, サハE231-522, モハE231-566, モハE230-566, クハE230-522</v>
      </c>
    </row>
    <row r="25" spans="2:16" x14ac:dyDescent="0.4">
      <c r="B25">
        <v>523</v>
      </c>
      <c r="C25">
        <f t="shared" si="0"/>
        <v>23</v>
      </c>
      <c r="D25" t="str">
        <f t="shared" si="1"/>
        <v>八ミツA523</v>
      </c>
      <c r="E25" t="str">
        <f t="shared" si="2"/>
        <v>クハE231-523</v>
      </c>
      <c r="F25" t="str">
        <f t="shared" si="3"/>
        <v>モハE231-567</v>
      </c>
      <c r="G25" t="str">
        <f t="shared" si="4"/>
        <v>モハE230-567</v>
      </c>
      <c r="H25" t="str">
        <f t="shared" si="5"/>
        <v>サハE231-623</v>
      </c>
      <c r="I25" t="str">
        <f t="shared" si="6"/>
        <v>モハE231-568</v>
      </c>
      <c r="J25" t="str">
        <f t="shared" si="7"/>
        <v>モハE230-568</v>
      </c>
      <c r="K25" t="str">
        <f t="shared" si="8"/>
        <v>サハE231-523</v>
      </c>
      <c r="L25" t="str">
        <f t="shared" si="9"/>
        <v>モハE231-569</v>
      </c>
      <c r="M25" t="str">
        <f t="shared" si="10"/>
        <v>モハE230-569</v>
      </c>
      <c r="N25" t="str">
        <f t="shared" si="11"/>
        <v>クハE230-523</v>
      </c>
      <c r="P25" t="str">
        <f t="shared" si="12"/>
        <v>八ミツA523: クハE231-523, モハE231-567, モハE230-567, サハE231-623, モハE231-568, モハE230-568, サハE231-523, モハE231-569, モハE230-569, クハE230-523</v>
      </c>
    </row>
    <row r="26" spans="2:16" x14ac:dyDescent="0.4">
      <c r="B26">
        <v>524</v>
      </c>
      <c r="C26">
        <f t="shared" si="0"/>
        <v>24</v>
      </c>
      <c r="D26" t="str">
        <f t="shared" si="1"/>
        <v>八ミツA524</v>
      </c>
      <c r="E26" t="str">
        <f t="shared" si="2"/>
        <v>クハE231-524</v>
      </c>
      <c r="F26" t="str">
        <f t="shared" si="3"/>
        <v>モハE231-570</v>
      </c>
      <c r="G26" t="str">
        <f t="shared" si="4"/>
        <v>モハE230-570</v>
      </c>
      <c r="H26" t="str">
        <f t="shared" si="5"/>
        <v>サハE231-624</v>
      </c>
      <c r="I26" t="str">
        <f t="shared" si="6"/>
        <v>モハE231-571</v>
      </c>
      <c r="J26" t="str">
        <f t="shared" si="7"/>
        <v>モハE230-571</v>
      </c>
      <c r="K26" t="str">
        <f t="shared" si="8"/>
        <v>サハE231-524</v>
      </c>
      <c r="L26" t="str">
        <f t="shared" si="9"/>
        <v>モハE231-572</v>
      </c>
      <c r="M26" t="str">
        <f t="shared" si="10"/>
        <v>モハE230-572</v>
      </c>
      <c r="N26" t="str">
        <f t="shared" si="11"/>
        <v>クハE230-524</v>
      </c>
      <c r="P26" t="str">
        <f t="shared" si="12"/>
        <v>八ミツA524: クハE231-524, モハE231-570, モハE230-570, サハE231-624, モハE231-571, モハE230-571, サハE231-524, モハE231-572, モハE230-572, クハE230-524</v>
      </c>
    </row>
    <row r="27" spans="2:16" x14ac:dyDescent="0.4">
      <c r="B27">
        <v>525</v>
      </c>
      <c r="C27">
        <f t="shared" si="0"/>
        <v>25</v>
      </c>
      <c r="D27" t="str">
        <f t="shared" si="1"/>
        <v>八ミツA525</v>
      </c>
      <c r="E27" t="str">
        <f t="shared" si="2"/>
        <v>クハE231-525</v>
      </c>
      <c r="F27" t="str">
        <f t="shared" si="3"/>
        <v>モハE231-573</v>
      </c>
      <c r="G27" t="str">
        <f t="shared" si="4"/>
        <v>モハE230-573</v>
      </c>
      <c r="H27" t="str">
        <f t="shared" si="5"/>
        <v>サハE231-625</v>
      </c>
      <c r="I27" t="str">
        <f t="shared" si="6"/>
        <v>モハE231-574</v>
      </c>
      <c r="J27" t="str">
        <f t="shared" si="7"/>
        <v>モハE230-574</v>
      </c>
      <c r="K27" t="str">
        <f t="shared" si="8"/>
        <v>サハE231-525</v>
      </c>
      <c r="L27" t="str">
        <f t="shared" si="9"/>
        <v>モハE231-575</v>
      </c>
      <c r="M27" t="str">
        <f t="shared" si="10"/>
        <v>モハE230-575</v>
      </c>
      <c r="N27" t="str">
        <f t="shared" si="11"/>
        <v>クハE230-525</v>
      </c>
      <c r="P27" t="str">
        <f t="shared" si="12"/>
        <v>八ミツA525: クハE231-525, モハE231-573, モハE230-573, サハE231-625, モハE231-574, モハE230-574, サハE231-525, モハE231-575, モハE230-575, クハE230-525</v>
      </c>
    </row>
    <row r="28" spans="2:16" x14ac:dyDescent="0.4">
      <c r="B28">
        <v>526</v>
      </c>
      <c r="C28">
        <f t="shared" si="0"/>
        <v>26</v>
      </c>
      <c r="D28" t="str">
        <f t="shared" si="1"/>
        <v>八ミツA526</v>
      </c>
      <c r="E28" t="str">
        <f t="shared" si="2"/>
        <v>クハE231-526</v>
      </c>
      <c r="F28" t="str">
        <f t="shared" si="3"/>
        <v>モハE231-576</v>
      </c>
      <c r="G28" t="str">
        <f t="shared" si="4"/>
        <v>モハE230-576</v>
      </c>
      <c r="H28" t="str">
        <f t="shared" si="5"/>
        <v>サハE231-626</v>
      </c>
      <c r="I28" t="str">
        <f t="shared" si="6"/>
        <v>モハE231-577</v>
      </c>
      <c r="J28" t="str">
        <f t="shared" si="7"/>
        <v>モハE230-577</v>
      </c>
      <c r="K28" t="str">
        <f t="shared" si="8"/>
        <v>サハE231-526</v>
      </c>
      <c r="L28" t="str">
        <f t="shared" si="9"/>
        <v>モハE231-578</v>
      </c>
      <c r="M28" t="str">
        <f t="shared" si="10"/>
        <v>モハE230-578</v>
      </c>
      <c r="N28" t="str">
        <f t="shared" si="11"/>
        <v>クハE230-526</v>
      </c>
      <c r="P28" t="str">
        <f t="shared" si="12"/>
        <v>八ミツA526: クハE231-526, モハE231-576, モハE230-576, サハE231-626, モハE231-577, モハE230-577, サハE231-526, モハE231-578, モハE230-578, クハE230-526</v>
      </c>
    </row>
    <row r="29" spans="2:16" x14ac:dyDescent="0.4">
      <c r="B29">
        <v>527</v>
      </c>
      <c r="C29">
        <f t="shared" si="0"/>
        <v>27</v>
      </c>
      <c r="D29" t="str">
        <f t="shared" si="1"/>
        <v>八ミツA527</v>
      </c>
      <c r="E29" t="str">
        <f t="shared" si="2"/>
        <v>クハE231-527</v>
      </c>
      <c r="F29" t="str">
        <f t="shared" si="3"/>
        <v>モハE231-579</v>
      </c>
      <c r="G29" t="str">
        <f t="shared" si="4"/>
        <v>モハE230-579</v>
      </c>
      <c r="H29" t="str">
        <f t="shared" si="5"/>
        <v>サハE231-627</v>
      </c>
      <c r="I29" t="str">
        <f t="shared" si="6"/>
        <v>モハE231-580</v>
      </c>
      <c r="J29" t="str">
        <f t="shared" si="7"/>
        <v>モハE230-580</v>
      </c>
      <c r="K29" t="str">
        <f t="shared" si="8"/>
        <v>サハE231-527</v>
      </c>
      <c r="L29" t="str">
        <f t="shared" si="9"/>
        <v>モハE231-581</v>
      </c>
      <c r="M29" t="str">
        <f t="shared" si="10"/>
        <v>モハE230-581</v>
      </c>
      <c r="N29" t="str">
        <f t="shared" si="11"/>
        <v>クハE230-527</v>
      </c>
      <c r="P29" t="str">
        <f t="shared" si="12"/>
        <v>八ミツA527: クハE231-527, モハE231-579, モハE230-579, サハE231-627, モハE231-580, モハE230-580, サハE231-527, モハE231-581, モハE230-581, クハE230-527</v>
      </c>
    </row>
    <row r="30" spans="2:16" x14ac:dyDescent="0.4">
      <c r="B30">
        <v>528</v>
      </c>
      <c r="C30">
        <f t="shared" si="0"/>
        <v>28</v>
      </c>
      <c r="D30" t="str">
        <f t="shared" si="1"/>
        <v>八ミツA528</v>
      </c>
      <c r="E30" t="str">
        <f t="shared" si="2"/>
        <v>クハE231-528</v>
      </c>
      <c r="F30" t="str">
        <f t="shared" si="3"/>
        <v>モハE231-582</v>
      </c>
      <c r="G30" t="str">
        <f t="shared" si="4"/>
        <v>モハE230-582</v>
      </c>
      <c r="H30" t="str">
        <f t="shared" si="5"/>
        <v>サハE231-628</v>
      </c>
      <c r="I30" t="str">
        <f t="shared" si="6"/>
        <v>モハE231-583</v>
      </c>
      <c r="J30" t="str">
        <f t="shared" si="7"/>
        <v>モハE230-583</v>
      </c>
      <c r="K30" t="str">
        <f t="shared" si="8"/>
        <v>サハE231-528</v>
      </c>
      <c r="L30" t="str">
        <f t="shared" si="9"/>
        <v>モハE231-584</v>
      </c>
      <c r="M30" t="str">
        <f t="shared" si="10"/>
        <v>モハE230-584</v>
      </c>
      <c r="N30" t="str">
        <f t="shared" si="11"/>
        <v>クハE230-528</v>
      </c>
      <c r="P30" t="str">
        <f t="shared" si="12"/>
        <v>八ミツA528: クハE231-528, モハE231-582, モハE230-582, サハE231-628, モハE231-583, モハE230-583, サハE231-528, モハE231-584, モハE230-584, クハE230-528</v>
      </c>
    </row>
    <row r="31" spans="2:16" x14ac:dyDescent="0.4">
      <c r="B31">
        <v>529</v>
      </c>
      <c r="C31">
        <f t="shared" si="0"/>
        <v>29</v>
      </c>
      <c r="D31" t="str">
        <f t="shared" si="1"/>
        <v>八ミツA529</v>
      </c>
      <c r="E31" t="str">
        <f t="shared" si="2"/>
        <v>クハE231-529</v>
      </c>
      <c r="F31" t="str">
        <f t="shared" si="3"/>
        <v>モハE231-585</v>
      </c>
      <c r="G31" t="str">
        <f t="shared" si="4"/>
        <v>モハE230-585</v>
      </c>
      <c r="H31" t="str">
        <f t="shared" si="5"/>
        <v>サハE231-629</v>
      </c>
      <c r="I31" t="str">
        <f t="shared" si="6"/>
        <v>モハE231-586</v>
      </c>
      <c r="J31" t="str">
        <f t="shared" si="7"/>
        <v>モハE230-586</v>
      </c>
      <c r="K31" t="str">
        <f t="shared" si="8"/>
        <v>サハE231-529</v>
      </c>
      <c r="L31" t="str">
        <f t="shared" si="9"/>
        <v>モハE231-587</v>
      </c>
      <c r="M31" t="str">
        <f t="shared" si="10"/>
        <v>モハE230-587</v>
      </c>
      <c r="N31" t="str">
        <f t="shared" si="11"/>
        <v>クハE230-529</v>
      </c>
      <c r="P31" t="str">
        <f t="shared" si="12"/>
        <v>八ミツA529: クハE231-529, モハE231-585, モハE230-585, サハE231-629, モハE231-586, モハE230-586, サハE231-529, モハE231-587, モハE230-587, クハE230-529</v>
      </c>
    </row>
    <row r="32" spans="2:16" x14ac:dyDescent="0.4">
      <c r="B32">
        <v>530</v>
      </c>
      <c r="C32">
        <f t="shared" si="0"/>
        <v>30</v>
      </c>
      <c r="D32" t="str">
        <f t="shared" si="1"/>
        <v>八ミツA530</v>
      </c>
      <c r="E32" t="str">
        <f t="shared" si="2"/>
        <v>クハE231-530</v>
      </c>
      <c r="F32" t="str">
        <f t="shared" si="3"/>
        <v>モハE231-588</v>
      </c>
      <c r="G32" t="str">
        <f t="shared" si="4"/>
        <v>モハE230-588</v>
      </c>
      <c r="H32" t="str">
        <f t="shared" si="5"/>
        <v>サハE231-630</v>
      </c>
      <c r="I32" t="str">
        <f t="shared" si="6"/>
        <v>モハE231-589</v>
      </c>
      <c r="J32" t="str">
        <f t="shared" si="7"/>
        <v>モハE230-589</v>
      </c>
      <c r="K32" t="str">
        <f t="shared" si="8"/>
        <v>サハE231-530</v>
      </c>
      <c r="L32" t="str">
        <f t="shared" si="9"/>
        <v>モハE231-590</v>
      </c>
      <c r="M32" t="str">
        <f t="shared" si="10"/>
        <v>モハE230-590</v>
      </c>
      <c r="N32" t="str">
        <f t="shared" si="11"/>
        <v>クハE230-530</v>
      </c>
      <c r="P32" t="str">
        <f t="shared" si="12"/>
        <v>八ミツA530: クハE231-530, モハE231-588, モハE230-588, サハE231-630, モハE231-589, モハE230-589, サハE231-530, モハE231-590, モハE230-590, クハE230-530</v>
      </c>
    </row>
    <row r="33" spans="2:16" x14ac:dyDescent="0.4">
      <c r="B33">
        <v>531</v>
      </c>
      <c r="C33">
        <f t="shared" si="0"/>
        <v>31</v>
      </c>
      <c r="D33" t="str">
        <f t="shared" si="1"/>
        <v>八ミツA531</v>
      </c>
      <c r="E33" t="str">
        <f t="shared" si="2"/>
        <v>クハE231-531</v>
      </c>
      <c r="F33" t="str">
        <f t="shared" si="3"/>
        <v>モハE231-591</v>
      </c>
      <c r="G33" t="str">
        <f t="shared" si="4"/>
        <v>モハE230-591</v>
      </c>
      <c r="H33" t="str">
        <f t="shared" si="5"/>
        <v>サハE231-631</v>
      </c>
      <c r="I33" t="str">
        <f t="shared" si="6"/>
        <v>モハE231-592</v>
      </c>
      <c r="J33" t="str">
        <f t="shared" si="7"/>
        <v>モハE230-592</v>
      </c>
      <c r="K33" t="str">
        <f t="shared" si="8"/>
        <v>サハE231-531</v>
      </c>
      <c r="L33" t="str">
        <f t="shared" si="9"/>
        <v>モハE231-593</v>
      </c>
      <c r="M33" t="str">
        <f t="shared" si="10"/>
        <v>モハE230-593</v>
      </c>
      <c r="N33" t="str">
        <f t="shared" si="11"/>
        <v>クハE230-531</v>
      </c>
      <c r="P33" t="str">
        <f t="shared" si="12"/>
        <v>八ミツA531: クハE231-531, モハE231-591, モハE230-591, サハE231-631, モハE231-592, モハE230-592, サハE231-531, モハE231-593, モハE230-593, クハE230-531</v>
      </c>
    </row>
    <row r="34" spans="2:16" x14ac:dyDescent="0.4">
      <c r="B34">
        <v>532</v>
      </c>
      <c r="C34">
        <f t="shared" si="0"/>
        <v>32</v>
      </c>
      <c r="D34" t="str">
        <f t="shared" si="1"/>
        <v>八ミツA532</v>
      </c>
      <c r="E34" t="str">
        <f t="shared" si="2"/>
        <v>クハE231-532</v>
      </c>
      <c r="F34" t="str">
        <f t="shared" si="3"/>
        <v>モハE231-594</v>
      </c>
      <c r="G34" t="str">
        <f t="shared" si="4"/>
        <v>モハE230-594</v>
      </c>
      <c r="H34" t="str">
        <f t="shared" si="5"/>
        <v>サハE231-632</v>
      </c>
      <c r="I34" t="str">
        <f t="shared" si="6"/>
        <v>モハE231-595</v>
      </c>
      <c r="J34" t="str">
        <f t="shared" si="7"/>
        <v>モハE230-595</v>
      </c>
      <c r="K34" t="str">
        <f t="shared" si="8"/>
        <v>サハE231-532</v>
      </c>
      <c r="L34" t="str">
        <f t="shared" si="9"/>
        <v>モハE231-596</v>
      </c>
      <c r="M34" t="str">
        <f t="shared" si="10"/>
        <v>モハE230-596</v>
      </c>
      <c r="N34" t="str">
        <f t="shared" si="11"/>
        <v>クハE230-532</v>
      </c>
      <c r="P34" t="str">
        <f t="shared" si="12"/>
        <v>八ミツA532: クハE231-532, モハE231-594, モハE230-594, サハE231-632, モハE231-595, モハE230-595, サハE231-532, モハE231-596, モハE230-596, クハE230-532</v>
      </c>
    </row>
    <row r="35" spans="2:16" x14ac:dyDescent="0.4">
      <c r="B35">
        <v>533</v>
      </c>
      <c r="C35">
        <f t="shared" si="0"/>
        <v>33</v>
      </c>
      <c r="D35" t="str">
        <f t="shared" si="1"/>
        <v>八ミツA533</v>
      </c>
      <c r="E35" t="str">
        <f t="shared" si="2"/>
        <v>クハE231-533</v>
      </c>
      <c r="F35" t="str">
        <f t="shared" si="3"/>
        <v>モハE231-597</v>
      </c>
      <c r="G35" t="str">
        <f t="shared" si="4"/>
        <v>モハE230-597</v>
      </c>
      <c r="H35" t="str">
        <f t="shared" si="5"/>
        <v>サハE231-633</v>
      </c>
      <c r="I35" t="str">
        <f t="shared" si="6"/>
        <v>モハE231-598</v>
      </c>
      <c r="J35" t="str">
        <f t="shared" si="7"/>
        <v>モハE230-598</v>
      </c>
      <c r="K35" t="str">
        <f t="shared" si="8"/>
        <v>サハE231-533</v>
      </c>
      <c r="L35" t="str">
        <f t="shared" si="9"/>
        <v>モハE231-599</v>
      </c>
      <c r="M35" t="str">
        <f t="shared" si="10"/>
        <v>モハE230-599</v>
      </c>
      <c r="N35" t="str">
        <f t="shared" si="11"/>
        <v>クハE230-533</v>
      </c>
      <c r="P35" t="str">
        <f t="shared" si="12"/>
        <v>八ミツA533: クハE231-533, モハE231-597, モハE230-597, サハE231-633, モハE231-598, モハE230-598, サハE231-533, モハE231-599, モハE230-599, クハE230-533</v>
      </c>
    </row>
    <row r="36" spans="2:16" x14ac:dyDescent="0.4">
      <c r="B36">
        <v>534</v>
      </c>
      <c r="C36">
        <f t="shared" si="0"/>
        <v>34</v>
      </c>
      <c r="D36" t="str">
        <f t="shared" si="1"/>
        <v>八ミツA534</v>
      </c>
      <c r="E36" t="str">
        <f t="shared" si="2"/>
        <v>クハE231-534</v>
      </c>
      <c r="F36" t="str">
        <f t="shared" si="3"/>
        <v>モハE231-600</v>
      </c>
      <c r="G36" t="str">
        <f t="shared" si="4"/>
        <v>モハE230-600</v>
      </c>
      <c r="H36" t="str">
        <f t="shared" si="5"/>
        <v>サハE231-634</v>
      </c>
      <c r="I36" t="str">
        <f t="shared" si="6"/>
        <v>モハE231-601</v>
      </c>
      <c r="J36" t="str">
        <f t="shared" si="7"/>
        <v>モハE230-601</v>
      </c>
      <c r="K36" t="str">
        <f t="shared" si="8"/>
        <v>サハE231-534</v>
      </c>
      <c r="L36" t="str">
        <f t="shared" si="9"/>
        <v>モハE231-602</v>
      </c>
      <c r="M36" t="str">
        <f t="shared" si="10"/>
        <v>モハE230-602</v>
      </c>
      <c r="N36" t="str">
        <f t="shared" si="11"/>
        <v>クハE230-534</v>
      </c>
      <c r="P36" t="str">
        <f t="shared" si="12"/>
        <v>八ミツA534: クハE231-534, モハE231-600, モハE230-600, サハE231-634, モハE231-601, モハE230-601, サハE231-534, モハE231-602, モハE230-602, クハE230-534</v>
      </c>
    </row>
    <row r="37" spans="2:16" x14ac:dyDescent="0.4">
      <c r="B37">
        <v>535</v>
      </c>
      <c r="C37">
        <f t="shared" si="0"/>
        <v>35</v>
      </c>
      <c r="D37" t="str">
        <f t="shared" si="1"/>
        <v>八ミツA535</v>
      </c>
      <c r="E37" t="str">
        <f t="shared" si="2"/>
        <v>クハE231-535</v>
      </c>
      <c r="F37" t="str">
        <f t="shared" si="3"/>
        <v>モハE231-603</v>
      </c>
      <c r="G37" t="str">
        <f t="shared" si="4"/>
        <v>モハE230-603</v>
      </c>
      <c r="H37" t="str">
        <f t="shared" si="5"/>
        <v>サハE231-635</v>
      </c>
      <c r="I37" t="str">
        <f t="shared" si="6"/>
        <v>モハE231-604</v>
      </c>
      <c r="J37" t="str">
        <f t="shared" si="7"/>
        <v>モハE230-604</v>
      </c>
      <c r="K37" t="str">
        <f t="shared" si="8"/>
        <v>サハE231-535</v>
      </c>
      <c r="L37" t="str">
        <f t="shared" si="9"/>
        <v>モハE231-605</v>
      </c>
      <c r="M37" t="str">
        <f t="shared" si="10"/>
        <v>モハE230-605</v>
      </c>
      <c r="N37" t="str">
        <f t="shared" si="11"/>
        <v>クハE230-535</v>
      </c>
      <c r="P37" t="str">
        <f t="shared" si="12"/>
        <v>八ミツA535: クハE231-535, モハE231-603, モハE230-603, サハE231-635, モハE231-604, モハE230-604, サハE231-535, モハE231-605, モハE230-605, クハE230-535</v>
      </c>
    </row>
    <row r="38" spans="2:16" x14ac:dyDescent="0.4">
      <c r="B38">
        <v>536</v>
      </c>
      <c r="C38">
        <f t="shared" si="0"/>
        <v>36</v>
      </c>
      <c r="D38" t="str">
        <f t="shared" si="1"/>
        <v>八ミツA536</v>
      </c>
      <c r="E38" t="str">
        <f t="shared" si="2"/>
        <v>クハE231-536</v>
      </c>
      <c r="F38" t="str">
        <f t="shared" si="3"/>
        <v>モハE231-606</v>
      </c>
      <c r="G38" t="str">
        <f t="shared" si="4"/>
        <v>モハE230-606</v>
      </c>
      <c r="H38" t="str">
        <f t="shared" si="5"/>
        <v>サハE231-636</v>
      </c>
      <c r="I38" t="str">
        <f t="shared" si="6"/>
        <v>モハE231-607</v>
      </c>
      <c r="J38" t="str">
        <f t="shared" si="7"/>
        <v>モハE230-607</v>
      </c>
      <c r="K38" t="str">
        <f t="shared" si="8"/>
        <v>サハE231-536</v>
      </c>
      <c r="L38" t="str">
        <f t="shared" si="9"/>
        <v>モハE231-608</v>
      </c>
      <c r="M38" t="str">
        <f t="shared" si="10"/>
        <v>モハE230-608</v>
      </c>
      <c r="N38" t="str">
        <f t="shared" si="11"/>
        <v>クハE230-536</v>
      </c>
      <c r="P38" t="str">
        <f t="shared" si="12"/>
        <v>八ミツA536: クハE231-536, モハE231-606, モハE230-606, サハE231-636, モハE231-607, モハE230-607, サハE231-536, モハE231-608, モハE230-608, クハE230-536</v>
      </c>
    </row>
    <row r="39" spans="2:16" x14ac:dyDescent="0.4">
      <c r="B39">
        <v>537</v>
      </c>
      <c r="C39">
        <f t="shared" si="0"/>
        <v>37</v>
      </c>
      <c r="D39" t="str">
        <f t="shared" si="1"/>
        <v>八ミツA537</v>
      </c>
      <c r="E39" t="str">
        <f t="shared" si="2"/>
        <v>クハE231-537</v>
      </c>
      <c r="F39" t="str">
        <f t="shared" si="3"/>
        <v>モハE231-609</v>
      </c>
      <c r="G39" t="str">
        <f t="shared" si="4"/>
        <v>モハE230-609</v>
      </c>
      <c r="H39" t="str">
        <f t="shared" si="5"/>
        <v>サハE231-637</v>
      </c>
      <c r="I39" t="str">
        <f t="shared" si="6"/>
        <v>モハE231-610</v>
      </c>
      <c r="J39" t="str">
        <f t="shared" si="7"/>
        <v>モハE230-610</v>
      </c>
      <c r="K39" t="str">
        <f t="shared" si="8"/>
        <v>サハE231-537</v>
      </c>
      <c r="L39" t="str">
        <f t="shared" si="9"/>
        <v>モハE231-611</v>
      </c>
      <c r="M39" t="str">
        <f t="shared" si="10"/>
        <v>モハE230-611</v>
      </c>
      <c r="N39" t="str">
        <f t="shared" si="11"/>
        <v>クハE230-537</v>
      </c>
      <c r="P39" t="str">
        <f t="shared" si="12"/>
        <v>八ミツA537: クハE231-537, モハE231-609, モハE230-609, サハE231-637, モハE231-610, モハE230-610, サハE231-537, モハE231-611, モハE230-611, クハE230-537</v>
      </c>
    </row>
    <row r="40" spans="2:16" x14ac:dyDescent="0.4">
      <c r="B40">
        <v>538</v>
      </c>
      <c r="C40">
        <f t="shared" si="0"/>
        <v>38</v>
      </c>
      <c r="D40" t="str">
        <f t="shared" si="1"/>
        <v>八ミツA538</v>
      </c>
      <c r="E40" t="str">
        <f t="shared" si="2"/>
        <v>クハE231-538</v>
      </c>
      <c r="F40" t="str">
        <f t="shared" si="3"/>
        <v>モハE231-612</v>
      </c>
      <c r="G40" t="str">
        <f t="shared" si="4"/>
        <v>モハE230-612</v>
      </c>
      <c r="H40" t="str">
        <f t="shared" si="5"/>
        <v>サハE231-638</v>
      </c>
      <c r="I40" t="str">
        <f t="shared" si="6"/>
        <v>モハE231-613</v>
      </c>
      <c r="J40" t="str">
        <f t="shared" si="7"/>
        <v>モハE230-613</v>
      </c>
      <c r="K40" t="str">
        <f t="shared" si="8"/>
        <v>サハE231-538</v>
      </c>
      <c r="L40" t="str">
        <f t="shared" si="9"/>
        <v>モハE231-614</v>
      </c>
      <c r="M40" t="str">
        <f t="shared" si="10"/>
        <v>モハE230-614</v>
      </c>
      <c r="N40" t="str">
        <f t="shared" si="11"/>
        <v>クハE230-538</v>
      </c>
      <c r="P40" t="str">
        <f t="shared" si="12"/>
        <v>八ミツA538: クハE231-538, モハE231-612, モハE230-612, サハE231-638, モハE231-613, モハE230-613, サハE231-538, モハE231-614, モハE230-614, クハE230-538</v>
      </c>
    </row>
    <row r="41" spans="2:16" x14ac:dyDescent="0.4">
      <c r="B41">
        <v>539</v>
      </c>
      <c r="C41">
        <f t="shared" si="0"/>
        <v>39</v>
      </c>
      <c r="D41" t="str">
        <f t="shared" si="1"/>
        <v>八ミツA539</v>
      </c>
      <c r="E41" t="str">
        <f t="shared" si="2"/>
        <v>クハE231-539</v>
      </c>
      <c r="F41" t="str">
        <f t="shared" si="3"/>
        <v>モハE231-615</v>
      </c>
      <c r="G41" t="str">
        <f t="shared" si="4"/>
        <v>モハE230-615</v>
      </c>
      <c r="H41" t="str">
        <f t="shared" si="5"/>
        <v>サハE231-639</v>
      </c>
      <c r="I41" t="str">
        <f t="shared" si="6"/>
        <v>モハE231-616</v>
      </c>
      <c r="J41" t="str">
        <f t="shared" si="7"/>
        <v>モハE230-616</v>
      </c>
      <c r="K41" t="str">
        <f t="shared" si="8"/>
        <v>サハE231-539</v>
      </c>
      <c r="L41" t="str">
        <f t="shared" si="9"/>
        <v>モハE231-617</v>
      </c>
      <c r="M41" t="str">
        <f t="shared" si="10"/>
        <v>モハE230-617</v>
      </c>
      <c r="N41" t="str">
        <f t="shared" si="11"/>
        <v>クハE230-539</v>
      </c>
      <c r="P41" t="str">
        <f t="shared" si="12"/>
        <v>八ミツA539: クハE231-539, モハE231-615, モハE230-615, サハE231-639, モハE231-616, モハE230-616, サハE231-539, モハE231-617, モハE230-617, クハE230-539</v>
      </c>
    </row>
    <row r="42" spans="2:16" x14ac:dyDescent="0.4">
      <c r="B42">
        <v>540</v>
      </c>
      <c r="C42">
        <f t="shared" si="0"/>
        <v>40</v>
      </c>
      <c r="D42" t="str">
        <f t="shared" si="1"/>
        <v>八ミツA540</v>
      </c>
      <c r="E42" t="str">
        <f t="shared" si="2"/>
        <v>クハE231-540</v>
      </c>
      <c r="F42" t="str">
        <f t="shared" si="3"/>
        <v>モハE231-618</v>
      </c>
      <c r="G42" t="str">
        <f t="shared" si="4"/>
        <v>モハE230-618</v>
      </c>
      <c r="H42" t="str">
        <f t="shared" si="5"/>
        <v>サハE231-640</v>
      </c>
      <c r="I42" t="str">
        <f t="shared" si="6"/>
        <v>モハE231-619</v>
      </c>
      <c r="J42" t="str">
        <f t="shared" si="7"/>
        <v>モハE230-619</v>
      </c>
      <c r="K42" t="str">
        <f t="shared" si="8"/>
        <v>サハE231-540</v>
      </c>
      <c r="L42" t="str">
        <f t="shared" si="9"/>
        <v>モハE231-620</v>
      </c>
      <c r="M42" t="str">
        <f t="shared" si="10"/>
        <v>モハE230-620</v>
      </c>
      <c r="N42" t="str">
        <f t="shared" si="11"/>
        <v>クハE230-540</v>
      </c>
      <c r="P42" t="str">
        <f t="shared" si="12"/>
        <v>八ミツA540: クハE231-540, モハE231-618, モハE230-618, サハE231-640, モハE231-619, モハE230-619, サハE231-540, モハE231-620, モハE230-620, クハE230-540</v>
      </c>
    </row>
    <row r="43" spans="2:16" x14ac:dyDescent="0.4">
      <c r="B43">
        <v>541</v>
      </c>
      <c r="C43">
        <f t="shared" si="0"/>
        <v>41</v>
      </c>
      <c r="D43" t="str">
        <f t="shared" si="1"/>
        <v>八ミツA541</v>
      </c>
      <c r="E43" t="str">
        <f t="shared" si="2"/>
        <v>クハE231-541</v>
      </c>
      <c r="F43" t="str">
        <f t="shared" si="3"/>
        <v>モハE231-621</v>
      </c>
      <c r="G43" t="str">
        <f t="shared" si="4"/>
        <v>モハE230-621</v>
      </c>
      <c r="H43" t="str">
        <f t="shared" si="5"/>
        <v>サハE231-641</v>
      </c>
      <c r="I43" t="str">
        <f t="shared" si="6"/>
        <v>モハE231-622</v>
      </c>
      <c r="J43" t="str">
        <f t="shared" si="7"/>
        <v>モハE230-622</v>
      </c>
      <c r="K43" t="str">
        <f t="shared" si="8"/>
        <v>サハE231-541</v>
      </c>
      <c r="L43" t="str">
        <f t="shared" si="9"/>
        <v>モハE231-623</v>
      </c>
      <c r="M43" t="str">
        <f t="shared" si="10"/>
        <v>モハE230-623</v>
      </c>
      <c r="N43" t="str">
        <f t="shared" si="11"/>
        <v>クハE230-541</v>
      </c>
      <c r="P43" t="str">
        <f t="shared" si="12"/>
        <v>八ミツA541: クハE231-541, モハE231-621, モハE230-621, サハE231-641, モハE231-622, モハE230-622, サハE231-541, モハE231-623, モハE230-623, クハE230-541</v>
      </c>
    </row>
    <row r="44" spans="2:16" x14ac:dyDescent="0.4">
      <c r="B44">
        <v>542</v>
      </c>
      <c r="C44">
        <f t="shared" si="0"/>
        <v>42</v>
      </c>
      <c r="D44" t="str">
        <f t="shared" si="1"/>
        <v>八ミツA542</v>
      </c>
      <c r="E44" t="str">
        <f t="shared" si="2"/>
        <v>クハE231-542</v>
      </c>
      <c r="F44" t="str">
        <f t="shared" si="3"/>
        <v>モハE231-624</v>
      </c>
      <c r="G44" t="str">
        <f t="shared" si="4"/>
        <v>モハE230-624</v>
      </c>
      <c r="H44" t="str">
        <f t="shared" si="5"/>
        <v>サハE231-642</v>
      </c>
      <c r="I44" t="str">
        <f t="shared" si="6"/>
        <v>モハE231-625</v>
      </c>
      <c r="J44" t="str">
        <f t="shared" si="7"/>
        <v>モハE230-625</v>
      </c>
      <c r="K44" t="str">
        <f t="shared" si="8"/>
        <v>サハE231-542</v>
      </c>
      <c r="L44" t="str">
        <f t="shared" si="9"/>
        <v>モハE231-626</v>
      </c>
      <c r="M44" t="str">
        <f t="shared" si="10"/>
        <v>モハE230-626</v>
      </c>
      <c r="N44" t="str">
        <f t="shared" si="11"/>
        <v>クハE230-542</v>
      </c>
      <c r="P44" t="str">
        <f t="shared" si="12"/>
        <v>八ミツA542: クハE231-542, モハE231-624, モハE230-624, サハE231-642, モハE231-625, モハE230-625, サハE231-542, モハE231-626, モハE230-626, クハE230-542</v>
      </c>
    </row>
    <row r="45" spans="2:16" x14ac:dyDescent="0.4">
      <c r="B45">
        <v>543</v>
      </c>
      <c r="C45">
        <f t="shared" si="0"/>
        <v>43</v>
      </c>
      <c r="D45" t="str">
        <f t="shared" si="1"/>
        <v>八ミツA543</v>
      </c>
      <c r="E45" t="str">
        <f t="shared" si="2"/>
        <v>クハE231-543</v>
      </c>
      <c r="F45" t="str">
        <f t="shared" si="3"/>
        <v>モハE231-627</v>
      </c>
      <c r="G45" t="str">
        <f t="shared" si="4"/>
        <v>モハE230-627</v>
      </c>
      <c r="H45" t="str">
        <f t="shared" si="5"/>
        <v>サハE231-643</v>
      </c>
      <c r="I45" t="str">
        <f t="shared" si="6"/>
        <v>モハE231-628</v>
      </c>
      <c r="J45" t="str">
        <f t="shared" si="7"/>
        <v>モハE230-628</v>
      </c>
      <c r="K45" t="str">
        <f t="shared" si="8"/>
        <v>サハE231-543</v>
      </c>
      <c r="L45" t="str">
        <f t="shared" si="9"/>
        <v>モハE231-629</v>
      </c>
      <c r="M45" t="str">
        <f t="shared" si="10"/>
        <v>モハE230-629</v>
      </c>
      <c r="N45" t="str">
        <f t="shared" si="11"/>
        <v>クハE230-543</v>
      </c>
      <c r="P45" t="str">
        <f t="shared" si="12"/>
        <v>八ミツA543: クハE231-543, モハE231-627, モハE230-627, サハE231-643, モハE231-628, モハE230-628, サハE231-543, モハE231-629, モハE230-629, クハE230-543</v>
      </c>
    </row>
    <row r="46" spans="2:16" x14ac:dyDescent="0.4">
      <c r="B46">
        <v>544</v>
      </c>
      <c r="C46">
        <f t="shared" si="0"/>
        <v>44</v>
      </c>
      <c r="D46" t="str">
        <f t="shared" si="1"/>
        <v>八ミツA544</v>
      </c>
      <c r="E46" t="str">
        <f t="shared" si="2"/>
        <v>クハE231-544</v>
      </c>
      <c r="F46" t="str">
        <f t="shared" si="3"/>
        <v>モハE231-630</v>
      </c>
      <c r="G46" t="str">
        <f t="shared" si="4"/>
        <v>モハE230-630</v>
      </c>
      <c r="H46" t="str">
        <f t="shared" si="5"/>
        <v>サハE231-644</v>
      </c>
      <c r="I46" t="str">
        <f t="shared" si="6"/>
        <v>モハE231-631</v>
      </c>
      <c r="J46" t="str">
        <f t="shared" si="7"/>
        <v>モハE230-631</v>
      </c>
      <c r="K46" t="str">
        <f t="shared" si="8"/>
        <v>サハE231-544</v>
      </c>
      <c r="L46" t="str">
        <f t="shared" si="9"/>
        <v>モハE231-632</v>
      </c>
      <c r="M46" t="str">
        <f t="shared" si="10"/>
        <v>モハE230-632</v>
      </c>
      <c r="N46" t="str">
        <f t="shared" si="11"/>
        <v>クハE230-544</v>
      </c>
      <c r="P46" t="str">
        <f t="shared" si="12"/>
        <v>八ミツA544: クハE231-544, モハE231-630, モハE230-630, サハE231-644, モハE231-631, モハE230-631, サハE231-544, モハE231-632, モハE230-632, クハE230-544</v>
      </c>
    </row>
    <row r="47" spans="2:16" x14ac:dyDescent="0.4">
      <c r="B47">
        <v>545</v>
      </c>
      <c r="C47">
        <f t="shared" si="0"/>
        <v>45</v>
      </c>
      <c r="D47" t="str">
        <f t="shared" si="1"/>
        <v>八ミツA545</v>
      </c>
      <c r="E47" t="str">
        <f t="shared" si="2"/>
        <v>クハE231-545</v>
      </c>
      <c r="F47" t="str">
        <f t="shared" si="3"/>
        <v>モハE231-633</v>
      </c>
      <c r="G47" t="str">
        <f t="shared" si="4"/>
        <v>モハE230-633</v>
      </c>
      <c r="H47" t="str">
        <f t="shared" si="5"/>
        <v>サハE231-645</v>
      </c>
      <c r="I47" t="str">
        <f t="shared" si="6"/>
        <v>モハE231-634</v>
      </c>
      <c r="J47" t="str">
        <f t="shared" si="7"/>
        <v>モハE230-634</v>
      </c>
      <c r="K47" t="str">
        <f t="shared" si="8"/>
        <v>サハE231-545</v>
      </c>
      <c r="L47" t="str">
        <f t="shared" si="9"/>
        <v>モハE231-635</v>
      </c>
      <c r="M47" t="str">
        <f t="shared" si="10"/>
        <v>モハE230-635</v>
      </c>
      <c r="N47" t="str">
        <f t="shared" si="11"/>
        <v>クハE230-545</v>
      </c>
      <c r="P47" t="str">
        <f t="shared" si="12"/>
        <v>八ミツA545: クハE231-545, モハE231-633, モハE230-633, サハE231-645, モハE231-634, モハE230-634, サハE231-545, モハE231-635, モハE230-635, クハE230-545</v>
      </c>
    </row>
    <row r="48" spans="2:16" x14ac:dyDescent="0.4">
      <c r="B48">
        <v>546</v>
      </c>
      <c r="C48">
        <f t="shared" si="0"/>
        <v>46</v>
      </c>
      <c r="D48" t="str">
        <f t="shared" si="1"/>
        <v>八ミツA546</v>
      </c>
      <c r="E48" t="str">
        <f t="shared" si="2"/>
        <v>クハE231-546</v>
      </c>
      <c r="F48" t="str">
        <f t="shared" si="3"/>
        <v>モハE231-636</v>
      </c>
      <c r="G48" t="str">
        <f t="shared" si="4"/>
        <v>モハE230-636</v>
      </c>
      <c r="H48" t="str">
        <f t="shared" si="5"/>
        <v>サハE231-646</v>
      </c>
      <c r="I48" t="str">
        <f t="shared" si="6"/>
        <v>モハE231-637</v>
      </c>
      <c r="J48" t="str">
        <f t="shared" si="7"/>
        <v>モハE230-637</v>
      </c>
      <c r="K48" t="str">
        <f t="shared" si="8"/>
        <v>サハE231-546</v>
      </c>
      <c r="L48" t="str">
        <f t="shared" si="9"/>
        <v>モハE231-638</v>
      </c>
      <c r="M48" t="str">
        <f t="shared" si="10"/>
        <v>モハE230-638</v>
      </c>
      <c r="N48" t="str">
        <f t="shared" si="11"/>
        <v>クハE230-546</v>
      </c>
      <c r="P48" t="str">
        <f t="shared" si="12"/>
        <v>八ミツA546: クハE231-546, モハE231-636, モハE230-636, サハE231-646, モハE231-637, モハE230-637, サハE231-546, モハE231-638, モハE230-638, クハE230-546</v>
      </c>
    </row>
    <row r="49" spans="2:16" x14ac:dyDescent="0.4">
      <c r="B49">
        <v>547</v>
      </c>
      <c r="C49">
        <f t="shared" si="0"/>
        <v>47</v>
      </c>
      <c r="D49" t="str">
        <f t="shared" si="1"/>
        <v>八ミツA547</v>
      </c>
      <c r="E49" t="str">
        <f t="shared" si="2"/>
        <v>クハE231-547</v>
      </c>
      <c r="F49" t="str">
        <f t="shared" si="3"/>
        <v>モハE231-639</v>
      </c>
      <c r="G49" t="str">
        <f t="shared" si="4"/>
        <v>モハE230-639</v>
      </c>
      <c r="H49" t="str">
        <f t="shared" si="5"/>
        <v>サハE231-647</v>
      </c>
      <c r="I49" t="str">
        <f t="shared" si="6"/>
        <v>モハE231-640</v>
      </c>
      <c r="J49" t="str">
        <f t="shared" si="7"/>
        <v>モハE230-640</v>
      </c>
      <c r="K49" t="str">
        <f t="shared" si="8"/>
        <v>サハE231-547</v>
      </c>
      <c r="L49" t="str">
        <f t="shared" si="9"/>
        <v>モハE231-641</v>
      </c>
      <c r="M49" t="str">
        <f t="shared" si="10"/>
        <v>モハE230-641</v>
      </c>
      <c r="N49" t="str">
        <f t="shared" si="11"/>
        <v>クハE230-547</v>
      </c>
      <c r="P49" t="str">
        <f t="shared" si="12"/>
        <v>八ミツA547: クハE231-547, モハE231-639, モハE230-639, サハE231-647, モハE231-640, モハE230-640, サハE231-547, モハE231-641, モハE230-641, クハE230-547</v>
      </c>
    </row>
    <row r="50" spans="2:16" x14ac:dyDescent="0.4">
      <c r="B50">
        <v>548</v>
      </c>
      <c r="C50">
        <f t="shared" si="0"/>
        <v>48</v>
      </c>
      <c r="D50" t="str">
        <f t="shared" si="1"/>
        <v>八ミツA548</v>
      </c>
      <c r="E50" t="str">
        <f t="shared" si="2"/>
        <v>クハE231-548</v>
      </c>
      <c r="F50" t="str">
        <f t="shared" si="3"/>
        <v>モハE231-642</v>
      </c>
      <c r="G50" t="str">
        <f t="shared" si="4"/>
        <v>モハE230-642</v>
      </c>
      <c r="H50" t="str">
        <f t="shared" si="5"/>
        <v>サハE231-648</v>
      </c>
      <c r="I50" t="str">
        <f t="shared" si="6"/>
        <v>モハE231-643</v>
      </c>
      <c r="J50" t="str">
        <f t="shared" si="7"/>
        <v>モハE230-643</v>
      </c>
      <c r="K50" t="str">
        <f t="shared" si="8"/>
        <v>サハE231-548</v>
      </c>
      <c r="L50" t="str">
        <f t="shared" si="9"/>
        <v>モハE231-644</v>
      </c>
      <c r="M50" t="str">
        <f t="shared" si="10"/>
        <v>モハE230-644</v>
      </c>
      <c r="N50" t="str">
        <f t="shared" si="11"/>
        <v>クハE230-548</v>
      </c>
      <c r="P50" t="str">
        <f t="shared" si="12"/>
        <v>八ミツA548: クハE231-548, モハE231-642, モハE230-642, サハE231-648, モハE231-643, モハE230-643, サハE231-548, モハE231-644, モハE230-644, クハE230-548</v>
      </c>
    </row>
    <row r="51" spans="2:16" x14ac:dyDescent="0.4">
      <c r="B51">
        <v>549</v>
      </c>
      <c r="C51">
        <f t="shared" si="0"/>
        <v>49</v>
      </c>
      <c r="D51" t="str">
        <f t="shared" si="1"/>
        <v>八ミツA549</v>
      </c>
      <c r="E51" t="str">
        <f t="shared" si="2"/>
        <v>クハE231-549</v>
      </c>
      <c r="F51" t="str">
        <f t="shared" si="3"/>
        <v>モハE231-645</v>
      </c>
      <c r="G51" t="str">
        <f t="shared" si="4"/>
        <v>モハE230-645</v>
      </c>
      <c r="H51" t="str">
        <f t="shared" si="5"/>
        <v>サハE231-649</v>
      </c>
      <c r="I51" t="str">
        <f t="shared" si="6"/>
        <v>モハE231-646</v>
      </c>
      <c r="J51" t="str">
        <f t="shared" si="7"/>
        <v>モハE230-646</v>
      </c>
      <c r="K51" t="str">
        <f t="shared" si="8"/>
        <v>サハE231-549</v>
      </c>
      <c r="L51" t="str">
        <f t="shared" si="9"/>
        <v>モハE231-647</v>
      </c>
      <c r="M51" t="str">
        <f t="shared" si="10"/>
        <v>モハE230-647</v>
      </c>
      <c r="N51" t="str">
        <f t="shared" si="11"/>
        <v>クハE230-549</v>
      </c>
      <c r="P51" t="str">
        <f t="shared" si="12"/>
        <v>八ミツA549: クハE231-549, モハE231-645, モハE230-645, サハE231-649, モハE231-646, モハE230-646, サハE231-549, モハE231-647, モハE230-647, クハE230-549</v>
      </c>
    </row>
    <row r="52" spans="2:16" x14ac:dyDescent="0.4">
      <c r="B52">
        <v>550</v>
      </c>
      <c r="C52">
        <f t="shared" si="0"/>
        <v>50</v>
      </c>
      <c r="D52" t="str">
        <f t="shared" si="1"/>
        <v>八ミツA550</v>
      </c>
      <c r="E52" t="str">
        <f t="shared" si="2"/>
        <v>クハE231-550</v>
      </c>
      <c r="F52" t="str">
        <f t="shared" si="3"/>
        <v>モハE231-648</v>
      </c>
      <c r="G52" t="str">
        <f t="shared" si="4"/>
        <v>モハE230-648</v>
      </c>
      <c r="H52" t="str">
        <f t="shared" si="5"/>
        <v>サハE231-650</v>
      </c>
      <c r="I52" t="str">
        <f t="shared" si="6"/>
        <v>モハE231-649</v>
      </c>
      <c r="J52" t="str">
        <f t="shared" si="7"/>
        <v>モハE230-649</v>
      </c>
      <c r="K52" t="str">
        <f t="shared" si="8"/>
        <v>サハE231-550</v>
      </c>
      <c r="L52" t="str">
        <f t="shared" si="9"/>
        <v>モハE231-650</v>
      </c>
      <c r="M52" t="str">
        <f t="shared" si="10"/>
        <v>モハE230-650</v>
      </c>
      <c r="N52" t="str">
        <f t="shared" si="11"/>
        <v>クハE230-550</v>
      </c>
      <c r="P52" t="str">
        <f t="shared" si="12"/>
        <v>八ミツA550: クハE231-550, モハE231-648, モハE230-648, サハE231-650, モハE231-649, モハE230-649, サハE231-550, モハE231-650, モハE230-650, クハE230-550</v>
      </c>
    </row>
    <row r="53" spans="2:16" x14ac:dyDescent="0.4">
      <c r="B53">
        <v>551</v>
      </c>
      <c r="C53">
        <f t="shared" si="0"/>
        <v>51</v>
      </c>
      <c r="D53" t="str">
        <f t="shared" si="1"/>
        <v>八ミツA551</v>
      </c>
      <c r="E53" t="str">
        <f t="shared" si="2"/>
        <v>クハE231-551</v>
      </c>
      <c r="F53" t="str">
        <f t="shared" si="3"/>
        <v>モハE231-651</v>
      </c>
      <c r="G53" t="str">
        <f t="shared" si="4"/>
        <v>モハE230-651</v>
      </c>
      <c r="H53" t="str">
        <f t="shared" si="5"/>
        <v>サハE231-651</v>
      </c>
      <c r="I53" t="str">
        <f t="shared" si="6"/>
        <v>モハE231-652</v>
      </c>
      <c r="J53" t="str">
        <f t="shared" si="7"/>
        <v>モハE230-652</v>
      </c>
      <c r="K53" t="str">
        <f t="shared" si="8"/>
        <v>サハE231-551</v>
      </c>
      <c r="L53" t="str">
        <f t="shared" si="9"/>
        <v>モハE231-653</v>
      </c>
      <c r="M53" t="str">
        <f t="shared" si="10"/>
        <v>モハE230-653</v>
      </c>
      <c r="N53" t="str">
        <f t="shared" si="11"/>
        <v>クハE230-551</v>
      </c>
      <c r="P53" t="str">
        <f t="shared" si="12"/>
        <v>八ミツA551: クハE231-551, モハE231-651, モハE230-651, サハE231-651, モハE231-652, モハE230-652, サハE231-551, モハE231-653, モハE230-653, クハE230-551</v>
      </c>
    </row>
    <row r="54" spans="2:16" x14ac:dyDescent="0.4">
      <c r="B54">
        <v>552</v>
      </c>
      <c r="C54">
        <f t="shared" si="0"/>
        <v>52</v>
      </c>
      <c r="D54" t="str">
        <f t="shared" si="1"/>
        <v>八ミツA552</v>
      </c>
      <c r="E54" t="str">
        <f t="shared" si="2"/>
        <v>クハE231-552</v>
      </c>
      <c r="F54" t="str">
        <f t="shared" si="3"/>
        <v>モハE231-654</v>
      </c>
      <c r="G54" t="str">
        <f t="shared" si="4"/>
        <v>モハE230-654</v>
      </c>
      <c r="H54" t="str">
        <f t="shared" si="5"/>
        <v>サハE231-652</v>
      </c>
      <c r="I54" t="str">
        <f t="shared" si="6"/>
        <v>モハE231-655</v>
      </c>
      <c r="J54" t="str">
        <f t="shared" si="7"/>
        <v>モハE230-655</v>
      </c>
      <c r="K54" t="str">
        <f t="shared" si="8"/>
        <v>サハE231-552</v>
      </c>
      <c r="L54" t="str">
        <f t="shared" si="9"/>
        <v>モハE231-656</v>
      </c>
      <c r="M54" t="str">
        <f t="shared" si="10"/>
        <v>モハE230-656</v>
      </c>
      <c r="N54" t="str">
        <f t="shared" si="11"/>
        <v>クハE230-552</v>
      </c>
      <c r="P54" t="str">
        <f t="shared" si="12"/>
        <v>八ミツA552: クハE231-552, モハE231-654, モハE230-654, サハE231-652, モハE231-655, モハE230-655, サハE231-552, モハE231-656, モハE230-656, クハE230-552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AOTO</dc:creator>
  <cp:lastModifiedBy>AOTO</cp:lastModifiedBy>
  <dcterms:created xsi:type="dcterms:W3CDTF">2021-11-29T05:10:16Z</dcterms:created>
  <dcterms:modified xsi:type="dcterms:W3CDTF">2021-11-29T05:31:29Z</dcterms:modified>
</cp:coreProperties>
</file>