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D1A45A5E-C232-4179-80D0-511BAFFB441A}" xr6:coauthVersionLast="45" xr6:coauthVersionMax="47" xr10:uidLastSave="{00000000-0000-0000-0000-000000000000}"/>
  <bookViews>
    <workbookView xWindow="-120" yWindow="-120" windowWidth="29040" windowHeight="1584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<sst xmlns="http://schemas.openxmlformats.org/spreadsheetml/2006/main" count="35791" uniqueCount="1960">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</sst>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2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52" dataDxfId="251" tableBorderDxfId="250">
  <autoFilter ref="A1:U1048555" xr:uid="{CCA2DBBA-08A7-4F7A-BDD1-612F5F683D53}"/>
  <tableColumns count="21">
    <tableColumn id="1" xr3:uid="{61E67DDC-8970-403C-8F0B-E90B1D15709F}" name="產品編號" dataDxfId="249"/>
    <tableColumn id="2" xr3:uid="{BD43B2EC-7118-4212-A2CF-23064BFA87BF}" name="桶別" dataDxfId="248"/>
    <tableColumn id="3" xr3:uid="{B472CE72-DF2B-4CB2-8A7D-03304144D1E6}" name="製造日期" dataDxfId="247"/>
    <tableColumn id="4" xr3:uid="{71FD80DF-6234-4CFC-99CD-543B85B6CB5A}" name="機台" dataDxfId="246"/>
    <tableColumn id="5" xr3:uid="{F4932119-0B01-4DDE-BD96-B56C775680C4}" name="班別" dataDxfId="245"/>
    <tableColumn id="6" xr3:uid="{243ED670-3351-4272-AD5F-577709F9AB1F}" name="MI(2.16KG)" dataDxfId="244"/>
    <tableColumn id="7" xr3:uid="{D6FCB3CC-26B6-47BB-AC16-EDCAF74EB01A}" name="MI(5KG)" dataDxfId="243"/>
    <tableColumn id="8" xr3:uid="{6FDC18F2-F068-4BE0-A91A-28FC0120322A}" name="MI(21.6KG)" dataDxfId="242"/>
    <tableColumn id="9" xr3:uid="{DAF63353-F291-43D8-BFCC-0E35F6652957}" name="耐衝擊_x000a_Kg-cm" dataDxfId="241"/>
    <tableColumn id="10" xr3:uid="{E4313BD3-C89E-4740-8489-CA0E577C1885}" name="耐衝擊_x000a_Kg-cm/cm²" dataDxfId="240"/>
    <tableColumn id="11" xr3:uid="{D29631A7-9327-4061-B402-C005CA3A9E8E}" name="硬度(±1)" dataDxfId="239"/>
    <tableColumn id="12" xr3:uid="{5376CE85-EC01-48A6-A8BA-9CF450F51A82}" name="密度" dataDxfId="238"/>
    <tableColumn id="13" xr3:uid="{4B8D6EEC-2BF7-4730-9E1D-787641E28458}" name="收縮率‰" dataDxfId="237"/>
    <tableColumn id="14" xr3:uid="{1DC64F9E-1AA5-45CF-84D1-AC1C6D8B8F8D}" name="白點" dataDxfId="236"/>
    <tableColumn id="15" xr3:uid="{8CA1E2E6-D8C6-45FA-AAA4-1180F53F1C13}" name="顆粒" dataDxfId="235"/>
    <tableColumn id="16" xr3:uid="{7AFADF7F-CA9B-445D-ABBE-774C1B5457BF}" name="色澤" dataDxfId="234"/>
    <tableColumn id="17" xr3:uid="{3484A6E6-A9FD-4DBA-9ED9-FCB6C6144CD8}" name="L值" dataDxfId="233"/>
    <tableColumn id="18" xr3:uid="{BEA7C8B3-2CA3-46AC-BCBD-B17888B5236B}" name="A值" dataDxfId="232"/>
    <tableColumn id="19" xr3:uid="{FF7E0462-564B-46C0-9BBE-81A56B5A06C8}" name="B值" dataDxfId="231"/>
    <tableColumn id="20" xr3:uid="{10AAE285-23EA-485D-8643-CE663DB80263}" name="等級_x000a_區分" dataDxfId="230"/>
    <tableColumn id="21" xr3:uid="{CE7C26EF-6D7D-48BE-963D-603198D9EF17}" name="備註" dataDxfId="22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27" dataDxfId="226" tableBorderDxfId="225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24"/>
    <tableColumn id="2" xr3:uid="{00071CF2-8F73-4F9F-A08C-76424449A3AD}" name="桶別" dataDxfId="223"/>
    <tableColumn id="3" xr3:uid="{38DDBA5E-6455-4871-9363-A3F0BFE3F41A}" name="製造日期" dataDxfId="222"/>
    <tableColumn id="4" xr3:uid="{2A4D46BA-4CF2-4E00-BBA3-3E4D7C5813F6}" name="機台" dataDxfId="221"/>
    <tableColumn id="5" xr3:uid="{0F264A84-DD10-4B63-88D0-4EA7712311B0}" name="班別" dataDxfId="220"/>
    <tableColumn id="6" xr3:uid="{EF9E1E34-9AF0-4E59-A5B7-CD7328F5BC95}" name="MI(2.16KG)" dataDxfId="219"/>
    <tableColumn id="7" xr3:uid="{2ABF3D32-080C-41EE-A7CC-BF998898016B}" name="MI(5KG)" dataDxfId="218"/>
    <tableColumn id="8" xr3:uid="{538867CC-1FDF-47F9-A1B3-8D38F01FA553}" name="MI(21.6KG)" dataDxfId="217"/>
    <tableColumn id="9" xr3:uid="{B71C41A5-E8A6-4327-9E94-50204E4C4C7B}" name="耐衝擊_x000a_Kg-cm" dataDxfId="216"/>
    <tableColumn id="10" xr3:uid="{961D07B2-79EA-432E-BFE5-FC8D7F8EB9B0}" name="耐衝擊_x000a_Kg-cm/cm²" dataDxfId="215"/>
    <tableColumn id="11" xr3:uid="{423A79A6-E7BF-4613-826B-C1832C837CA7}" name="硬度(±1)" dataDxfId="214"/>
    <tableColumn id="12" xr3:uid="{5E82D008-6D8F-4606-91ED-A2E863886AD4}" name="密度" dataDxfId="213"/>
    <tableColumn id="13" xr3:uid="{21229F9E-DA63-4FD3-A2F0-CCA1743724EB}" name="收縮率‰" dataDxfId="212"/>
    <tableColumn id="14" xr3:uid="{F5A6B028-1B70-4383-9DAA-32928560BCE2}" name="白點" dataDxfId="211"/>
    <tableColumn id="15" xr3:uid="{4C6A8842-4BD4-4951-B566-9A1A4183B77E}" name="顆粒" dataDxfId="210"/>
    <tableColumn id="16" xr3:uid="{2F4B5E2E-CB92-4763-B517-19A4547D3527}" name="色澤" dataDxfId="209"/>
    <tableColumn id="17" xr3:uid="{7CCD91BF-5AD3-4473-9C3A-DFD418C4D66C}" name="L值" dataDxfId="208"/>
    <tableColumn id="18" xr3:uid="{B5504BE4-4803-41B5-B6F2-8BCD7CAB038F}" name="A值" dataDxfId="207"/>
    <tableColumn id="19" xr3:uid="{B10D84FE-8AB3-4E8B-8A62-48DEFD5A9222}" name="B值" dataDxfId="206"/>
    <tableColumn id="20" xr3:uid="{46933F0E-CBB4-4BB4-92A6-2AEFA99750FA}" name="等級_x000a_區分" dataDxfId="205"/>
    <tableColumn id="21" xr3:uid="{BB0EDCC4-63B1-4DE1-AFA8-B7820EFCCE29}" name="備註" dataDxfId="20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02" dataDxfId="201" tableBorderDxfId="200">
  <autoFilter ref="A1:U1048445" xr:uid="{CCA2DBBA-08A7-4F7A-BDD1-612F5F683D53}"/>
  <tableColumns count="21">
    <tableColumn id="1" xr3:uid="{F802E30F-98BD-4F50-9B74-B3AF5279AA80}" name="產品編號" dataDxfId="199"/>
    <tableColumn id="2" xr3:uid="{70459FDD-B714-4EC1-970F-274F82EBF279}" name="桶別" dataDxfId="198"/>
    <tableColumn id="3" xr3:uid="{9672DE9A-FCA6-45A3-A00B-36717E169DA9}" name="製造日期" dataDxfId="197"/>
    <tableColumn id="4" xr3:uid="{4BF7B6E1-F338-4279-962F-DE14CA998DA6}" name="機台" dataDxfId="196"/>
    <tableColumn id="5" xr3:uid="{834500C6-A0DE-451C-98E4-FD09B276A966}" name="班別" dataDxfId="195"/>
    <tableColumn id="6" xr3:uid="{4C096E3D-CA53-407B-A27E-539D435730DB}" name="MI(2.16KG)" dataDxfId="194"/>
    <tableColumn id="7" xr3:uid="{62C575C3-4BE0-45AB-AE1D-C93EB1397D5E}" name="MI(5KG)" dataDxfId="193"/>
    <tableColumn id="8" xr3:uid="{1368F528-870C-4133-96C0-64DE533111AF}" name="MI(21.6KG)" dataDxfId="192"/>
    <tableColumn id="9" xr3:uid="{84C2C111-6FC7-41B9-ABE1-ECDC0AFE26BB}" name="耐衝擊_x000a_Kg-cm" dataDxfId="191"/>
    <tableColumn id="10" xr3:uid="{D904216A-7DC6-467A-A793-97781FDE57E8}" name="耐衝擊_x000a_Kg-cm/cm²" dataDxfId="190"/>
    <tableColumn id="11" xr3:uid="{C6A63123-C052-4D86-B4E5-C27ADAC967B6}" name="硬度(±1)" dataDxfId="189"/>
    <tableColumn id="12" xr3:uid="{E0D84A5B-670F-4B20-B747-DF771E553C7E}" name="密度" dataDxfId="188"/>
    <tableColumn id="13" xr3:uid="{707E6F14-464E-4E80-9DE5-2BD1DB06748F}" name="收縮率‰" dataDxfId="187"/>
    <tableColumn id="14" xr3:uid="{284EE16F-2F1C-4FF5-9E12-318C207EEF1B}" name="白點" dataDxfId="186"/>
    <tableColumn id="15" xr3:uid="{8D6FA497-ADDB-414F-8164-DFCBE2591494}" name="顆粒" dataDxfId="185"/>
    <tableColumn id="16" xr3:uid="{2BE4FE5B-6347-413C-8A88-C16598CC91DF}" name="色澤" dataDxfId="184"/>
    <tableColumn id="17" xr3:uid="{2682299E-E49F-4298-A527-FCAE4D2FDB8D}" name="L值" dataDxfId="183"/>
    <tableColumn id="18" xr3:uid="{B03E25F1-28DD-488E-B623-39C045B6FE5F}" name="A值" dataDxfId="182"/>
    <tableColumn id="19" xr3:uid="{C119DF20-3575-40BE-98A0-244CFA87BACF}" name="B值" dataDxfId="181"/>
    <tableColumn id="20" xr3:uid="{9FC1B1EA-C0E4-4A0F-8512-F2404ED1AA19}" name="等級_x000a_區分" dataDxfId="180"/>
    <tableColumn id="21" xr3:uid="{DA47FBCA-C3CB-4DF9-8506-44A3647BA7B9}" name="備註" dataDxfId="17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77" dataDxfId="176" tableBorderDxfId="175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74"/>
    <tableColumn id="2" xr3:uid="{FDAC0FC0-B9DE-4F9C-BD6F-CB241A0ADD51}" name="桶別" dataDxfId="173"/>
    <tableColumn id="3" xr3:uid="{3334A481-A610-413C-B57B-55D516EF2A68}" name="製造日期" dataDxfId="172"/>
    <tableColumn id="4" xr3:uid="{AAA09B23-5E98-4DC6-91F1-D798B46AF23E}" name="機台" dataDxfId="171"/>
    <tableColumn id="5" xr3:uid="{1EED6A05-32E6-4609-9F6C-C8761C8B3037}" name="班別" dataDxfId="170"/>
    <tableColumn id="6" xr3:uid="{7C95F3D7-02A7-4C68-AE1E-D6ACE96832E7}" name="MI(2.16KG)" dataDxfId="169"/>
    <tableColumn id="7" xr3:uid="{7FE26D80-CE86-4D78-8163-F68861AFCA67}" name="MI(5KG)" dataDxfId="168"/>
    <tableColumn id="8" xr3:uid="{CFAA2D52-6664-4A58-B6C3-C353DABAFEE2}" name="MI(21.6KG)" dataDxfId="167"/>
    <tableColumn id="9" xr3:uid="{D12710D7-8B0F-40C6-A533-1A40C085B9B4}" name="耐衝擊_x000a_Kg-cm" dataDxfId="166"/>
    <tableColumn id="10" xr3:uid="{27031899-6AAE-4628-84DA-E0E07624F880}" name="耐衝擊_x000a_Kg-cm/cm²" dataDxfId="165"/>
    <tableColumn id="11" xr3:uid="{93F91503-10E0-4F00-AF5F-BB2E805D049B}" name="硬度(±1)" dataDxfId="164"/>
    <tableColumn id="12" xr3:uid="{C9AD6FA0-A7D9-475D-BC46-BF2D9E1A1363}" name="密度" dataDxfId="163"/>
    <tableColumn id="13" xr3:uid="{9DC52899-01F0-41A4-9076-7343145DFEC4}" name="收縮率‰" dataDxfId="162"/>
    <tableColumn id="14" xr3:uid="{A3B6CAE9-2A87-4A31-9BEB-A0F20B83C0F9}" name="白點" dataDxfId="161"/>
    <tableColumn id="15" xr3:uid="{1F29A7D3-B46D-4334-93C5-B16546777B2B}" name="顆粒" dataDxfId="160"/>
    <tableColumn id="16" xr3:uid="{C3BEC91F-957B-4B66-8DF3-3C4F9FF68D81}" name="色澤" dataDxfId="159"/>
    <tableColumn id="17" xr3:uid="{BB11EF26-B85D-44BF-855C-167D9467FE45}" name="L值" dataDxfId="158"/>
    <tableColumn id="18" xr3:uid="{DC03B635-46A8-4EB2-A8AA-EB6AA6B93978}" name="A值" dataDxfId="157"/>
    <tableColumn id="19" xr3:uid="{FDAA3CE7-384C-4FDD-B15E-CB3AF6AA8286}" name="B值" dataDxfId="156"/>
    <tableColumn id="20" xr3:uid="{DB0506AB-02B1-4FEF-BD73-BEACE61DE6FC}" name="等級_x000a_區分" dataDxfId="155"/>
    <tableColumn id="21" xr3:uid="{585B174A-A781-4E6B-9792-916A65FF7F54}" name="備註" dataDxfId="15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52" dataDxfId="151" tableBorderDxfId="150">
  <autoFilter ref="A1:U1048332" xr:uid="{CCA2DBBA-08A7-4F7A-BDD1-612F5F683D53}"/>
  <tableColumns count="21">
    <tableColumn id="1" xr3:uid="{A3ED7473-2CEF-425C-98EF-02E8FED3C98D}" name="產品編號" dataDxfId="149"/>
    <tableColumn id="2" xr3:uid="{A56587EC-2380-4827-8690-0671440B8876}" name="桶別" dataDxfId="148"/>
    <tableColumn id="3" xr3:uid="{3E31DD71-E3A0-4F0A-9566-EB474F503C28}" name="製造日期" dataDxfId="147"/>
    <tableColumn id="4" xr3:uid="{F92FA23D-E301-4411-B7CE-6FDBE699991F}" name="機台" dataDxfId="146"/>
    <tableColumn id="5" xr3:uid="{7CF5A4C4-4A1A-4D29-B43B-C46410ECA4A5}" name="班別" dataDxfId="145"/>
    <tableColumn id="6" xr3:uid="{2F84EA3F-8F9A-4716-99E4-9E44E0612765}" name="MI(2.16KG)" dataDxfId="144"/>
    <tableColumn id="7" xr3:uid="{21B76D88-480F-4C3E-9EB1-40ACE8C01743}" name="MI(5KG)" dataDxfId="143"/>
    <tableColumn id="8" xr3:uid="{EC22E790-8F73-4569-8EAD-96B8A694C89D}" name="MI(21.6KG)" dataDxfId="142"/>
    <tableColumn id="9" xr3:uid="{DDEAB9A9-4109-493C-858B-603B62331A2C}" name="耐衝擊_x000a_Kg-cm" dataDxfId="141"/>
    <tableColumn id="10" xr3:uid="{B418D258-775D-42D3-9C0A-762661DDA126}" name="耐衝擊_x000a_Kg-cm/cm²" dataDxfId="140"/>
    <tableColumn id="11" xr3:uid="{40F997DA-8C90-4FDC-8AF0-977EDA84D52E}" name="硬度(±1)" dataDxfId="139"/>
    <tableColumn id="12" xr3:uid="{044FF598-BC3C-4454-8B3B-F6F0EEE6180F}" name="密度" dataDxfId="138"/>
    <tableColumn id="13" xr3:uid="{4AC8598C-4675-4000-ABDD-0D1ED3D27A78}" name="收縮率‰" dataDxfId="137"/>
    <tableColumn id="14" xr3:uid="{DE9F0FD0-797A-47B9-9100-FCAE4220BEF9}" name="白點" dataDxfId="136"/>
    <tableColumn id="15" xr3:uid="{86F362F5-D070-42CD-963D-272DA65070BB}" name="顆粒" dataDxfId="135"/>
    <tableColumn id="16" xr3:uid="{1EA6B7C7-477C-43A5-8181-2221B3F09136}" name="色澤" dataDxfId="134"/>
    <tableColumn id="17" xr3:uid="{491DE31A-03C4-482D-AE29-A7A00422B267}" name="L值" dataDxfId="133"/>
    <tableColumn id="18" xr3:uid="{7C543FAD-B02E-4979-9C0C-440802CC64D2}" name="A值" dataDxfId="132"/>
    <tableColumn id="19" xr3:uid="{7141C71C-DC02-4FD3-ADCA-EC3A9506056A}" name="B值" dataDxfId="131"/>
    <tableColumn id="20" xr3:uid="{8C9F56E0-8620-448B-BE61-C7CFDF463CA3}" name="等級_x000a_區分" dataDxfId="130"/>
    <tableColumn id="21" xr3:uid="{877329A9-5AB1-4BA8-B82D-08C13997A288}" name="備註" dataDxfId="129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27" dataDxfId="126" tableBorderDxfId="125">
  <autoFilter ref="A1:U1048300" xr:uid="{CCA2DBBA-08A7-4F7A-BDD1-612F5F683D53}"/>
  <tableColumns count="21">
    <tableColumn id="1" xr3:uid="{C0D959EA-8D96-49DE-9D67-DA2BC97DBB81}" name="產品編號" dataDxfId="124"/>
    <tableColumn id="2" xr3:uid="{F7E56473-0017-4E24-85A6-3920ECFA7C7B}" name="桶別" dataDxfId="123"/>
    <tableColumn id="3" xr3:uid="{0C2F44FA-0322-4606-9AE8-F120D5EE3389}" name="製造日期" dataDxfId="122"/>
    <tableColumn id="4" xr3:uid="{C8CBEC65-FB8D-4578-BDA4-24F38F6FB99B}" name="機台" dataDxfId="121"/>
    <tableColumn id="5" xr3:uid="{BC6F429D-F587-48BF-B862-4FAF3AD8C956}" name="班別" dataDxfId="120"/>
    <tableColumn id="6" xr3:uid="{4F1666DF-0B13-4F65-B4BA-FBEC3B692B68}" name="MI(2.16KG)" dataDxfId="119"/>
    <tableColumn id="7" xr3:uid="{57F44062-0078-41FE-B97B-E481B2F91FAD}" name="MI(5KG)" dataDxfId="118"/>
    <tableColumn id="8" xr3:uid="{B872971E-06D2-41FE-B23A-9B20680D4806}" name="MI(21.6KG)" dataDxfId="117"/>
    <tableColumn id="9" xr3:uid="{2B666702-C0D2-413A-A1B1-47A6381E1110}" name="耐衝擊_x000a_Kg-cm" dataDxfId="116"/>
    <tableColumn id="10" xr3:uid="{BE652E89-A42C-411E-98A0-162AFD64F882}" name="耐衝擊_x000a_Kg-cm/cm²" dataDxfId="115"/>
    <tableColumn id="11" xr3:uid="{3DE6E9BB-2639-44B4-81AE-F1F5B5B740DF}" name="硬度(±1)" dataDxfId="114"/>
    <tableColumn id="12" xr3:uid="{94D20A05-4924-42B3-9E60-CDAE32BCEF65}" name="密度" dataDxfId="113"/>
    <tableColumn id="13" xr3:uid="{641669F8-446B-4372-ADBD-763FC9FD54A3}" name="收縮率‰" dataDxfId="112"/>
    <tableColumn id="14" xr3:uid="{605287C2-D85C-4B42-BA67-24C49FF12784}" name="白點" dataDxfId="111"/>
    <tableColumn id="15" xr3:uid="{072CAD09-572C-4D3F-9766-F7F9F6052D67}" name="顆粒" dataDxfId="110"/>
    <tableColumn id="16" xr3:uid="{D915D91F-1F7E-4082-A361-E503858B0100}" name="色澤" dataDxfId="109"/>
    <tableColumn id="17" xr3:uid="{7F015E54-2BEB-469F-B8DF-82FDD237392A}" name="L值" dataDxfId="108"/>
    <tableColumn id="18" xr3:uid="{87D279BC-C599-4151-AA8F-C7ADF4F8CB9F}" name="A值" dataDxfId="107"/>
    <tableColumn id="19" xr3:uid="{6FBA9692-BCF4-49B1-8FA0-FD353C5DDB66}" name="B值" dataDxfId="106"/>
    <tableColumn id="20" xr3:uid="{D843C871-4F1B-4721-8911-CFEF1112C083}" name="等級_x000a_區分" dataDxfId="105"/>
    <tableColumn id="21" xr3:uid="{C594DA36-7EDE-47B3-BD18-66685DC6DFF9}" name="備註" dataDxfId="10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01" dataDxfId="100" tableBorderDxfId="99">
  <autoFilter ref="A1:U1048262" xr:uid="{CCA2DBBA-08A7-4F7A-BDD1-612F5F683D53}"/>
  <tableColumns count="21">
    <tableColumn id="1" xr3:uid="{F58FFFFD-5018-4E55-8F01-A560F57F5B84}" name="產品編號" dataDxfId="98"/>
    <tableColumn id="2" xr3:uid="{7896F5CD-ACF2-47F5-A1B4-CFC7082FB46F}" name="桶別" dataDxfId="97"/>
    <tableColumn id="3" xr3:uid="{D4E552E7-F387-4232-82FB-063158A74E09}" name="製造日期" dataDxfId="96"/>
    <tableColumn id="4" xr3:uid="{F0015AB7-9BCB-495C-8107-3B4165A4E96A}" name="機台" dataDxfId="95"/>
    <tableColumn id="5" xr3:uid="{D546B658-1231-4BEC-8BFC-900B81C71F39}" name="班別" dataDxfId="94"/>
    <tableColumn id="6" xr3:uid="{6A72997D-38EA-4C32-8066-942DCF27A37A}" name="MI(2.16KG)" dataDxfId="93"/>
    <tableColumn id="7" xr3:uid="{690D6800-9540-4179-9A3E-2636B1D096F4}" name="MI(5KG)" dataDxfId="92"/>
    <tableColumn id="8" xr3:uid="{CB34F009-55D0-4A93-ABA4-F2BAF81B62C9}" name="MI(21.6KG)" dataDxfId="91"/>
    <tableColumn id="9" xr3:uid="{C31206AA-9B98-48DF-8059-5A2189288F54}" name="耐衝擊_x000a_Kg-cm" dataDxfId="90"/>
    <tableColumn id="10" xr3:uid="{CCB02EF6-7F59-4344-9168-AFAA06E4CEF6}" name="耐衝擊_x000a_Kg-cm/cm²" dataDxfId="89"/>
    <tableColumn id="11" xr3:uid="{9E0A6074-180E-4EFA-99CF-6D0113495861}" name="硬度(±1)" dataDxfId="88"/>
    <tableColumn id="12" xr3:uid="{1900E224-A2F4-41F5-8769-27C591EEA57E}" name="密度" dataDxfId="87"/>
    <tableColumn id="13" xr3:uid="{F616BBB8-633F-4C04-9F81-E38B88CDB8B9}" name="收縮率‰" dataDxfId="86"/>
    <tableColumn id="14" xr3:uid="{BAD519D5-1BD4-468C-A7CF-D18EF00C1A77}" name="白點" dataDxfId="85"/>
    <tableColumn id="15" xr3:uid="{4AE373AB-9E2A-4FF8-B716-58E52E5EC519}" name="顆粒" dataDxfId="84"/>
    <tableColumn id="16" xr3:uid="{149B709D-67E7-46FB-AA3A-B6484971EB29}" name="色澤" dataDxfId="83"/>
    <tableColumn id="17" xr3:uid="{EDBB5274-3D5A-4210-B97E-9D87B0918ECC}" name="L值" dataDxfId="82"/>
    <tableColumn id="18" xr3:uid="{4C3A6C43-EBE6-4072-8A91-77276221CED3}" name="A值" dataDxfId="81"/>
    <tableColumn id="19" xr3:uid="{518EC203-2113-40C8-98D7-A285852A877E}" name="B值" dataDxfId="80"/>
    <tableColumn id="20" xr3:uid="{576D5F09-7BD9-4C4C-817B-D18AA7581832}" name="等級_x000a_區分" dataDxfId="79"/>
    <tableColumn id="21" xr3:uid="{EFF07C53-2614-4F60-A977-8A3AE9CD41A7}" name="備註" dataDxfId="7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76" dataDxfId="75" tableBorderDxfId="74">
  <autoFilter ref="A1:U1000" xr:uid="{CCA2DBBA-08A7-4F7A-BDD1-612F5F683D53}"/>
  <tableColumns count="21">
    <tableColumn id="1" xr3:uid="{381A1E80-1D77-46C2-A22B-DE5C1D5A5F20}" name="產品編號" dataDxfId="73"/>
    <tableColumn id="2" xr3:uid="{FCA92D16-542D-4CFE-920B-93A939AB79F1}" name="桶別" dataDxfId="72"/>
    <tableColumn id="3" xr3:uid="{2BF76835-3A4F-4443-AC92-FC9CC37CC0CF}" name="製造日期" dataDxfId="71"/>
    <tableColumn id="4" xr3:uid="{673FEB4E-A905-440E-9341-28C0B5CAC3C5}" name="機台" dataDxfId="70"/>
    <tableColumn id="5" xr3:uid="{5998D0EE-58AA-45D7-AB3F-FF414201435B}" name="班別" dataDxfId="69"/>
    <tableColumn id="6" xr3:uid="{465371F4-E4CA-42DA-841B-51403C71A200}" name="MI(2.16KG)" dataDxfId="68"/>
    <tableColumn id="7" xr3:uid="{FDEDAFCD-F7E6-4BC0-8E81-E421DB13050B}" name="MI(5KG)" dataDxfId="67"/>
    <tableColumn id="8" xr3:uid="{39E48346-2C52-41AB-8E06-6EB80F36A03C}" name="MI(21.6KG)" dataDxfId="66"/>
    <tableColumn id="9" xr3:uid="{D2E3229F-59F4-476B-99B9-58FF57356E16}" name="耐衝擊_x000a_Kg-cm" dataDxfId="65"/>
    <tableColumn id="10" xr3:uid="{0146B3EF-14A2-4E29-A21E-65773B895BBE}" name="耐衝擊_x000a_Kg-cm/cm²" dataDxfId="64"/>
    <tableColumn id="11" xr3:uid="{B556B126-7E09-46E6-80DA-BFCAF2B3F87C}" name="硬度(±1)" dataDxfId="63"/>
    <tableColumn id="12" xr3:uid="{9C43FAE7-D7B8-4F4C-A41E-BFC13746C8DA}" name="密度" dataDxfId="62"/>
    <tableColumn id="13" xr3:uid="{61D4C85D-F789-4820-AD73-20341884191B}" name="收縮率‰" dataDxfId="61"/>
    <tableColumn id="14" xr3:uid="{D74E23B1-6CFB-4AAE-93F9-340ACC1E6EAE}" name="白點" dataDxfId="60"/>
    <tableColumn id="15" xr3:uid="{06E3CAAD-AB22-493A-AD07-1D5BC23AE1F3}" name="顆粒" dataDxfId="59"/>
    <tableColumn id="16" xr3:uid="{865E8936-DAB2-4A4B-A3A5-D2C57763CB9F}" name="色澤" dataDxfId="58"/>
    <tableColumn id="17" xr3:uid="{582F53AD-EF3B-4E60-9108-4D5363B26A6E}" name="L值" dataDxfId="57"/>
    <tableColumn id="18" xr3:uid="{FB0225AD-16D1-4CBB-869F-BD8386300871}" name="A值" dataDxfId="56"/>
    <tableColumn id="19" xr3:uid="{13E967AB-887F-4A6D-BE5B-1D274657BA07}" name="B值" dataDxfId="55"/>
    <tableColumn id="20" xr3:uid="{3D4F4568-FECE-435D-AAC1-1C98F03F825B}" name="等級_x000a_區分" dataDxfId="54"/>
    <tableColumn id="21" xr3:uid="{4B442CA4-7410-4F26-8324-BB289D3801F5}" name="備註" dataDxfId="5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49" dataDxfId="48" tableBorderDxfId="47">
  <autoFilter ref="A1:U983" xr:uid="{CCA2DBBA-08A7-4F7A-BDD1-612F5F683D53}"/>
  <tableColumns count="21">
    <tableColumn id="1" xr3:uid="{C98F27D9-A61A-4D79-935F-8DE80C74D00F}" name="產品編號" dataDxfId="46"/>
    <tableColumn id="2" xr3:uid="{27D5EBAA-39E1-4088-B07F-4D089DA9811C}" name="桶別" dataDxfId="45"/>
    <tableColumn id="3" xr3:uid="{A47EB539-4ECD-4149-85A9-0A3E499B213C}" name="製造日期" dataDxfId="44"/>
    <tableColumn id="4" xr3:uid="{AB40E549-CC76-4F62-AC77-783131F0BFA0}" name="機台" dataDxfId="43"/>
    <tableColumn id="5" xr3:uid="{52C1662A-094F-42F8-8C3E-CAE1DD2F3532}" name="班別" dataDxfId="42"/>
    <tableColumn id="6" xr3:uid="{F94290F6-032B-4AF9-B49B-01FFED4427DD}" name="MI(2.16KG)" dataDxfId="41"/>
    <tableColumn id="7" xr3:uid="{8634771F-3297-42FD-B970-68832194A42F}" name="MI(5KG)" dataDxfId="40"/>
    <tableColumn id="8" xr3:uid="{BDCC751F-C160-4B79-B5F1-6973AC23EDF4}" name="MI(21.6KG)" dataDxfId="39"/>
    <tableColumn id="9" xr3:uid="{15BC7750-DACD-4847-8AC0-9A6A4E6694E8}" name="耐衝擊_x000a_Kg-cm" dataDxfId="38"/>
    <tableColumn id="10" xr3:uid="{F3F7BEF9-3BF9-4675-A468-F061B2D660EC}" name="耐衝擊_x000a_Kg-cm/cm²" dataDxfId="37"/>
    <tableColumn id="11" xr3:uid="{FC973007-D09B-435C-B904-E1ADB924E2DA}" name="硬度(±1)" dataDxfId="36"/>
    <tableColumn id="12" xr3:uid="{3EA01B7A-99A7-4023-9976-680C1B15D830}" name="密度" dataDxfId="35"/>
    <tableColumn id="13" xr3:uid="{B5BD7191-F571-45EF-8BED-C084D6C7E307}" name="收縮率‰" dataDxfId="34"/>
    <tableColumn id="14" xr3:uid="{AB795888-9575-4235-9772-2013E06F32C6}" name="白點" dataDxfId="33"/>
    <tableColumn id="15" xr3:uid="{C06C1680-3D05-488E-8D73-04FA548348CC}" name="顆粒" dataDxfId="32"/>
    <tableColumn id="16" xr3:uid="{A78EF5BD-1FC4-4B29-B92F-99B15441BCE2}" name="色澤" dataDxfId="31"/>
    <tableColumn id="17" xr3:uid="{8105137A-A555-484E-924A-65141674D36D}" name="L值" dataDxfId="30"/>
    <tableColumn id="18" xr3:uid="{7DFB0AC3-BE93-4ECE-BD6D-98A6FEE50F33}" name="A值" dataDxfId="29"/>
    <tableColumn id="19" xr3:uid="{90BCEF27-DCA7-4AA3-ABF0-6D5B651B17C2}" name="B值" dataDxfId="28"/>
    <tableColumn id="20" xr3:uid="{917A3424-64F1-4442-BB25-FFF8390C8DF4}" name="等級_x000a_區分" dataDxfId="27"/>
    <tableColumn id="21" xr3:uid="{BC0305D4-0A42-4DD7-8275-05C4951DCA5E}" name="備註" dataDxfId="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2" totalsRowShown="0" headerRowDxfId="23" dataDxfId="22" tableBorderDxfId="21">
  <autoFilter ref="A1:U972" xr:uid="{CCA2DBBA-08A7-4F7A-BDD1-612F5F683D53}"/>
  <tableColumns count="21">
    <tableColumn id="1" xr3:uid="{56C6B4F5-12CE-4883-9112-4391836B12C5}" name="產品編號" dataDxfId="20"/>
    <tableColumn id="2" xr3:uid="{7FE1483F-3809-44BD-A774-D3884C85F5FF}" name="桶別" dataDxfId="19"/>
    <tableColumn id="3" xr3:uid="{243BF5C2-6658-4D26-8D78-7D44DF4E7057}" name="製造日期" dataDxfId="18"/>
    <tableColumn id="4" xr3:uid="{F7B3C251-35A8-485E-B3E2-B15FFF558459}" name="機台" dataDxfId="17"/>
    <tableColumn id="5" xr3:uid="{62C8D5A4-D28C-48B2-B4C8-868BF305BEB9}" name="班別" dataDxfId="16"/>
    <tableColumn id="6" xr3:uid="{1BDB4DAB-58CF-456A-8171-06AF662E4B1D}" name="MI(2.16KG)" dataDxfId="15"/>
    <tableColumn id="7" xr3:uid="{CBDAD68E-4586-49BC-BDE4-519D25951232}" name="MI(5KG)" dataDxfId="14"/>
    <tableColumn id="8" xr3:uid="{B565538A-CFB3-4F47-A8CC-7AF39E512E31}" name="MI(21.6KG)" dataDxfId="13"/>
    <tableColumn id="9" xr3:uid="{C585BDB4-4036-405A-B5DB-099C7D226D63}" name="耐衝擊_x000a_Kg-cm" dataDxfId="12"/>
    <tableColumn id="10" xr3:uid="{4F9E5472-11A8-4E79-BCF8-036FFEC413DF}" name="耐衝擊_x000a_Kg-cm/cm²" dataDxfId="11"/>
    <tableColumn id="11" xr3:uid="{3D47E919-A0A7-4D0B-AA95-A2E213CF8389}" name="硬度(±1)" dataDxfId="10"/>
    <tableColumn id="12" xr3:uid="{547EDF69-0657-4933-99BC-25682282531C}" name="密度" dataDxfId="9"/>
    <tableColumn id="13" xr3:uid="{2E802E5E-6620-432C-806B-8AF1590D93FD}" name="收縮率‰" dataDxfId="8"/>
    <tableColumn id="14" xr3:uid="{4876D00E-5270-4372-A89B-AE536EE9D4AA}" name="白點" dataDxfId="7"/>
    <tableColumn id="15" xr3:uid="{3F920424-A87E-481D-AEC7-887590470A36}" name="顆粒" dataDxfId="6"/>
    <tableColumn id="16" xr3:uid="{9DD184BE-C4D0-4C98-826E-3FC065F52673}" name="色澤" dataDxfId="5"/>
    <tableColumn id="17" xr3:uid="{29814C74-4043-4845-A4FC-19BB348D4893}" name="L值" dataDxfId="4"/>
    <tableColumn id="18" xr3:uid="{34288ACF-4B21-43DB-BC01-0613F3D80257}" name="A值" dataDxfId="3"/>
    <tableColumn id="19" xr3:uid="{07BD3C11-F114-484D-B773-B67A53EDBDAA}" name="B值" dataDxfId="2"/>
    <tableColumn id="20" xr3:uid="{BF4C71FB-909F-4042-8E36-C1D15FB61605}" name="等級_x000a_區分" dataDxfId="1"/>
    <tableColumn id="21" xr3:uid="{8E60479A-3407-4A93-B8C4-1F11F4F6145F}" name="備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98" t="s">
        <v>919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  <c r="T1" s="399"/>
      <c r="U1" s="400"/>
    </row>
    <row r="2" spans="1:21" ht="27.75">
      <c r="A2" s="401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3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404" t="s">
        <v>1917</v>
      </c>
      <c r="D3" s="407" t="s">
        <v>922</v>
      </c>
      <c r="E3" s="410" t="s">
        <v>923</v>
      </c>
      <c r="F3" s="411"/>
      <c r="G3" s="412" t="s">
        <v>924</v>
      </c>
      <c r="H3" s="413"/>
      <c r="I3" s="413"/>
      <c r="J3" s="414"/>
      <c r="K3" s="412" t="s">
        <v>925</v>
      </c>
      <c r="L3" s="414"/>
      <c r="M3" s="415" t="s">
        <v>926</v>
      </c>
      <c r="N3" s="416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05"/>
      <c r="D4" s="408"/>
      <c r="E4" s="417" t="s">
        <v>934</v>
      </c>
      <c r="F4" s="418"/>
      <c r="G4" s="394" t="s">
        <v>935</v>
      </c>
      <c r="H4" s="419"/>
      <c r="I4" s="419"/>
      <c r="J4" s="395"/>
      <c r="K4" s="394" t="s">
        <v>936</v>
      </c>
      <c r="L4" s="395"/>
      <c r="M4" s="420" t="s">
        <v>937</v>
      </c>
      <c r="N4" s="416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05"/>
      <c r="D5" s="408"/>
      <c r="E5" s="421" t="s">
        <v>942</v>
      </c>
      <c r="F5" s="422"/>
      <c r="G5" s="394" t="s">
        <v>943</v>
      </c>
      <c r="H5" s="395"/>
      <c r="I5" s="392" t="s">
        <v>944</v>
      </c>
      <c r="J5" s="393"/>
      <c r="K5" s="394" t="s">
        <v>945</v>
      </c>
      <c r="L5" s="395"/>
      <c r="M5" s="396" t="s">
        <v>946</v>
      </c>
      <c r="N5" s="397"/>
      <c r="O5" s="394" t="s">
        <v>947</v>
      </c>
      <c r="P5" s="395"/>
      <c r="Q5" s="200" t="s">
        <v>948</v>
      </c>
      <c r="R5" s="394" t="s">
        <v>949</v>
      </c>
      <c r="S5" s="395"/>
      <c r="T5" s="192"/>
      <c r="U5" s="199"/>
    </row>
    <row r="6" spans="1:21">
      <c r="A6" s="201" t="s">
        <v>950</v>
      </c>
      <c r="B6" s="201" t="s">
        <v>951</v>
      </c>
      <c r="C6" s="406"/>
      <c r="D6" s="409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371" priority="344" stopIfTrue="1">
      <formula>MOD(ROW(),3)=2</formula>
    </cfRule>
    <cfRule type="expression" dxfId="370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69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68" priority="296" stopIfTrue="1">
      <formula>MOD(ROW(),3)=2</formula>
    </cfRule>
  </conditionalFormatting>
  <conditionalFormatting sqref="A175:K175">
    <cfRule type="expression" dxfId="367" priority="40" stopIfTrue="1">
      <formula>MOD(ROW(),3)=2</formula>
    </cfRule>
    <cfRule type="expression" dxfId="366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65" priority="21" stopIfTrue="1">
      <formula>MOD(ROW(),3)=2</formula>
    </cfRule>
    <cfRule type="expression" dxfId="364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63" priority="5" stopIfTrue="1">
      <formula>MOD(ROW(),3)=2</formula>
    </cfRule>
    <cfRule type="expression" dxfId="362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61" priority="113" stopIfTrue="1">
      <formula>MOD(ROW(),3)=2</formula>
    </cfRule>
  </conditionalFormatting>
  <conditionalFormatting sqref="B169">
    <cfRule type="duplicateValues" dxfId="360" priority="4" stopIfTrue="1"/>
  </conditionalFormatting>
  <conditionalFormatting sqref="B175">
    <cfRule type="duplicateValues" dxfId="359" priority="39" stopIfTrue="1"/>
  </conditionalFormatting>
  <conditionalFormatting sqref="B176:B198 B1:B168 B200:B65536 B170:B174">
    <cfRule type="duplicateValues" dxfId="358" priority="82" stopIfTrue="1"/>
  </conditionalFormatting>
  <conditionalFormatting sqref="B199">
    <cfRule type="duplicateValues" dxfId="357" priority="20" stopIfTrue="1"/>
  </conditionalFormatting>
  <conditionalFormatting sqref="C8:H66">
    <cfRule type="expression" dxfId="356" priority="58" stopIfTrue="1">
      <formula>MOD(ROW(),3)=2</formula>
    </cfRule>
  </conditionalFormatting>
  <conditionalFormatting sqref="C43:H59">
    <cfRule type="expression" dxfId="355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54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53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52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51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50" priority="1" stopIfTrue="1">
      <formula>MOD(ROW(),3)=2</formula>
    </cfRule>
    <cfRule type="expression" dxfId="349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48" priority="70" stopIfTrue="1">
      <formula>MOD(ROW(),3)=2</formula>
    </cfRule>
    <cfRule type="expression" dxfId="347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46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45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44" priority="218" stopIfTrue="1">
      <formula>MOD(ROW(),3)=2</formula>
    </cfRule>
    <cfRule type="expression" dxfId="343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42" priority="212" stopIfTrue="1">
      <formula>MOD(ROW(),3)=2</formula>
    </cfRule>
  </conditionalFormatting>
  <conditionalFormatting sqref="I149:I164">
    <cfRule type="expression" dxfId="341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40" priority="179" stopIfTrue="1">
      <formula>MOD(ROW(),3)=2</formula>
    </cfRule>
    <cfRule type="expression" dxfId="339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38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37" priority="224" stopIfTrue="1">
      <formula>MOD(ROW(),3)=2</formula>
    </cfRule>
  </conditionalFormatting>
  <conditionalFormatting sqref="I160:J168">
    <cfRule type="expression" dxfId="336" priority="206" stopIfTrue="1">
      <formula>MOD(ROW(),3)=2</formula>
    </cfRule>
  </conditionalFormatting>
  <conditionalFormatting sqref="I165:J168">
    <cfRule type="expression" dxfId="335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34" priority="287" stopIfTrue="1">
      <formula>MOD(ROW(),3)=2</formula>
    </cfRule>
  </conditionalFormatting>
  <conditionalFormatting sqref="I59:K59 I61:K61">
    <cfRule type="expression" dxfId="333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32" priority="61" stopIfTrue="1">
      <formula>MOD(ROW(),3)=2</formula>
    </cfRule>
  </conditionalFormatting>
  <conditionalFormatting sqref="I200:K204 I228:K232 I24:L42 I44:J58 I148:J148 I225:J225 I243:L245">
    <cfRule type="expression" dxfId="331" priority="290" stopIfTrue="1">
      <formula>MOD(ROW(),3)=2</formula>
    </cfRule>
  </conditionalFormatting>
  <conditionalFormatting sqref="I226:K227">
    <cfRule type="expression" dxfId="330" priority="173" stopIfTrue="1">
      <formula>MOD(ROW(),3)=2</formula>
    </cfRule>
    <cfRule type="expression" dxfId="329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28" priority="86" stopIfTrue="1">
      <formula>MOD(ROW(),3)=2</formula>
    </cfRule>
    <cfRule type="expression" dxfId="327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26" priority="272" stopIfTrue="1">
      <formula>MOD(ROW(),3)=2</formula>
    </cfRule>
  </conditionalFormatting>
  <conditionalFormatting sqref="I68:L81">
    <cfRule type="expression" dxfId="325" priority="260" stopIfTrue="1">
      <formula>MOD(ROW(),3)=2</formula>
    </cfRule>
  </conditionalFormatting>
  <conditionalFormatting sqref="I23:N23">
    <cfRule type="expression" dxfId="324" priority="284" stopIfTrue="1">
      <formula>MOD(ROW(),3)=2</formula>
    </cfRule>
  </conditionalFormatting>
  <conditionalFormatting sqref="I43:U43">
    <cfRule type="expression" dxfId="323" priority="55" stopIfTrue="1">
      <formula>MOD(ROW(),3)=2</formula>
    </cfRule>
    <cfRule type="expression" dxfId="322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21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20" priority="221" stopIfTrue="1">
      <formula>MOD(ROW(),3)=2</formula>
    </cfRule>
    <cfRule type="expression" dxfId="319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18" priority="215" stopIfTrue="1">
      <formula>MOD(ROW(),3)=2</formula>
    </cfRule>
  </conditionalFormatting>
  <conditionalFormatting sqref="J149:J150 J151:L151 J152:J164">
    <cfRule type="expression" dxfId="317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16" priority="182" stopIfTrue="1">
      <formula>MOD(ROW(),3)=2</formula>
    </cfRule>
    <cfRule type="expression" dxfId="315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14" priority="101" stopIfTrue="1">
      <formula>MOD(ROW(),3)=2</formula>
    </cfRule>
    <cfRule type="expression" dxfId="313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12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11" priority="188" stopIfTrue="1">
      <formula>MOD(ROW(),3)=2</formula>
    </cfRule>
    <cfRule type="expression" dxfId="310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09" priority="27" stopIfTrue="1">
      <formula>MOD(ROW(),3)=2</formula>
    </cfRule>
    <cfRule type="expression" dxfId="308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07" priority="194" stopIfTrue="1">
      <formula>MOD(ROW(),3)=2</formula>
    </cfRule>
    <cfRule type="expression" dxfId="306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05" priority="95" stopIfTrue="1">
      <formula>MOD(ROW(),3)=2</formula>
    </cfRule>
    <cfRule type="expression" dxfId="304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03" priority="176" stopIfTrue="1">
      <formula>MOD(ROW(),3)=2</formula>
    </cfRule>
    <cfRule type="expression" dxfId="302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01" priority="170" stopIfTrue="1">
      <formula>MOD(ROW(),3)=2</formula>
    </cfRule>
    <cfRule type="expression" dxfId="300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299" priority="131" stopIfTrue="1">
      <formula>MOD(ROW(),3)=2</formula>
    </cfRule>
    <cfRule type="expression" dxfId="298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297" priority="119" stopIfTrue="1">
      <formula>MOD(ROW(),3)=2</formula>
    </cfRule>
    <cfRule type="expression" dxfId="296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295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294" priority="46" stopIfTrue="1">
      <formula>MOD(ROW(),3)=2</formula>
    </cfRule>
    <cfRule type="expression" dxfId="293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292" priority="67" stopIfTrue="1">
      <formula>MOD(ROW(),3)=2</formula>
    </cfRule>
    <cfRule type="expression" dxfId="291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290" priority="329" stopIfTrue="1">
      <formula>MOD(ROW(),3)=2</formula>
    </cfRule>
    <cfRule type="expression" dxfId="289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288" priority="30" stopIfTrue="1">
      <formula>MOD(ROW(),3)=2</formula>
    </cfRule>
    <cfRule type="expression" dxfId="287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286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285" priority="83" stopIfTrue="1">
      <formula>MOD(ROW(),3)=2</formula>
    </cfRule>
  </conditionalFormatting>
  <conditionalFormatting sqref="L235:L245">
    <cfRule type="expression" dxfId="284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283" priority="326" stopIfTrue="1">
      <formula>MOD(ROW(),3)=2</formula>
    </cfRule>
    <cfRule type="expression" dxfId="282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281" priority="362" stopIfTrue="1">
      <formula>MOD(ROW(),3)=2</formula>
    </cfRule>
    <cfRule type="expression" dxfId="280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279" priority="378" stopIfTrue="1">
      <formula>MOD(ROW(),3)=1</formula>
    </cfRule>
  </conditionalFormatting>
  <conditionalFormatting sqref="M199:T242">
    <cfRule type="expression" dxfId="278" priority="33" stopIfTrue="1">
      <formula>MOD(ROW(),3)=2</formula>
    </cfRule>
    <cfRule type="expression" dxfId="277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76" priority="350" stopIfTrue="1">
      <formula>MOD(ROW(),3)=2</formula>
    </cfRule>
    <cfRule type="expression" dxfId="275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74" priority="359" stopIfTrue="1">
      <formula>MOD(ROW(),3)=2</formula>
    </cfRule>
    <cfRule type="expression" dxfId="273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72" priority="317" stopIfTrue="1">
      <formula>MOD(ROW(),3)=2</formula>
    </cfRule>
    <cfRule type="expression" dxfId="271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70" priority="365" stopIfTrue="1">
      <formula>MOD(ROW(),3)=2</formula>
    </cfRule>
    <cfRule type="expression" dxfId="269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68" priority="36" stopIfTrue="1">
      <formula>MOD(ROW(),3)=2</formula>
    </cfRule>
    <cfRule type="expression" dxfId="267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66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65" priority="25" operator="equal">
      <formula>"C"</formula>
    </cfRule>
  </conditionalFormatting>
  <conditionalFormatting sqref="T166">
    <cfRule type="cellIs" dxfId="264" priority="20" operator="equal">
      <formula>"C"</formula>
    </cfRule>
  </conditionalFormatting>
  <conditionalFormatting sqref="T175">
    <cfRule type="cellIs" dxfId="263" priority="19" operator="equal">
      <formula>"C"</formula>
    </cfRule>
  </conditionalFormatting>
  <conditionalFormatting sqref="T184:T185">
    <cfRule type="cellIs" dxfId="262" priority="18" operator="equal">
      <formula>"C"</formula>
    </cfRule>
  </conditionalFormatting>
  <conditionalFormatting sqref="T193:T195">
    <cfRule type="cellIs" dxfId="261" priority="17" operator="equal">
      <formula>"C"</formula>
    </cfRule>
  </conditionalFormatting>
  <conditionalFormatting sqref="T203:T206">
    <cfRule type="cellIs" dxfId="260" priority="16" operator="equal">
      <formula>"C"</formula>
    </cfRule>
  </conditionalFormatting>
  <conditionalFormatting sqref="T212:T214">
    <cfRule type="cellIs" dxfId="259" priority="15" operator="equal">
      <formula>"C"</formula>
    </cfRule>
  </conditionalFormatting>
  <conditionalFormatting sqref="T218:T220">
    <cfRule type="cellIs" dxfId="258" priority="14" operator="equal">
      <formula>"C"</formula>
    </cfRule>
  </conditionalFormatting>
  <conditionalFormatting sqref="T224:T226">
    <cfRule type="cellIs" dxfId="257" priority="13" operator="equal">
      <formula>"C"</formula>
    </cfRule>
  </conditionalFormatting>
  <conditionalFormatting sqref="T229:T234">
    <cfRule type="cellIs" dxfId="256" priority="12" operator="equal">
      <formula>"C"</formula>
    </cfRule>
  </conditionalFormatting>
  <conditionalFormatting sqref="T237:T239">
    <cfRule type="cellIs" dxfId="255" priority="11" operator="equal">
      <formula>"C"</formula>
    </cfRule>
  </conditionalFormatting>
  <conditionalFormatting sqref="T242:T244">
    <cfRule type="cellIs" dxfId="254" priority="10" operator="equal">
      <formula>"C"</formula>
    </cfRule>
  </conditionalFormatting>
  <conditionalFormatting sqref="T274:T281">
    <cfRule type="cellIs" dxfId="253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28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03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78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53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28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03" priority="2" operator="equal">
      <formula>"C"</formula>
    </cfRule>
  </conditionalFormatting>
  <conditionalFormatting sqref="T391:T405">
    <cfRule type="cellIs" dxfId="102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77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52" priority="43" operator="equal">
      <formula>"C"</formula>
    </cfRule>
  </conditionalFormatting>
  <conditionalFormatting sqref="T121:T983">
    <cfRule type="cellIs" dxfId="51" priority="1" operator="equal">
      <formula>"C"</formula>
    </cfRule>
  </conditionalFormatting>
  <conditionalFormatting sqref="U52">
    <cfRule type="cellIs" dxfId="50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9"/>
  <sheetViews>
    <sheetView tabSelected="1" zoomScaleNormal="100" workbookViewId="0">
      <pane xSplit="5" ySplit="1" topLeftCell="F272" activePane="bottomRight" state="frozen"/>
      <selection pane="topRight" activeCell="F1" sqref="F1"/>
      <selection pane="bottomLeft" activeCell="A2" sqref="A2"/>
      <selection pane="bottomRight" activeCell="C331" sqref="C331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  <col min="22" max="16384" width="18.875" style="385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 t="s">
        <v>151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 t="s">
        <v>151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/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/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5.8</v>
      </c>
      <c r="K312" s="126">
        <v>69</v>
      </c>
      <c r="L312" s="54">
        <v>0.94599999999999995</v>
      </c>
      <c r="M312" s="55"/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/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/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/>
      <c r="G322" s="58">
        <v>0.04</v>
      </c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/>
      <c r="B327" s="387"/>
      <c r="C327" s="47"/>
      <c r="D327" s="387"/>
      <c r="E327" s="304"/>
      <c r="F327" s="280"/>
      <c r="G327" s="387"/>
      <c r="H327" s="298"/>
      <c r="I327" s="388"/>
      <c r="J327" s="389"/>
      <c r="K327" s="390"/>
      <c r="L327" s="391"/>
      <c r="M327" s="388"/>
      <c r="N327" s="387"/>
      <c r="O327" s="387"/>
      <c r="P327" s="81"/>
      <c r="Q327" s="388"/>
      <c r="R327" s="388"/>
      <c r="S327" s="388"/>
      <c r="T327" s="47"/>
      <c r="U327" s="387"/>
    </row>
    <row r="328" spans="1:21">
      <c r="A328" s="9"/>
      <c r="B328" s="10"/>
      <c r="C328" s="63"/>
      <c r="D328" s="10"/>
      <c r="E328" s="301"/>
      <c r="F328" s="285"/>
      <c r="G328" s="10"/>
      <c r="H328" s="301"/>
      <c r="I328" s="27"/>
      <c r="J328" s="100"/>
      <c r="K328" s="107"/>
      <c r="L328" s="22"/>
      <c r="M328" s="27"/>
      <c r="N328" s="10"/>
      <c r="O328" s="10"/>
      <c r="P328" s="63"/>
      <c r="Q328" s="27"/>
      <c r="R328" s="27"/>
      <c r="S328" s="27"/>
      <c r="T328" s="10"/>
      <c r="U328" s="10"/>
    </row>
    <row r="329" spans="1:21">
      <c r="A329" s="46"/>
      <c r="B329" s="386"/>
      <c r="C329" s="387"/>
      <c r="D329" s="387"/>
      <c r="E329" s="301"/>
      <c r="F329" s="280"/>
      <c r="G329" s="387"/>
      <c r="H329" s="298"/>
      <c r="I329" s="388"/>
      <c r="J329" s="389"/>
      <c r="K329" s="390"/>
      <c r="L329" s="391"/>
      <c r="M329" s="388"/>
      <c r="N329" s="387"/>
      <c r="O329" s="387"/>
      <c r="P329" s="387"/>
      <c r="Q329" s="388"/>
      <c r="R329" s="388"/>
      <c r="S329" s="388"/>
      <c r="T329" s="387"/>
      <c r="U329" s="387"/>
    </row>
    <row r="330" spans="1:21">
      <c r="A330" s="148"/>
      <c r="B330" s="52"/>
      <c r="C330" s="47"/>
      <c r="D330" s="52"/>
      <c r="E330" s="304"/>
      <c r="F330" s="287"/>
      <c r="G330" s="52"/>
      <c r="I330" s="55"/>
      <c r="J330" s="125"/>
      <c r="K330" s="126"/>
      <c r="L330" s="54"/>
      <c r="M330" s="55"/>
      <c r="N330" s="52"/>
      <c r="O330" s="8"/>
      <c r="P330" s="47"/>
      <c r="Q330" s="55"/>
      <c r="R330" s="55"/>
      <c r="S330" s="55"/>
      <c r="T330" s="47"/>
      <c r="U330" s="52"/>
    </row>
    <row r="331" spans="1:21">
      <c r="A331" s="177"/>
      <c r="B331" s="81"/>
      <c r="C331" s="47"/>
      <c r="D331" s="81"/>
      <c r="E331" s="304"/>
      <c r="F331" s="289"/>
      <c r="G331" s="58"/>
      <c r="H331" s="304"/>
      <c r="I331" s="61"/>
      <c r="J331" s="113"/>
      <c r="K331" s="114"/>
      <c r="L331" s="60"/>
      <c r="M331" s="61"/>
      <c r="N331" s="58"/>
      <c r="O331" s="58"/>
      <c r="P331" s="47"/>
      <c r="Q331" s="61"/>
      <c r="R331" s="61"/>
      <c r="S331" s="61"/>
      <c r="T331" s="47"/>
      <c r="U331" s="58"/>
    </row>
    <row r="332" spans="1:21">
      <c r="A332" s="177"/>
      <c r="B332" s="81"/>
      <c r="C332" s="47"/>
      <c r="D332" s="81"/>
      <c r="E332" s="304"/>
      <c r="F332" s="292"/>
      <c r="G332" s="81"/>
      <c r="H332" s="298"/>
      <c r="I332" s="181"/>
      <c r="J332" s="178"/>
      <c r="K332" s="179"/>
      <c r="L332" s="180"/>
      <c r="M332" s="181"/>
      <c r="N332" s="81"/>
      <c r="O332" s="81"/>
      <c r="P332" s="81"/>
      <c r="Q332" s="181"/>
      <c r="R332" s="181"/>
      <c r="S332" s="181"/>
      <c r="T332" s="47"/>
      <c r="U332" s="81"/>
    </row>
    <row r="333" spans="1:21">
      <c r="A333" s="177"/>
      <c r="B333" s="81"/>
      <c r="C333" s="47"/>
      <c r="D333" s="81"/>
      <c r="E333" s="304"/>
      <c r="F333" s="292"/>
      <c r="G333" s="81"/>
      <c r="H333" s="298"/>
      <c r="I333" s="181"/>
      <c r="J333" s="178"/>
      <c r="K333" s="179"/>
      <c r="L333" s="180"/>
      <c r="M333" s="181"/>
      <c r="N333" s="81"/>
      <c r="O333" s="81"/>
      <c r="P333" s="81"/>
      <c r="Q333" s="181"/>
      <c r="R333" s="181"/>
      <c r="S333" s="181"/>
      <c r="T333" s="47"/>
      <c r="U333" s="81"/>
    </row>
    <row r="334" spans="1:21">
      <c r="A334" s="7"/>
      <c r="B334" s="8"/>
      <c r="C334" s="47"/>
      <c r="D334" s="8"/>
      <c r="E334" s="304"/>
      <c r="F334" s="281"/>
      <c r="G334" s="8"/>
      <c r="H334" s="298"/>
      <c r="I334" s="26"/>
      <c r="J334" s="98"/>
      <c r="K334" s="105"/>
      <c r="L334" s="21"/>
      <c r="M334" s="26"/>
      <c r="N334" s="8"/>
      <c r="O334" s="8"/>
      <c r="P334" s="47"/>
      <c r="Q334" s="26"/>
      <c r="R334" s="26"/>
      <c r="S334" s="26"/>
      <c r="T334" s="47"/>
      <c r="U334" s="8"/>
    </row>
    <row r="335" spans="1:21">
      <c r="A335" s="7"/>
      <c r="B335" s="8"/>
      <c r="C335" s="47"/>
      <c r="D335" s="8"/>
      <c r="E335" s="304"/>
      <c r="F335" s="281"/>
      <c r="G335" s="8"/>
      <c r="H335" s="298"/>
      <c r="I335" s="26"/>
      <c r="J335" s="98"/>
      <c r="K335" s="105"/>
      <c r="L335" s="21"/>
      <c r="M335" s="26"/>
      <c r="N335" s="8"/>
      <c r="O335" s="8"/>
      <c r="P335" s="81"/>
      <c r="Q335" s="26"/>
      <c r="R335" s="26"/>
      <c r="S335" s="26"/>
      <c r="T335" s="47"/>
      <c r="U335" s="8"/>
    </row>
    <row r="336" spans="1:21">
      <c r="A336" s="9"/>
      <c r="B336" s="10"/>
      <c r="C336" s="63"/>
      <c r="D336" s="10"/>
      <c r="E336" s="301"/>
      <c r="F336" s="285"/>
      <c r="G336" s="10"/>
      <c r="H336" s="301"/>
      <c r="I336" s="27"/>
      <c r="J336" s="100"/>
      <c r="K336" s="107"/>
      <c r="L336" s="22"/>
      <c r="M336" s="27"/>
      <c r="N336" s="10"/>
      <c r="O336" s="10"/>
      <c r="P336" s="63"/>
      <c r="Q336" s="27"/>
      <c r="R336" s="27"/>
      <c r="S336" s="27"/>
      <c r="T336" s="10"/>
      <c r="U336" s="10"/>
    </row>
    <row r="337" spans="1:21">
      <c r="A337" s="46"/>
      <c r="B337" s="386"/>
      <c r="C337" s="387"/>
      <c r="D337" s="387"/>
      <c r="E337" s="301"/>
      <c r="F337" s="280"/>
      <c r="G337" s="387"/>
      <c r="H337" s="298"/>
      <c r="I337" s="388"/>
      <c r="J337" s="389"/>
      <c r="K337" s="390"/>
      <c r="L337" s="391"/>
      <c r="M337" s="388"/>
      <c r="N337" s="387"/>
      <c r="O337" s="387"/>
      <c r="P337" s="387"/>
      <c r="Q337" s="388"/>
      <c r="R337" s="388"/>
      <c r="S337" s="388"/>
      <c r="T337" s="387"/>
      <c r="U337" s="387"/>
    </row>
    <row r="338" spans="1:21">
      <c r="A338" s="148"/>
      <c r="B338" s="52"/>
      <c r="C338" s="47"/>
      <c r="D338" s="52"/>
      <c r="E338" s="304"/>
      <c r="F338" s="287"/>
      <c r="G338" s="52"/>
      <c r="I338" s="55"/>
      <c r="J338" s="125"/>
      <c r="K338" s="126"/>
      <c r="L338" s="54"/>
      <c r="M338" s="55"/>
      <c r="N338" s="52"/>
      <c r="O338" s="8"/>
      <c r="P338" s="47"/>
      <c r="Q338" s="55"/>
      <c r="R338" s="55"/>
      <c r="S338" s="55"/>
      <c r="T338" s="47"/>
      <c r="U338" s="52"/>
    </row>
    <row r="339" spans="1:21">
      <c r="A339" s="177"/>
      <c r="B339" s="81"/>
      <c r="C339" s="47"/>
      <c r="D339" s="81"/>
      <c r="E339" s="304"/>
      <c r="F339" s="289"/>
      <c r="G339" s="58"/>
      <c r="H339" s="304"/>
      <c r="I339" s="61"/>
      <c r="J339" s="113"/>
      <c r="K339" s="114"/>
      <c r="L339" s="60"/>
      <c r="M339" s="61"/>
      <c r="N339" s="58"/>
      <c r="O339" s="58"/>
      <c r="P339" s="47"/>
      <c r="Q339" s="61"/>
      <c r="R339" s="61"/>
      <c r="S339" s="61"/>
      <c r="T339" s="47"/>
      <c r="U339" s="58"/>
    </row>
    <row r="340" spans="1:21">
      <c r="A340" s="177"/>
      <c r="B340" s="81"/>
      <c r="C340" s="47"/>
      <c r="D340" s="81"/>
      <c r="E340" s="304"/>
      <c r="F340" s="292"/>
      <c r="G340" s="81"/>
      <c r="H340" s="298"/>
      <c r="I340" s="181"/>
      <c r="J340" s="178"/>
      <c r="K340" s="179"/>
      <c r="L340" s="180"/>
      <c r="M340" s="181"/>
      <c r="N340" s="81"/>
      <c r="O340" s="81"/>
      <c r="P340" s="81"/>
      <c r="Q340" s="181"/>
      <c r="R340" s="181"/>
      <c r="S340" s="181"/>
      <c r="T340" s="47"/>
      <c r="U340" s="81"/>
    </row>
    <row r="341" spans="1:21">
      <c r="A341" s="177"/>
      <c r="B341" s="81"/>
      <c r="C341" s="47"/>
      <c r="D341" s="81"/>
      <c r="E341" s="304"/>
      <c r="F341" s="292"/>
      <c r="G341" s="81"/>
      <c r="H341" s="298"/>
      <c r="I341" s="181"/>
      <c r="J341" s="178"/>
      <c r="K341" s="179"/>
      <c r="L341" s="180"/>
      <c r="M341" s="181"/>
      <c r="N341" s="81"/>
      <c r="O341" s="81"/>
      <c r="P341" s="81"/>
      <c r="Q341" s="181"/>
      <c r="R341" s="181"/>
      <c r="S341" s="181"/>
      <c r="T341" s="47"/>
      <c r="U341" s="81"/>
    </row>
    <row r="342" spans="1:21">
      <c r="A342" s="7"/>
      <c r="B342" s="8"/>
      <c r="C342" s="47"/>
      <c r="D342" s="8"/>
      <c r="E342" s="304"/>
      <c r="F342" s="281"/>
      <c r="G342" s="8"/>
      <c r="H342" s="298"/>
      <c r="I342" s="26"/>
      <c r="J342" s="98"/>
      <c r="K342" s="105"/>
      <c r="L342" s="21"/>
      <c r="M342" s="26"/>
      <c r="N342" s="8"/>
      <c r="O342" s="8"/>
      <c r="P342" s="47"/>
      <c r="Q342" s="26"/>
      <c r="R342" s="26"/>
      <c r="S342" s="26"/>
      <c r="T342" s="47"/>
      <c r="U342" s="8"/>
    </row>
    <row r="343" spans="1:21">
      <c r="A343" s="7"/>
      <c r="B343" s="8"/>
      <c r="C343" s="47"/>
      <c r="D343" s="8"/>
      <c r="E343" s="304"/>
      <c r="F343" s="281"/>
      <c r="G343" s="8"/>
      <c r="H343" s="298"/>
      <c r="I343" s="26"/>
      <c r="J343" s="98"/>
      <c r="K343" s="105"/>
      <c r="L343" s="21"/>
      <c r="M343" s="26"/>
      <c r="N343" s="8"/>
      <c r="O343" s="8"/>
      <c r="P343" s="81"/>
      <c r="Q343" s="26"/>
      <c r="R343" s="26"/>
      <c r="S343" s="26"/>
      <c r="T343" s="47"/>
      <c r="U343" s="8"/>
    </row>
    <row r="344" spans="1:21" ht="17.25" thickBot="1">
      <c r="A344" s="28"/>
      <c r="B344" s="5"/>
      <c r="C344" s="2"/>
      <c r="D344" s="5"/>
      <c r="E344" s="299"/>
      <c r="F344" s="282"/>
      <c r="G344" s="5"/>
      <c r="H344" s="299"/>
      <c r="I344" s="25"/>
      <c r="J344" s="99"/>
      <c r="K344" s="106"/>
      <c r="L344" s="20"/>
      <c r="M344" s="25"/>
      <c r="N344" s="5"/>
      <c r="O344" s="5"/>
      <c r="P344" s="2"/>
      <c r="Q344" s="25"/>
      <c r="R344" s="25"/>
      <c r="S344" s="25"/>
      <c r="T344" s="5"/>
      <c r="U344" s="5"/>
    </row>
    <row r="345" spans="1:21">
      <c r="A345" s="31"/>
      <c r="B345" s="52"/>
      <c r="C345" s="32"/>
      <c r="D345" s="32"/>
      <c r="E345" s="305"/>
      <c r="F345" s="358"/>
      <c r="G345" s="32"/>
      <c r="H345" s="359"/>
      <c r="I345" s="35"/>
      <c r="J345" s="136"/>
      <c r="K345" s="137"/>
      <c r="L345" s="34"/>
      <c r="M345" s="35"/>
      <c r="N345" s="32"/>
      <c r="O345" s="32"/>
      <c r="P345" s="32"/>
      <c r="Q345" s="35"/>
      <c r="R345" s="35"/>
      <c r="S345" s="35"/>
      <c r="T345" s="32"/>
      <c r="U345" s="32"/>
    </row>
    <row r="346" spans="1:21">
      <c r="A346" s="148"/>
      <c r="B346" s="52"/>
      <c r="C346" s="47"/>
      <c r="D346" s="52"/>
      <c r="E346" s="304"/>
      <c r="F346" s="287"/>
      <c r="G346" s="52"/>
      <c r="I346" s="55"/>
      <c r="J346" s="125"/>
      <c r="K346" s="126"/>
      <c r="L346" s="54"/>
      <c r="M346" s="55"/>
      <c r="N346" s="52"/>
      <c r="O346" s="8"/>
      <c r="P346" s="47"/>
      <c r="Q346" s="55"/>
      <c r="R346" s="55"/>
      <c r="S346" s="55"/>
      <c r="T346" s="47"/>
      <c r="U346" s="52"/>
    </row>
    <row r="347" spans="1:21">
      <c r="A347" s="148"/>
      <c r="B347" s="52"/>
      <c r="C347" s="47"/>
      <c r="D347" s="52"/>
      <c r="E347" s="304"/>
      <c r="F347" s="287"/>
      <c r="G347" s="52"/>
      <c r="I347" s="55"/>
      <c r="J347" s="125"/>
      <c r="K347" s="126"/>
      <c r="L347" s="54"/>
      <c r="M347" s="55"/>
      <c r="N347" s="52"/>
      <c r="O347" s="8"/>
      <c r="P347" s="47"/>
      <c r="Q347" s="55"/>
      <c r="R347" s="55"/>
      <c r="S347" s="55"/>
      <c r="T347" s="47"/>
      <c r="U347" s="52"/>
    </row>
    <row r="348" spans="1:21">
      <c r="A348" s="177"/>
      <c r="B348" s="81"/>
      <c r="C348" s="47"/>
      <c r="D348" s="81"/>
      <c r="E348" s="304"/>
      <c r="F348" s="289"/>
      <c r="G348" s="58"/>
      <c r="H348" s="304"/>
      <c r="I348" s="61"/>
      <c r="J348" s="113"/>
      <c r="K348" s="114"/>
      <c r="L348" s="60"/>
      <c r="M348" s="61"/>
      <c r="N348" s="58"/>
      <c r="O348" s="58"/>
      <c r="P348" s="47"/>
      <c r="Q348" s="61"/>
      <c r="R348" s="61"/>
      <c r="S348" s="61"/>
      <c r="T348" s="47"/>
      <c r="U348" s="58"/>
    </row>
    <row r="349" spans="1:21">
      <c r="A349" s="177"/>
      <c r="B349" s="81"/>
      <c r="C349" s="47"/>
      <c r="D349" s="81"/>
      <c r="E349" s="304"/>
      <c r="F349" s="292"/>
      <c r="G349" s="81"/>
      <c r="H349" s="298"/>
      <c r="I349" s="181"/>
      <c r="J349" s="178"/>
      <c r="K349" s="179"/>
      <c r="L349" s="180"/>
      <c r="M349" s="181"/>
      <c r="N349" s="81"/>
      <c r="O349" s="81"/>
      <c r="P349" s="81"/>
      <c r="Q349" s="181"/>
      <c r="R349" s="181"/>
      <c r="S349" s="181"/>
      <c r="T349" s="47"/>
      <c r="U349" s="81"/>
    </row>
    <row r="350" spans="1:21">
      <c r="A350" s="177"/>
      <c r="B350" s="81"/>
      <c r="C350" s="47"/>
      <c r="D350" s="81"/>
      <c r="E350" s="304"/>
      <c r="F350" s="292"/>
      <c r="G350" s="81"/>
      <c r="H350" s="298"/>
      <c r="I350" s="181"/>
      <c r="J350" s="178"/>
      <c r="K350" s="179"/>
      <c r="L350" s="180"/>
      <c r="M350" s="181"/>
      <c r="N350" s="81"/>
      <c r="O350" s="81"/>
      <c r="P350" s="81"/>
      <c r="Q350" s="181"/>
      <c r="R350" s="181"/>
      <c r="S350" s="181"/>
      <c r="T350" s="47"/>
      <c r="U350" s="81"/>
    </row>
    <row r="351" spans="1:21">
      <c r="A351" s="7"/>
      <c r="B351" s="8"/>
      <c r="C351" s="47"/>
      <c r="D351" s="8"/>
      <c r="E351" s="304"/>
      <c r="F351" s="281"/>
      <c r="G351" s="8"/>
      <c r="H351" s="298"/>
      <c r="I351" s="26"/>
      <c r="J351" s="98"/>
      <c r="K351" s="105"/>
      <c r="L351" s="21"/>
      <c r="M351" s="26"/>
      <c r="N351" s="8"/>
      <c r="O351" s="8"/>
      <c r="P351" s="47"/>
      <c r="Q351" s="26"/>
      <c r="R351" s="26"/>
      <c r="S351" s="26"/>
      <c r="T351" s="47"/>
      <c r="U351" s="8"/>
    </row>
    <row r="352" spans="1:21">
      <c r="A352" s="7"/>
      <c r="B352" s="8"/>
      <c r="C352" s="47"/>
      <c r="D352" s="8"/>
      <c r="E352" s="304"/>
      <c r="F352" s="281"/>
      <c r="G352" s="8"/>
      <c r="H352" s="298"/>
      <c r="I352" s="26"/>
      <c r="J352" s="98"/>
      <c r="K352" s="105"/>
      <c r="L352" s="21"/>
      <c r="M352" s="26"/>
      <c r="N352" s="8"/>
      <c r="O352" s="8"/>
      <c r="P352" s="81"/>
      <c r="Q352" s="26"/>
      <c r="R352" s="26"/>
      <c r="S352" s="26"/>
      <c r="T352" s="47"/>
      <c r="U352" s="8"/>
    </row>
    <row r="353" spans="1:21" ht="17.25" thickBot="1">
      <c r="A353" s="28"/>
      <c r="B353" s="5"/>
      <c r="C353" s="2"/>
      <c r="D353" s="5"/>
      <c r="E353" s="299"/>
      <c r="F353" s="282"/>
      <c r="G353" s="5"/>
      <c r="H353" s="299"/>
      <c r="I353" s="25"/>
      <c r="J353" s="99"/>
      <c r="K353" s="106"/>
      <c r="L353" s="20"/>
      <c r="M353" s="25"/>
      <c r="N353" s="5"/>
      <c r="O353" s="5"/>
      <c r="P353" s="2"/>
      <c r="Q353" s="25"/>
      <c r="R353" s="25"/>
      <c r="S353" s="25"/>
      <c r="T353" s="5"/>
      <c r="U353" s="5"/>
    </row>
    <row r="354" spans="1:21">
      <c r="A354" s="31"/>
      <c r="B354" s="52"/>
      <c r="C354" s="32"/>
      <c r="D354" s="32"/>
      <c r="E354" s="305"/>
      <c r="F354" s="358"/>
      <c r="G354" s="32"/>
      <c r="H354" s="359"/>
      <c r="I354" s="35"/>
      <c r="J354" s="136"/>
      <c r="K354" s="137"/>
      <c r="L354" s="34"/>
      <c r="M354" s="35"/>
      <c r="N354" s="32"/>
      <c r="O354" s="32"/>
      <c r="P354" s="32"/>
      <c r="Q354" s="35"/>
      <c r="R354" s="35"/>
      <c r="S354" s="35"/>
      <c r="T354" s="32"/>
      <c r="U354" s="32"/>
    </row>
    <row r="355" spans="1:21">
      <c r="A355" s="148"/>
      <c r="B355" s="52"/>
      <c r="C355" s="47"/>
      <c r="D355" s="52"/>
      <c r="E355" s="304"/>
      <c r="F355" s="287"/>
      <c r="G355" s="52"/>
      <c r="I355" s="55"/>
      <c r="J355" s="125"/>
      <c r="K355" s="126"/>
      <c r="L355" s="54"/>
      <c r="M355" s="55"/>
      <c r="N355" s="52"/>
      <c r="O355" s="8"/>
      <c r="P355" s="47"/>
      <c r="Q355" s="55"/>
      <c r="R355" s="55"/>
      <c r="S355" s="55"/>
      <c r="T355" s="47"/>
      <c r="U355" s="52"/>
    </row>
    <row r="356" spans="1:21">
      <c r="A356" s="148"/>
      <c r="B356" s="52"/>
      <c r="C356" s="47"/>
      <c r="D356" s="52"/>
      <c r="E356" s="304"/>
      <c r="F356" s="287"/>
      <c r="G356" s="52"/>
      <c r="I356" s="55"/>
      <c r="J356" s="125"/>
      <c r="K356" s="126"/>
      <c r="L356" s="54"/>
      <c r="M356" s="55"/>
      <c r="N356" s="52"/>
      <c r="O356" s="8"/>
      <c r="P356" s="47"/>
      <c r="Q356" s="55"/>
      <c r="R356" s="55"/>
      <c r="S356" s="55"/>
      <c r="T356" s="47"/>
      <c r="U356" s="52"/>
    </row>
    <row r="357" spans="1:21">
      <c r="A357" s="148"/>
      <c r="B357" s="52"/>
      <c r="C357" s="47"/>
      <c r="D357" s="52"/>
      <c r="E357" s="304"/>
      <c r="F357" s="287"/>
      <c r="G357" s="52"/>
      <c r="I357" s="55"/>
      <c r="J357" s="125"/>
      <c r="K357" s="126"/>
      <c r="L357" s="54"/>
      <c r="M357" s="55"/>
      <c r="N357" s="52"/>
      <c r="O357" s="8"/>
      <c r="P357" s="47"/>
      <c r="Q357" s="55"/>
      <c r="R357" s="55"/>
      <c r="S357" s="55"/>
      <c r="T357" s="47"/>
      <c r="U357" s="52"/>
    </row>
    <row r="358" spans="1:21">
      <c r="A358" s="177"/>
      <c r="B358" s="81"/>
      <c r="C358" s="47"/>
      <c r="D358" s="81"/>
      <c r="E358" s="304"/>
      <c r="F358" s="289"/>
      <c r="G358" s="58"/>
      <c r="H358" s="304"/>
      <c r="I358" s="61"/>
      <c r="J358" s="113"/>
      <c r="K358" s="114"/>
      <c r="L358" s="60"/>
      <c r="M358" s="61"/>
      <c r="N358" s="58"/>
      <c r="O358" s="58"/>
      <c r="P358" s="47"/>
      <c r="Q358" s="61"/>
      <c r="R358" s="61"/>
      <c r="S358" s="61"/>
      <c r="T358" s="47"/>
      <c r="U358" s="58"/>
    </row>
    <row r="359" spans="1:21">
      <c r="A359" s="177"/>
      <c r="B359" s="81"/>
      <c r="C359" s="47"/>
      <c r="D359" s="81"/>
      <c r="E359" s="304"/>
      <c r="F359" s="292"/>
      <c r="G359" s="81"/>
      <c r="H359" s="298"/>
      <c r="I359" s="181"/>
      <c r="J359" s="178"/>
      <c r="K359" s="179"/>
      <c r="L359" s="180"/>
      <c r="M359" s="181"/>
      <c r="N359" s="81"/>
      <c r="O359" s="81"/>
      <c r="P359" s="81"/>
      <c r="Q359" s="181"/>
      <c r="R359" s="181"/>
      <c r="S359" s="181"/>
      <c r="T359" s="47"/>
      <c r="U359" s="81"/>
    </row>
    <row r="360" spans="1:21">
      <c r="A360" s="7"/>
      <c r="B360" s="8"/>
      <c r="C360" s="47"/>
      <c r="D360" s="8"/>
      <c r="E360" s="304"/>
      <c r="F360" s="281"/>
      <c r="G360" s="8"/>
      <c r="H360" s="298"/>
      <c r="I360" s="26"/>
      <c r="J360" s="98"/>
      <c r="K360" s="105"/>
      <c r="L360" s="21"/>
      <c r="M360" s="26"/>
      <c r="N360" s="8"/>
      <c r="O360" s="8"/>
      <c r="P360" s="47"/>
      <c r="Q360" s="26"/>
      <c r="R360" s="26"/>
      <c r="S360" s="26"/>
      <c r="T360" s="47"/>
      <c r="U360" s="8"/>
    </row>
    <row r="361" spans="1:21">
      <c r="A361" s="7"/>
      <c r="B361" s="8"/>
      <c r="C361" s="47"/>
      <c r="D361" s="8"/>
      <c r="E361" s="304"/>
      <c r="F361" s="281"/>
      <c r="G361" s="8"/>
      <c r="H361" s="298"/>
      <c r="I361" s="26"/>
      <c r="J361" s="98"/>
      <c r="K361" s="105"/>
      <c r="L361" s="21"/>
      <c r="M361" s="26"/>
      <c r="N361" s="8"/>
      <c r="O361" s="8"/>
      <c r="P361" s="81"/>
      <c r="Q361" s="26"/>
      <c r="R361" s="26"/>
      <c r="S361" s="26"/>
      <c r="T361" s="47"/>
      <c r="U361" s="8"/>
    </row>
    <row r="362" spans="1:21" ht="17.25" thickBot="1">
      <c r="A362" s="28"/>
      <c r="B362" s="5"/>
      <c r="C362" s="2"/>
      <c r="D362" s="5"/>
      <c r="E362" s="299"/>
      <c r="F362" s="282"/>
      <c r="G362" s="5"/>
      <c r="H362" s="299"/>
      <c r="I362" s="25"/>
      <c r="J362" s="99"/>
      <c r="K362" s="106"/>
      <c r="L362" s="20"/>
      <c r="M362" s="25"/>
      <c r="N362" s="5"/>
      <c r="O362" s="5"/>
      <c r="P362" s="2"/>
      <c r="Q362" s="25"/>
      <c r="R362" s="25"/>
      <c r="S362" s="25"/>
      <c r="T362" s="5"/>
      <c r="U362" s="5"/>
    </row>
    <row r="363" spans="1:21">
      <c r="A363" s="31"/>
      <c r="B363" s="52"/>
      <c r="C363" s="32"/>
      <c r="D363" s="32"/>
      <c r="E363" s="305"/>
      <c r="F363" s="358"/>
      <c r="G363" s="32"/>
      <c r="H363" s="359"/>
      <c r="I363" s="35"/>
      <c r="J363" s="136"/>
      <c r="K363" s="137"/>
      <c r="L363" s="34"/>
      <c r="M363" s="35"/>
      <c r="N363" s="32"/>
      <c r="O363" s="32"/>
      <c r="P363" s="32"/>
      <c r="Q363" s="35"/>
      <c r="R363" s="35"/>
      <c r="S363" s="35"/>
      <c r="T363" s="32"/>
      <c r="U363" s="32"/>
    </row>
    <row r="364" spans="1:21">
      <c r="A364" s="148"/>
      <c r="B364" s="52"/>
      <c r="C364" s="47"/>
      <c r="D364" s="52"/>
      <c r="E364" s="304"/>
      <c r="F364" s="287"/>
      <c r="G364" s="52"/>
      <c r="I364" s="55"/>
      <c r="J364" s="125"/>
      <c r="K364" s="126"/>
      <c r="L364" s="54"/>
      <c r="M364" s="55"/>
      <c r="N364" s="52"/>
      <c r="O364" s="8"/>
      <c r="P364" s="47"/>
      <c r="Q364" s="55"/>
      <c r="R364" s="55"/>
      <c r="S364" s="55"/>
      <c r="T364" s="47"/>
      <c r="U364" s="52"/>
    </row>
    <row r="365" spans="1:21">
      <c r="A365" s="148"/>
      <c r="B365" s="52"/>
      <c r="C365" s="47"/>
      <c r="D365" s="52"/>
      <c r="E365" s="304"/>
      <c r="F365" s="287"/>
      <c r="G365" s="52"/>
      <c r="I365" s="55"/>
      <c r="J365" s="125"/>
      <c r="K365" s="126"/>
      <c r="L365" s="54"/>
      <c r="M365" s="55"/>
      <c r="N365" s="52"/>
      <c r="O365" s="8"/>
      <c r="P365" s="47"/>
      <c r="Q365" s="55"/>
      <c r="R365" s="55"/>
      <c r="S365" s="55"/>
      <c r="T365" s="47"/>
      <c r="U365" s="52"/>
    </row>
    <row r="366" spans="1:21" ht="18" customHeight="1">
      <c r="A366" s="177"/>
      <c r="B366" s="81"/>
      <c r="C366" s="47"/>
      <c r="D366" s="81"/>
      <c r="E366" s="304"/>
      <c r="F366" s="289"/>
      <c r="G366" s="58"/>
      <c r="H366" s="304"/>
      <c r="I366" s="61"/>
      <c r="J366" s="113"/>
      <c r="K366" s="114"/>
      <c r="L366" s="60"/>
      <c r="M366" s="61"/>
      <c r="N366" s="58"/>
      <c r="O366" s="58"/>
      <c r="P366" s="47"/>
      <c r="Q366" s="61"/>
      <c r="R366" s="61"/>
      <c r="S366" s="61"/>
      <c r="T366" s="47"/>
      <c r="U366" s="58"/>
    </row>
    <row r="367" spans="1:21">
      <c r="A367" s="177"/>
      <c r="B367" s="81"/>
      <c r="C367" s="47"/>
      <c r="D367" s="81"/>
      <c r="E367" s="304"/>
      <c r="F367" s="292"/>
      <c r="G367" s="81"/>
      <c r="H367" s="298"/>
      <c r="I367" s="181"/>
      <c r="J367" s="178"/>
      <c r="K367" s="179"/>
      <c r="L367" s="180"/>
      <c r="M367" s="181"/>
      <c r="N367" s="81"/>
      <c r="O367" s="81"/>
      <c r="P367" s="81"/>
      <c r="Q367" s="181"/>
      <c r="R367" s="181"/>
      <c r="S367" s="181"/>
      <c r="T367" s="47"/>
      <c r="U367" s="81"/>
    </row>
    <row r="368" spans="1:21">
      <c r="A368" s="7"/>
      <c r="B368" s="8"/>
      <c r="C368" s="47"/>
      <c r="D368" s="8"/>
      <c r="E368" s="304"/>
      <c r="F368" s="281"/>
      <c r="G368" s="8"/>
      <c r="H368" s="298"/>
      <c r="I368" s="26"/>
      <c r="J368" s="98"/>
      <c r="K368" s="105"/>
      <c r="L368" s="21"/>
      <c r="M368" s="26"/>
      <c r="N368" s="8"/>
      <c r="O368" s="8"/>
      <c r="P368" s="47"/>
      <c r="Q368" s="26"/>
      <c r="R368" s="26"/>
      <c r="S368" s="26"/>
      <c r="T368" s="47"/>
      <c r="U368" s="8"/>
    </row>
    <row r="369" spans="1:21">
      <c r="A369" s="7"/>
      <c r="B369" s="8"/>
      <c r="C369" s="47"/>
      <c r="D369" s="8"/>
      <c r="E369" s="304"/>
      <c r="F369" s="281"/>
      <c r="G369" s="8"/>
      <c r="H369" s="298"/>
      <c r="I369" s="26"/>
      <c r="J369" s="98"/>
      <c r="K369" s="105"/>
      <c r="L369" s="21"/>
      <c r="M369" s="26"/>
      <c r="N369" s="8"/>
      <c r="O369" s="8"/>
      <c r="P369" s="81"/>
      <c r="Q369" s="26"/>
      <c r="R369" s="26"/>
      <c r="S369" s="26"/>
      <c r="T369" s="47"/>
      <c r="U369" s="8"/>
    </row>
    <row r="370" spans="1:21" ht="17.25" thickBot="1">
      <c r="A370" s="28"/>
      <c r="B370" s="5"/>
      <c r="C370" s="2"/>
      <c r="D370" s="5"/>
      <c r="E370" s="299"/>
      <c r="F370" s="282"/>
      <c r="G370" s="5"/>
      <c r="H370" s="299"/>
      <c r="I370" s="25"/>
      <c r="J370" s="99"/>
      <c r="K370" s="106"/>
      <c r="L370" s="20"/>
      <c r="M370" s="25"/>
      <c r="N370" s="5"/>
      <c r="O370" s="5"/>
      <c r="P370" s="2"/>
      <c r="Q370" s="25"/>
      <c r="R370" s="25"/>
      <c r="S370" s="25"/>
      <c r="T370" s="5"/>
      <c r="U370" s="5"/>
    </row>
    <row r="371" spans="1:21">
      <c r="A371" s="31"/>
      <c r="B371" s="52"/>
      <c r="C371" s="32"/>
      <c r="D371" s="32"/>
      <c r="E371" s="305"/>
      <c r="F371" s="358"/>
      <c r="G371" s="32"/>
      <c r="H371" s="359"/>
      <c r="I371" s="35"/>
      <c r="J371" s="136"/>
      <c r="K371" s="137"/>
      <c r="L371" s="34"/>
      <c r="M371" s="35"/>
      <c r="N371" s="32"/>
      <c r="O371" s="32"/>
      <c r="P371" s="32"/>
      <c r="Q371" s="35"/>
      <c r="R371" s="35"/>
      <c r="S371" s="35"/>
      <c r="T371" s="32"/>
      <c r="U371" s="32"/>
    </row>
    <row r="372" spans="1:21">
      <c r="A372" s="148"/>
      <c r="B372" s="52"/>
      <c r="C372" s="47"/>
      <c r="D372" s="52"/>
      <c r="E372" s="304"/>
      <c r="F372" s="287"/>
      <c r="G372" s="52"/>
      <c r="I372" s="55"/>
      <c r="J372" s="125"/>
      <c r="K372" s="126"/>
      <c r="L372" s="54"/>
      <c r="M372" s="55"/>
      <c r="N372" s="52"/>
      <c r="O372" s="8"/>
      <c r="P372" s="47"/>
      <c r="Q372" s="55"/>
      <c r="R372" s="55"/>
      <c r="S372" s="55"/>
      <c r="T372" s="47"/>
      <c r="U372" s="52"/>
    </row>
    <row r="373" spans="1:21">
      <c r="A373" s="148"/>
      <c r="B373" s="52"/>
      <c r="C373" s="47"/>
      <c r="D373" s="52"/>
      <c r="E373" s="304"/>
      <c r="F373" s="287"/>
      <c r="G373" s="52"/>
      <c r="I373" s="55"/>
      <c r="J373" s="125"/>
      <c r="K373" s="126"/>
      <c r="L373" s="54"/>
      <c r="M373" s="55"/>
      <c r="N373" s="52"/>
      <c r="O373" s="8"/>
      <c r="P373" s="47"/>
      <c r="Q373" s="55"/>
      <c r="R373" s="55"/>
      <c r="S373" s="55"/>
      <c r="T373" s="47"/>
      <c r="U373" s="52"/>
    </row>
    <row r="374" spans="1:21">
      <c r="A374" s="148"/>
      <c r="B374" s="52"/>
      <c r="C374" s="47"/>
      <c r="D374" s="52"/>
      <c r="E374" s="304"/>
      <c r="F374" s="287"/>
      <c r="G374" s="52"/>
      <c r="I374" s="55"/>
      <c r="J374" s="125"/>
      <c r="K374" s="126"/>
      <c r="L374" s="54"/>
      <c r="M374" s="55"/>
      <c r="N374" s="52"/>
      <c r="O374" s="8"/>
      <c r="P374" s="47"/>
      <c r="Q374" s="55"/>
      <c r="R374" s="55"/>
      <c r="S374" s="55"/>
      <c r="T374" s="47"/>
      <c r="U374" s="52"/>
    </row>
    <row r="375" spans="1:21" ht="18" customHeight="1">
      <c r="A375" s="177"/>
      <c r="B375" s="81"/>
      <c r="C375" s="47"/>
      <c r="D375" s="81"/>
      <c r="E375" s="304"/>
      <c r="F375" s="289"/>
      <c r="G375" s="58"/>
      <c r="H375" s="304"/>
      <c r="I375" s="61"/>
      <c r="J375" s="113"/>
      <c r="K375" s="114"/>
      <c r="L375" s="60"/>
      <c r="M375" s="61"/>
      <c r="N375" s="58"/>
      <c r="O375" s="58"/>
      <c r="P375" s="47"/>
      <c r="Q375" s="61"/>
      <c r="R375" s="61"/>
      <c r="S375" s="61"/>
      <c r="T375" s="47"/>
      <c r="U375" s="58"/>
    </row>
    <row r="376" spans="1:21">
      <c r="A376" s="177"/>
      <c r="B376" s="81"/>
      <c r="C376" s="47"/>
      <c r="D376" s="81"/>
      <c r="E376" s="304"/>
      <c r="F376" s="292"/>
      <c r="G376" s="81"/>
      <c r="H376" s="298"/>
      <c r="I376" s="181"/>
      <c r="J376" s="178"/>
      <c r="K376" s="179"/>
      <c r="L376" s="180"/>
      <c r="M376" s="181"/>
      <c r="N376" s="81"/>
      <c r="O376" s="81"/>
      <c r="P376" s="81"/>
      <c r="Q376" s="181"/>
      <c r="R376" s="181"/>
      <c r="S376" s="181"/>
      <c r="T376" s="47"/>
      <c r="U376" s="81"/>
    </row>
    <row r="377" spans="1:21">
      <c r="A377" s="7"/>
      <c r="B377" s="8"/>
      <c r="C377" s="47"/>
      <c r="D377" s="8"/>
      <c r="E377" s="304"/>
      <c r="F377" s="281"/>
      <c r="G377" s="8"/>
      <c r="H377" s="298"/>
      <c r="I377" s="26"/>
      <c r="J377" s="98"/>
      <c r="K377" s="105"/>
      <c r="L377" s="21"/>
      <c r="M377" s="26"/>
      <c r="N377" s="8"/>
      <c r="O377" s="8"/>
      <c r="P377" s="47"/>
      <c r="Q377" s="26"/>
      <c r="R377" s="26"/>
      <c r="S377" s="26"/>
      <c r="T377" s="47"/>
      <c r="U377" s="8"/>
    </row>
    <row r="378" spans="1:21">
      <c r="A378" s="7"/>
      <c r="B378" s="8"/>
      <c r="C378" s="47"/>
      <c r="D378" s="8"/>
      <c r="E378" s="304"/>
      <c r="F378" s="281"/>
      <c r="G378" s="8"/>
      <c r="H378" s="298"/>
      <c r="I378" s="26"/>
      <c r="J378" s="98"/>
      <c r="K378" s="105"/>
      <c r="L378" s="21"/>
      <c r="M378" s="26"/>
      <c r="N378" s="8"/>
      <c r="O378" s="8"/>
      <c r="P378" s="81"/>
      <c r="Q378" s="26"/>
      <c r="R378" s="26"/>
      <c r="S378" s="26"/>
      <c r="T378" s="47"/>
      <c r="U378" s="8"/>
    </row>
    <row r="379" spans="1:21" ht="17.25" thickBot="1">
      <c r="A379" s="28"/>
      <c r="B379" s="5"/>
      <c r="C379" s="2"/>
      <c r="D379" s="5"/>
      <c r="E379" s="299"/>
      <c r="F379" s="282"/>
      <c r="G379" s="5"/>
      <c r="H379" s="299"/>
      <c r="I379" s="25"/>
      <c r="J379" s="99"/>
      <c r="K379" s="106"/>
      <c r="L379" s="20"/>
      <c r="M379" s="25"/>
      <c r="N379" s="5"/>
      <c r="O379" s="5"/>
      <c r="P379" s="2"/>
      <c r="Q379" s="25"/>
      <c r="R379" s="25"/>
      <c r="S379" s="25"/>
      <c r="T379" s="5"/>
      <c r="U379" s="5"/>
    </row>
    <row r="380" spans="1:21">
      <c r="A380" s="176"/>
      <c r="B380" s="176"/>
      <c r="C380" s="176"/>
      <c r="D380" s="176"/>
      <c r="E380" s="176"/>
      <c r="F380" s="4"/>
      <c r="G380" s="176"/>
      <c r="H380" s="308"/>
      <c r="I380" s="319"/>
      <c r="J380" s="320"/>
      <c r="K380" s="321"/>
      <c r="L380" s="322"/>
      <c r="M380" s="319"/>
      <c r="N380" s="176"/>
      <c r="O380" s="176"/>
      <c r="P380" s="176"/>
      <c r="Q380" s="319"/>
      <c r="R380" s="319"/>
      <c r="S380" s="319"/>
      <c r="T380" s="176"/>
      <c r="U380" s="176"/>
    </row>
    <row r="381" spans="1:21">
      <c r="A381" s="342"/>
      <c r="B381" s="342"/>
      <c r="C381" s="176"/>
      <c r="D381" s="342"/>
      <c r="E381" s="308"/>
      <c r="F381" s="329"/>
      <c r="H381" s="360"/>
      <c r="I381" s="344"/>
      <c r="J381" s="345"/>
      <c r="K381" s="346"/>
      <c r="L381" s="347"/>
      <c r="M381" s="344"/>
      <c r="N381" s="342"/>
      <c r="O381" s="342"/>
      <c r="P381" s="176"/>
      <c r="Q381" s="344"/>
      <c r="R381" s="344"/>
      <c r="S381" s="344"/>
      <c r="T381" s="176"/>
      <c r="U381" s="342"/>
    </row>
    <row r="382" spans="1:21">
      <c r="C382" s="176"/>
      <c r="E382" s="308"/>
      <c r="G382" s="342"/>
      <c r="P382" s="176"/>
      <c r="T382" s="176"/>
    </row>
    <row r="383" spans="1:21">
      <c r="C383" s="176"/>
      <c r="E383" s="308"/>
      <c r="T383" s="176"/>
    </row>
    <row r="384" spans="1:21">
      <c r="C384" s="176"/>
      <c r="E384" s="308"/>
      <c r="F384" s="4"/>
      <c r="T384" s="176"/>
    </row>
    <row r="385" spans="1:21">
      <c r="C385" s="176"/>
      <c r="E385" s="308"/>
      <c r="T385" s="176"/>
    </row>
    <row r="386" spans="1:21">
      <c r="C386" s="176"/>
      <c r="E386" s="308"/>
      <c r="T386" s="176"/>
    </row>
    <row r="387" spans="1:21" ht="17.25" thickBot="1">
      <c r="A387" s="28"/>
      <c r="B387" s="69"/>
      <c r="C387" s="69"/>
      <c r="D387" s="69"/>
      <c r="E387" s="300"/>
      <c r="F387" s="294"/>
      <c r="G387" s="69"/>
      <c r="H387" s="300"/>
      <c r="I387" s="73"/>
      <c r="J387" s="295"/>
      <c r="K387" s="296"/>
      <c r="L387" s="72"/>
      <c r="M387" s="73"/>
      <c r="N387" s="69"/>
      <c r="O387" s="69"/>
      <c r="P387" s="69"/>
      <c r="Q387" s="73"/>
      <c r="R387" s="73"/>
      <c r="S387" s="73"/>
      <c r="T387" s="69"/>
      <c r="U387" s="69"/>
    </row>
    <row r="388" spans="1:21">
      <c r="A388" s="176"/>
      <c r="B388" s="176"/>
      <c r="C388" s="176"/>
      <c r="D388" s="176"/>
      <c r="E388" s="176"/>
      <c r="F388" s="4"/>
      <c r="G388" s="176"/>
      <c r="H388" s="308"/>
      <c r="I388" s="319"/>
      <c r="J388" s="320"/>
      <c r="K388" s="321"/>
      <c r="L388" s="322"/>
      <c r="M388" s="319"/>
      <c r="N388" s="176"/>
      <c r="O388" s="176"/>
      <c r="P388" s="176"/>
      <c r="Q388" s="319"/>
      <c r="R388" s="319"/>
      <c r="S388" s="319"/>
      <c r="T388" s="176"/>
      <c r="U388" s="176"/>
    </row>
    <row r="389" spans="1:21">
      <c r="A389" s="342"/>
      <c r="B389" s="342"/>
      <c r="C389" s="176"/>
      <c r="D389" s="342"/>
      <c r="E389" s="176"/>
      <c r="F389" s="329"/>
      <c r="G389" s="342"/>
      <c r="H389" s="360"/>
      <c r="I389" s="344"/>
      <c r="J389" s="345"/>
      <c r="K389" s="346"/>
      <c r="L389" s="347"/>
      <c r="M389" s="344"/>
      <c r="N389" s="342"/>
      <c r="O389" s="342"/>
      <c r="P389" s="176"/>
      <c r="Q389" s="344"/>
      <c r="R389" s="344"/>
      <c r="S389" s="344"/>
      <c r="T389" s="176"/>
      <c r="U389" s="342"/>
    </row>
    <row r="390" spans="1:21">
      <c r="C390" s="176"/>
      <c r="E390" s="176"/>
      <c r="P390" s="176"/>
      <c r="T390" s="176"/>
    </row>
    <row r="391" spans="1:21">
      <c r="C391" s="176"/>
      <c r="E391" s="176"/>
      <c r="T391" s="176"/>
    </row>
    <row r="392" spans="1:21">
      <c r="C392" s="176"/>
      <c r="E392" s="176"/>
      <c r="F392" s="4"/>
      <c r="T392" s="176"/>
    </row>
    <row r="393" spans="1:21">
      <c r="C393" s="176"/>
      <c r="E393" s="176"/>
      <c r="T393" s="176"/>
    </row>
    <row r="394" spans="1:21">
      <c r="C394" s="176"/>
      <c r="E394" s="176"/>
      <c r="T394" s="176"/>
    </row>
    <row r="395" spans="1:21" ht="17.25" thickBot="1">
      <c r="A395" s="28"/>
      <c r="B395" s="69"/>
      <c r="C395" s="69"/>
      <c r="D395" s="69"/>
      <c r="E395" s="300"/>
      <c r="F395" s="294"/>
      <c r="G395" s="69"/>
      <c r="H395" s="300"/>
      <c r="I395" s="73"/>
      <c r="J395" s="295"/>
      <c r="K395" s="296"/>
      <c r="L395" s="72"/>
      <c r="M395" s="73"/>
      <c r="N395" s="69"/>
      <c r="O395" s="69"/>
      <c r="P395" s="69"/>
      <c r="Q395" s="73"/>
      <c r="R395" s="73"/>
      <c r="S395" s="73"/>
      <c r="T395" s="69"/>
      <c r="U395" s="69"/>
    </row>
    <row r="396" spans="1:21">
      <c r="A396" s="176"/>
      <c r="B396" s="176"/>
      <c r="C396" s="176"/>
      <c r="D396" s="176"/>
      <c r="E396" s="176"/>
      <c r="F396" s="4"/>
      <c r="G396" s="176"/>
      <c r="H396" s="308"/>
      <c r="I396" s="319"/>
      <c r="J396" s="320"/>
      <c r="K396" s="321"/>
      <c r="L396" s="322"/>
      <c r="M396" s="319"/>
      <c r="N396" s="176"/>
      <c r="O396" s="176"/>
      <c r="P396" s="176"/>
      <c r="Q396" s="319"/>
      <c r="R396" s="319"/>
      <c r="S396" s="319"/>
      <c r="T396" s="176"/>
      <c r="U396" s="176"/>
    </row>
    <row r="397" spans="1:21">
      <c r="A397" s="342"/>
      <c r="B397" s="342"/>
      <c r="C397" s="176"/>
      <c r="D397" s="342"/>
      <c r="E397" s="176"/>
      <c r="F397" s="329"/>
      <c r="G397" s="342"/>
      <c r="H397" s="360"/>
      <c r="I397" s="344"/>
      <c r="J397" s="345"/>
      <c r="K397" s="346"/>
      <c r="L397" s="347"/>
      <c r="M397" s="344"/>
      <c r="N397" s="342"/>
      <c r="O397" s="342"/>
      <c r="P397" s="176"/>
      <c r="Q397" s="344"/>
      <c r="R397" s="344"/>
      <c r="S397" s="344"/>
      <c r="T397" s="176"/>
      <c r="U397" s="342"/>
    </row>
    <row r="398" spans="1:21">
      <c r="A398" s="342"/>
      <c r="C398" s="176"/>
      <c r="E398" s="176"/>
      <c r="P398" s="176"/>
      <c r="T398" s="176"/>
    </row>
    <row r="399" spans="1:21">
      <c r="C399" s="176"/>
      <c r="E399" s="176"/>
      <c r="P399" s="176"/>
      <c r="T399" s="176"/>
    </row>
    <row r="400" spans="1:21">
      <c r="C400" s="176"/>
      <c r="E400" s="176"/>
      <c r="T400" s="176"/>
    </row>
    <row r="401" spans="1:21">
      <c r="C401" s="176"/>
      <c r="E401" s="176"/>
      <c r="F401" s="4"/>
      <c r="T401" s="176"/>
    </row>
    <row r="402" spans="1:21">
      <c r="C402" s="176"/>
      <c r="E402" s="176"/>
      <c r="T402" s="176"/>
    </row>
    <row r="403" spans="1:21">
      <c r="A403" s="176"/>
      <c r="B403" s="176"/>
      <c r="C403" s="176"/>
      <c r="D403" s="176"/>
      <c r="E403" s="308"/>
      <c r="F403" s="324"/>
      <c r="G403" s="176"/>
      <c r="H403" s="308"/>
      <c r="I403" s="319"/>
      <c r="J403" s="320"/>
      <c r="K403" s="321"/>
      <c r="L403" s="322"/>
      <c r="M403" s="319"/>
      <c r="N403" s="176"/>
      <c r="O403" s="176"/>
      <c r="P403" s="176"/>
      <c r="Q403" s="319"/>
      <c r="R403" s="319"/>
      <c r="S403" s="319"/>
      <c r="T403" s="176"/>
      <c r="U403" s="176"/>
    </row>
    <row r="404" spans="1:21" ht="17.25" thickBot="1">
      <c r="A404" s="162"/>
      <c r="B404" s="162"/>
      <c r="C404" s="162"/>
      <c r="D404" s="162"/>
      <c r="E404" s="307"/>
      <c r="F404" s="283"/>
      <c r="G404" s="162"/>
      <c r="H404" s="307"/>
      <c r="I404" s="166"/>
      <c r="J404" s="163"/>
      <c r="K404" s="164"/>
      <c r="L404" s="165"/>
      <c r="M404" s="166"/>
      <c r="N404" s="162"/>
      <c r="O404" s="162"/>
      <c r="P404" s="162"/>
      <c r="Q404" s="166"/>
      <c r="R404" s="166"/>
      <c r="S404" s="166"/>
      <c r="T404" s="162"/>
      <c r="U404" s="162"/>
    </row>
    <row r="407" spans="1:21">
      <c r="A407" s="75"/>
      <c r="B407" s="75"/>
      <c r="D407" s="75"/>
      <c r="F407" s="329"/>
      <c r="G407" s="75"/>
      <c r="H407" s="328"/>
      <c r="I407" s="78"/>
      <c r="J407" s="330"/>
      <c r="K407" s="331"/>
      <c r="L407" s="77"/>
      <c r="M407" s="78"/>
      <c r="N407" s="75"/>
      <c r="O407" s="75"/>
      <c r="Q407" s="78"/>
      <c r="R407" s="78"/>
      <c r="S407" s="78"/>
      <c r="U407" s="75"/>
    </row>
    <row r="409" spans="1:21">
      <c r="F409" s="4"/>
    </row>
    <row r="412" spans="1:21" ht="17.25" thickBot="1">
      <c r="A412" s="69"/>
      <c r="B412" s="69"/>
      <c r="C412" s="69"/>
      <c r="D412" s="69"/>
      <c r="E412" s="300"/>
      <c r="F412" s="294"/>
      <c r="G412" s="69"/>
      <c r="H412" s="300"/>
      <c r="I412" s="73"/>
      <c r="J412" s="295"/>
      <c r="K412" s="296"/>
      <c r="L412" s="72"/>
      <c r="M412" s="73"/>
      <c r="N412" s="69"/>
      <c r="O412" s="69"/>
      <c r="P412" s="69"/>
      <c r="Q412" s="73"/>
      <c r="R412" s="73"/>
      <c r="S412" s="73"/>
      <c r="T412" s="69"/>
      <c r="U412" s="69"/>
    </row>
    <row r="415" spans="1:21">
      <c r="A415" s="75"/>
      <c r="B415" s="75"/>
      <c r="D415" s="75"/>
      <c r="F415" s="329"/>
      <c r="G415" s="75"/>
      <c r="H415" s="328"/>
      <c r="I415" s="78"/>
      <c r="J415" s="330"/>
      <c r="K415" s="331"/>
      <c r="L415" s="77"/>
      <c r="M415" s="78"/>
      <c r="N415" s="75"/>
      <c r="O415" s="75"/>
      <c r="Q415" s="78"/>
      <c r="R415" s="78"/>
      <c r="S415" s="78"/>
      <c r="U415" s="75"/>
    </row>
    <row r="420" spans="1:21" ht="17.25" thickBot="1">
      <c r="A420" s="69"/>
      <c r="B420" s="69"/>
      <c r="C420" s="69"/>
      <c r="D420" s="69"/>
      <c r="E420" s="300"/>
      <c r="F420" s="294"/>
      <c r="G420" s="69"/>
      <c r="H420" s="300"/>
      <c r="I420" s="73"/>
      <c r="J420" s="295"/>
      <c r="K420" s="296"/>
      <c r="L420" s="72"/>
      <c r="M420" s="73"/>
      <c r="N420" s="69"/>
      <c r="O420" s="69"/>
      <c r="P420" s="69"/>
      <c r="Q420" s="73"/>
      <c r="R420" s="73"/>
      <c r="S420" s="73"/>
      <c r="T420" s="69"/>
      <c r="U420" s="69"/>
    </row>
    <row r="423" spans="1:21">
      <c r="A423" s="75"/>
      <c r="B423" s="75"/>
      <c r="D423" s="75"/>
      <c r="F423" s="329"/>
      <c r="G423" s="75"/>
      <c r="H423" s="328"/>
      <c r="I423" s="78"/>
      <c r="J423" s="330"/>
      <c r="K423" s="331"/>
      <c r="L423" s="77"/>
      <c r="M423" s="78"/>
      <c r="N423" s="75"/>
      <c r="O423" s="75"/>
      <c r="Q423" s="78"/>
      <c r="R423" s="78"/>
      <c r="S423" s="78"/>
      <c r="U423" s="75"/>
    </row>
    <row r="426" spans="1:21">
      <c r="F426" s="4"/>
    </row>
    <row r="428" spans="1:21">
      <c r="A428" s="75"/>
      <c r="B428" s="362"/>
      <c r="C428" s="75"/>
      <c r="D428" s="75"/>
      <c r="E428" s="328"/>
      <c r="F428" s="75"/>
      <c r="G428" s="75"/>
      <c r="H428" s="328"/>
      <c r="I428" s="78"/>
      <c r="J428" s="330"/>
      <c r="K428" s="331"/>
      <c r="L428" s="77"/>
      <c r="M428" s="78"/>
      <c r="N428" s="75"/>
      <c r="O428" s="75"/>
      <c r="P428" s="75"/>
      <c r="Q428" s="78"/>
      <c r="R428" s="78"/>
      <c r="S428" s="78"/>
      <c r="T428" s="75"/>
      <c r="U428" s="75"/>
    </row>
    <row r="429" spans="1:21" ht="17.25" thickBot="1">
      <c r="A429" s="333"/>
      <c r="B429" s="333"/>
      <c r="C429" s="333"/>
      <c r="D429" s="333"/>
      <c r="E429" s="334"/>
      <c r="F429" s="335"/>
      <c r="G429" s="333"/>
      <c r="H429" s="334"/>
      <c r="I429" s="336"/>
      <c r="J429" s="337"/>
      <c r="K429" s="338"/>
      <c r="L429" s="339"/>
      <c r="M429" s="336"/>
      <c r="N429" s="333"/>
      <c r="O429" s="333"/>
      <c r="P429" s="333"/>
      <c r="Q429" s="336"/>
      <c r="R429" s="336"/>
      <c r="S429" s="336"/>
      <c r="T429" s="333"/>
      <c r="U429" s="333"/>
    </row>
    <row r="433" spans="1:21">
      <c r="A433" s="75"/>
      <c r="B433" s="75"/>
      <c r="D433" s="75"/>
      <c r="F433" s="329"/>
      <c r="G433" s="75"/>
      <c r="H433" s="328"/>
      <c r="I433" s="78"/>
      <c r="J433" s="330"/>
      <c r="K433" s="331"/>
      <c r="L433" s="77"/>
      <c r="M433" s="78"/>
      <c r="N433" s="75"/>
      <c r="O433" s="75"/>
      <c r="P433" s="75"/>
      <c r="Q433" s="78"/>
      <c r="R433" s="78"/>
      <c r="S433" s="78"/>
      <c r="T433" s="75"/>
      <c r="U433" s="75"/>
    </row>
    <row r="434" spans="1:21">
      <c r="F434" s="4"/>
    </row>
    <row r="436" spans="1:21">
      <c r="F436" s="4"/>
    </row>
    <row r="437" spans="1:21" ht="17.25" thickBot="1">
      <c r="A437" s="69"/>
      <c r="B437" s="69"/>
      <c r="C437" s="69"/>
      <c r="D437" s="69"/>
      <c r="E437" s="300"/>
      <c r="F437" s="294"/>
      <c r="G437" s="69"/>
      <c r="H437" s="300"/>
      <c r="I437" s="73"/>
      <c r="J437" s="295"/>
      <c r="K437" s="296"/>
      <c r="L437" s="72"/>
      <c r="M437" s="73"/>
      <c r="N437" s="69"/>
      <c r="O437" s="69"/>
      <c r="P437" s="69"/>
      <c r="Q437" s="73"/>
      <c r="R437" s="73"/>
      <c r="S437" s="73"/>
      <c r="T437" s="69"/>
      <c r="U437" s="69"/>
    </row>
    <row r="441" spans="1:21">
      <c r="A441" s="75"/>
      <c r="B441" s="75"/>
      <c r="D441" s="75"/>
      <c r="F441" s="329"/>
      <c r="G441" s="75"/>
      <c r="H441" s="328"/>
      <c r="I441" s="78"/>
      <c r="J441" s="330"/>
      <c r="K441" s="331"/>
      <c r="L441" s="77"/>
      <c r="M441" s="78"/>
      <c r="N441" s="75"/>
      <c r="O441" s="75"/>
      <c r="P441" s="75"/>
      <c r="Q441" s="78"/>
      <c r="R441" s="78"/>
      <c r="S441" s="78"/>
      <c r="T441" s="75"/>
      <c r="U441" s="75"/>
    </row>
    <row r="445" spans="1:21">
      <c r="A445" s="75"/>
      <c r="B445" s="75"/>
      <c r="C445" s="75"/>
      <c r="D445" s="75"/>
      <c r="E445" s="328"/>
      <c r="F445" s="329"/>
      <c r="G445" s="75"/>
      <c r="H445" s="328"/>
      <c r="I445" s="78"/>
      <c r="J445" s="330"/>
      <c r="K445" s="331"/>
      <c r="L445" s="77"/>
      <c r="M445" s="78"/>
      <c r="N445" s="75"/>
      <c r="O445" s="75"/>
      <c r="P445" s="75"/>
      <c r="Q445" s="78"/>
      <c r="R445" s="78"/>
      <c r="S445" s="78"/>
      <c r="T445" s="75"/>
      <c r="U445" s="75"/>
    </row>
    <row r="446" spans="1:21" ht="17.25" thickBot="1">
      <c r="A446" s="333"/>
      <c r="B446" s="333"/>
      <c r="C446" s="333"/>
      <c r="D446" s="333"/>
      <c r="E446" s="334"/>
      <c r="F446" s="335"/>
      <c r="G446" s="333"/>
      <c r="H446" s="334"/>
      <c r="I446" s="336"/>
      <c r="J446" s="337"/>
      <c r="K446" s="338"/>
      <c r="L446" s="339"/>
      <c r="M446" s="336"/>
      <c r="N446" s="333"/>
      <c r="O446" s="333"/>
      <c r="P446" s="333"/>
      <c r="Q446" s="336"/>
      <c r="R446" s="336"/>
      <c r="S446" s="336"/>
      <c r="T446" s="333"/>
      <c r="U446" s="333"/>
    </row>
    <row r="450" spans="1:21">
      <c r="A450" s="75"/>
      <c r="B450" s="75"/>
      <c r="D450" s="75"/>
      <c r="F450" s="329"/>
      <c r="G450" s="75"/>
      <c r="H450" s="328"/>
      <c r="I450" s="78"/>
      <c r="J450" s="330"/>
      <c r="K450" s="331"/>
      <c r="L450" s="77"/>
      <c r="M450" s="78"/>
      <c r="N450" s="75"/>
      <c r="O450" s="75"/>
      <c r="P450" s="75"/>
      <c r="Q450" s="78"/>
      <c r="R450" s="78"/>
      <c r="S450" s="78"/>
      <c r="T450" s="75"/>
      <c r="U450" s="75"/>
    </row>
    <row r="454" spans="1:21">
      <c r="A454" s="75"/>
      <c r="B454" s="75"/>
      <c r="C454" s="75"/>
      <c r="D454" s="75"/>
      <c r="F454" s="329"/>
      <c r="G454" s="75"/>
      <c r="H454" s="328"/>
      <c r="I454" s="78"/>
      <c r="J454" s="330"/>
      <c r="K454" s="331"/>
      <c r="L454" s="77"/>
      <c r="M454" s="78"/>
      <c r="N454" s="75"/>
      <c r="O454" s="75"/>
      <c r="P454" s="75"/>
      <c r="Q454" s="78"/>
      <c r="R454" s="78"/>
      <c r="S454" s="78"/>
      <c r="T454" s="75"/>
      <c r="U454" s="75"/>
    </row>
    <row r="455" spans="1:21" ht="17.25" thickBot="1">
      <c r="A455" s="333"/>
      <c r="B455" s="333"/>
      <c r="C455" s="333"/>
      <c r="D455" s="333"/>
      <c r="E455" s="300"/>
      <c r="F455" s="335"/>
      <c r="G455" s="333"/>
      <c r="H455" s="334"/>
      <c r="I455" s="336"/>
      <c r="J455" s="337"/>
      <c r="K455" s="338"/>
      <c r="L455" s="339"/>
      <c r="M455" s="336"/>
      <c r="N455" s="333"/>
      <c r="O455" s="333"/>
      <c r="P455" s="333"/>
      <c r="Q455" s="336"/>
      <c r="R455" s="336"/>
      <c r="S455" s="336"/>
      <c r="T455" s="333"/>
      <c r="U455" s="333"/>
    </row>
    <row r="459" spans="1:21">
      <c r="A459" s="75"/>
      <c r="B459" s="75"/>
      <c r="D459" s="75"/>
      <c r="F459" s="329"/>
      <c r="G459" s="75"/>
      <c r="H459" s="328"/>
      <c r="I459" s="78"/>
      <c r="J459" s="330"/>
      <c r="K459" s="331"/>
      <c r="L459" s="77"/>
      <c r="M459" s="78"/>
      <c r="N459" s="75"/>
      <c r="O459" s="75"/>
      <c r="P459" s="75"/>
      <c r="Q459" s="78"/>
      <c r="R459" s="78"/>
      <c r="S459" s="78"/>
      <c r="T459" s="75"/>
      <c r="U459" s="75"/>
    </row>
    <row r="463" spans="1:21">
      <c r="A463" s="75"/>
      <c r="B463" s="75"/>
      <c r="D463" s="75"/>
      <c r="F463" s="329"/>
      <c r="G463" s="75"/>
      <c r="H463" s="328"/>
      <c r="I463" s="78"/>
      <c r="J463" s="330"/>
      <c r="K463" s="331"/>
      <c r="L463" s="77"/>
      <c r="M463" s="78"/>
      <c r="N463" s="75"/>
      <c r="O463" s="75"/>
      <c r="P463" s="75"/>
      <c r="Q463" s="78"/>
      <c r="R463" s="78"/>
      <c r="S463" s="78"/>
      <c r="T463" s="75"/>
      <c r="U463" s="75"/>
    </row>
    <row r="464" spans="1:21" ht="17.25" thickBot="1">
      <c r="A464" s="333"/>
      <c r="B464" s="333"/>
      <c r="C464" s="333"/>
      <c r="D464" s="333"/>
      <c r="E464" s="300"/>
      <c r="F464" s="335"/>
      <c r="G464" s="333"/>
      <c r="H464" s="334"/>
      <c r="I464" s="336"/>
      <c r="J464" s="337"/>
      <c r="K464" s="338"/>
      <c r="L464" s="339"/>
      <c r="M464" s="336"/>
      <c r="N464" s="333"/>
      <c r="O464" s="333"/>
      <c r="P464" s="333"/>
      <c r="Q464" s="336"/>
      <c r="R464" s="336"/>
      <c r="S464" s="336"/>
      <c r="T464" s="333"/>
      <c r="U464" s="333"/>
    </row>
    <row r="469" spans="1:21">
      <c r="A469" s="75"/>
      <c r="B469" s="75"/>
      <c r="D469" s="75"/>
      <c r="F469" s="329"/>
      <c r="G469" s="75"/>
      <c r="H469" s="328"/>
      <c r="I469" s="78"/>
      <c r="J469" s="330"/>
      <c r="K469" s="331"/>
      <c r="L469" s="77"/>
      <c r="M469" s="78"/>
      <c r="N469" s="75"/>
      <c r="O469" s="75"/>
      <c r="P469" s="75"/>
      <c r="Q469" s="78"/>
      <c r="R469" s="78"/>
      <c r="S469" s="78"/>
      <c r="T469" s="75"/>
      <c r="U469" s="75"/>
    </row>
    <row r="473" spans="1:21" ht="17.25" thickBot="1">
      <c r="A473" s="333"/>
      <c r="B473" s="333"/>
      <c r="C473" s="333"/>
      <c r="D473" s="333"/>
      <c r="E473" s="300"/>
      <c r="F473" s="335"/>
      <c r="G473" s="333"/>
      <c r="H473" s="334"/>
      <c r="I473" s="336"/>
      <c r="J473" s="337"/>
      <c r="K473" s="338"/>
      <c r="L473" s="339"/>
      <c r="M473" s="336"/>
      <c r="N473" s="333"/>
      <c r="O473" s="333"/>
      <c r="P473" s="333"/>
      <c r="Q473" s="336"/>
      <c r="R473" s="336"/>
      <c r="S473" s="336"/>
      <c r="T473" s="333"/>
      <c r="U473" s="333"/>
    </row>
    <row r="477" spans="1:21">
      <c r="A477" s="75"/>
      <c r="B477" s="75"/>
      <c r="D477" s="75"/>
      <c r="F477" s="329"/>
      <c r="G477" s="75"/>
      <c r="H477" s="328"/>
      <c r="I477" s="78"/>
      <c r="J477" s="330"/>
      <c r="K477" s="331"/>
      <c r="L477" s="77"/>
      <c r="M477" s="78"/>
      <c r="N477" s="75"/>
      <c r="O477" s="75"/>
      <c r="P477" s="75"/>
      <c r="Q477" s="78"/>
      <c r="R477" s="78"/>
      <c r="S477" s="78"/>
      <c r="T477" s="75"/>
      <c r="U477" s="75"/>
    </row>
    <row r="481" spans="1:21" ht="17.25" thickBot="1">
      <c r="A481" s="333"/>
      <c r="B481" s="333"/>
      <c r="C481" s="333"/>
      <c r="D481" s="333"/>
      <c r="E481" s="300"/>
      <c r="F481" s="335"/>
      <c r="G481" s="333"/>
      <c r="H481" s="334"/>
      <c r="I481" s="336"/>
      <c r="J481" s="337"/>
      <c r="K481" s="338"/>
      <c r="L481" s="339"/>
      <c r="M481" s="336"/>
      <c r="N481" s="333"/>
      <c r="O481" s="333"/>
      <c r="P481" s="333"/>
      <c r="Q481" s="336"/>
      <c r="R481" s="336"/>
      <c r="S481" s="336"/>
      <c r="T481" s="333"/>
      <c r="U481" s="333"/>
    </row>
    <row r="485" spans="1:21">
      <c r="A485" s="75"/>
      <c r="B485" s="75"/>
      <c r="D485" s="75"/>
      <c r="F485" s="329"/>
      <c r="G485" s="75"/>
      <c r="H485" s="328"/>
      <c r="I485" s="78"/>
      <c r="J485" s="330"/>
      <c r="K485" s="331"/>
      <c r="L485" s="77"/>
      <c r="M485" s="78"/>
      <c r="N485" s="75"/>
      <c r="O485" s="75"/>
      <c r="P485" s="75"/>
      <c r="Q485" s="78"/>
      <c r="R485" s="78"/>
      <c r="S485" s="78"/>
      <c r="T485" s="75"/>
      <c r="U485" s="75"/>
    </row>
    <row r="488" spans="1:21">
      <c r="B488" s="363"/>
    </row>
    <row r="489" spans="1:21">
      <c r="A489" s="364"/>
      <c r="B489" s="364"/>
      <c r="C489" s="364"/>
      <c r="D489" s="364"/>
      <c r="E489" s="328"/>
      <c r="F489" s="365"/>
      <c r="G489" s="364"/>
      <c r="H489" s="366"/>
      <c r="I489" s="367"/>
      <c r="J489" s="368"/>
      <c r="K489" s="369"/>
      <c r="L489" s="370"/>
      <c r="M489" s="367"/>
      <c r="N489" s="364"/>
      <c r="O489" s="364"/>
      <c r="P489" s="364"/>
      <c r="Q489" s="367"/>
      <c r="R489" s="367"/>
      <c r="S489" s="367"/>
      <c r="T489" s="364"/>
      <c r="U489" s="364"/>
    </row>
    <row r="490" spans="1:21" ht="17.25" thickBot="1">
      <c r="A490" s="69"/>
      <c r="B490" s="69"/>
      <c r="C490" s="69"/>
      <c r="D490" s="69"/>
      <c r="E490" s="300"/>
      <c r="F490" s="294"/>
      <c r="G490" s="69"/>
      <c r="H490" s="300"/>
      <c r="I490" s="73"/>
      <c r="J490" s="295"/>
      <c r="K490" s="296"/>
      <c r="L490" s="72"/>
      <c r="M490" s="73"/>
      <c r="N490" s="69"/>
      <c r="O490" s="69"/>
      <c r="P490" s="69"/>
      <c r="Q490" s="73"/>
      <c r="R490" s="73"/>
      <c r="S490" s="73"/>
      <c r="T490" s="69"/>
      <c r="U490" s="69"/>
    </row>
    <row r="494" spans="1:21">
      <c r="A494" s="75"/>
      <c r="B494" s="75"/>
      <c r="D494" s="75"/>
      <c r="F494" s="329"/>
      <c r="G494" s="75"/>
      <c r="H494" s="328"/>
      <c r="I494" s="78"/>
      <c r="J494" s="330"/>
      <c r="K494" s="331"/>
      <c r="L494" s="77"/>
      <c r="M494" s="78"/>
      <c r="N494" s="75"/>
      <c r="O494" s="75"/>
      <c r="P494" s="75"/>
      <c r="Q494" s="78"/>
      <c r="R494" s="78"/>
      <c r="S494" s="78"/>
      <c r="T494" s="75"/>
      <c r="U494" s="75"/>
    </row>
    <row r="497" spans="1:21">
      <c r="B497" s="363"/>
    </row>
    <row r="498" spans="1:21" ht="17.25" thickBot="1">
      <c r="A498" s="69"/>
      <c r="B498" s="69"/>
      <c r="C498" s="69"/>
      <c r="D498" s="69"/>
      <c r="E498" s="300"/>
      <c r="F498" s="294"/>
      <c r="G498" s="69"/>
      <c r="H498" s="300"/>
      <c r="I498" s="73"/>
      <c r="J498" s="295"/>
      <c r="K498" s="296"/>
      <c r="L498" s="72"/>
      <c r="M498" s="73"/>
      <c r="N498" s="69"/>
      <c r="O498" s="69"/>
      <c r="P498" s="69"/>
      <c r="Q498" s="73"/>
      <c r="R498" s="73"/>
      <c r="S498" s="73"/>
      <c r="T498" s="69"/>
      <c r="U498" s="69"/>
    </row>
    <row r="502" spans="1:21">
      <c r="A502" s="75"/>
      <c r="B502" s="75"/>
      <c r="D502" s="75"/>
      <c r="F502" s="329"/>
      <c r="G502" s="75"/>
      <c r="H502" s="328"/>
      <c r="I502" s="78"/>
      <c r="J502" s="330"/>
      <c r="K502" s="331"/>
      <c r="L502" s="77"/>
      <c r="M502" s="78"/>
      <c r="N502" s="75"/>
      <c r="O502" s="75"/>
      <c r="P502" s="75"/>
      <c r="Q502" s="78"/>
      <c r="R502" s="78"/>
      <c r="S502" s="78"/>
      <c r="T502" s="75"/>
      <c r="U502" s="75"/>
    </row>
    <row r="505" spans="1:21">
      <c r="B505" s="363"/>
    </row>
    <row r="506" spans="1:21" ht="17.25" thickBot="1">
      <c r="A506" s="69"/>
      <c r="B506" s="69"/>
      <c r="C506" s="69"/>
      <c r="D506" s="69"/>
      <c r="E506" s="300"/>
      <c r="F506" s="294"/>
      <c r="G506" s="69"/>
      <c r="H506" s="300"/>
      <c r="I506" s="73"/>
      <c r="J506" s="295"/>
      <c r="K506" s="296"/>
      <c r="L506" s="72"/>
      <c r="M506" s="73"/>
      <c r="N506" s="69"/>
      <c r="O506" s="69"/>
      <c r="P506" s="69"/>
      <c r="Q506" s="73"/>
      <c r="R506" s="73"/>
      <c r="S506" s="73"/>
      <c r="T506" s="69"/>
      <c r="U506" s="69"/>
    </row>
    <row r="510" spans="1:21">
      <c r="A510" s="75"/>
      <c r="B510" s="75"/>
      <c r="D510" s="75"/>
      <c r="F510" s="329"/>
      <c r="G510" s="75"/>
      <c r="H510" s="328"/>
      <c r="I510" s="78"/>
      <c r="J510" s="330"/>
      <c r="K510" s="331"/>
      <c r="L510" s="77"/>
      <c r="M510" s="78"/>
      <c r="N510" s="75"/>
      <c r="O510" s="75"/>
      <c r="P510" s="75"/>
      <c r="Q510" s="78"/>
      <c r="R510" s="78"/>
      <c r="S510" s="78"/>
      <c r="T510" s="75"/>
      <c r="U510" s="75"/>
    </row>
    <row r="513" spans="1:21" ht="17.25" thickBot="1">
      <c r="A513" s="69"/>
      <c r="B513" s="326"/>
      <c r="C513" s="69"/>
      <c r="D513" s="69"/>
      <c r="E513" s="300"/>
      <c r="F513" s="294"/>
      <c r="G513" s="69"/>
      <c r="H513" s="300"/>
      <c r="I513" s="73"/>
      <c r="J513" s="295"/>
      <c r="K513" s="296"/>
      <c r="L513" s="72"/>
      <c r="M513" s="73"/>
      <c r="N513" s="69"/>
      <c r="O513" s="69"/>
      <c r="P513" s="69"/>
      <c r="Q513" s="73"/>
      <c r="R513" s="73"/>
      <c r="S513" s="73"/>
      <c r="T513" s="69"/>
      <c r="U513" s="69"/>
    </row>
    <row r="516" spans="1:21">
      <c r="A516" s="75"/>
      <c r="B516" s="75"/>
      <c r="D516" s="75"/>
      <c r="F516" s="329"/>
      <c r="G516" s="75"/>
      <c r="H516" s="328"/>
      <c r="I516" s="78"/>
      <c r="J516" s="330"/>
      <c r="K516" s="331"/>
      <c r="L516" s="77"/>
      <c r="M516" s="78"/>
      <c r="N516" s="75"/>
      <c r="O516" s="75"/>
      <c r="P516" s="75"/>
      <c r="Q516" s="78"/>
      <c r="R516" s="78"/>
      <c r="S516" s="78"/>
      <c r="T516" s="75"/>
      <c r="U516" s="75"/>
    </row>
    <row r="519" spans="1:21" ht="17.25" thickBot="1">
      <c r="A519" s="69"/>
      <c r="B519" s="326"/>
      <c r="C519" s="69"/>
      <c r="D519" s="69"/>
      <c r="E519" s="300"/>
      <c r="F519" s="294"/>
      <c r="G519" s="69"/>
      <c r="H519" s="300"/>
      <c r="I519" s="73"/>
      <c r="J519" s="295"/>
      <c r="K519" s="296"/>
      <c r="L519" s="72"/>
      <c r="M519" s="73"/>
      <c r="N519" s="69"/>
      <c r="O519" s="69"/>
      <c r="P519" s="69"/>
      <c r="Q519" s="73"/>
      <c r="R519" s="73"/>
      <c r="S519" s="73"/>
      <c r="T519" s="69"/>
      <c r="U519" s="69"/>
    </row>
    <row r="522" spans="1:21">
      <c r="A522" s="75"/>
      <c r="B522" s="75"/>
      <c r="D522" s="75"/>
      <c r="F522" s="329"/>
      <c r="G522" s="75"/>
      <c r="H522" s="328"/>
      <c r="I522" s="78"/>
      <c r="J522" s="330"/>
      <c r="K522" s="331"/>
      <c r="L522" s="77"/>
      <c r="M522" s="78"/>
      <c r="N522" s="75"/>
      <c r="O522" s="75"/>
      <c r="P522" s="75"/>
      <c r="Q522" s="78"/>
      <c r="R522" s="78"/>
      <c r="S522" s="78"/>
      <c r="T522" s="75"/>
      <c r="U522" s="75"/>
    </row>
    <row r="525" spans="1:21" ht="17.25" thickBot="1">
      <c r="A525" s="69"/>
      <c r="B525" s="326"/>
      <c r="C525" s="69"/>
      <c r="D525" s="69"/>
      <c r="E525" s="300"/>
      <c r="F525" s="294"/>
      <c r="G525" s="69"/>
      <c r="H525" s="300"/>
      <c r="I525" s="73"/>
      <c r="J525" s="295"/>
      <c r="K525" s="296"/>
      <c r="L525" s="72"/>
      <c r="M525" s="73"/>
      <c r="N525" s="69"/>
      <c r="O525" s="69"/>
      <c r="P525" s="69"/>
      <c r="Q525" s="73"/>
      <c r="R525" s="73"/>
      <c r="S525" s="73"/>
      <c r="T525" s="69"/>
      <c r="U525" s="69"/>
    </row>
    <row r="528" spans="1:21">
      <c r="A528" s="75"/>
      <c r="B528" s="75"/>
      <c r="D528" s="75"/>
      <c r="F528" s="329"/>
      <c r="G528" s="75"/>
      <c r="H528" s="328"/>
      <c r="I528" s="78"/>
      <c r="J528" s="330"/>
      <c r="K528" s="331"/>
      <c r="L528" s="77"/>
      <c r="M528" s="78"/>
      <c r="N528" s="75"/>
      <c r="O528" s="75"/>
      <c r="P528" s="75"/>
      <c r="Q528" s="78"/>
      <c r="R528" s="78"/>
      <c r="S528" s="78"/>
      <c r="T528" s="75"/>
      <c r="U528" s="75"/>
    </row>
    <row r="529" spans="1:21">
      <c r="B529" s="325"/>
    </row>
    <row r="530" spans="1:21">
      <c r="B530" s="325"/>
    </row>
    <row r="532" spans="1:21">
      <c r="B532" s="325"/>
    </row>
    <row r="533" spans="1:21" ht="17.25" thickBot="1">
      <c r="A533" s="69"/>
      <c r="B533" s="326"/>
      <c r="C533" s="69"/>
      <c r="D533" s="69"/>
      <c r="E533" s="300"/>
      <c r="F533" s="294"/>
      <c r="G533" s="69"/>
      <c r="H533" s="300"/>
      <c r="I533" s="73"/>
      <c r="J533" s="295"/>
      <c r="K533" s="296"/>
      <c r="L533" s="72"/>
      <c r="M533" s="73"/>
      <c r="N533" s="69"/>
      <c r="O533" s="69"/>
      <c r="P533" s="69"/>
      <c r="Q533" s="73"/>
      <c r="R533" s="73"/>
      <c r="S533" s="73"/>
      <c r="T533" s="69"/>
      <c r="U533" s="69"/>
    </row>
    <row r="537" spans="1:21">
      <c r="A537" s="75"/>
      <c r="B537" s="75"/>
      <c r="D537" s="75"/>
      <c r="F537" s="329"/>
      <c r="G537" s="75"/>
      <c r="H537" s="328"/>
      <c r="I537" s="78"/>
      <c r="J537" s="330"/>
      <c r="K537" s="331"/>
      <c r="L537" s="77"/>
      <c r="M537" s="78"/>
      <c r="N537" s="75"/>
      <c r="O537" s="75"/>
      <c r="P537" s="75"/>
      <c r="Q537" s="78"/>
      <c r="R537" s="78"/>
      <c r="S537" s="78"/>
      <c r="T537" s="75"/>
      <c r="U537" s="75"/>
    </row>
    <row r="538" spans="1:21">
      <c r="B538" s="325"/>
    </row>
    <row r="540" spans="1:21" ht="17.25" thickBot="1">
      <c r="A540" s="69"/>
      <c r="B540" s="326"/>
      <c r="C540" s="69"/>
      <c r="D540" s="69"/>
      <c r="E540" s="300"/>
      <c r="F540" s="294"/>
      <c r="G540" s="69"/>
      <c r="H540" s="300"/>
      <c r="I540" s="73"/>
      <c r="J540" s="295"/>
      <c r="K540" s="296"/>
      <c r="L540" s="72"/>
      <c r="M540" s="73"/>
      <c r="N540" s="69"/>
      <c r="O540" s="69"/>
      <c r="P540" s="69"/>
      <c r="Q540" s="73"/>
      <c r="R540" s="73"/>
      <c r="S540" s="73"/>
      <c r="T540" s="69"/>
      <c r="U540" s="69"/>
    </row>
    <row r="543" spans="1:21">
      <c r="A543" s="75"/>
      <c r="B543" s="75"/>
      <c r="D543" s="75"/>
      <c r="F543" s="329"/>
      <c r="G543" s="75"/>
      <c r="H543" s="328"/>
      <c r="I543" s="78"/>
      <c r="J543" s="330"/>
      <c r="K543" s="331"/>
      <c r="L543" s="77"/>
      <c r="M543" s="78"/>
      <c r="N543" s="75"/>
      <c r="O543" s="75"/>
      <c r="P543" s="75"/>
      <c r="Q543" s="78"/>
      <c r="R543" s="78"/>
      <c r="S543" s="78"/>
      <c r="T543" s="75"/>
      <c r="U543" s="75"/>
    </row>
    <row r="544" spans="1:21">
      <c r="B544" s="325"/>
    </row>
    <row r="546" spans="1:21" ht="17.25" thickBot="1">
      <c r="A546" s="69"/>
      <c r="B546" s="326"/>
      <c r="C546" s="69"/>
      <c r="D546" s="69"/>
      <c r="E546" s="300"/>
      <c r="F546" s="294"/>
      <c r="G546" s="69"/>
      <c r="H546" s="300"/>
      <c r="I546" s="73"/>
      <c r="J546" s="295"/>
      <c r="K546" s="296"/>
      <c r="L546" s="72"/>
      <c r="M546" s="73"/>
      <c r="N546" s="69"/>
      <c r="O546" s="69"/>
      <c r="P546" s="69"/>
      <c r="Q546" s="73"/>
      <c r="R546" s="73"/>
      <c r="S546" s="73"/>
      <c r="T546" s="69"/>
      <c r="U546" s="69"/>
    </row>
    <row r="547" spans="1:21">
      <c r="A547" s="75"/>
    </row>
    <row r="548" spans="1:21">
      <c r="B548" s="75"/>
      <c r="D548" s="75"/>
      <c r="F548" s="329"/>
      <c r="G548" s="75"/>
      <c r="H548" s="328"/>
      <c r="I548" s="78"/>
      <c r="J548" s="330"/>
      <c r="K548" s="331"/>
      <c r="L548" s="77"/>
      <c r="M548" s="78"/>
      <c r="N548" s="75"/>
      <c r="O548" s="75"/>
      <c r="P548" s="75"/>
      <c r="Q548" s="78"/>
      <c r="R548" s="78"/>
      <c r="S548" s="78"/>
      <c r="T548" s="75"/>
      <c r="U548" s="75"/>
    </row>
    <row r="551" spans="1:21" ht="17.25" thickBot="1">
      <c r="A551" s="69"/>
      <c r="B551" s="326"/>
      <c r="C551" s="69"/>
      <c r="D551" s="69"/>
      <c r="E551" s="300"/>
      <c r="F551" s="294"/>
      <c r="G551" s="69"/>
      <c r="H551" s="300"/>
      <c r="I551" s="73"/>
      <c r="J551" s="295"/>
      <c r="K551" s="296"/>
      <c r="L551" s="72"/>
      <c r="M551" s="73"/>
      <c r="N551" s="69"/>
      <c r="O551" s="69"/>
      <c r="P551" s="69"/>
      <c r="Q551" s="73"/>
      <c r="R551" s="73"/>
      <c r="S551" s="73"/>
      <c r="T551" s="69"/>
      <c r="U551" s="69"/>
    </row>
    <row r="552" spans="1:21">
      <c r="A552" s="75"/>
    </row>
    <row r="553" spans="1:21">
      <c r="B553" s="75"/>
      <c r="D553" s="75"/>
      <c r="F553" s="329"/>
      <c r="G553" s="75"/>
      <c r="H553" s="328"/>
      <c r="I553" s="78"/>
      <c r="J553" s="330"/>
      <c r="K553" s="331"/>
      <c r="L553" s="77"/>
      <c r="M553" s="78"/>
      <c r="N553" s="75"/>
      <c r="O553" s="75"/>
      <c r="P553" s="75"/>
      <c r="Q553" s="78"/>
      <c r="R553" s="78"/>
      <c r="S553" s="78"/>
      <c r="T553" s="75"/>
      <c r="U553" s="75"/>
    </row>
    <row r="556" spans="1:21" ht="17.25" thickBot="1">
      <c r="A556" s="69"/>
      <c r="B556" s="372"/>
      <c r="C556" s="69"/>
      <c r="D556" s="69"/>
      <c r="E556" s="300"/>
      <c r="F556" s="294"/>
      <c r="G556" s="69"/>
      <c r="H556" s="300"/>
      <c r="I556" s="73"/>
      <c r="J556" s="295"/>
      <c r="K556" s="296"/>
      <c r="L556" s="72"/>
      <c r="M556" s="73"/>
      <c r="N556" s="69"/>
      <c r="O556" s="69"/>
      <c r="P556" s="69"/>
      <c r="Q556" s="73"/>
      <c r="R556" s="73"/>
      <c r="S556" s="73"/>
      <c r="T556" s="69"/>
      <c r="U556" s="69"/>
    </row>
    <row r="557" spans="1:21">
      <c r="A557" s="75"/>
    </row>
    <row r="558" spans="1:21">
      <c r="B558" s="75"/>
      <c r="D558" s="75"/>
      <c r="F558" s="329"/>
      <c r="G558" s="75"/>
      <c r="H558" s="328"/>
      <c r="I558" s="78"/>
      <c r="J558" s="330"/>
      <c r="K558" s="331"/>
      <c r="L558" s="77"/>
      <c r="M558" s="78"/>
      <c r="N558" s="75"/>
      <c r="O558" s="75"/>
      <c r="P558" s="75"/>
      <c r="Q558" s="78"/>
      <c r="R558" s="78"/>
      <c r="S558" s="78"/>
      <c r="T558" s="75"/>
      <c r="U558" s="75"/>
    </row>
    <row r="561" spans="1:21">
      <c r="A561" s="75"/>
      <c r="B561" s="373"/>
      <c r="C561" s="75"/>
      <c r="D561" s="75"/>
      <c r="E561" s="328"/>
      <c r="F561" s="329"/>
      <c r="G561" s="75"/>
      <c r="H561" s="328"/>
      <c r="I561" s="78"/>
      <c r="J561" s="330"/>
      <c r="K561" s="331"/>
      <c r="L561" s="77"/>
      <c r="M561" s="78"/>
      <c r="N561" s="75"/>
      <c r="O561" s="75"/>
      <c r="P561" s="75"/>
      <c r="Q561" s="78"/>
      <c r="R561" s="78"/>
      <c r="S561" s="78"/>
      <c r="T561" s="75"/>
      <c r="U561" s="75"/>
    </row>
    <row r="562" spans="1:21" ht="17.25" thickBot="1">
      <c r="A562" s="333"/>
      <c r="B562" s="333"/>
      <c r="C562" s="333"/>
      <c r="D562" s="333"/>
      <c r="E562" s="334"/>
      <c r="F562" s="335"/>
      <c r="G562" s="333"/>
      <c r="H562" s="334"/>
      <c r="I562" s="336"/>
      <c r="J562" s="337"/>
      <c r="K562" s="338"/>
      <c r="L562" s="339"/>
      <c r="M562" s="336"/>
      <c r="N562" s="333"/>
      <c r="O562" s="333"/>
      <c r="P562" s="333"/>
      <c r="Q562" s="336"/>
      <c r="R562" s="336"/>
      <c r="S562" s="336"/>
      <c r="T562" s="333"/>
      <c r="U562" s="333"/>
    </row>
    <row r="567" spans="1:21" ht="17.25" thickBot="1">
      <c r="A567" s="69"/>
      <c r="B567" s="69"/>
      <c r="C567" s="69"/>
      <c r="D567" s="69"/>
      <c r="E567" s="300"/>
      <c r="F567" s="294"/>
      <c r="G567" s="69"/>
      <c r="H567" s="300"/>
      <c r="I567" s="73"/>
      <c r="J567" s="295"/>
      <c r="K567" s="296"/>
      <c r="L567" s="72"/>
      <c r="M567" s="73"/>
      <c r="N567" s="69"/>
      <c r="O567" s="69"/>
      <c r="P567" s="69"/>
      <c r="Q567" s="73"/>
      <c r="R567" s="73"/>
      <c r="S567" s="73"/>
      <c r="T567" s="69"/>
      <c r="U567" s="69"/>
    </row>
    <row r="574" spans="1:21">
      <c r="B574" s="325"/>
    </row>
    <row r="577" spans="1:21" ht="17.25" thickBot="1">
      <c r="A577" s="69"/>
      <c r="B577" s="69"/>
      <c r="C577" s="69"/>
      <c r="D577" s="69"/>
      <c r="E577" s="300"/>
      <c r="F577" s="294"/>
      <c r="G577" s="69"/>
      <c r="H577" s="300"/>
      <c r="I577" s="73"/>
      <c r="J577" s="295"/>
      <c r="K577" s="296"/>
      <c r="L577" s="72"/>
      <c r="M577" s="73"/>
      <c r="N577" s="69"/>
      <c r="O577" s="69"/>
      <c r="P577" s="69"/>
      <c r="Q577" s="73"/>
      <c r="R577" s="73"/>
      <c r="S577" s="73"/>
      <c r="T577" s="69"/>
      <c r="U577" s="69"/>
    </row>
    <row r="584" spans="1:21">
      <c r="B584" s="325"/>
    </row>
    <row r="585" spans="1:21" ht="17.25" thickBot="1">
      <c r="A585" s="69"/>
      <c r="B585" s="69"/>
      <c r="C585" s="69"/>
      <c r="D585" s="69"/>
      <c r="E585" s="300"/>
      <c r="F585" s="294"/>
      <c r="G585" s="69"/>
      <c r="H585" s="300"/>
      <c r="I585" s="73"/>
      <c r="J585" s="295"/>
      <c r="K585" s="296"/>
      <c r="L585" s="72"/>
      <c r="M585" s="73"/>
      <c r="N585" s="69"/>
      <c r="O585" s="69"/>
      <c r="P585" s="69"/>
      <c r="Q585" s="73"/>
      <c r="R585" s="73"/>
      <c r="S585" s="73"/>
      <c r="T585" s="69"/>
      <c r="U585" s="69"/>
    </row>
    <row r="593" spans="1:21">
      <c r="B593" s="325"/>
    </row>
    <row r="594" spans="1:21" ht="17.25" thickBot="1">
      <c r="A594" s="69"/>
      <c r="B594" s="69"/>
      <c r="C594" s="69"/>
      <c r="D594" s="69"/>
      <c r="E594" s="300"/>
      <c r="F594" s="294"/>
      <c r="G594" s="69"/>
      <c r="H594" s="300"/>
      <c r="I594" s="73"/>
      <c r="J594" s="295"/>
      <c r="K594" s="296"/>
      <c r="L594" s="72"/>
      <c r="M594" s="73"/>
      <c r="N594" s="69"/>
      <c r="O594" s="69"/>
      <c r="P594" s="69"/>
      <c r="Q594" s="73"/>
      <c r="R594" s="73"/>
      <c r="S594" s="73"/>
      <c r="T594" s="69"/>
      <c r="U594" s="69"/>
    </row>
    <row r="600" spans="1:21" ht="17.25" thickBot="1">
      <c r="A600" s="69"/>
      <c r="B600" s="69"/>
      <c r="C600" s="69"/>
      <c r="D600" s="69"/>
      <c r="E600" s="300"/>
      <c r="F600" s="294"/>
      <c r="G600" s="69"/>
      <c r="H600" s="300"/>
      <c r="I600" s="73"/>
      <c r="J600" s="295"/>
      <c r="K600" s="296"/>
      <c r="L600" s="72"/>
      <c r="M600" s="73"/>
      <c r="N600" s="69"/>
      <c r="O600" s="69"/>
      <c r="P600" s="69"/>
      <c r="Q600" s="73"/>
      <c r="R600" s="73"/>
      <c r="S600" s="73"/>
      <c r="T600" s="69"/>
      <c r="U600" s="69"/>
    </row>
    <row r="605" spans="1:21" ht="17.25" thickBot="1">
      <c r="A605" s="69"/>
      <c r="B605" s="69"/>
      <c r="C605" s="69"/>
      <c r="D605" s="69"/>
      <c r="E605" s="300"/>
      <c r="F605" s="294"/>
      <c r="G605" s="69"/>
      <c r="H605" s="300"/>
      <c r="I605" s="73"/>
      <c r="J605" s="295"/>
      <c r="K605" s="296"/>
      <c r="L605" s="72"/>
      <c r="M605" s="73"/>
      <c r="N605" s="69"/>
      <c r="O605" s="69"/>
      <c r="P605" s="69"/>
      <c r="Q605" s="73"/>
      <c r="R605" s="73"/>
      <c r="S605" s="73"/>
      <c r="T605" s="69"/>
      <c r="U605" s="69"/>
    </row>
    <row r="610" spans="1:21" ht="17.25" thickBot="1">
      <c r="A610" s="69"/>
      <c r="B610" s="69"/>
      <c r="C610" s="69"/>
      <c r="D610" s="69"/>
      <c r="E610" s="300"/>
      <c r="F610" s="294"/>
      <c r="G610" s="69"/>
      <c r="H610" s="300"/>
      <c r="I610" s="73"/>
      <c r="J610" s="295"/>
      <c r="K610" s="296"/>
      <c r="L610" s="72"/>
      <c r="M610" s="73"/>
      <c r="N610" s="69"/>
      <c r="O610" s="69"/>
      <c r="P610" s="69"/>
      <c r="Q610" s="73"/>
      <c r="R610" s="73"/>
      <c r="S610" s="73"/>
      <c r="T610" s="69"/>
      <c r="U610" s="69"/>
    </row>
    <row r="617" spans="1:21" ht="17.25" thickBot="1">
      <c r="A617" s="69"/>
      <c r="B617" s="69"/>
      <c r="C617" s="69"/>
      <c r="D617" s="69"/>
      <c r="E617" s="300"/>
      <c r="F617" s="294"/>
      <c r="G617" s="69"/>
      <c r="H617" s="300"/>
      <c r="I617" s="73"/>
      <c r="J617" s="295"/>
      <c r="K617" s="296"/>
      <c r="L617" s="72"/>
      <c r="M617" s="73"/>
      <c r="N617" s="69"/>
      <c r="O617" s="69"/>
      <c r="P617" s="69"/>
      <c r="Q617" s="73"/>
      <c r="R617" s="73"/>
      <c r="S617" s="73"/>
      <c r="T617" s="69"/>
      <c r="U617" s="69"/>
    </row>
    <row r="623" spans="1:21" ht="17.25" thickBot="1">
      <c r="A623" s="69"/>
      <c r="B623" s="69"/>
      <c r="C623" s="69"/>
      <c r="D623" s="69"/>
      <c r="E623" s="300"/>
      <c r="F623" s="294"/>
      <c r="G623" s="69"/>
      <c r="H623" s="300"/>
      <c r="I623" s="73"/>
      <c r="J623" s="295"/>
      <c r="K623" s="296"/>
      <c r="L623" s="72"/>
      <c r="M623" s="73"/>
      <c r="N623" s="69"/>
      <c r="O623" s="69"/>
      <c r="P623" s="69"/>
      <c r="Q623" s="73"/>
      <c r="R623" s="73"/>
      <c r="S623" s="73"/>
      <c r="T623" s="69"/>
      <c r="U623" s="69"/>
    </row>
    <row r="629" spans="1:21" ht="17.25" thickBot="1">
      <c r="A629" s="69"/>
      <c r="B629" s="69"/>
      <c r="C629" s="69"/>
      <c r="D629" s="69"/>
      <c r="E629" s="300"/>
      <c r="F629" s="294"/>
      <c r="G629" s="69"/>
      <c r="H629" s="300"/>
      <c r="I629" s="73"/>
      <c r="J629" s="295"/>
      <c r="K629" s="296"/>
      <c r="L629" s="72"/>
      <c r="M629" s="73"/>
      <c r="N629" s="69"/>
      <c r="O629" s="69"/>
      <c r="P629" s="69"/>
      <c r="Q629" s="73"/>
      <c r="R629" s="73"/>
      <c r="S629" s="73"/>
      <c r="T629" s="69"/>
      <c r="U629" s="69"/>
    </row>
  </sheetData>
  <phoneticPr fontId="1" type="noConversion"/>
  <conditionalFormatting sqref="T325:T972 T2:T317">
    <cfRule type="cellIs" dxfId="25" priority="3" operator="equal">
      <formula>"C"</formula>
    </cfRule>
  </conditionalFormatting>
  <conditionalFormatting sqref="T318:T324">
    <cfRule type="cellIs" dxfId="2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2025-10-17T05:10:43Z</dcterms:modified>
</cp:coreProperties>
</file>