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bi/Dropbox/Roth Lab/projects/twas_git/doc/manuscript/apr_2017/"/>
    </mc:Choice>
  </mc:AlternateContent>
  <bookViews>
    <workbookView xWindow="57220" yWindow="-1160" windowWidth="27440" windowHeight="16880" tabRatio="500"/>
  </bookViews>
  <sheets>
    <sheet name="Sheet1" sheetId="1" r:id="rId1"/>
  </sheets>
  <calcPr calcId="150000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<sst xmlns="http://schemas.openxmlformats.org/spreadsheetml/2006/main" count="107" uniqueCount="103">
  <si>
    <t>Gold Standard #</t>
  </si>
  <si>
    <t>UPTAG</t>
  </si>
  <si>
    <t>DNTAG</t>
  </si>
  <si>
    <t>TTGTCCAAGAGGAGGATTTCTTAGC</t>
  </si>
  <si>
    <t>TTTAAACCTGAGATTTGACCCAATT</t>
  </si>
  <si>
    <t>TTAACTAATCGTATTTACGTACCGA</t>
  </si>
  <si>
    <t>CAGGCGTTCATGATAAGGATGGAAG</t>
  </si>
  <si>
    <t>CGACTAATAACAGGCAATGAATCGA</t>
  </si>
  <si>
    <t>TACCCAATATAATAGAGACCCGACC</t>
  </si>
  <si>
    <t>CGCGCATGTACGAGATGCCTGTGAT</t>
  </si>
  <si>
    <t>ACAAGAAACAGACAATATTAGTGCA</t>
  </si>
  <si>
    <t>GGTCGTTTGGGAATTCTTGTGCTTA</t>
  </si>
  <si>
    <t>TCTTACAASCATTTCACAAAGTGTC</t>
  </si>
  <si>
    <t>GCAATGGTTGGGTTTATATATCAAG</t>
  </si>
  <si>
    <t>ATATTTAAGAAACACATAAAGAAGC</t>
  </si>
  <si>
    <t>CAACGCTTGGCGTATAGTGCTTTA</t>
  </si>
  <si>
    <t>TCAGAGAGCGTATTCGTACGCTGCA</t>
  </si>
  <si>
    <t>TAGCAAGCTTGGATCGAACATTCTC</t>
  </si>
  <si>
    <t>CGAAAAAGTACTTGAAATAGTAAAA</t>
  </si>
  <si>
    <t>GCTATTTTACTAGCTACAACTAAAA</t>
  </si>
  <si>
    <t>ATCGAAATACGTCAAGTTAAAATAC</t>
  </si>
  <si>
    <t>ATCTCCCTTGTAAGGTCGTCGTGAC</t>
  </si>
  <si>
    <t>ACYGCAGAGCAGGACAAGCAAGAAT</t>
  </si>
  <si>
    <t>AGAGTTAAGGTTCGGCGGGCATGAT</t>
  </si>
  <si>
    <t>GAAGACTAGTACAAACACAATGCAT</t>
  </si>
  <si>
    <t>AAGCTTTGAAGAATATTTTAAGTCT</t>
  </si>
  <si>
    <t>AATCATGGCCTTCCACCGAAAGAAM</t>
  </si>
  <si>
    <t xml:space="preserve">AGGGGAGCGATCGGGGGGCGCGGGG    </t>
  </si>
  <si>
    <t>YGTATCCGGGAGACAAGAAACCAGG</t>
  </si>
  <si>
    <t>ACTTCGGATTTTGTTTAATTGAGGG</t>
  </si>
  <si>
    <t>TTTATATTTATCCGGGAGATCTTCC</t>
  </si>
  <si>
    <t>GAACTCTCGTTTAGTCTCAAGTAAA</t>
  </si>
  <si>
    <t>AAGTCGATTCATACCTTTCTGTATT</t>
  </si>
  <si>
    <t>GAAGAGAAGGGGTGCGGCCGTGCGT</t>
  </si>
  <si>
    <t>CTAAACATGTGCGTCAAACATTAGA</t>
  </si>
  <si>
    <t>TTAGTGAGTGAAGGTCGGCGTAGGG</t>
  </si>
  <si>
    <t>ATGATTGGTTAAACTGACATCTTGA</t>
  </si>
  <si>
    <t>GGAAATTATTTTCGGGTCTGCTGGT</t>
  </si>
  <si>
    <t>TAATATAAGACCATTTGTCCCTAAC</t>
  </si>
  <si>
    <t>ATATATTTCGATTTTTGGTCCCTTT</t>
  </si>
  <si>
    <t>TAACTGTACAGACTCAAGCATTAAG</t>
  </si>
  <si>
    <t>TGGTGGTCCTGGGTCCTGCCATGCT</t>
  </si>
  <si>
    <t>TGAACAAACAAAACGCAGGTATGAC</t>
  </si>
  <si>
    <t>AACGGACTATAGTCAATGACACTAG</t>
  </si>
  <si>
    <t>ACACCAGGCTTTCCCAGTTTCAWGC</t>
  </si>
  <si>
    <t>TTTATTGGATTTTAATGTTTCGGCC</t>
  </si>
  <si>
    <t>CTTTCCCTKACAATTGACTCGATCA</t>
  </si>
  <si>
    <t>TGTGTTAAATTGGGCCGCTAGTCTT</t>
  </si>
  <si>
    <t>AACAACGCCCCGTTATATCCAGTCT</t>
  </si>
  <si>
    <t>CGTATTTTTATTTTAGGTTCAGCCT</t>
  </si>
  <si>
    <t>CACCATACAAATATAACACCGGAAC</t>
  </si>
  <si>
    <t>CCCCAAATTGTGCAGGAAAGTGAGA</t>
  </si>
  <si>
    <t>AAGAGTCCATCAAGACAATTGGGAG</t>
  </si>
  <si>
    <t>GCTTTAATGTACAGGGTATTCCAAT</t>
  </si>
  <si>
    <t>TCTATTTCCCTTATAAACGTTTATA</t>
  </si>
  <si>
    <t>TGTAGTCGTCTTGATTGTGTACCAC</t>
  </si>
  <si>
    <t>AAACCAGGTTAATTTAAATCAGTTA</t>
  </si>
  <si>
    <t>AGATGAGTGTCTGCTATTGGTATGG</t>
  </si>
  <si>
    <t>GCTGAAAATCTAGCCAATAAGGCAC</t>
  </si>
  <si>
    <t>TCTCCTATACCAGCAGCTAAATTGT</t>
  </si>
  <si>
    <t>CTGTCAGAATTTATCTTATTATGTR</t>
  </si>
  <si>
    <t>ATTCACACCACGATAGATTCTCGAG</t>
  </si>
  <si>
    <t>TTTTATATATAAAAGAGATCTGGTC</t>
  </si>
  <si>
    <t>GAGTAAGGGGTTGTCCGTGCCGATC</t>
  </si>
  <si>
    <t>GGATTGTCAAAGATTTTAAAGACAC</t>
  </si>
  <si>
    <t>GGTAAGTTATCAGGGTACAATGCTA</t>
  </si>
  <si>
    <t>TGAGTCAAAATATCTTGGGCCTTCA</t>
  </si>
  <si>
    <t>TTGGTTTGAAAAAGAAATCTAGTCA</t>
  </si>
  <si>
    <t>TTAMCCATTTACTGCCTTCTACTAC</t>
  </si>
  <si>
    <t>TTTAATATTTATAACGGGTATGGTT</t>
  </si>
  <si>
    <t>ACTTCGGRGAAATGGTCTCAATGAT</t>
  </si>
  <si>
    <t>GCTAAACAATTATTGTACACGGYAA</t>
  </si>
  <si>
    <t>CCCACCACCTCCCCGCGTCGACGG</t>
  </si>
  <si>
    <t>GCTGGTTGTTTTAGAGCCACGTAGA</t>
  </si>
  <si>
    <t>ACTATAGTTTTGCTTCCCACAAGC</t>
  </si>
  <si>
    <t>CCCACTGTGTCGGTAATAAGGTATG</t>
  </si>
  <si>
    <t>AGTCAGATTGGACTCGAGCAATTAA</t>
  </si>
  <si>
    <t>ATTTTATATGTTTTTATGGTCTTGG</t>
  </si>
  <si>
    <t>AGTCACTTATGTGGTGAAAGATGTA</t>
  </si>
  <si>
    <t>ACTTGTATCTGCTTGTTTATACCCA</t>
  </si>
  <si>
    <t>AGTCAGGGCCACCTACATTGAATT</t>
  </si>
  <si>
    <t>GATCGTTTAATGGGTTTCGGAATTG</t>
  </si>
  <si>
    <t>AAGGTTTTRTTAAAGGACTCAAGAT</t>
  </si>
  <si>
    <t>PDR18</t>
  </si>
  <si>
    <t>ADP1</t>
  </si>
  <si>
    <t>YCF1</t>
  </si>
  <si>
    <t>VMR1</t>
  </si>
  <si>
    <t>SNQ2</t>
  </si>
  <si>
    <t>BPT1</t>
  </si>
  <si>
    <t>AUS1</t>
  </si>
  <si>
    <t>URABCC2</t>
  </si>
  <si>
    <t>ATGCGCGCTTGGGGGGGRTCGGCGT</t>
  </si>
  <si>
    <t>ACAACTACTATAGCCCTTTTCAGGA</t>
  </si>
  <si>
    <t>GM512</t>
  </si>
  <si>
    <t>PDR12</t>
  </si>
  <si>
    <t>NFT1</t>
  </si>
  <si>
    <t>PDR5</t>
  </si>
  <si>
    <t>PDR11</t>
  </si>
  <si>
    <t>YBT1</t>
  </si>
  <si>
    <t>PDR10</t>
  </si>
  <si>
    <t>YOL075C</t>
  </si>
  <si>
    <t>PDR15</t>
  </si>
  <si>
    <t>YOR1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</si>
</sst>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sz val="12"/>
      <color theme="1"/>
      <name val="Calibri"/>
    </font>
    <font>
      <sz val="13"/>
      <color rgb="FF000000"/>
      <name val="Calibri"/>
    </font>
    <font>
      <b/>
      <sz val="13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2" xfId="0" applyFont="1" applyFill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1" xfId="0" applyFont="1" applyFill="1" applyBorder="1"/>
    <xf numFmtId="0" fontId="5" fillId="0" borderId="6" xfId="0" applyFont="1" applyFill="1" applyBorder="1"/>
    <xf numFmtId="0" fontId="4" fillId="0" borderId="0" xfId="0" applyFont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12" xfId="0" applyFont="1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0" fillId="0" borderId="16" xfId="0" applyFont="1" applyFill="1" applyBorder="1"/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7" xfId="0" applyFont="1" applyFill="1" applyBorder="1"/>
    <xf numFmtId="0" fontId="5" fillId="0" borderId="3" xfId="0" applyFont="1" applyFill="1" applyBorder="1"/>
    <xf numFmtId="0" fontId="7" fillId="0" borderId="6" xfId="0" applyFont="1" applyFill="1" applyBorder="1"/>
    <xf numFmtId="0" fontId="3" fillId="0" borderId="16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8" fillId="0" borderId="11" xfId="0" applyFont="1" applyFill="1" applyBorder="1"/>
    <xf numFmtId="0" fontId="2" fillId="0" borderId="11" xfId="0" applyFont="1" applyFill="1" applyBorder="1"/>
    <xf numFmtId="0" fontId="1" fillId="0" borderId="11" xfId="0" applyFont="1" applyFill="1" applyBorder="1"/>
    <xf numFmtId="0" fontId="0" fillId="0" borderId="11" xfId="0" applyFill="1" applyBorder="1"/>
    <xf numFmtId="0" fontId="1" fillId="0" borderId="17" xfId="0" applyFont="1" applyFill="1" applyBorder="1"/>
    <xf numFmtId="0" fontId="2" fillId="0" borderId="17" xfId="0" applyFont="1" applyFill="1" applyBorder="1"/>
    <xf numFmtId="0" fontId="0" fillId="0" borderId="17" xfId="0" applyFill="1" applyBorder="1"/>
  </cellXfs>
  <cellStyles count="1">
    <cellStyle name="Normal" xfId="0" builtinId="0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C14" sqref="C14"/>
    </sheetView>
  </sheetViews>
  <sheetFormatPr baseColWidth="10" defaultRowHeight="16" x14ac:dyDescent="0.2"/>
  <cols>
    <col min="1" max="1" width="15.5" bestFit="1" customWidth="1"/>
  </cols>
  <sheetData>
    <row r="1" spans="1:19" ht="18" thickBot="1" x14ac:dyDescent="0.25">
      <c r="A1" s="22" t="s">
        <v>0</v>
      </c>
      <c r="B1" s="23" t="s">
        <v>1</v>
      </c>
      <c r="C1" s="24" t="s">
        <v>2</v>
      </c>
      <c r="D1" s="10" t="s">
        <v>83</v>
      </c>
      <c r="E1" s="10" t="s">
        <v>102</v>
      </c>
      <c r="F1" s="20" t="s">
        <v>84</v>
      </c>
      <c r="G1" s="20" t="s">
        <v>85</v>
      </c>
      <c r="H1" s="20" t="s">
        <v>86</v>
      </c>
      <c r="I1" s="20" t="s">
        <v>87</v>
      </c>
      <c r="J1" s="20" t="s">
        <v>88</v>
      </c>
      <c r="K1" s="20" t="s">
        <v>89</v>
      </c>
      <c r="L1" s="20" t="s">
        <v>94</v>
      </c>
      <c r="M1" s="20" t="s">
        <v>95</v>
      </c>
      <c r="N1" s="20" t="s">
        <v>96</v>
      </c>
      <c r="O1" s="20" t="s">
        <v>97</v>
      </c>
      <c r="P1" s="20" t="s">
        <v>98</v>
      </c>
      <c r="Q1" s="20" t="s">
        <v>99</v>
      </c>
      <c r="R1" s="20" t="s">
        <v>100</v>
      </c>
      <c r="S1" s="21" t="s">
        <v>101</v>
      </c>
    </row>
    <row r="2" spans="1:19" ht="17" x14ac:dyDescent="0.2">
      <c r="A2" s="25">
        <f>1</f>
        <v>1</v>
      </c>
      <c r="B2" s="1" t="s">
        <v>3</v>
      </c>
      <c r="C2" s="26" t="s">
        <v>4</v>
      </c>
      <c r="D2" s="2">
        <v>1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4">
        <v>1</v>
      </c>
    </row>
    <row r="3" spans="1:19" ht="17" x14ac:dyDescent="0.2">
      <c r="A3" s="25">
        <f>A2+1</f>
        <v>2</v>
      </c>
      <c r="B3" s="9" t="s">
        <v>5</v>
      </c>
      <c r="C3" s="8" t="s">
        <v>6</v>
      </c>
      <c r="D3" s="5">
        <v>1</v>
      </c>
      <c r="E3" s="6">
        <v>1</v>
      </c>
      <c r="F3" s="6">
        <v>0</v>
      </c>
      <c r="G3" s="6">
        <v>0</v>
      </c>
      <c r="H3" s="6">
        <v>1</v>
      </c>
      <c r="I3" s="6">
        <v>0</v>
      </c>
      <c r="J3" s="6">
        <v>0</v>
      </c>
      <c r="K3" s="6">
        <v>1</v>
      </c>
      <c r="L3" s="6">
        <v>1</v>
      </c>
      <c r="M3" s="6">
        <v>0</v>
      </c>
      <c r="N3" s="6">
        <v>0</v>
      </c>
      <c r="O3" s="6">
        <v>0</v>
      </c>
      <c r="P3" s="6">
        <v>1</v>
      </c>
      <c r="Q3" s="6">
        <v>0</v>
      </c>
      <c r="R3" s="6">
        <v>0</v>
      </c>
      <c r="S3" s="7">
        <v>0</v>
      </c>
    </row>
    <row r="4" spans="1:19" ht="17" x14ac:dyDescent="0.2">
      <c r="A4" s="25">
        <f t="shared" ref="A4:A41" si="0">A3+1</f>
        <v>3</v>
      </c>
      <c r="B4" s="9" t="s">
        <v>7</v>
      </c>
      <c r="C4" s="8" t="s">
        <v>8</v>
      </c>
      <c r="D4" s="5">
        <v>0</v>
      </c>
      <c r="E4" s="6">
        <v>0</v>
      </c>
      <c r="F4" s="6">
        <v>1</v>
      </c>
      <c r="G4" s="6">
        <v>0</v>
      </c>
      <c r="H4" s="6">
        <v>1</v>
      </c>
      <c r="I4" s="6">
        <v>1</v>
      </c>
      <c r="J4" s="6">
        <v>0</v>
      </c>
      <c r="K4" s="6">
        <v>0</v>
      </c>
      <c r="L4" s="6">
        <v>0</v>
      </c>
      <c r="M4" s="6">
        <v>1</v>
      </c>
      <c r="N4" s="6">
        <v>0</v>
      </c>
      <c r="O4" s="6">
        <v>1</v>
      </c>
      <c r="P4" s="6">
        <v>0</v>
      </c>
      <c r="Q4" s="6">
        <v>0</v>
      </c>
      <c r="R4" s="6">
        <v>0</v>
      </c>
      <c r="S4" s="7">
        <v>0</v>
      </c>
    </row>
    <row r="5" spans="1:19" ht="17" x14ac:dyDescent="0.2">
      <c r="A5" s="25">
        <f t="shared" si="0"/>
        <v>4</v>
      </c>
      <c r="B5" s="9" t="s">
        <v>9</v>
      </c>
      <c r="C5" s="8" t="s">
        <v>10</v>
      </c>
      <c r="D5" s="5">
        <v>0</v>
      </c>
      <c r="E5" s="6">
        <v>0</v>
      </c>
      <c r="F5" s="6">
        <v>1</v>
      </c>
      <c r="G5" s="6">
        <v>0</v>
      </c>
      <c r="H5" s="6">
        <v>0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0</v>
      </c>
      <c r="Q5" s="6">
        <v>0</v>
      </c>
      <c r="R5" s="6">
        <v>0</v>
      </c>
      <c r="S5" s="7">
        <v>1</v>
      </c>
    </row>
    <row r="6" spans="1:19" ht="17" x14ac:dyDescent="0.2">
      <c r="A6" s="25">
        <f t="shared" si="0"/>
        <v>5</v>
      </c>
      <c r="B6" s="27" t="s">
        <v>11</v>
      </c>
      <c r="C6" s="8" t="s">
        <v>12</v>
      </c>
      <c r="D6" s="5">
        <v>0</v>
      </c>
      <c r="E6" s="6">
        <v>1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1</v>
      </c>
      <c r="N6" s="6">
        <v>0</v>
      </c>
      <c r="O6" s="6">
        <v>1</v>
      </c>
      <c r="P6" s="6">
        <v>0</v>
      </c>
      <c r="Q6" s="6">
        <v>0</v>
      </c>
      <c r="R6" s="6">
        <v>1</v>
      </c>
      <c r="S6" s="7">
        <v>1</v>
      </c>
    </row>
    <row r="7" spans="1:19" ht="17" x14ac:dyDescent="0.2">
      <c r="A7" s="25">
        <f t="shared" si="0"/>
        <v>6</v>
      </c>
      <c r="B7" s="27" t="s">
        <v>13</v>
      </c>
      <c r="C7" s="8" t="s">
        <v>14</v>
      </c>
      <c r="D7" s="5">
        <v>0</v>
      </c>
      <c r="E7" s="6">
        <v>1</v>
      </c>
      <c r="F7" s="6">
        <v>1</v>
      </c>
      <c r="G7" s="6">
        <v>0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1</v>
      </c>
      <c r="N7" s="6">
        <v>1</v>
      </c>
      <c r="O7" s="6">
        <v>0</v>
      </c>
      <c r="P7" s="6">
        <v>0</v>
      </c>
      <c r="Q7" s="6">
        <v>0</v>
      </c>
      <c r="R7" s="6">
        <v>0</v>
      </c>
      <c r="S7" s="7">
        <v>1</v>
      </c>
    </row>
    <row r="8" spans="1:19" ht="17" x14ac:dyDescent="0.2">
      <c r="A8" s="25">
        <f t="shared" si="0"/>
        <v>7</v>
      </c>
      <c r="B8" s="9" t="s">
        <v>15</v>
      </c>
      <c r="C8" s="8" t="s">
        <v>16</v>
      </c>
      <c r="D8" s="5">
        <v>1</v>
      </c>
      <c r="E8" s="6">
        <v>0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1</v>
      </c>
      <c r="M8" s="6">
        <v>0</v>
      </c>
      <c r="N8" s="6">
        <v>1</v>
      </c>
      <c r="O8" s="6">
        <v>1</v>
      </c>
      <c r="P8" s="6">
        <v>0</v>
      </c>
      <c r="Q8" s="6">
        <v>0</v>
      </c>
      <c r="R8" s="6">
        <v>1</v>
      </c>
      <c r="S8" s="7">
        <v>0</v>
      </c>
    </row>
    <row r="9" spans="1:19" ht="17" x14ac:dyDescent="0.2">
      <c r="A9" s="25">
        <f t="shared" si="0"/>
        <v>8</v>
      </c>
      <c r="B9" s="27" t="s">
        <v>17</v>
      </c>
      <c r="C9" s="8" t="s">
        <v>18</v>
      </c>
      <c r="D9" s="5">
        <v>1</v>
      </c>
      <c r="E9" s="6">
        <v>0</v>
      </c>
      <c r="F9" s="6">
        <v>0</v>
      </c>
      <c r="G9" s="6">
        <v>1</v>
      </c>
      <c r="H9" s="6">
        <v>1</v>
      </c>
      <c r="I9" s="6">
        <v>1</v>
      </c>
      <c r="J9" s="6">
        <v>0</v>
      </c>
      <c r="K9" s="6">
        <v>1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0</v>
      </c>
      <c r="R9" s="6">
        <v>1</v>
      </c>
      <c r="S9" s="7">
        <v>0</v>
      </c>
    </row>
    <row r="10" spans="1:19" ht="17" x14ac:dyDescent="0.2">
      <c r="A10" s="25">
        <f t="shared" si="0"/>
        <v>9</v>
      </c>
      <c r="B10" s="9" t="s">
        <v>19</v>
      </c>
      <c r="C10" s="8" t="s">
        <v>20</v>
      </c>
      <c r="D10" s="5">
        <v>0</v>
      </c>
      <c r="E10" s="6">
        <v>0</v>
      </c>
      <c r="F10" s="6">
        <v>1</v>
      </c>
      <c r="G10" s="6">
        <v>0</v>
      </c>
      <c r="H10" s="6">
        <v>1</v>
      </c>
      <c r="I10" s="6">
        <v>0</v>
      </c>
      <c r="J10" s="6">
        <v>0</v>
      </c>
      <c r="K10" s="6">
        <v>1</v>
      </c>
      <c r="L10" s="6">
        <v>0</v>
      </c>
      <c r="M10" s="6">
        <v>1</v>
      </c>
      <c r="N10" s="6">
        <v>0</v>
      </c>
      <c r="O10" s="6">
        <v>1</v>
      </c>
      <c r="P10" s="6">
        <v>0</v>
      </c>
      <c r="Q10" s="6">
        <v>0</v>
      </c>
      <c r="R10" s="6">
        <v>1</v>
      </c>
      <c r="S10" s="7">
        <v>1</v>
      </c>
    </row>
    <row r="11" spans="1:19" ht="17" x14ac:dyDescent="0.2">
      <c r="A11" s="25">
        <f t="shared" si="0"/>
        <v>10</v>
      </c>
      <c r="B11" s="9" t="s">
        <v>21</v>
      </c>
      <c r="C11" s="8" t="s">
        <v>22</v>
      </c>
      <c r="D11" s="5">
        <v>1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6">
        <v>1</v>
      </c>
      <c r="L11" s="6">
        <v>0</v>
      </c>
      <c r="M11" s="6">
        <v>0</v>
      </c>
      <c r="N11" s="6">
        <v>1</v>
      </c>
      <c r="O11" s="6">
        <v>1</v>
      </c>
      <c r="P11" s="6">
        <v>1</v>
      </c>
      <c r="Q11" s="6">
        <v>1</v>
      </c>
      <c r="R11" s="6">
        <v>0</v>
      </c>
      <c r="S11" s="7">
        <v>0</v>
      </c>
    </row>
    <row r="12" spans="1:19" ht="17" x14ac:dyDescent="0.2">
      <c r="A12" s="25">
        <f t="shared" si="0"/>
        <v>11</v>
      </c>
      <c r="B12" s="9" t="s">
        <v>23</v>
      </c>
      <c r="C12" s="8" t="s">
        <v>24</v>
      </c>
      <c r="D12" s="5">
        <v>1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0</v>
      </c>
      <c r="K12" s="6">
        <v>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1</v>
      </c>
      <c r="S12" s="7">
        <v>1</v>
      </c>
    </row>
    <row r="13" spans="1:19" ht="17" x14ac:dyDescent="0.2">
      <c r="A13" s="25">
        <f t="shared" si="0"/>
        <v>12</v>
      </c>
      <c r="B13" s="9" t="s">
        <v>25</v>
      </c>
      <c r="C13" s="8" t="s">
        <v>26</v>
      </c>
      <c r="D13" s="5">
        <v>0</v>
      </c>
      <c r="E13" s="6">
        <v>1</v>
      </c>
      <c r="F13" s="6">
        <v>1</v>
      </c>
      <c r="G13" s="6">
        <v>0</v>
      </c>
      <c r="H13" s="6">
        <v>1</v>
      </c>
      <c r="I13" s="6">
        <v>0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0</v>
      </c>
      <c r="S13" s="7">
        <v>0</v>
      </c>
    </row>
    <row r="14" spans="1:19" ht="17" x14ac:dyDescent="0.2">
      <c r="A14" s="25">
        <f t="shared" si="0"/>
        <v>13</v>
      </c>
      <c r="B14" s="9" t="s">
        <v>27</v>
      </c>
      <c r="C14" s="8" t="s">
        <v>28</v>
      </c>
      <c r="D14" s="5">
        <v>1</v>
      </c>
      <c r="E14" s="6">
        <v>1</v>
      </c>
      <c r="F14" s="6">
        <v>1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7">
        <v>1</v>
      </c>
    </row>
    <row r="15" spans="1:19" ht="17" x14ac:dyDescent="0.2">
      <c r="A15" s="25">
        <f t="shared" si="0"/>
        <v>14</v>
      </c>
      <c r="B15" s="9" t="s">
        <v>29</v>
      </c>
      <c r="C15" s="8" t="s">
        <v>30</v>
      </c>
      <c r="D15" s="5">
        <v>1</v>
      </c>
      <c r="E15" s="6">
        <v>0</v>
      </c>
      <c r="F15" s="6">
        <v>1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1</v>
      </c>
      <c r="M15" s="6">
        <v>1</v>
      </c>
      <c r="N15" s="6">
        <v>0</v>
      </c>
      <c r="O15" s="6">
        <v>1</v>
      </c>
      <c r="P15" s="6">
        <v>1</v>
      </c>
      <c r="Q15" s="6">
        <v>0</v>
      </c>
      <c r="R15" s="6">
        <v>0</v>
      </c>
      <c r="S15" s="7">
        <v>1</v>
      </c>
    </row>
    <row r="16" spans="1:19" ht="17" x14ac:dyDescent="0.2">
      <c r="A16" s="25">
        <f t="shared" si="0"/>
        <v>15</v>
      </c>
      <c r="B16" s="9" t="s">
        <v>31</v>
      </c>
      <c r="C16" s="8" t="s">
        <v>32</v>
      </c>
      <c r="D16" s="5">
        <v>0</v>
      </c>
      <c r="E16" s="6">
        <v>1</v>
      </c>
      <c r="F16" s="6">
        <v>1</v>
      </c>
      <c r="G16" s="6">
        <v>0</v>
      </c>
      <c r="H16" s="6">
        <v>1</v>
      </c>
      <c r="I16" s="6">
        <v>0</v>
      </c>
      <c r="J16" s="6">
        <v>0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0</v>
      </c>
      <c r="Q16" s="6">
        <v>0</v>
      </c>
      <c r="R16" s="6">
        <v>0</v>
      </c>
      <c r="S16" s="7">
        <v>1</v>
      </c>
    </row>
    <row r="17" spans="1:19" ht="17" x14ac:dyDescent="0.2">
      <c r="A17" s="25">
        <f t="shared" si="0"/>
        <v>16</v>
      </c>
      <c r="B17" s="9" t="s">
        <v>33</v>
      </c>
      <c r="C17" s="8" t="s">
        <v>34</v>
      </c>
      <c r="D17" s="5">
        <v>1</v>
      </c>
      <c r="E17" s="6">
        <v>1</v>
      </c>
      <c r="F17" s="6">
        <v>1</v>
      </c>
      <c r="G17" s="6">
        <v>0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1</v>
      </c>
      <c r="Q17" s="6">
        <v>0</v>
      </c>
      <c r="R17" s="6">
        <v>0</v>
      </c>
      <c r="S17" s="7">
        <v>0</v>
      </c>
    </row>
    <row r="18" spans="1:19" ht="17" x14ac:dyDescent="0.2">
      <c r="A18" s="25">
        <f t="shared" si="0"/>
        <v>17</v>
      </c>
      <c r="B18" s="9" t="s">
        <v>35</v>
      </c>
      <c r="C18" s="8" t="s">
        <v>36</v>
      </c>
      <c r="D18" s="5">
        <v>0</v>
      </c>
      <c r="E18" s="6">
        <v>1</v>
      </c>
      <c r="F18" s="6">
        <v>1</v>
      </c>
      <c r="G18" s="6">
        <v>1</v>
      </c>
      <c r="H18" s="6">
        <v>0</v>
      </c>
      <c r="I18" s="6">
        <v>0</v>
      </c>
      <c r="J18" s="6">
        <v>1</v>
      </c>
      <c r="K18" s="6">
        <v>0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0</v>
      </c>
      <c r="R18" s="6">
        <v>1</v>
      </c>
      <c r="S18" s="7">
        <v>1</v>
      </c>
    </row>
    <row r="19" spans="1:19" ht="17" x14ac:dyDescent="0.2">
      <c r="A19" s="25">
        <f t="shared" si="0"/>
        <v>18</v>
      </c>
      <c r="B19" s="9" t="s">
        <v>37</v>
      </c>
      <c r="C19" s="8" t="s">
        <v>38</v>
      </c>
      <c r="D19" s="5">
        <v>1</v>
      </c>
      <c r="E19" s="6">
        <v>1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6">
        <v>0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1</v>
      </c>
      <c r="R19" s="6">
        <v>1</v>
      </c>
      <c r="S19" s="7">
        <v>0</v>
      </c>
    </row>
    <row r="20" spans="1:19" ht="18" thickBot="1" x14ac:dyDescent="0.25">
      <c r="A20" s="25">
        <f t="shared" si="0"/>
        <v>19</v>
      </c>
      <c r="B20" s="9" t="s">
        <v>39</v>
      </c>
      <c r="C20" s="8" t="s">
        <v>40</v>
      </c>
      <c r="D20" s="5">
        <v>0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0</v>
      </c>
      <c r="R20" s="6">
        <v>0</v>
      </c>
      <c r="S20" s="7">
        <v>1</v>
      </c>
    </row>
    <row r="21" spans="1:19" ht="17" x14ac:dyDescent="0.2">
      <c r="A21" s="25">
        <v>23</v>
      </c>
      <c r="B21" s="1" t="s">
        <v>41</v>
      </c>
      <c r="C21" s="26" t="s">
        <v>42</v>
      </c>
      <c r="D21" s="2">
        <v>1</v>
      </c>
      <c r="E21" s="3">
        <v>0</v>
      </c>
      <c r="F21" s="3">
        <v>1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1</v>
      </c>
      <c r="M21" s="3">
        <v>1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4">
        <v>0</v>
      </c>
    </row>
    <row r="22" spans="1:19" ht="17" x14ac:dyDescent="0.2">
      <c r="A22" s="25">
        <f t="shared" si="0"/>
        <v>24</v>
      </c>
      <c r="B22" s="9" t="s">
        <v>43</v>
      </c>
      <c r="C22" s="8" t="s">
        <v>44</v>
      </c>
      <c r="D22" s="5">
        <v>0</v>
      </c>
      <c r="E22" s="6">
        <v>1</v>
      </c>
      <c r="F22" s="6">
        <v>1</v>
      </c>
      <c r="G22" s="6">
        <v>0</v>
      </c>
      <c r="H22" s="6">
        <v>1</v>
      </c>
      <c r="I22" s="6">
        <v>0</v>
      </c>
      <c r="J22" s="6">
        <v>1</v>
      </c>
      <c r="K22" s="6">
        <v>1</v>
      </c>
      <c r="L22" s="6">
        <v>1</v>
      </c>
      <c r="M22" s="6">
        <v>0</v>
      </c>
      <c r="N22" s="6">
        <v>0</v>
      </c>
      <c r="O22" s="6">
        <v>1</v>
      </c>
      <c r="P22" s="6">
        <v>1</v>
      </c>
      <c r="Q22" s="6">
        <v>0</v>
      </c>
      <c r="R22" s="6">
        <v>0</v>
      </c>
      <c r="S22" s="7">
        <v>0</v>
      </c>
    </row>
    <row r="23" spans="1:19" ht="17" x14ac:dyDescent="0.2">
      <c r="A23" s="25">
        <f t="shared" si="0"/>
        <v>25</v>
      </c>
      <c r="B23" s="9" t="s">
        <v>45</v>
      </c>
      <c r="C23" s="8" t="s">
        <v>46</v>
      </c>
      <c r="D23" s="5">
        <v>1</v>
      </c>
      <c r="E23" s="6">
        <v>0</v>
      </c>
      <c r="F23" s="6">
        <v>1</v>
      </c>
      <c r="G23" s="6">
        <v>1</v>
      </c>
      <c r="H23" s="6">
        <v>1</v>
      </c>
      <c r="I23" s="6">
        <v>1</v>
      </c>
      <c r="J23" s="6">
        <v>0</v>
      </c>
      <c r="K23" s="6">
        <v>0</v>
      </c>
      <c r="L23" s="6">
        <v>1</v>
      </c>
      <c r="M23" s="6">
        <v>0</v>
      </c>
      <c r="N23" s="6">
        <v>0</v>
      </c>
      <c r="O23" s="6">
        <v>1</v>
      </c>
      <c r="P23" s="6">
        <v>0</v>
      </c>
      <c r="Q23" s="6">
        <v>0</v>
      </c>
      <c r="R23" s="6">
        <v>0</v>
      </c>
      <c r="S23" s="7">
        <v>0</v>
      </c>
    </row>
    <row r="24" spans="1:19" ht="17" x14ac:dyDescent="0.2">
      <c r="A24" s="25">
        <f t="shared" si="0"/>
        <v>26</v>
      </c>
      <c r="B24" s="9" t="s">
        <v>47</v>
      </c>
      <c r="C24" s="8" t="s">
        <v>48</v>
      </c>
      <c r="D24" s="5">
        <v>0</v>
      </c>
      <c r="E24" s="6">
        <v>1</v>
      </c>
      <c r="F24" s="6">
        <v>0</v>
      </c>
      <c r="G24" s="6">
        <v>0</v>
      </c>
      <c r="H24" s="6">
        <v>1</v>
      </c>
      <c r="I24" s="6">
        <v>0</v>
      </c>
      <c r="J24" s="6">
        <v>1</v>
      </c>
      <c r="K24" s="6">
        <v>1</v>
      </c>
      <c r="L24" s="6">
        <v>1</v>
      </c>
      <c r="M24" s="6">
        <v>0</v>
      </c>
      <c r="N24" s="6">
        <v>1</v>
      </c>
      <c r="O24" s="6">
        <v>0</v>
      </c>
      <c r="P24" s="6">
        <v>1</v>
      </c>
      <c r="Q24" s="6">
        <v>0</v>
      </c>
      <c r="R24" s="6">
        <v>1</v>
      </c>
      <c r="S24" s="7">
        <v>1</v>
      </c>
    </row>
    <row r="25" spans="1:19" ht="17" x14ac:dyDescent="0.2">
      <c r="A25" s="25">
        <f t="shared" si="0"/>
        <v>27</v>
      </c>
      <c r="B25" s="9" t="s">
        <v>49</v>
      </c>
      <c r="C25" s="8" t="s">
        <v>50</v>
      </c>
      <c r="D25" s="5">
        <v>0</v>
      </c>
      <c r="E25" s="6">
        <v>0</v>
      </c>
      <c r="F25" s="6">
        <v>1</v>
      </c>
      <c r="G25" s="6">
        <v>0</v>
      </c>
      <c r="H25" s="6">
        <v>1</v>
      </c>
      <c r="I25" s="6">
        <v>0</v>
      </c>
      <c r="J25" s="6">
        <v>0</v>
      </c>
      <c r="K25" s="6">
        <v>0</v>
      </c>
      <c r="L25" s="6">
        <v>1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7">
        <v>1</v>
      </c>
    </row>
    <row r="26" spans="1:19" ht="17" x14ac:dyDescent="0.2">
      <c r="A26" s="25">
        <f t="shared" si="0"/>
        <v>28</v>
      </c>
      <c r="B26" s="9" t="s">
        <v>51</v>
      </c>
      <c r="C26" s="8" t="s">
        <v>52</v>
      </c>
      <c r="D26" s="5">
        <v>0</v>
      </c>
      <c r="E26" s="6">
        <v>0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>
        <v>1</v>
      </c>
      <c r="M26" s="6">
        <v>0</v>
      </c>
      <c r="N26" s="6">
        <v>0</v>
      </c>
      <c r="O26" s="6">
        <v>1</v>
      </c>
      <c r="P26" s="6">
        <v>0</v>
      </c>
      <c r="Q26" s="6">
        <v>1</v>
      </c>
      <c r="R26" s="6">
        <v>0</v>
      </c>
      <c r="S26" s="7">
        <v>0</v>
      </c>
    </row>
    <row r="27" spans="1:19" ht="17" x14ac:dyDescent="0.2">
      <c r="A27" s="25">
        <f t="shared" si="0"/>
        <v>29</v>
      </c>
      <c r="B27" s="9" t="s">
        <v>53</v>
      </c>
      <c r="C27" s="8" t="s">
        <v>54</v>
      </c>
      <c r="D27" s="5">
        <v>0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1</v>
      </c>
      <c r="K27" s="6">
        <v>1</v>
      </c>
      <c r="L27" s="6">
        <v>0</v>
      </c>
      <c r="M27" s="6">
        <v>0</v>
      </c>
      <c r="N27" s="6">
        <v>1</v>
      </c>
      <c r="O27" s="6">
        <v>0</v>
      </c>
      <c r="P27" s="6">
        <v>1</v>
      </c>
      <c r="Q27" s="6">
        <v>1</v>
      </c>
      <c r="R27" s="6">
        <v>1</v>
      </c>
      <c r="S27" s="7">
        <v>0</v>
      </c>
    </row>
    <row r="28" spans="1:19" ht="17" x14ac:dyDescent="0.2">
      <c r="A28" s="25">
        <f t="shared" si="0"/>
        <v>30</v>
      </c>
      <c r="B28" s="9" t="s">
        <v>55</v>
      </c>
      <c r="C28" s="8" t="s">
        <v>56</v>
      </c>
      <c r="D28" s="5">
        <v>1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1</v>
      </c>
      <c r="M28" s="6">
        <v>0</v>
      </c>
      <c r="N28" s="6">
        <v>1</v>
      </c>
      <c r="O28" s="6">
        <v>0</v>
      </c>
      <c r="P28" s="6">
        <v>0</v>
      </c>
      <c r="Q28" s="6">
        <v>0</v>
      </c>
      <c r="R28" s="6">
        <v>1</v>
      </c>
      <c r="S28" s="7">
        <v>1</v>
      </c>
    </row>
    <row r="29" spans="1:19" ht="17" x14ac:dyDescent="0.2">
      <c r="A29" s="25">
        <f t="shared" si="0"/>
        <v>31</v>
      </c>
      <c r="B29" s="9" t="s">
        <v>57</v>
      </c>
      <c r="C29" s="8" t="s">
        <v>58</v>
      </c>
      <c r="D29" s="5">
        <v>1</v>
      </c>
      <c r="E29" s="6">
        <v>1</v>
      </c>
      <c r="F29" s="6">
        <v>1</v>
      </c>
      <c r="G29" s="6">
        <v>1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v>1</v>
      </c>
      <c r="N29" s="6">
        <v>1</v>
      </c>
      <c r="O29" s="6">
        <v>1</v>
      </c>
      <c r="P29" s="6">
        <v>0</v>
      </c>
      <c r="Q29" s="6">
        <v>0</v>
      </c>
      <c r="R29" s="6">
        <v>0</v>
      </c>
      <c r="S29" s="7">
        <v>0</v>
      </c>
    </row>
    <row r="30" spans="1:19" ht="17" x14ac:dyDescent="0.2">
      <c r="A30" s="25">
        <f t="shared" si="0"/>
        <v>32</v>
      </c>
      <c r="B30" s="9" t="s">
        <v>59</v>
      </c>
      <c r="C30" s="8" t="s">
        <v>60</v>
      </c>
      <c r="D30" s="5">
        <v>0</v>
      </c>
      <c r="E30" s="6">
        <v>1</v>
      </c>
      <c r="F30" s="6">
        <v>0</v>
      </c>
      <c r="G30" s="6">
        <v>1</v>
      </c>
      <c r="H30" s="6">
        <v>1</v>
      </c>
      <c r="I30" s="6">
        <v>1</v>
      </c>
      <c r="J30" s="6">
        <v>0</v>
      </c>
      <c r="K30" s="6">
        <v>0</v>
      </c>
      <c r="L30" s="6">
        <v>1</v>
      </c>
      <c r="M30" s="6">
        <v>1</v>
      </c>
      <c r="N30" s="6">
        <v>0</v>
      </c>
      <c r="O30" s="6">
        <v>1</v>
      </c>
      <c r="P30" s="6">
        <v>1</v>
      </c>
      <c r="Q30" s="6">
        <v>1</v>
      </c>
      <c r="R30" s="6">
        <v>1</v>
      </c>
      <c r="S30" s="7">
        <v>0</v>
      </c>
    </row>
    <row r="31" spans="1:19" ht="17" x14ac:dyDescent="0.2">
      <c r="A31" s="25">
        <f t="shared" si="0"/>
        <v>33</v>
      </c>
      <c r="B31" s="9" t="s">
        <v>61</v>
      </c>
      <c r="C31" s="8" t="s">
        <v>62</v>
      </c>
      <c r="D31" s="5">
        <v>1</v>
      </c>
      <c r="E31" s="6">
        <v>0</v>
      </c>
      <c r="F31" s="6">
        <v>1</v>
      </c>
      <c r="G31" s="6">
        <v>1</v>
      </c>
      <c r="H31" s="6">
        <v>1</v>
      </c>
      <c r="I31" s="6">
        <v>0</v>
      </c>
      <c r="J31" s="6">
        <v>0</v>
      </c>
      <c r="K31" s="6">
        <v>1</v>
      </c>
      <c r="L31" s="6">
        <v>0</v>
      </c>
      <c r="M31" s="6">
        <v>0</v>
      </c>
      <c r="N31" s="6">
        <v>0</v>
      </c>
      <c r="O31" s="6">
        <v>1</v>
      </c>
      <c r="P31" s="6">
        <v>1</v>
      </c>
      <c r="Q31" s="6">
        <v>1</v>
      </c>
      <c r="R31" s="6">
        <v>1</v>
      </c>
      <c r="S31" s="7">
        <v>0</v>
      </c>
    </row>
    <row r="32" spans="1:19" ht="17" x14ac:dyDescent="0.2">
      <c r="A32" s="25">
        <f t="shared" si="0"/>
        <v>34</v>
      </c>
      <c r="B32" s="9" t="s">
        <v>63</v>
      </c>
      <c r="C32" s="8" t="s">
        <v>64</v>
      </c>
      <c r="D32" s="5">
        <v>0</v>
      </c>
      <c r="E32" s="6">
        <v>0</v>
      </c>
      <c r="F32" s="6">
        <v>0</v>
      </c>
      <c r="G32" s="6">
        <v>1</v>
      </c>
      <c r="H32" s="6">
        <v>1</v>
      </c>
      <c r="I32" s="6">
        <v>0</v>
      </c>
      <c r="J32" s="6">
        <v>0</v>
      </c>
      <c r="K32" s="6">
        <v>1</v>
      </c>
      <c r="L32" s="6">
        <v>1</v>
      </c>
      <c r="M32" s="6">
        <v>1</v>
      </c>
      <c r="N32" s="6">
        <v>1</v>
      </c>
      <c r="O32" s="6">
        <v>0</v>
      </c>
      <c r="P32" s="6">
        <v>0</v>
      </c>
      <c r="Q32" s="6">
        <v>1</v>
      </c>
      <c r="R32" s="6">
        <v>1</v>
      </c>
      <c r="S32" s="7">
        <v>0</v>
      </c>
    </row>
    <row r="33" spans="1:19" ht="17" x14ac:dyDescent="0.2">
      <c r="A33" s="25">
        <f t="shared" si="0"/>
        <v>35</v>
      </c>
      <c r="B33" s="9" t="s">
        <v>65</v>
      </c>
      <c r="C33" s="8" t="s">
        <v>66</v>
      </c>
      <c r="D33" s="5">
        <v>0</v>
      </c>
      <c r="E33" s="6">
        <v>0</v>
      </c>
      <c r="F33" s="6">
        <v>0</v>
      </c>
      <c r="G33" s="6">
        <v>0</v>
      </c>
      <c r="H33" s="6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</v>
      </c>
      <c r="P33" s="6">
        <v>0</v>
      </c>
      <c r="Q33" s="6">
        <v>1</v>
      </c>
      <c r="R33" s="6">
        <v>1</v>
      </c>
      <c r="S33" s="7">
        <v>1</v>
      </c>
    </row>
    <row r="34" spans="1:19" ht="17" x14ac:dyDescent="0.2">
      <c r="A34" s="25">
        <f t="shared" si="0"/>
        <v>36</v>
      </c>
      <c r="B34" s="9" t="s">
        <v>67</v>
      </c>
      <c r="C34" s="8" t="s">
        <v>68</v>
      </c>
      <c r="D34" s="5">
        <v>1</v>
      </c>
      <c r="E34" s="6">
        <v>1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>
        <v>1</v>
      </c>
      <c r="L34" s="6">
        <v>1</v>
      </c>
      <c r="M34" s="6">
        <v>1</v>
      </c>
      <c r="N34" s="6">
        <v>0</v>
      </c>
      <c r="O34" s="6">
        <v>0</v>
      </c>
      <c r="P34" s="6">
        <v>0</v>
      </c>
      <c r="Q34" s="6">
        <v>1</v>
      </c>
      <c r="R34" s="6">
        <v>0</v>
      </c>
      <c r="S34" s="7">
        <v>1</v>
      </c>
    </row>
    <row r="35" spans="1:19" ht="17" x14ac:dyDescent="0.2">
      <c r="A35" s="25">
        <f t="shared" si="0"/>
        <v>37</v>
      </c>
      <c r="B35" s="9" t="s">
        <v>69</v>
      </c>
      <c r="C35" s="8" t="s">
        <v>70</v>
      </c>
      <c r="D35" s="5">
        <v>0</v>
      </c>
      <c r="E35" s="6">
        <v>0</v>
      </c>
      <c r="F35" s="6">
        <v>0</v>
      </c>
      <c r="G35" s="6">
        <v>0</v>
      </c>
      <c r="H35" s="6">
        <v>0</v>
      </c>
      <c r="I35" s="6">
        <v>1</v>
      </c>
      <c r="J35" s="6">
        <v>0</v>
      </c>
      <c r="K35" s="6">
        <v>1</v>
      </c>
      <c r="L35" s="6">
        <v>1</v>
      </c>
      <c r="M35" s="6">
        <v>0</v>
      </c>
      <c r="N35" s="6">
        <v>0</v>
      </c>
      <c r="O35" s="6">
        <v>1</v>
      </c>
      <c r="P35" s="6">
        <v>0</v>
      </c>
      <c r="Q35" s="6">
        <v>0</v>
      </c>
      <c r="R35" s="6">
        <v>1</v>
      </c>
      <c r="S35" s="7">
        <v>1</v>
      </c>
    </row>
    <row r="36" spans="1:19" ht="17" x14ac:dyDescent="0.2">
      <c r="A36" s="25">
        <f t="shared" si="0"/>
        <v>38</v>
      </c>
      <c r="B36" s="9" t="s">
        <v>71</v>
      </c>
      <c r="C36" s="8" t="s">
        <v>72</v>
      </c>
      <c r="D36" s="5">
        <v>0</v>
      </c>
      <c r="E36" s="6">
        <v>0</v>
      </c>
      <c r="F36" s="6">
        <v>1</v>
      </c>
      <c r="G36" s="6">
        <v>1</v>
      </c>
      <c r="H36" s="6">
        <v>1</v>
      </c>
      <c r="I36" s="6">
        <v>0</v>
      </c>
      <c r="J36" s="6">
        <v>0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1</v>
      </c>
      <c r="R36" s="6">
        <v>1</v>
      </c>
      <c r="S36" s="7">
        <v>1</v>
      </c>
    </row>
    <row r="37" spans="1:19" ht="17" x14ac:dyDescent="0.2">
      <c r="A37" s="25">
        <f t="shared" si="0"/>
        <v>39</v>
      </c>
      <c r="B37" s="9" t="s">
        <v>73</v>
      </c>
      <c r="C37" s="8" t="s">
        <v>74</v>
      </c>
      <c r="D37" s="5">
        <v>1</v>
      </c>
      <c r="E37" s="6">
        <v>0</v>
      </c>
      <c r="F37" s="6">
        <v>0</v>
      </c>
      <c r="G37" s="6">
        <v>1</v>
      </c>
      <c r="H37" s="6">
        <v>1</v>
      </c>
      <c r="I37" s="6">
        <v>0</v>
      </c>
      <c r="J37" s="6">
        <v>0</v>
      </c>
      <c r="K37" s="6">
        <v>1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1</v>
      </c>
      <c r="R37" s="6">
        <v>1</v>
      </c>
      <c r="S37" s="7">
        <v>0</v>
      </c>
    </row>
    <row r="38" spans="1:19" ht="17" x14ac:dyDescent="0.2">
      <c r="A38" s="25">
        <f t="shared" si="0"/>
        <v>40</v>
      </c>
      <c r="B38" s="9" t="s">
        <v>75</v>
      </c>
      <c r="C38" s="8" t="s">
        <v>76</v>
      </c>
      <c r="D38" s="5">
        <v>1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6">
        <v>0</v>
      </c>
      <c r="L38" s="6">
        <v>0</v>
      </c>
      <c r="M38" s="6">
        <v>1</v>
      </c>
      <c r="N38" s="6">
        <v>0</v>
      </c>
      <c r="O38" s="6">
        <v>1</v>
      </c>
      <c r="P38" s="6">
        <v>1</v>
      </c>
      <c r="Q38" s="6">
        <v>0</v>
      </c>
      <c r="R38" s="6">
        <v>1</v>
      </c>
      <c r="S38" s="7">
        <v>1</v>
      </c>
    </row>
    <row r="39" spans="1:19" ht="17" x14ac:dyDescent="0.2">
      <c r="A39" s="25">
        <f t="shared" si="0"/>
        <v>41</v>
      </c>
      <c r="B39" s="9" t="s">
        <v>77</v>
      </c>
      <c r="C39" s="8" t="s">
        <v>78</v>
      </c>
      <c r="D39" s="5">
        <v>0</v>
      </c>
      <c r="E39" s="6">
        <v>1</v>
      </c>
      <c r="F39" s="6">
        <v>1</v>
      </c>
      <c r="G39" s="6">
        <v>1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1</v>
      </c>
      <c r="R39" s="6">
        <v>0</v>
      </c>
      <c r="S39" s="7">
        <v>0</v>
      </c>
    </row>
    <row r="40" spans="1:19" ht="17" x14ac:dyDescent="0.2">
      <c r="A40" s="25">
        <f t="shared" si="0"/>
        <v>42</v>
      </c>
      <c r="B40" s="9" t="s">
        <v>79</v>
      </c>
      <c r="C40" s="8" t="s">
        <v>80</v>
      </c>
      <c r="D40" s="5">
        <v>1</v>
      </c>
      <c r="E40" s="6">
        <v>0</v>
      </c>
      <c r="F40" s="6">
        <v>0</v>
      </c>
      <c r="G40" s="6">
        <v>1</v>
      </c>
      <c r="H40" s="6">
        <v>1</v>
      </c>
      <c r="I40" s="6">
        <v>1</v>
      </c>
      <c r="J40" s="6">
        <v>1</v>
      </c>
      <c r="K40" s="6">
        <v>0</v>
      </c>
      <c r="L40" s="6">
        <v>1</v>
      </c>
      <c r="M40" s="6">
        <v>0</v>
      </c>
      <c r="N40" s="6">
        <v>0</v>
      </c>
      <c r="O40" s="6">
        <v>1</v>
      </c>
      <c r="P40" s="6">
        <v>1</v>
      </c>
      <c r="Q40" s="6">
        <v>1</v>
      </c>
      <c r="R40" s="6">
        <v>0</v>
      </c>
      <c r="S40" s="7">
        <v>0</v>
      </c>
    </row>
    <row r="41" spans="1:19" ht="18" thickBot="1" x14ac:dyDescent="0.25">
      <c r="A41" s="28">
        <f t="shared" si="0"/>
        <v>43</v>
      </c>
      <c r="B41" s="29" t="s">
        <v>81</v>
      </c>
      <c r="C41" s="30" t="s">
        <v>82</v>
      </c>
      <c r="D41" s="5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</v>
      </c>
      <c r="M41" s="6">
        <v>1</v>
      </c>
      <c r="N41" s="6">
        <v>0</v>
      </c>
      <c r="O41" s="6">
        <v>0</v>
      </c>
      <c r="P41" s="6">
        <v>0</v>
      </c>
      <c r="Q41" s="6">
        <v>1</v>
      </c>
      <c r="R41" s="6">
        <v>0</v>
      </c>
      <c r="S41" s="7">
        <v>0</v>
      </c>
    </row>
    <row r="42" spans="1:19" ht="17" x14ac:dyDescent="0.2">
      <c r="A42" s="31" t="s">
        <v>90</v>
      </c>
      <c r="B42" s="32" t="s">
        <v>91</v>
      </c>
      <c r="C42" s="32" t="s">
        <v>92</v>
      </c>
      <c r="D42" s="11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3">
        <v>0</v>
      </c>
    </row>
    <row r="43" spans="1:19" ht="17" x14ac:dyDescent="0.2">
      <c r="A43" s="33" t="s">
        <v>90</v>
      </c>
      <c r="B43" s="34" t="s">
        <v>91</v>
      </c>
      <c r="C43" s="34" t="s">
        <v>92</v>
      </c>
      <c r="D43" s="11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3">
        <v>0</v>
      </c>
    </row>
    <row r="44" spans="1:19" ht="17" x14ac:dyDescent="0.2">
      <c r="A44" s="35" t="s">
        <v>93</v>
      </c>
      <c r="B44" s="34"/>
      <c r="C44" s="36"/>
      <c r="D44" s="14">
        <v>1</v>
      </c>
      <c r="E44" s="15">
        <v>1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5">
        <v>1</v>
      </c>
      <c r="O44" s="15">
        <v>1</v>
      </c>
      <c r="P44" s="15">
        <v>1</v>
      </c>
      <c r="Q44" s="15">
        <v>1</v>
      </c>
      <c r="R44" s="15">
        <v>1</v>
      </c>
      <c r="S44" s="16">
        <v>1</v>
      </c>
    </row>
    <row r="45" spans="1:19" ht="18" thickBot="1" x14ac:dyDescent="0.25">
      <c r="A45" s="37" t="s">
        <v>93</v>
      </c>
      <c r="B45" s="38"/>
      <c r="C45" s="39"/>
      <c r="D45" s="17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19">
        <v>1</v>
      </c>
    </row>
  </sheetData>
  <conditionalFormatting sqref="D2:S45">
    <cfRule type="cellIs" dxfId="0" priority="1" operator="between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2017-04-18T16:06:10Z</dcterms:created>
  <dcterms:modified xsi:type="dcterms:W3CDTF">2017-05-24T15:22:05Z</dcterms:modified>
</cp:coreProperties>
</file>