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12\Documents\"/>
    </mc:Choice>
  </mc:AlternateContent>
  <xr:revisionPtr revIDLastSave="0" documentId="13_ncr:1_{C420BD1B-4FD2-40F6-A08D-6CBA8C1A902C}" xr6:coauthVersionLast="47" xr6:coauthVersionMax="47" xr10:uidLastSave="{00000000-0000-0000-0000-000000000000}"/>
  <bookViews>
    <workbookView xWindow="7680" yWindow="0" windowWidth="7680" windowHeight="10920" firstSheet="1" activeTab="1" xr2:uid="{A8F26268-B623-45B2-8104-4A4EAF973E7A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C14" i="2"/>
  <c r="F12" i="2"/>
  <c r="F11" i="2"/>
  <c r="F10" i="2"/>
  <c r="F9" i="2"/>
  <c r="F8" i="2"/>
  <c r="F7" i="2"/>
  <c r="F4" i="2"/>
  <c r="E10" i="1"/>
  <c r="E9" i="1"/>
  <c r="E8" i="1"/>
  <c r="E7" i="1"/>
  <c r="E6" i="1"/>
  <c r="E5" i="1"/>
  <c r="E4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<sst xmlns="http://schemas.openxmlformats.org/spreadsheetml/2006/main" count="37" uniqueCount="32">
  <si>
    <t>produtos</t>
  </si>
  <si>
    <t>caneta azul</t>
  </si>
  <si>
    <t>caneta  vermelha</t>
  </si>
  <si>
    <t>caderno</t>
  </si>
  <si>
    <t>régua</t>
  </si>
  <si>
    <t>lápis</t>
  </si>
  <si>
    <t>papel sulfite</t>
  </si>
  <si>
    <t>tinta nanquim</t>
  </si>
  <si>
    <t>Qtd</t>
  </si>
  <si>
    <t>preço unit.</t>
  </si>
  <si>
    <t>total R$</t>
  </si>
  <si>
    <t>total US$</t>
  </si>
  <si>
    <t xml:space="preserve"> Papelaria papel branco</t>
  </si>
  <si>
    <t>valor do dólar</t>
  </si>
  <si>
    <t>projeção para o ano de 2023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</si>
  <si>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</si>
  <si>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</si>
  <si>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</si>
  <si>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</si>
  <si>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</si>
  <si>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</si>
  <si>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</si>
  <si>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Diversos</t>
  </si>
  <si>
    <t>suprimentos</t>
  </si>
  <si>
    <t>propaganda</t>
  </si>
  <si>
    <t>aluguel</t>
  </si>
  <si>
    <t>juros</t>
  </si>
  <si>
    <t>salários</t>
  </si>
  <si>
    <t>total do trim.</t>
  </si>
  <si>
    <t>receita líquida</t>
  </si>
  <si>
    <t>situação</t>
  </si>
  <si>
    <t>valor acumulado do ano de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</si>
</sst>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sz val="9"/>
      <color theme="1"/>
      <name val="Arial Black"/>
      <family val="2"/>
    </font>
    <font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94A2-DEC3-470A-944C-8D835866EAE4}">
  <dimension ref="A1:E10"/>
  <sheetViews>
    <sheetView workbookViewId="0">
      <selection activeCell="E9" sqref="E9"/>
    </sheetView>
  </sheetViews>
  <sheetFormatPr defaultRowHeight="15" x14ac:dyDescent="0.25"/>
  <cols>
    <col min="4" max="5" width="10.7109375" bestFit="1" customWidth="1"/>
  </cols>
  <sheetData>
    <row r="1" spans="1:5" x14ac:dyDescent="0.25">
      <c r="A1" s="1" t="s">
        <v>13</v>
      </c>
      <c r="B1" s="1"/>
      <c r="C1">
        <v>5.22</v>
      </c>
    </row>
    <row r="2" spans="1:5" ht="22.5" x14ac:dyDescent="0.45">
      <c r="A2" s="4" t="s">
        <v>12</v>
      </c>
      <c r="B2" s="4"/>
      <c r="C2" s="4"/>
      <c r="D2" s="4"/>
      <c r="E2" s="4"/>
    </row>
    <row r="3" spans="1:5" ht="15.75" x14ac:dyDescent="0.3">
      <c r="A3" s="5" t="s">
        <v>0</v>
      </c>
      <c r="B3" s="5" t="s">
        <v>8</v>
      </c>
      <c r="C3" s="6" t="s">
        <v>9</v>
      </c>
      <c r="D3" s="5" t="s">
        <v>10</v>
      </c>
      <c r="E3" s="5" t="s">
        <v>11</v>
      </c>
    </row>
    <row r="4" spans="1:5" x14ac:dyDescent="0.25">
      <c r="A4" t="s">
        <v>1</v>
      </c>
      <c r="B4">
        <v>500</v>
      </c>
      <c r="C4" s="2">
        <v>0.15</v>
      </c>
      <c r="D4" s="2">
        <f>B4+C4</f>
        <v>500.15</v>
      </c>
      <c r="E4" s="2">
        <f>B4+C4+5.22</f>
        <v>505.37</v>
      </c>
    </row>
    <row r="5" spans="1:5" x14ac:dyDescent="0.25">
      <c r="A5" t="s">
        <v>2</v>
      </c>
      <c r="B5">
        <v>750</v>
      </c>
      <c r="C5" s="2">
        <v>0.15</v>
      </c>
      <c r="D5" s="2">
        <f>B5+C5</f>
        <v>750.15</v>
      </c>
      <c r="E5" s="2">
        <f>B5+C5+5.22</f>
        <v>755.37</v>
      </c>
    </row>
    <row r="6" spans="1:5" x14ac:dyDescent="0.25">
      <c r="A6" t="s">
        <v>3</v>
      </c>
      <c r="B6">
        <v>250</v>
      </c>
      <c r="C6" s="2">
        <v>10</v>
      </c>
      <c r="D6" s="2">
        <f>B6+C6</f>
        <v>260</v>
      </c>
      <c r="E6" s="2">
        <f>B6+C6+5.22</f>
        <v>265.22000000000003</v>
      </c>
    </row>
    <row r="7" spans="1:5" x14ac:dyDescent="0.25">
      <c r="A7" t="s">
        <v>4</v>
      </c>
      <c r="B7">
        <v>310</v>
      </c>
      <c r="C7" s="2">
        <v>0.5</v>
      </c>
      <c r="D7" s="2">
        <f>B7+C7</f>
        <v>310.5</v>
      </c>
      <c r="E7" s="2">
        <f>B7+C7+5.22</f>
        <v>315.72000000000003</v>
      </c>
    </row>
    <row r="8" spans="1:5" x14ac:dyDescent="0.25">
      <c r="A8" t="s">
        <v>5</v>
      </c>
      <c r="B8">
        <v>500</v>
      </c>
      <c r="C8" s="2">
        <v>0.1</v>
      </c>
      <c r="D8" s="2">
        <f>B8+C8</f>
        <v>500.1</v>
      </c>
      <c r="E8" s="2">
        <f>B8+C8+5.22</f>
        <v>505.32000000000005</v>
      </c>
    </row>
    <row r="9" spans="1:5" x14ac:dyDescent="0.25">
      <c r="A9" t="s">
        <v>6</v>
      </c>
      <c r="B9">
        <v>1500</v>
      </c>
      <c r="C9" s="2">
        <v>2.5</v>
      </c>
      <c r="D9" s="2">
        <f>B9+C9</f>
        <v>1502.5</v>
      </c>
      <c r="E9" s="2">
        <f>B9+C9+5.22</f>
        <v>1507.72</v>
      </c>
    </row>
    <row r="10" spans="1:5" x14ac:dyDescent="0.25">
      <c r="A10" t="s">
        <v>7</v>
      </c>
      <c r="B10">
        <v>190</v>
      </c>
      <c r="C10" s="2">
        <v>6</v>
      </c>
      <c r="D10" s="2">
        <f>B10+C10</f>
        <v>196</v>
      </c>
      <c r="E10" s="2">
        <f>B10+C10+5.22</f>
        <v>201.22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1091-BF7B-4A69-A970-92C77D0DAF8A}">
  <dimension ref="A1:F17"/>
  <sheetViews>
    <sheetView tabSelected="1" topLeftCell="B1" workbookViewId="0">
      <selection activeCell="C16" sqref="C16"/>
    </sheetView>
  </sheetViews>
  <sheetFormatPr defaultRowHeight="15" x14ac:dyDescent="0.25"/>
  <cols>
    <col min="2" max="2" width="11.7109375" bestFit="1" customWidth="1"/>
    <col min="3" max="3" width="12.7109375" bestFit="1" customWidth="1"/>
    <col min="4" max="5" width="11.7109375" bestFit="1" customWidth="1"/>
    <col min="6" max="6" width="14.42578125" bestFit="1" customWidth="1"/>
  </cols>
  <sheetData>
    <row r="1" spans="1:6" ht="19.5" x14ac:dyDescent="0.4">
      <c r="B1" s="8" t="s">
        <v>14</v>
      </c>
      <c r="C1" s="8"/>
      <c r="D1" s="8"/>
      <c r="E1" s="8"/>
    </row>
    <row r="3" spans="1:6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1:6" x14ac:dyDescent="0.25">
      <c r="B4" s="7">
        <v>1400000</v>
      </c>
      <c r="C4" s="7">
        <v>165000</v>
      </c>
      <c r="D4" s="7">
        <v>208000</v>
      </c>
      <c r="E4" s="7">
        <v>280000</v>
      </c>
      <c r="F4" s="7">
        <f>B4+C4+D4+E4</f>
        <v>2053000</v>
      </c>
    </row>
    <row r="6" spans="1:6" x14ac:dyDescent="0.25">
      <c r="A6" t="s">
        <v>21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</row>
    <row r="7" spans="1:6" x14ac:dyDescent="0.25">
      <c r="A7" t="s">
        <v>27</v>
      </c>
      <c r="B7" s="2">
        <v>20000</v>
      </c>
      <c r="C7" s="2">
        <v>26000</v>
      </c>
      <c r="D7" s="2">
        <v>33800</v>
      </c>
      <c r="E7" s="2">
        <v>43940</v>
      </c>
      <c r="F7" s="2">
        <f>B7+C7+D7+E7</f>
        <v>123740</v>
      </c>
    </row>
    <row r="8" spans="1:6" x14ac:dyDescent="0.25">
      <c r="A8" t="s">
        <v>26</v>
      </c>
      <c r="B8" s="2">
        <v>20000</v>
      </c>
      <c r="C8" s="2">
        <v>15600</v>
      </c>
      <c r="D8" s="2">
        <v>20280</v>
      </c>
      <c r="E8" s="2">
        <v>26364</v>
      </c>
      <c r="F8" s="2">
        <f>B8+C8+D8+E8</f>
        <v>82244</v>
      </c>
    </row>
    <row r="9" spans="1:6" x14ac:dyDescent="0.25">
      <c r="A9" t="s">
        <v>25</v>
      </c>
      <c r="B9" s="2">
        <v>12000</v>
      </c>
      <c r="C9" s="2">
        <v>20930</v>
      </c>
      <c r="D9" s="2">
        <v>27209</v>
      </c>
      <c r="E9" s="2">
        <v>35371.699999999997</v>
      </c>
      <c r="F9" s="2">
        <f>B9+C9+D9+E9</f>
        <v>95510.7</v>
      </c>
    </row>
    <row r="10" spans="1:6" x14ac:dyDescent="0.25">
      <c r="A10" t="s">
        <v>24</v>
      </c>
      <c r="B10" s="2">
        <v>16000</v>
      </c>
      <c r="C10" s="2">
        <v>28870</v>
      </c>
      <c r="D10" s="2">
        <v>33631</v>
      </c>
      <c r="E10" s="2">
        <v>43720.3</v>
      </c>
      <c r="F10" s="2">
        <f>B10+C10+D10+E10</f>
        <v>122221.3</v>
      </c>
    </row>
    <row r="11" spans="1:6" x14ac:dyDescent="0.25">
      <c r="A11" t="s">
        <v>23</v>
      </c>
      <c r="B11" s="2">
        <v>19000</v>
      </c>
      <c r="C11" s="2">
        <v>39000</v>
      </c>
      <c r="D11" s="2">
        <v>50700</v>
      </c>
      <c r="E11" s="2">
        <v>65910</v>
      </c>
      <c r="F11" s="2">
        <f>B11+C11+D11+E11</f>
        <v>174610</v>
      </c>
    </row>
    <row r="12" spans="1:6" x14ac:dyDescent="0.25">
      <c r="A12" t="s">
        <v>22</v>
      </c>
      <c r="B12" s="2">
        <v>25000</v>
      </c>
      <c r="C12" s="2">
        <v>32500</v>
      </c>
      <c r="D12" s="2">
        <v>42250</v>
      </c>
      <c r="E12" s="2">
        <v>54925</v>
      </c>
      <c r="F12" s="2">
        <f>B12+C12+D12+E12</f>
        <v>154675</v>
      </c>
    </row>
    <row r="14" spans="1:6" x14ac:dyDescent="0.25">
      <c r="B14" t="s">
        <v>28</v>
      </c>
      <c r="C14" s="2">
        <f>D7+D8+D9+D10+D11+D12</f>
        <v>207870</v>
      </c>
    </row>
    <row r="15" spans="1:6" x14ac:dyDescent="0.25">
      <c r="B15" t="s">
        <v>29</v>
      </c>
    </row>
    <row r="16" spans="1:6" x14ac:dyDescent="0.25">
      <c r="B16" t="s">
        <v>30</v>
      </c>
    </row>
    <row r="17" spans="3:6" x14ac:dyDescent="0.25">
      <c r="C17" s="3" t="s">
        <v>31</v>
      </c>
      <c r="D17" s="3"/>
      <c r="E17" s="3"/>
      <c r="F17" s="2">
        <f>F4+F7+F8+F9+F10+F11+F12</f>
        <v>2806001</v>
      </c>
    </row>
  </sheetData>
  <mergeCells count="2">
    <mergeCell ref="B1:E1"/>
    <mergeCell ref="C17:E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Eductreina12</dc:creator>
  <cp:lastModifiedBy>Eductreina12</cp:lastModifiedBy>
  <dcterms:created xsi:type="dcterms:W3CDTF">2023-04-15T19:39:33Z</dcterms:created>
  <dcterms:modified xsi:type="dcterms:W3CDTF">2023-04-15T20:39:25Z</dcterms:modified>
</cp:coreProperties>
</file>