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报价选型模版" sheetId="4" r:id="rId1"/>
  </sheets>
  <definedNames>
    <definedName name="_xlnm.Print_Area" localSheetId="0">报价选型模版!$A$1:$H$26</definedName>
  </definedNames>
  <calcPr calcId="144525"/>
</workbook>
</file>

<file path=xl/sharedStrings.xml><?xml version="1.0" encoding="utf-8"?>
<sst xmlns="http://schemas.openxmlformats.org/spreadsheetml/2006/main" count="75" uniqueCount="67">
  <si>
    <t>报价单</t>
  </si>
  <si>
    <t>收件：</t>
  </si>
  <si>
    <t>发件：</t>
  </si>
  <si>
    <t>深圳市汇众智慧科技有限公司</t>
  </si>
  <si>
    <t>地址：</t>
  </si>
  <si>
    <r>
      <rPr>
        <sz val="12"/>
        <rFont val="宋体"/>
        <charset val="134"/>
      </rPr>
      <t>深圳市龙岗布吉京南工业区超力通大厦</t>
    </r>
    <r>
      <rPr>
        <sz val="12"/>
        <rFont val="Arial"/>
        <charset val="134"/>
      </rPr>
      <t>701-11</t>
    </r>
  </si>
  <si>
    <t>电话：</t>
  </si>
  <si>
    <t>0755 8323 8487</t>
  </si>
  <si>
    <t>选型负责人</t>
  </si>
  <si>
    <t>传真：</t>
  </si>
  <si>
    <t>0755 8924 4811</t>
  </si>
  <si>
    <t>视觉</t>
  </si>
  <si>
    <t>王博</t>
  </si>
  <si>
    <t>负责人:</t>
  </si>
  <si>
    <t>负责人：</t>
  </si>
  <si>
    <r>
      <rPr>
        <sz val="12"/>
        <rFont val="宋体"/>
        <charset val="134"/>
      </rPr>
      <t>付路生</t>
    </r>
    <r>
      <rPr>
        <sz val="12"/>
        <rFont val="Arial"/>
        <charset val="134"/>
      </rPr>
      <t xml:space="preserve">  13751049496</t>
    </r>
  </si>
  <si>
    <t>控制</t>
  </si>
  <si>
    <t>报价日期:2020/3/5</t>
  </si>
  <si>
    <t>识别铰链孔位_ 配置报价（一台设备）</t>
  </si>
  <si>
    <t>序号</t>
  </si>
  <si>
    <t>名称</t>
  </si>
  <si>
    <t>型号</t>
  </si>
  <si>
    <t>厂家</t>
  </si>
  <si>
    <t>数量</t>
  </si>
  <si>
    <t>单价</t>
  </si>
  <si>
    <t>小计</t>
  </si>
  <si>
    <t>备注</t>
  </si>
  <si>
    <t>常用附件配套选型</t>
  </si>
  <si>
    <t>相机</t>
  </si>
  <si>
    <t>MV-GE500GM-T</t>
  </si>
  <si>
    <t>迈德威视</t>
  </si>
  <si>
    <t>含普通电源线和网线</t>
  </si>
  <si>
    <t>标配3米普通线</t>
  </si>
  <si>
    <t>3米超柔线</t>
  </si>
  <si>
    <t>5米超柔线</t>
  </si>
  <si>
    <t>接圈</t>
  </si>
  <si>
    <t>5MM接圈</t>
  </si>
  <si>
    <t>2MM接圈</t>
  </si>
  <si>
    <t>1MM接圈</t>
  </si>
  <si>
    <t>镜头</t>
  </si>
  <si>
    <t>C1216-5M</t>
  </si>
  <si>
    <t>奥普特</t>
  </si>
  <si>
    <t>工控机</t>
  </si>
  <si>
    <t>不含键盘、鼠标、显示器</t>
  </si>
  <si>
    <t>2网口（标配）</t>
  </si>
  <si>
    <t>4网口</t>
  </si>
  <si>
    <t>6网口</t>
  </si>
  <si>
    <t>光源</t>
  </si>
  <si>
    <t>S-270-32-W</t>
  </si>
  <si>
    <t>顺尚信</t>
  </si>
  <si>
    <t>普通白色背光源30*30*14</t>
  </si>
  <si>
    <t>1米延长线</t>
  </si>
  <si>
    <t>3米延长线</t>
  </si>
  <si>
    <t>5米延长线</t>
  </si>
  <si>
    <t>光源控制器</t>
  </si>
  <si>
    <t>AAC-24V24W-2T</t>
  </si>
  <si>
    <t>2路60W模拟光源控制器</t>
  </si>
  <si>
    <t>需要以上附件的，将内容填入备注中</t>
  </si>
  <si>
    <t>汇众智慧视觉检测定位软件V1.0</t>
  </si>
  <si>
    <t>汇众智慧</t>
  </si>
  <si>
    <t>合计：</t>
  </si>
  <si>
    <t>大写：人民币元整</t>
  </si>
  <si>
    <t xml:space="preserve">       软件不含微软WINDOWS,HALCON等软件,若需正版，则客户需另行购买。</t>
  </si>
  <si>
    <t>备注：</t>
  </si>
  <si>
    <t>1、以上报价含13%增值税，预付50%，余下50%货到30天内付清。</t>
  </si>
  <si>
    <t>2、如需卖方安排工程出差深圳、东莞以外区域的，出差费用买方承担。</t>
  </si>
  <si>
    <t>工程师补贴200元/人/天，由买方负责。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</si>
</sst>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\¥#,##0;\¥\-#,##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Arial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color indexed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MS Sans Serif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indexed="20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Border="0">
      <alignment vertical="center"/>
    </xf>
    <xf numFmtId="0" fontId="11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1" fillId="0" borderId="0"/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14" borderId="20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21" fillId="16" borderId="1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" fillId="0" borderId="0"/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0" borderId="0" applyBorder="0"/>
    <xf numFmtId="0" fontId="11" fillId="33" borderId="0" applyNumberFormat="0" applyBorder="0" applyAlignment="0" applyProtection="0">
      <alignment vertical="center"/>
    </xf>
    <xf numFmtId="0" fontId="33" fillId="0" borderId="0"/>
    <xf numFmtId="0" fontId="11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0" borderId="0"/>
    <xf numFmtId="0" fontId="16" fillId="34" borderId="0" applyNumberFormat="0" applyBorder="0" applyAlignment="0" applyProtection="0">
      <alignment vertical="center"/>
    </xf>
    <xf numFmtId="0" fontId="1" fillId="0" borderId="0"/>
    <xf numFmtId="0" fontId="11" fillId="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0" borderId="0"/>
    <xf numFmtId="0" fontId="11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20" fillId="0" borderId="0"/>
    <xf numFmtId="0" fontId="1" fillId="0" borderId="0" applyBorder="0"/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8" applyFont="1" applyBorder="1" applyAlignment="1">
      <alignment horizontal="center" vertical="center"/>
    </xf>
    <xf numFmtId="0" fontId="1" fillId="0" borderId="0" xfId="75" applyAlignment="1">
      <alignment horizontal="center" vertical="center"/>
    </xf>
    <xf numFmtId="0" fontId="2" fillId="0" borderId="0" xfId="75" applyFont="1" applyBorder="1" applyAlignment="1">
      <alignment horizontal="center" vertical="center"/>
    </xf>
    <xf numFmtId="0" fontId="1" fillId="0" borderId="1" xfId="75" applyFont="1" applyBorder="1" applyAlignment="1">
      <alignment horizontal="right" vertical="center" wrapText="1"/>
    </xf>
    <xf numFmtId="0" fontId="1" fillId="0" borderId="2" xfId="75" applyFont="1" applyBorder="1" applyAlignment="1">
      <alignment horizontal="left" vertical="center" wrapText="1"/>
    </xf>
    <xf numFmtId="0" fontId="1" fillId="0" borderId="3" xfId="75" applyFont="1" applyBorder="1" applyAlignment="1">
      <alignment horizontal="left" vertical="center" wrapText="1"/>
    </xf>
    <xf numFmtId="0" fontId="3" fillId="0" borderId="1" xfId="75" applyFont="1" applyBorder="1" applyAlignment="1">
      <alignment horizontal="right" vertical="center"/>
    </xf>
    <xf numFmtId="0" fontId="1" fillId="0" borderId="1" xfId="75" applyFont="1" applyBorder="1" applyAlignment="1">
      <alignment horizontal="left" vertical="center"/>
    </xf>
    <xf numFmtId="0" fontId="1" fillId="0" borderId="1" xfId="75" applyFont="1" applyBorder="1" applyAlignment="1">
      <alignment horizontal="left" vertical="center" wrapText="1"/>
    </xf>
    <xf numFmtId="0" fontId="3" fillId="0" borderId="1" xfId="75" applyFont="1" applyBorder="1" applyAlignment="1">
      <alignment horizontal="left" vertical="center" wrapText="1"/>
    </xf>
    <xf numFmtId="0" fontId="3" fillId="0" borderId="1" xfId="75" applyFont="1" applyBorder="1" applyAlignment="1">
      <alignment horizontal="right" vertical="center" wrapText="1"/>
    </xf>
    <xf numFmtId="31" fontId="1" fillId="0" borderId="1" xfId="75" applyNumberFormat="1" applyFont="1" applyBorder="1" applyAlignment="1">
      <alignment horizontal="left" vertical="center" wrapText="1"/>
    </xf>
    <xf numFmtId="58" fontId="3" fillId="0" borderId="1" xfId="75" applyNumberFormat="1" applyFont="1" applyBorder="1" applyAlignment="1">
      <alignment horizontal="right" vertical="center"/>
    </xf>
    <xf numFmtId="0" fontId="1" fillId="0" borderId="4" xfId="75" applyFont="1" applyBorder="1" applyAlignment="1">
      <alignment horizontal="left" vertical="center" wrapText="1"/>
    </xf>
    <xf numFmtId="0" fontId="4" fillId="0" borderId="2" xfId="75" applyFont="1" applyBorder="1" applyAlignment="1">
      <alignment horizontal="center" vertical="center" wrapText="1"/>
    </xf>
    <xf numFmtId="0" fontId="4" fillId="0" borderId="4" xfId="75" applyFont="1" applyBorder="1" applyAlignment="1">
      <alignment horizontal="center" vertical="center" wrapText="1"/>
    </xf>
    <xf numFmtId="0" fontId="4" fillId="0" borderId="3" xfId="75" applyFont="1" applyBorder="1" applyAlignment="1">
      <alignment horizontal="center" vertical="center" wrapText="1"/>
    </xf>
    <xf numFmtId="0" fontId="1" fillId="0" borderId="1" xfId="55" applyFont="1" applyBorder="1" applyAlignment="1">
      <alignment horizontal="center" vertical="center"/>
    </xf>
    <xf numFmtId="0" fontId="5" fillId="0" borderId="1" xfId="66" applyFont="1" applyBorder="1" applyAlignment="1">
      <alignment horizontal="center" vertical="center"/>
    </xf>
    <xf numFmtId="0" fontId="3" fillId="0" borderId="1" xfId="55" applyFont="1" applyBorder="1" applyAlignment="1">
      <alignment horizontal="center" vertical="center"/>
    </xf>
    <xf numFmtId="0" fontId="5" fillId="0" borderId="1" xfId="23" applyFont="1" applyFill="1" applyBorder="1" applyAlignment="1">
      <alignment horizontal="center" vertical="center"/>
    </xf>
    <xf numFmtId="0" fontId="1" fillId="0" borderId="3" xfId="55" applyFont="1" applyBorder="1" applyAlignment="1">
      <alignment horizontal="center" vertical="center"/>
    </xf>
    <xf numFmtId="176" fontId="1" fillId="0" borderId="1" xfId="66" applyNumberFormat="1" applyFont="1" applyFill="1" applyBorder="1" applyAlignment="1">
      <alignment horizontal="center" vertical="center" wrapText="1"/>
    </xf>
    <xf numFmtId="0" fontId="3" fillId="0" borderId="1" xfId="66" applyFont="1" applyFill="1" applyBorder="1" applyAlignment="1">
      <alignment horizontal="center" vertical="center" wrapText="1"/>
    </xf>
    <xf numFmtId="4" fontId="3" fillId="0" borderId="5" xfId="23" applyNumberFormat="1" applyFont="1" applyFill="1" applyBorder="1" applyAlignment="1">
      <alignment horizontal="right" vertical="center" wrapText="1"/>
    </xf>
    <xf numFmtId="176" fontId="5" fillId="0" borderId="1" xfId="66" applyNumberFormat="1" applyFont="1" applyBorder="1" applyAlignment="1">
      <alignment horizontal="center" vertical="center"/>
    </xf>
    <xf numFmtId="0" fontId="6" fillId="0" borderId="1" xfId="75" applyFont="1" applyBorder="1" applyAlignment="1">
      <alignment horizontal="center" vertical="center"/>
    </xf>
    <xf numFmtId="0" fontId="5" fillId="0" borderId="1" xfId="66" applyFont="1" applyBorder="1" applyAlignment="1">
      <alignment horizontal="center" vertical="center" wrapText="1"/>
    </xf>
    <xf numFmtId="176" fontId="5" fillId="0" borderId="1" xfId="67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center" vertical="center"/>
    </xf>
    <xf numFmtId="0" fontId="5" fillId="0" borderId="3" xfId="55" applyFont="1" applyBorder="1" applyAlignment="1">
      <alignment horizontal="center" vertical="center"/>
    </xf>
    <xf numFmtId="0" fontId="7" fillId="0" borderId="1" xfId="66" applyFont="1" applyBorder="1" applyAlignment="1">
      <alignment horizontal="center" vertical="center"/>
    </xf>
    <xf numFmtId="176" fontId="5" fillId="0" borderId="1" xfId="66" applyNumberFormat="1" applyFont="1" applyFill="1" applyBorder="1" applyAlignment="1">
      <alignment horizontal="center" vertical="center"/>
    </xf>
    <xf numFmtId="0" fontId="3" fillId="0" borderId="1" xfId="66" applyFont="1" applyBorder="1" applyAlignment="1">
      <alignment horizontal="center" vertical="center" wrapText="1"/>
    </xf>
    <xf numFmtId="4" fontId="3" fillId="0" borderId="5" xfId="64" applyNumberFormat="1" applyFont="1" applyBorder="1" applyAlignment="1">
      <alignment horizontal="right" vertical="center" wrapText="1"/>
    </xf>
    <xf numFmtId="0" fontId="7" fillId="0" borderId="2" xfId="23" applyFont="1" applyFill="1" applyBorder="1" applyAlignment="1">
      <alignment horizontal="center" vertical="center"/>
    </xf>
    <xf numFmtId="0" fontId="7" fillId="0" borderId="3" xfId="23" applyFont="1" applyFill="1" applyBorder="1" applyAlignment="1">
      <alignment horizontal="center" vertical="center"/>
    </xf>
    <xf numFmtId="0" fontId="1" fillId="0" borderId="1" xfId="75" applyFont="1" applyBorder="1" applyAlignment="1">
      <alignment horizontal="center" vertical="center"/>
    </xf>
    <xf numFmtId="0" fontId="5" fillId="0" borderId="1" xfId="66" applyFont="1" applyFill="1" applyBorder="1" applyAlignment="1">
      <alignment vertical="center"/>
    </xf>
    <xf numFmtId="0" fontId="5" fillId="0" borderId="2" xfId="23" applyFont="1" applyFill="1" applyBorder="1" applyAlignment="1">
      <alignment horizontal="center" vertical="center"/>
    </xf>
    <xf numFmtId="0" fontId="5" fillId="0" borderId="4" xfId="23" applyFont="1" applyFill="1" applyBorder="1" applyAlignment="1">
      <alignment horizontal="center" vertical="center"/>
    </xf>
    <xf numFmtId="0" fontId="5" fillId="0" borderId="3" xfId="23" applyFont="1" applyFill="1" applyBorder="1" applyAlignment="1">
      <alignment horizontal="center" vertical="center"/>
    </xf>
    <xf numFmtId="4" fontId="8" fillId="0" borderId="1" xfId="66" applyNumberFormat="1" applyFont="1" applyFill="1" applyBorder="1" applyAlignment="1">
      <alignment horizontal="center" vertical="center"/>
    </xf>
    <xf numFmtId="0" fontId="9" fillId="0" borderId="6" xfId="66" applyFont="1" applyFill="1" applyBorder="1" applyAlignment="1">
      <alignment horizontal="left" vertical="center" wrapText="1"/>
    </xf>
    <xf numFmtId="0" fontId="6" fillId="0" borderId="7" xfId="66" applyFont="1" applyFill="1" applyBorder="1" applyAlignment="1">
      <alignment horizontal="left" vertical="center" wrapText="1"/>
    </xf>
    <xf numFmtId="0" fontId="6" fillId="0" borderId="8" xfId="66" applyFont="1" applyFill="1" applyBorder="1" applyAlignment="1">
      <alignment horizontal="left" vertical="center" wrapText="1"/>
    </xf>
    <xf numFmtId="0" fontId="6" fillId="0" borderId="9" xfId="66" applyFont="1" applyFill="1" applyBorder="1" applyAlignment="1">
      <alignment horizontal="left" vertical="center" wrapText="1"/>
    </xf>
    <xf numFmtId="0" fontId="6" fillId="0" borderId="10" xfId="66" applyFont="1" applyFill="1" applyBorder="1" applyAlignment="1">
      <alignment horizontal="left" vertical="center" wrapText="1"/>
    </xf>
    <xf numFmtId="0" fontId="6" fillId="0" borderId="11" xfId="66" applyFont="1" applyFill="1" applyBorder="1" applyAlignment="1">
      <alignment horizontal="left" vertical="center" wrapText="1"/>
    </xf>
    <xf numFmtId="0" fontId="1" fillId="0" borderId="12" xfId="8" applyFont="1" applyBorder="1" applyAlignment="1">
      <alignment vertical="center"/>
    </xf>
    <xf numFmtId="0" fontId="6" fillId="0" borderId="0" xfId="66" applyFont="1" applyFill="1" applyBorder="1" applyAlignment="1">
      <alignment horizontal="left" vertical="center" wrapText="1"/>
    </xf>
    <xf numFmtId="0" fontId="1" fillId="0" borderId="0" xfId="67" applyFont="1" applyBorder="1" applyAlignment="1">
      <alignment vertical="center"/>
    </xf>
    <xf numFmtId="0" fontId="1" fillId="0" borderId="0" xfId="67" applyFont="1" applyAlignment="1">
      <alignment vertical="center"/>
    </xf>
    <xf numFmtId="0" fontId="1" fillId="0" borderId="0" xfId="8" applyFont="1" applyAlignment="1">
      <alignment horizontal="center" vertical="center"/>
    </xf>
    <xf numFmtId="0" fontId="1" fillId="0" borderId="0" xfId="67" applyFont="1" applyAlignment="1">
      <alignment horizontal="left" vertical="center"/>
    </xf>
    <xf numFmtId="0" fontId="1" fillId="0" borderId="12" xfId="67" applyFont="1" applyBorder="1" applyAlignment="1">
      <alignment vertical="center"/>
    </xf>
    <xf numFmtId="0" fontId="1" fillId="0" borderId="0" xfId="8" applyFont="1" applyAlignment="1">
      <alignment horizontal="right" vertical="center"/>
    </xf>
    <xf numFmtId="0" fontId="1" fillId="0" borderId="0" xfId="8" applyFont="1" applyAlignment="1">
      <alignment horizontal="left" vertical="center"/>
    </xf>
    <xf numFmtId="0" fontId="1" fillId="0" borderId="0" xfId="8" applyAlignment="1">
      <alignment horizontal="right" vertical="center"/>
    </xf>
    <xf numFmtId="0" fontId="1" fillId="0" borderId="0" xfId="8" applyAlignment="1">
      <alignment horizontal="left" vertical="center"/>
    </xf>
    <xf numFmtId="0" fontId="1" fillId="0" borderId="0" xfId="8" applyAlignment="1">
      <alignment horizontal="center" vertical="center"/>
    </xf>
    <xf numFmtId="0" fontId="1" fillId="0" borderId="0" xfId="66" applyFont="1" applyAlignment="1">
      <alignment horizontal="left" vertical="center"/>
    </xf>
    <xf numFmtId="0" fontId="1" fillId="2" borderId="2" xfId="75" applyFont="1" applyFill="1" applyBorder="1" applyAlignment="1">
      <alignment horizontal="center" vertical="center"/>
    </xf>
    <xf numFmtId="0" fontId="1" fillId="2" borderId="3" xfId="75" applyFont="1" applyFill="1" applyBorder="1" applyAlignment="1">
      <alignment horizontal="center" vertical="center"/>
    </xf>
    <xf numFmtId="0" fontId="1" fillId="2" borderId="1" xfId="75" applyFont="1" applyFill="1" applyBorder="1" applyAlignment="1">
      <alignment horizontal="center" vertical="center"/>
    </xf>
    <xf numFmtId="0" fontId="1" fillId="0" borderId="6" xfId="75" applyBorder="1" applyAlignment="1">
      <alignment horizontal="center" vertical="center"/>
    </xf>
    <xf numFmtId="0" fontId="1" fillId="0" borderId="7" xfId="75" applyBorder="1" applyAlignment="1">
      <alignment horizontal="center" vertical="center"/>
    </xf>
    <xf numFmtId="0" fontId="1" fillId="0" borderId="8" xfId="75" applyBorder="1" applyAlignment="1">
      <alignment horizontal="center" vertical="center"/>
    </xf>
    <xf numFmtId="0" fontId="1" fillId="0" borderId="12" xfId="75" applyBorder="1" applyAlignment="1">
      <alignment horizontal="center" vertical="center"/>
    </xf>
    <xf numFmtId="0" fontId="1" fillId="0" borderId="0" xfId="75" applyBorder="1" applyAlignment="1">
      <alignment horizontal="center" vertical="center"/>
    </xf>
    <xf numFmtId="0" fontId="1" fillId="0" borderId="13" xfId="75" applyBorder="1" applyAlignment="1">
      <alignment horizontal="center" vertical="center"/>
    </xf>
    <xf numFmtId="0" fontId="1" fillId="0" borderId="9" xfId="75" applyBorder="1" applyAlignment="1">
      <alignment horizontal="center" vertical="center"/>
    </xf>
    <xf numFmtId="0" fontId="1" fillId="0" borderId="10" xfId="75" applyBorder="1" applyAlignment="1">
      <alignment horizontal="center" vertical="center"/>
    </xf>
    <xf numFmtId="0" fontId="1" fillId="0" borderId="11" xfId="75" applyBorder="1" applyAlignment="1">
      <alignment horizontal="center" vertical="center"/>
    </xf>
  </cellXfs>
  <cellStyles count="80">
    <cellStyle name="常规" xfId="0" builtinId="0"/>
    <cellStyle name="货币[0]" xfId="1" builtinId="7"/>
    <cellStyle name="好_三角预算-2003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常规 2 5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常规 2 2 2" xfId="41"/>
    <cellStyle name="20% - 强调文字颜色 1" xfId="42" builtinId="30"/>
    <cellStyle name="40% - 强调文字颜色 1" xfId="43" builtinId="31"/>
    <cellStyle name="常规 2 2 3" xfId="44"/>
    <cellStyle name="20% - 强调文字颜色 2" xfId="45" builtinId="34"/>
    <cellStyle name="Normal_Cross reference list motors" xfId="46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差_ 报价单" xfId="5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适中 2" xfId="62"/>
    <cellStyle name="60% - 强调文字颜色 6" xfId="63" builtinId="52"/>
    <cellStyle name="常规 2 5 2" xfId="64"/>
    <cellStyle name="差_三角预算-2003" xfId="65"/>
    <cellStyle name="常规 2" xfId="66"/>
    <cellStyle name="常规 2 4" xfId="67"/>
    <cellStyle name="常规 2 6" xfId="68"/>
    <cellStyle name="常规 3" xfId="69"/>
    <cellStyle name="常规 4" xfId="70"/>
    <cellStyle name="常规 4 2" xfId="71"/>
    <cellStyle name="常规 4 3" xfId="72"/>
    <cellStyle name="常规 5" xfId="73"/>
    <cellStyle name="常规 5 12" xfId="74"/>
    <cellStyle name="常规 7" xfId="75"/>
    <cellStyle name="常规 7 2" xfId="76"/>
    <cellStyle name="常规 9" xfId="77"/>
    <cellStyle name="好 2" xfId="78"/>
    <cellStyle name="好_ 报价单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685800</xdr:colOff>
      <xdr:row>26</xdr:row>
      <xdr:rowOff>0</xdr:rowOff>
    </xdr:from>
    <xdr:to>
      <xdr:col>1</xdr:col>
      <xdr:colOff>695325</xdr:colOff>
      <xdr:row>26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227455" y="5607050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26</xdr:row>
      <xdr:rowOff>0</xdr:rowOff>
    </xdr:from>
    <xdr:to>
      <xdr:col>1</xdr:col>
      <xdr:colOff>695325</xdr:colOff>
      <xdr:row>26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227455" y="5607050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26</xdr:row>
      <xdr:rowOff>0</xdr:rowOff>
    </xdr:from>
    <xdr:to>
      <xdr:col>1</xdr:col>
      <xdr:colOff>695325</xdr:colOff>
      <xdr:row>26</xdr:row>
      <xdr:rowOff>95250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227455" y="5607050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26</xdr:row>
      <xdr:rowOff>0</xdr:rowOff>
    </xdr:from>
    <xdr:to>
      <xdr:col>1</xdr:col>
      <xdr:colOff>695325</xdr:colOff>
      <xdr:row>26</xdr:row>
      <xdr:rowOff>95250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227455" y="5607050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selection activeCell="K5" sqref="K5"/>
    </sheetView>
  </sheetViews>
  <sheetFormatPr defaultColWidth="0" defaultRowHeight="15"/>
  <cols>
    <col min="1" max="1" width="7.75454545454545" style="2" customWidth="1"/>
    <col min="2" max="2" width="13" style="2" customWidth="1"/>
    <col min="3" max="3" width="20.1272727272727" style="2" customWidth="1"/>
    <col min="4" max="4" width="10.2545454545455" style="2" customWidth="1"/>
    <col min="5" max="5" width="7.37272727272727" style="2" customWidth="1"/>
    <col min="6" max="6" width="10" style="2" customWidth="1"/>
    <col min="7" max="7" width="12.1272727272727" style="2" customWidth="1"/>
    <col min="8" max="8" width="27.6272727272727" style="2" customWidth="1"/>
    <col min="9" max="9" width="14.7545454545455" style="2" customWidth="1"/>
    <col min="10" max="10" width="14" style="2" customWidth="1"/>
    <col min="11" max="11" width="15.5" style="2" customWidth="1"/>
    <col min="12" max="22" width="9" style="2" customWidth="1"/>
    <col min="23" max="23" width="6.62727272727273" style="2" customWidth="1"/>
    <col min="24" max="24" width="16.6272727272727" style="2" customWidth="1"/>
    <col min="25" max="25" width="16.2545454545455" style="2" customWidth="1"/>
    <col min="26" max="26" width="9.75454545454545" style="2" customWidth="1"/>
    <col min="27" max="27" width="8.5" style="2" customWidth="1"/>
    <col min="28" max="30" width="9" style="2" hidden="1" customWidth="1"/>
    <col min="31" max="231" width="0" style="2" hidden="1" customWidth="1"/>
    <col min="232" max="234" width="9" style="2" hidden="1" customWidth="1"/>
    <col min="235" max="241" width="0" style="2" hidden="1" customWidth="1"/>
    <col min="242" max="242" width="9" style="2" hidden="1" customWidth="1"/>
    <col min="243" max="253" width="0" style="2" hidden="1" customWidth="1"/>
    <col min="254" max="16384" width="9" style="2" hidden="1"/>
  </cols>
  <sheetData>
    <row r="1" ht="19.5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19.5" customHeight="1" spans="1:8">
      <c r="A2" s="4" t="s">
        <v>1</v>
      </c>
      <c r="B2" s="5"/>
      <c r="C2" s="6"/>
      <c r="D2" s="7" t="s">
        <v>2</v>
      </c>
      <c r="E2" s="8" t="s">
        <v>3</v>
      </c>
      <c r="F2" s="8"/>
      <c r="G2" s="8"/>
      <c r="H2" s="8"/>
    </row>
    <row r="3" ht="19.5" customHeight="1" spans="1:8">
      <c r="A3" s="4" t="s">
        <v>4</v>
      </c>
      <c r="B3" s="9"/>
      <c r="C3" s="10"/>
      <c r="D3" s="11" t="s">
        <v>4</v>
      </c>
      <c r="E3" s="8" t="s">
        <v>5</v>
      </c>
      <c r="F3" s="8"/>
      <c r="G3" s="8"/>
      <c r="H3" s="8"/>
    </row>
    <row r="4" ht="19.5" customHeight="1" spans="1:11">
      <c r="A4" s="4" t="s">
        <v>6</v>
      </c>
      <c r="B4" s="9"/>
      <c r="C4" s="10"/>
      <c r="D4" s="7" t="s">
        <v>6</v>
      </c>
      <c r="E4" s="8" t="s">
        <v>7</v>
      </c>
      <c r="F4" s="8"/>
      <c r="G4" s="8"/>
      <c r="H4" s="8"/>
      <c r="J4" s="63" t="s">
        <v>8</v>
      </c>
      <c r="K4" s="64"/>
    </row>
    <row r="5" ht="19.5" customHeight="1" spans="1:11">
      <c r="A5" s="4" t="s">
        <v>9</v>
      </c>
      <c r="B5" s="9"/>
      <c r="C5" s="10"/>
      <c r="D5" s="7" t="s">
        <v>9</v>
      </c>
      <c r="E5" s="8" t="s">
        <v>10</v>
      </c>
      <c r="F5" s="8"/>
      <c r="G5" s="8"/>
      <c r="H5" s="8"/>
      <c r="J5" s="65" t="s">
        <v>11</v>
      </c>
      <c r="K5" s="65" t="s">
        <v>12</v>
      </c>
    </row>
    <row r="6" ht="19.5" customHeight="1" spans="1:11">
      <c r="A6" s="9" t="s">
        <v>13</v>
      </c>
      <c r="B6" s="12"/>
      <c r="C6" s="10"/>
      <c r="D6" s="13" t="s">
        <v>14</v>
      </c>
      <c r="E6" s="8" t="s">
        <v>15</v>
      </c>
      <c r="F6" s="8"/>
      <c r="G6" s="8"/>
      <c r="H6" s="8"/>
      <c r="J6" s="65" t="s">
        <v>16</v>
      </c>
      <c r="K6" s="65"/>
    </row>
    <row r="7" spans="1:8">
      <c r="A7" s="5"/>
      <c r="B7" s="14"/>
      <c r="C7" s="6"/>
      <c r="D7" s="9" t="s">
        <v>17</v>
      </c>
      <c r="E7" s="9"/>
      <c r="F7" s="9"/>
      <c r="G7" s="9"/>
      <c r="H7" s="9"/>
    </row>
    <row r="8" ht="27" customHeight="1" spans="1:8">
      <c r="A8" s="15" t="s">
        <v>18</v>
      </c>
      <c r="B8" s="16"/>
      <c r="C8" s="16"/>
      <c r="D8" s="16"/>
      <c r="E8" s="16"/>
      <c r="F8" s="16"/>
      <c r="G8" s="16"/>
      <c r="H8" s="17"/>
    </row>
    <row r="9" spans="1:11">
      <c r="A9" s="18" t="s">
        <v>19</v>
      </c>
      <c r="B9" s="19" t="s">
        <v>20</v>
      </c>
      <c r="C9" s="18" t="s">
        <v>21</v>
      </c>
      <c r="D9" s="19" t="s">
        <v>22</v>
      </c>
      <c r="E9" s="19" t="s">
        <v>23</v>
      </c>
      <c r="F9" s="19" t="s">
        <v>24</v>
      </c>
      <c r="G9" s="19" t="s">
        <v>25</v>
      </c>
      <c r="H9" s="19" t="s">
        <v>26</v>
      </c>
      <c r="I9" s="27" t="s">
        <v>27</v>
      </c>
      <c r="J9" s="27"/>
      <c r="K9" s="27"/>
    </row>
    <row r="10" ht="15.5" spans="1:11">
      <c r="A10" s="20">
        <v>1</v>
      </c>
      <c r="B10" s="21" t="s">
        <v>28</v>
      </c>
      <c r="C10" s="22" t="s">
        <v>29</v>
      </c>
      <c r="D10" s="23" t="s">
        <v>30</v>
      </c>
      <c r="E10" s="24">
        <v>1</v>
      </c>
      <c r="F10" s="25"/>
      <c r="G10" s="25">
        <f t="shared" ref="G10:G16" si="0">F10*E10</f>
        <v>0</v>
      </c>
      <c r="H10" s="26" t="s">
        <v>31</v>
      </c>
      <c r="I10" s="27" t="s">
        <v>32</v>
      </c>
      <c r="J10" s="27" t="s">
        <v>33</v>
      </c>
      <c r="K10" s="27" t="s">
        <v>34</v>
      </c>
    </row>
    <row r="11" ht="15.5" spans="1:11">
      <c r="A11" s="20">
        <v>2</v>
      </c>
      <c r="B11" s="21" t="s">
        <v>35</v>
      </c>
      <c r="C11" s="22"/>
      <c r="D11" s="23"/>
      <c r="E11" s="24">
        <v>1</v>
      </c>
      <c r="F11" s="25"/>
      <c r="G11" s="25">
        <f t="shared" ref="G11" si="1">F11*E11</f>
        <v>0</v>
      </c>
      <c r="H11" s="27" t="s">
        <v>36</v>
      </c>
      <c r="I11" s="27" t="s">
        <v>36</v>
      </c>
      <c r="J11" s="27" t="s">
        <v>37</v>
      </c>
      <c r="K11" s="27" t="s">
        <v>38</v>
      </c>
    </row>
    <row r="12" ht="15.5" spans="1:11">
      <c r="A12" s="20">
        <v>2</v>
      </c>
      <c r="B12" s="21" t="s">
        <v>39</v>
      </c>
      <c r="C12" s="22" t="s">
        <v>40</v>
      </c>
      <c r="D12" s="23" t="s">
        <v>41</v>
      </c>
      <c r="E12" s="24">
        <v>1</v>
      </c>
      <c r="F12" s="25"/>
      <c r="G12" s="25">
        <f t="shared" si="0"/>
        <v>0</v>
      </c>
      <c r="H12" s="28"/>
      <c r="I12" s="27" t="s">
        <v>36</v>
      </c>
      <c r="J12" s="27" t="s">
        <v>37</v>
      </c>
      <c r="K12" s="27" t="s">
        <v>38</v>
      </c>
    </row>
    <row r="13" ht="15.5" spans="1:11">
      <c r="A13" s="20">
        <v>3</v>
      </c>
      <c r="B13" s="21" t="s">
        <v>42</v>
      </c>
      <c r="C13" s="22"/>
      <c r="D13" s="23"/>
      <c r="E13" s="24">
        <v>1</v>
      </c>
      <c r="F13" s="25">
        <v>0</v>
      </c>
      <c r="G13" s="25">
        <f t="shared" si="0"/>
        <v>0</v>
      </c>
      <c r="H13" s="29" t="s">
        <v>43</v>
      </c>
      <c r="I13" s="27" t="s">
        <v>44</v>
      </c>
      <c r="J13" s="27" t="s">
        <v>45</v>
      </c>
      <c r="K13" s="27" t="s">
        <v>46</v>
      </c>
    </row>
    <row r="14" ht="15.5" spans="1:11">
      <c r="A14" s="20">
        <v>4</v>
      </c>
      <c r="B14" s="30" t="s">
        <v>47</v>
      </c>
      <c r="C14" s="31" t="s">
        <v>48</v>
      </c>
      <c r="D14" s="32" t="s">
        <v>49</v>
      </c>
      <c r="E14" s="24">
        <v>1</v>
      </c>
      <c r="F14" s="25">
        <v>0</v>
      </c>
      <c r="G14" s="25">
        <v>0</v>
      </c>
      <c r="H14" s="33" t="s">
        <v>50</v>
      </c>
      <c r="I14" s="27" t="s">
        <v>51</v>
      </c>
      <c r="J14" s="27" t="s">
        <v>52</v>
      </c>
      <c r="K14" s="27" t="s">
        <v>53</v>
      </c>
    </row>
    <row r="15" ht="15.5" spans="1:11">
      <c r="A15" s="20">
        <v>5</v>
      </c>
      <c r="B15" s="30" t="s">
        <v>54</v>
      </c>
      <c r="C15" s="31" t="s">
        <v>55</v>
      </c>
      <c r="D15" s="23" t="s">
        <v>49</v>
      </c>
      <c r="E15" s="34">
        <v>1</v>
      </c>
      <c r="F15" s="35"/>
      <c r="G15" s="35">
        <f t="shared" ref="G15" si="2">F15*E15</f>
        <v>0</v>
      </c>
      <c r="H15" s="26" t="s">
        <v>56</v>
      </c>
      <c r="I15" s="66" t="s">
        <v>57</v>
      </c>
      <c r="J15" s="67"/>
      <c r="K15" s="68"/>
    </row>
    <row r="16" ht="15.5" spans="1:11">
      <c r="A16" s="20">
        <v>6</v>
      </c>
      <c r="B16" s="36" t="s">
        <v>58</v>
      </c>
      <c r="C16" s="37"/>
      <c r="D16" s="23" t="s">
        <v>59</v>
      </c>
      <c r="E16" s="24">
        <v>1</v>
      </c>
      <c r="F16" s="25">
        <v>0</v>
      </c>
      <c r="G16" s="25">
        <f t="shared" si="0"/>
        <v>0</v>
      </c>
      <c r="H16" s="38"/>
      <c r="I16" s="69"/>
      <c r="J16" s="70"/>
      <c r="K16" s="71"/>
    </row>
    <row r="17" ht="15.5" spans="1:11">
      <c r="A17" s="39" t="s">
        <v>60</v>
      </c>
      <c r="B17" s="40" t="s">
        <v>61</v>
      </c>
      <c r="C17" s="41"/>
      <c r="D17" s="41"/>
      <c r="E17" s="42"/>
      <c r="F17" s="43">
        <f>SUM(G10:G16)</f>
        <v>0</v>
      </c>
      <c r="G17" s="43"/>
      <c r="H17" s="38"/>
      <c r="I17" s="72"/>
      <c r="J17" s="73"/>
      <c r="K17" s="74"/>
    </row>
    <row r="18" ht="14" spans="1:8">
      <c r="A18" s="44" t="s">
        <v>62</v>
      </c>
      <c r="B18" s="45"/>
      <c r="C18" s="45"/>
      <c r="D18" s="45"/>
      <c r="E18" s="45"/>
      <c r="F18" s="45"/>
      <c r="G18" s="45"/>
      <c r="H18" s="46"/>
    </row>
    <row r="19" ht="14" spans="1:8">
      <c r="A19" s="47"/>
      <c r="B19" s="48"/>
      <c r="C19" s="48"/>
      <c r="D19" s="48"/>
      <c r="E19" s="48"/>
      <c r="F19" s="48"/>
      <c r="G19" s="48"/>
      <c r="H19" s="49"/>
    </row>
    <row r="20" ht="21" customHeight="1" spans="1:8">
      <c r="A20" s="50" t="s">
        <v>63</v>
      </c>
      <c r="B20" s="51"/>
      <c r="C20" s="51"/>
      <c r="D20" s="51"/>
      <c r="E20" s="51"/>
      <c r="F20" s="51"/>
      <c r="G20" s="51"/>
      <c r="H20" s="51"/>
    </row>
    <row r="21" s="1" customFormat="1" ht="19.5" customHeight="1" spans="1:8">
      <c r="A21" s="52" t="s">
        <v>64</v>
      </c>
      <c r="B21" s="53"/>
      <c r="C21" s="54"/>
      <c r="D21" s="53"/>
      <c r="E21" s="55"/>
      <c r="F21" s="55"/>
      <c r="G21" s="54"/>
      <c r="H21" s="54"/>
    </row>
    <row r="22" s="1" customFormat="1" spans="1:8">
      <c r="A22" s="56" t="s">
        <v>65</v>
      </c>
      <c r="B22" s="54"/>
      <c r="C22" s="54"/>
      <c r="D22" s="54"/>
      <c r="E22" s="54"/>
      <c r="F22" s="54"/>
      <c r="G22" s="54"/>
      <c r="H22" s="54"/>
    </row>
    <row r="23" s="1" customFormat="1" spans="1:8">
      <c r="A23" s="57"/>
      <c r="B23" s="58" t="s">
        <v>66</v>
      </c>
      <c r="C23" s="54"/>
      <c r="D23" s="54"/>
      <c r="E23" s="54"/>
      <c r="F23" s="54"/>
      <c r="G23" s="54"/>
      <c r="H23" s="54"/>
    </row>
    <row r="24" spans="1:8">
      <c r="A24" s="59"/>
      <c r="B24" s="60"/>
      <c r="C24" s="61"/>
      <c r="D24" s="61"/>
      <c r="E24" s="61"/>
      <c r="F24" s="62"/>
      <c r="G24" s="62"/>
      <c r="H24" s="62"/>
    </row>
    <row r="25" spans="1:8">
      <c r="A25" s="59"/>
      <c r="B25" s="60"/>
      <c r="C25" s="61"/>
      <c r="D25" s="61"/>
      <c r="E25" s="61"/>
      <c r="F25" s="62"/>
      <c r="G25" s="62"/>
      <c r="H25" s="62"/>
    </row>
    <row r="26" spans="1:8">
      <c r="A26" s="59"/>
      <c r="B26" s="60"/>
      <c r="C26" s="61"/>
      <c r="D26" s="61"/>
      <c r="E26" s="61"/>
      <c r="F26" s="62"/>
      <c r="G26" s="62"/>
      <c r="H26" s="62"/>
    </row>
  </sheetData>
  <mergeCells count="21">
    <mergeCell ref="A1:H1"/>
    <mergeCell ref="B2:C2"/>
    <mergeCell ref="E2:H2"/>
    <mergeCell ref="B3:C3"/>
    <mergeCell ref="E3:H3"/>
    <mergeCell ref="B4:C4"/>
    <mergeCell ref="E4:H4"/>
    <mergeCell ref="J4:K4"/>
    <mergeCell ref="B5:C5"/>
    <mergeCell ref="E5:H5"/>
    <mergeCell ref="B6:C6"/>
    <mergeCell ref="E6:H6"/>
    <mergeCell ref="A7:C7"/>
    <mergeCell ref="D7:G7"/>
    <mergeCell ref="A8:H8"/>
    <mergeCell ref="I9:K9"/>
    <mergeCell ref="B16:C16"/>
    <mergeCell ref="B17:E17"/>
    <mergeCell ref="F17:G17"/>
    <mergeCell ref="A18:H19"/>
    <mergeCell ref="I15:K17"/>
  </mergeCells>
  <pageMargins left="0.27" right="0.196850393700787" top="0.81" bottom="0.2" header="0.34" footer="0.196850393700787"/>
  <pageSetup paperSize="9" orientation="portrait" horizontalDpi="204" verticalDpi="196"/>
  <headerFooter>
    <oddHeader>&amp;L&amp;G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报价选型模版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WPS_1570159272</cp:lastModifiedBy>
  <dcterms:created xsi:type="dcterms:W3CDTF">2018-09-28T03:59:00Z</dcterms:created>
  <cp:lastPrinted>2019-04-24T02:34:00Z</cp:lastPrinted>
  <dcterms:modified xsi:type="dcterms:W3CDTF">2020-06-05T07:52:57Z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2052-11.1.0.9748</vt:lpwstr>
  </property>
</Properties>
</file>