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4"/>
  </bookViews>
  <sheets>
    <sheet name="主动02" sheetId="1" r:id="rId1"/>
    <sheet name="主动01" sheetId="2" r:id="rId2"/>
    <sheet name="对冲" sheetId="3" r:id="rId3"/>
    <sheet name="精选" sheetId="4" r:id="rId4"/>
    <sheet name="自营" sheetId="5" r:id="rId5"/>
  </sheets>
  <calcPr calcId="145621"/>
</workbook>
</file>

<file path=xl/calcChain.xml><?xml version="1.0" encoding="utf-8"?>
<calcChain xmlns="http://schemas.openxmlformats.org/spreadsheetml/2006/main">
  <c r="K23" i="1" l="1"/>
  <c r="K22" i="1"/>
</calcChain>
</file>

<file path=xl/sharedStrings.xml><?xml version="1.0" encoding="utf-8"?>
<sst xmlns="http://schemas.openxmlformats.org/spreadsheetml/2006/main" count="117" uniqueCount="39">
  <si>
    <t>委托方向</t>
  </si>
  <si>
    <t>总额(万元)</t>
  </si>
  <si>
    <t xml:space="preserve">买入                              </t>
  </si>
  <si>
    <t xml:space="preserve">卖出                              </t>
  </si>
  <si>
    <t>股票市值(万元)</t>
  </si>
  <si>
    <t>基金名称</t>
  </si>
  <si>
    <t xml:space="preserve">H股B                             </t>
  </si>
  <si>
    <t xml:space="preserve">TMT中证B                          </t>
  </si>
  <si>
    <t xml:space="preserve">健康B                             </t>
  </si>
  <si>
    <t xml:space="preserve">医药B                             </t>
  </si>
  <si>
    <t xml:space="preserve">创业板B                            </t>
  </si>
  <si>
    <t xml:space="preserve">证券B                             </t>
  </si>
  <si>
    <t>市值(万元)</t>
  </si>
  <si>
    <t xml:space="preserve">卖五档成交                           </t>
  </si>
  <si>
    <t xml:space="preserve">E金融B                            </t>
  </si>
  <si>
    <t xml:space="preserve">创业股B                            </t>
  </si>
  <si>
    <t xml:space="preserve">钢铁B                             </t>
  </si>
  <si>
    <t xml:space="preserve">券商B                             </t>
  </si>
  <si>
    <t xml:space="preserve">消费B                             </t>
  </si>
  <si>
    <t xml:space="preserve">保险B                             </t>
  </si>
  <si>
    <t xml:space="preserve">地产B                             </t>
  </si>
  <si>
    <t xml:space="preserve">房地产A                            </t>
  </si>
  <si>
    <t xml:space="preserve">钢铁A                             </t>
  </si>
  <si>
    <t xml:space="preserve">国防A                             </t>
  </si>
  <si>
    <t xml:space="preserve">国防B                             </t>
  </si>
  <si>
    <t xml:space="preserve">煤炭B基                            </t>
  </si>
  <si>
    <t xml:space="preserve">煤炭B级                            </t>
  </si>
  <si>
    <t xml:space="preserve">有色A                             </t>
  </si>
  <si>
    <t xml:space="preserve">有色B                             </t>
  </si>
  <si>
    <t xml:space="preserve">商品B                             </t>
  </si>
  <si>
    <t xml:space="preserve">房地产B                            </t>
  </si>
  <si>
    <t xml:space="preserve">建信50B                           </t>
  </si>
  <si>
    <t xml:space="preserve">环保B                             </t>
  </si>
  <si>
    <t xml:space="preserve">一带一B                            </t>
  </si>
  <si>
    <t xml:space="preserve">钢铁母基                            </t>
  </si>
  <si>
    <t xml:space="preserve">撤买                              </t>
  </si>
  <si>
    <t xml:space="preserve">撤卖                              </t>
  </si>
  <si>
    <t xml:space="preserve">互联网B                            </t>
  </si>
  <si>
    <t xml:space="preserve">白酒B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</si>
</sst>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K24" sqref="K24"/>
    </sheetView>
  </sheetViews>
  <sheetFormatPr defaultRowHeight="14.4" x14ac:dyDescent="0.25"/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262.60000000000002</v>
      </c>
    </row>
    <row r="3" spans="2:4" x14ac:dyDescent="0.25">
      <c r="B3" t="s">
        <v>3</v>
      </c>
      <c r="C3">
        <v>299.8</v>
      </c>
    </row>
    <row r="5" spans="2:4" x14ac:dyDescent="0.25">
      <c r="B5" s="1" t="s">
        <v>4</v>
      </c>
    </row>
    <row r="6" spans="2:4" x14ac:dyDescent="0.25">
      <c r="B6">
        <v>332.1</v>
      </c>
    </row>
    <row r="8" spans="2:4" x14ac:dyDescent="0.25">
      <c r="B8" s="1" t="s">
        <v>0</v>
      </c>
      <c r="C8" s="1" t="s">
        <v>5</v>
      </c>
      <c r="D8" s="1" t="s">
        <v>1</v>
      </c>
    </row>
    <row r="9" spans="2:4" x14ac:dyDescent="0.25">
      <c r="B9" t="s">
        <v>2</v>
      </c>
      <c r="C9" t="s">
        <v>6</v>
      </c>
      <c r="D9">
        <v>32.799999999999997</v>
      </c>
    </row>
    <row r="10" spans="2:4" x14ac:dyDescent="0.25">
      <c r="B10" t="s">
        <v>2</v>
      </c>
      <c r="C10" t="s">
        <v>7</v>
      </c>
      <c r="D10">
        <v>15.6</v>
      </c>
    </row>
    <row r="11" spans="2:4" x14ac:dyDescent="0.25">
      <c r="B11" t="s">
        <v>2</v>
      </c>
      <c r="C11" t="s">
        <v>8</v>
      </c>
      <c r="D11">
        <v>24.4</v>
      </c>
    </row>
    <row r="12" spans="2:4" x14ac:dyDescent="0.25">
      <c r="B12" t="s">
        <v>2</v>
      </c>
      <c r="C12" t="s">
        <v>9</v>
      </c>
      <c r="D12">
        <v>60.7</v>
      </c>
    </row>
    <row r="13" spans="2:4" x14ac:dyDescent="0.25">
      <c r="B13" t="s">
        <v>3</v>
      </c>
      <c r="C13" t="s">
        <v>6</v>
      </c>
      <c r="D13">
        <v>33</v>
      </c>
    </row>
    <row r="14" spans="2:4" x14ac:dyDescent="0.25">
      <c r="B14" t="s">
        <v>3</v>
      </c>
      <c r="C14" t="s">
        <v>10</v>
      </c>
      <c r="D14">
        <v>39.5</v>
      </c>
    </row>
    <row r="15" spans="2:4" x14ac:dyDescent="0.25">
      <c r="B15" t="s">
        <v>3</v>
      </c>
      <c r="C15" t="s">
        <v>11</v>
      </c>
      <c r="D15">
        <v>65.2</v>
      </c>
    </row>
    <row r="17" spans="2:11" x14ac:dyDescent="0.25">
      <c r="B17" s="1" t="s">
        <v>5</v>
      </c>
      <c r="C17" s="1" t="s">
        <v>12</v>
      </c>
    </row>
    <row r="18" spans="2:11" x14ac:dyDescent="0.25">
      <c r="B18" t="s">
        <v>9</v>
      </c>
      <c r="C18">
        <v>61.4</v>
      </c>
    </row>
    <row r="19" spans="2:11" x14ac:dyDescent="0.25">
      <c r="B19" t="s">
        <v>11</v>
      </c>
      <c r="C19">
        <v>0.9</v>
      </c>
    </row>
    <row r="20" spans="2:11" x14ac:dyDescent="0.25">
      <c r="B20" t="s">
        <v>7</v>
      </c>
      <c r="C20">
        <v>15.3</v>
      </c>
    </row>
    <row r="21" spans="2:11" x14ac:dyDescent="0.25">
      <c r="B21" t="s">
        <v>6</v>
      </c>
      <c r="C21">
        <v>98.2</v>
      </c>
      <c r="K21">
        <v>200</v>
      </c>
    </row>
    <row r="22" spans="2:11" x14ac:dyDescent="0.25">
      <c r="B22" t="s">
        <v>8</v>
      </c>
      <c r="C22">
        <v>25</v>
      </c>
      <c r="K22">
        <f>K21+B6</f>
        <v>532.1</v>
      </c>
    </row>
    <row r="23" spans="2:11" x14ac:dyDescent="0.25">
      <c r="K23">
        <f>K22/10500</f>
        <v>5.0676190476190479E-2</v>
      </c>
    </row>
    <row r="24" spans="2:11" x14ac:dyDescent="0.25">
      <c r="K24">
        <v>242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topLeftCell="A10" workbookViewId="0">
      <selection activeCell="B27" sqref="B27:C38"/>
    </sheetView>
  </sheetViews>
  <sheetFormatPr defaultRowHeight="14.4" x14ac:dyDescent="0.25"/>
  <sheetData>
    <row r="1" spans="2:4" x14ac:dyDescent="0.25">
      <c r="B1" s="1" t="s">
        <v>0</v>
      </c>
      <c r="C1" s="1" t="s">
        <v>1</v>
      </c>
    </row>
    <row r="2" spans="2:4" x14ac:dyDescent="0.25">
      <c r="B2" t="s">
        <v>13</v>
      </c>
      <c r="C2">
        <v>24.9</v>
      </c>
    </row>
    <row r="4" spans="2:4" x14ac:dyDescent="0.25">
      <c r="B4" s="1" t="s">
        <v>4</v>
      </c>
    </row>
    <row r="5" spans="2:4" x14ac:dyDescent="0.25">
      <c r="B5">
        <v>835.8</v>
      </c>
    </row>
    <row r="7" spans="2:4" x14ac:dyDescent="0.25">
      <c r="B7" s="1" t="s">
        <v>0</v>
      </c>
      <c r="C7" s="1" t="s">
        <v>5</v>
      </c>
      <c r="D7" s="1" t="s">
        <v>1</v>
      </c>
    </row>
    <row r="8" spans="2:4" x14ac:dyDescent="0.25">
      <c r="B8" t="s">
        <v>2</v>
      </c>
      <c r="C8" t="s">
        <v>14</v>
      </c>
      <c r="D8">
        <v>0.8</v>
      </c>
    </row>
    <row r="9" spans="2:4" x14ac:dyDescent="0.25">
      <c r="B9" t="s">
        <v>2</v>
      </c>
      <c r="C9" t="s">
        <v>15</v>
      </c>
      <c r="D9">
        <v>68.8</v>
      </c>
    </row>
    <row r="10" spans="2:4" x14ac:dyDescent="0.25">
      <c r="B10" t="s">
        <v>2</v>
      </c>
      <c r="C10" t="s">
        <v>16</v>
      </c>
      <c r="D10">
        <v>55.1</v>
      </c>
    </row>
    <row r="11" spans="2:4" x14ac:dyDescent="0.25">
      <c r="B11" t="s">
        <v>2</v>
      </c>
      <c r="C11" t="s">
        <v>17</v>
      </c>
      <c r="D11">
        <v>95.3</v>
      </c>
    </row>
    <row r="12" spans="2:4" x14ac:dyDescent="0.25">
      <c r="B12" t="s">
        <v>2</v>
      </c>
      <c r="C12" t="s">
        <v>18</v>
      </c>
      <c r="D12">
        <v>11.6</v>
      </c>
    </row>
    <row r="13" spans="2:4" x14ac:dyDescent="0.25">
      <c r="B13" t="s">
        <v>3</v>
      </c>
      <c r="C13" t="s">
        <v>19</v>
      </c>
      <c r="D13">
        <v>91.4</v>
      </c>
    </row>
    <row r="14" spans="2:4" x14ac:dyDescent="0.25">
      <c r="B14" t="s">
        <v>3</v>
      </c>
      <c r="C14" t="s">
        <v>20</v>
      </c>
      <c r="D14">
        <v>49.4</v>
      </c>
    </row>
    <row r="15" spans="2:4" x14ac:dyDescent="0.25">
      <c r="B15" t="s">
        <v>3</v>
      </c>
      <c r="C15" t="s">
        <v>21</v>
      </c>
      <c r="D15">
        <v>67.3</v>
      </c>
    </row>
    <row r="16" spans="2:4" x14ac:dyDescent="0.25">
      <c r="B16" t="s">
        <v>3</v>
      </c>
      <c r="C16" t="s">
        <v>22</v>
      </c>
      <c r="D16">
        <v>67.099999999999994</v>
      </c>
    </row>
    <row r="17" spans="2:4" x14ac:dyDescent="0.25">
      <c r="B17" t="s">
        <v>3</v>
      </c>
      <c r="C17" t="s">
        <v>16</v>
      </c>
      <c r="D17">
        <v>35.4</v>
      </c>
    </row>
    <row r="18" spans="2:4" x14ac:dyDescent="0.25">
      <c r="B18" t="s">
        <v>3</v>
      </c>
      <c r="C18" t="s">
        <v>23</v>
      </c>
      <c r="D18">
        <v>65.599999999999994</v>
      </c>
    </row>
    <row r="19" spans="2:4" x14ac:dyDescent="0.25">
      <c r="B19" t="s">
        <v>3</v>
      </c>
      <c r="C19" t="s">
        <v>24</v>
      </c>
      <c r="D19">
        <v>37.4</v>
      </c>
    </row>
    <row r="20" spans="2:4" x14ac:dyDescent="0.25">
      <c r="B20" t="s">
        <v>3</v>
      </c>
      <c r="C20" t="s">
        <v>25</v>
      </c>
      <c r="D20">
        <v>15</v>
      </c>
    </row>
    <row r="21" spans="2:4" x14ac:dyDescent="0.25">
      <c r="B21" t="s">
        <v>3</v>
      </c>
      <c r="C21" t="s">
        <v>26</v>
      </c>
      <c r="D21">
        <v>55.1</v>
      </c>
    </row>
    <row r="22" spans="2:4" x14ac:dyDescent="0.25">
      <c r="B22" t="s">
        <v>3</v>
      </c>
      <c r="C22" t="s">
        <v>17</v>
      </c>
      <c r="D22">
        <v>83</v>
      </c>
    </row>
    <row r="23" spans="2:4" x14ac:dyDescent="0.25">
      <c r="B23" t="s">
        <v>3</v>
      </c>
      <c r="C23" t="s">
        <v>27</v>
      </c>
      <c r="D23">
        <v>47.9</v>
      </c>
    </row>
    <row r="24" spans="2:4" x14ac:dyDescent="0.25">
      <c r="B24" t="s">
        <v>3</v>
      </c>
      <c r="C24" t="s">
        <v>28</v>
      </c>
      <c r="D24">
        <v>55.8</v>
      </c>
    </row>
    <row r="26" spans="2:4" x14ac:dyDescent="0.25">
      <c r="B26" s="1" t="s">
        <v>5</v>
      </c>
      <c r="C26" s="1" t="s">
        <v>12</v>
      </c>
    </row>
    <row r="27" spans="2:4" x14ac:dyDescent="0.25">
      <c r="B27" t="s">
        <v>18</v>
      </c>
      <c r="C27">
        <v>24.9</v>
      </c>
    </row>
    <row r="28" spans="2:4" x14ac:dyDescent="0.25">
      <c r="B28" t="s">
        <v>29</v>
      </c>
      <c r="C28">
        <v>74.5</v>
      </c>
    </row>
    <row r="29" spans="2:4" x14ac:dyDescent="0.25">
      <c r="B29" t="s">
        <v>30</v>
      </c>
      <c r="C29">
        <v>36.200000000000003</v>
      </c>
    </row>
    <row r="30" spans="2:4" x14ac:dyDescent="0.25">
      <c r="B30" t="s">
        <v>31</v>
      </c>
      <c r="C30">
        <v>76.7</v>
      </c>
    </row>
    <row r="31" spans="2:4" x14ac:dyDescent="0.25">
      <c r="B31" t="s">
        <v>10</v>
      </c>
      <c r="C31">
        <v>192.6</v>
      </c>
    </row>
    <row r="32" spans="2:4" x14ac:dyDescent="0.25">
      <c r="B32" t="s">
        <v>32</v>
      </c>
      <c r="C32">
        <v>55.2</v>
      </c>
    </row>
    <row r="33" spans="2:3" x14ac:dyDescent="0.25">
      <c r="B33" t="s">
        <v>17</v>
      </c>
      <c r="C33">
        <v>127.8</v>
      </c>
    </row>
    <row r="34" spans="2:3" x14ac:dyDescent="0.25">
      <c r="B34" t="s">
        <v>33</v>
      </c>
      <c r="C34">
        <v>24.9</v>
      </c>
    </row>
    <row r="35" spans="2:3" x14ac:dyDescent="0.25">
      <c r="B35" t="s">
        <v>16</v>
      </c>
      <c r="C35">
        <v>55.8</v>
      </c>
    </row>
    <row r="36" spans="2:3" x14ac:dyDescent="0.25">
      <c r="B36" t="s">
        <v>15</v>
      </c>
      <c r="C36">
        <v>68.8</v>
      </c>
    </row>
    <row r="37" spans="2:3" x14ac:dyDescent="0.25">
      <c r="B37" t="s">
        <v>14</v>
      </c>
      <c r="C37">
        <v>4.2</v>
      </c>
    </row>
    <row r="38" spans="2:3" x14ac:dyDescent="0.25">
      <c r="B38" t="s">
        <v>34</v>
      </c>
      <c r="C38">
        <v>0.8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/>
  </sheetViews>
  <sheetFormatPr defaultRowHeight="14.4" x14ac:dyDescent="0.25"/>
  <sheetData>
    <row r="1" spans="2:4" x14ac:dyDescent="0.25">
      <c r="B1" s="1" t="s">
        <v>0</v>
      </c>
      <c r="C1" s="1" t="s">
        <v>1</v>
      </c>
    </row>
    <row r="3" spans="2:4" x14ac:dyDescent="0.25">
      <c r="B3" s="1" t="s">
        <v>4</v>
      </c>
    </row>
    <row r="4" spans="2:4" x14ac:dyDescent="0.25">
      <c r="B4">
        <v>271.7</v>
      </c>
    </row>
    <row r="6" spans="2:4" x14ac:dyDescent="0.25">
      <c r="B6" s="1" t="s">
        <v>0</v>
      </c>
      <c r="C6" s="1" t="s">
        <v>5</v>
      </c>
      <c r="D6" s="1" t="s">
        <v>1</v>
      </c>
    </row>
    <row r="8" spans="2:4" x14ac:dyDescent="0.25">
      <c r="B8" s="1" t="s">
        <v>5</v>
      </c>
      <c r="C8" s="1" t="s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/>
  </sheetViews>
  <sheetFormatPr defaultRowHeight="14.4" x14ac:dyDescent="0.25"/>
  <sheetData>
    <row r="1" spans="2:4" x14ac:dyDescent="0.25">
      <c r="B1" s="1" t="s">
        <v>0</v>
      </c>
      <c r="C1" s="1" t="s">
        <v>1</v>
      </c>
    </row>
    <row r="2" spans="2:4" x14ac:dyDescent="0.25">
      <c r="B2" t="s">
        <v>35</v>
      </c>
      <c r="C2">
        <v>0</v>
      </c>
    </row>
    <row r="3" spans="2:4" x14ac:dyDescent="0.25">
      <c r="B3" t="s">
        <v>36</v>
      </c>
      <c r="C3">
        <v>0</v>
      </c>
    </row>
    <row r="4" spans="2:4" x14ac:dyDescent="0.25">
      <c r="B4" t="s">
        <v>2</v>
      </c>
      <c r="C4">
        <v>20.9</v>
      </c>
    </row>
    <row r="5" spans="2:4" x14ac:dyDescent="0.25">
      <c r="B5" t="s">
        <v>3</v>
      </c>
      <c r="C5">
        <v>40.5</v>
      </c>
    </row>
    <row r="7" spans="2:4" x14ac:dyDescent="0.25">
      <c r="B7" s="1" t="s">
        <v>4</v>
      </c>
    </row>
    <row r="8" spans="2:4" x14ac:dyDescent="0.25">
      <c r="B8">
        <v>207.4</v>
      </c>
    </row>
    <row r="10" spans="2:4" x14ac:dyDescent="0.25">
      <c r="B10" s="1" t="s">
        <v>0</v>
      </c>
      <c r="C10" s="1" t="s">
        <v>5</v>
      </c>
      <c r="D10" s="1" t="s">
        <v>1</v>
      </c>
    </row>
    <row r="11" spans="2:4" x14ac:dyDescent="0.25">
      <c r="B11" t="s">
        <v>2</v>
      </c>
      <c r="C11" t="s">
        <v>32</v>
      </c>
      <c r="D11">
        <v>13.6</v>
      </c>
    </row>
    <row r="13" spans="2:4" x14ac:dyDescent="0.25">
      <c r="B13" s="1" t="s">
        <v>5</v>
      </c>
      <c r="C13" s="1" t="s">
        <v>12</v>
      </c>
    </row>
    <row r="14" spans="2:4" x14ac:dyDescent="0.25">
      <c r="B14" t="s">
        <v>32</v>
      </c>
      <c r="C14">
        <v>13.7</v>
      </c>
    </row>
    <row r="15" spans="2:4" x14ac:dyDescent="0.25">
      <c r="B15" t="s">
        <v>37</v>
      </c>
      <c r="C15">
        <v>17.7</v>
      </c>
    </row>
    <row r="16" spans="2:4" x14ac:dyDescent="0.25">
      <c r="B16" t="s">
        <v>38</v>
      </c>
      <c r="C16">
        <v>11.9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/>
  </sheetViews>
  <sheetFormatPr defaultRowHeight="14.4" x14ac:dyDescent="0.25"/>
  <sheetData>
    <row r="1" spans="2:4" x14ac:dyDescent="0.25">
      <c r="B1" s="1" t="s">
        <v>0</v>
      </c>
      <c r="C1" s="1" t="s">
        <v>1</v>
      </c>
    </row>
    <row r="3" spans="2:4" x14ac:dyDescent="0.25">
      <c r="B3" s="1" t="s">
        <v>4</v>
      </c>
    </row>
    <row r="4" spans="2:4" x14ac:dyDescent="0.25">
      <c r="B4">
        <v>45.1</v>
      </c>
    </row>
    <row r="6" spans="2:4" x14ac:dyDescent="0.25">
      <c r="B6" s="1" t="s">
        <v>0</v>
      </c>
      <c r="C6" s="1" t="s">
        <v>5</v>
      </c>
      <c r="D6" s="1" t="s">
        <v>1</v>
      </c>
    </row>
    <row r="8" spans="2:4" x14ac:dyDescent="0.25">
      <c r="B8" s="1" t="s">
        <v>5</v>
      </c>
      <c r="C8" s="1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主动02</vt:lpstr>
      <vt:lpstr>主动01</vt:lpstr>
      <vt:lpstr>对冲</vt:lpstr>
      <vt:lpstr>精选</vt:lpstr>
      <vt:lpstr>自营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赵琦</cp:lastModifiedBy>
  <dcterms:created xsi:type="dcterms:W3CDTF">2016-08-16T07:20:27Z</dcterms:created>
  <dcterms:modified xsi:type="dcterms:W3CDTF">2016-08-16T08:02:32Z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841ef8f8-ade6-4e87-bd85-aa26137addca</vt:lpwstr>
  </property>
</Properties>
</file>