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extremes-my.sharepoint.com/personal/peter_terhune_getconga_com/Documents/Product Management/Major Releases/2017 August/Templates/"/>
    </mc:Choice>
  </mc:AlternateContent>
  <bookViews>
    <workbookView xWindow="0" yWindow="0" windowWidth="23940" windowHeight="10050"/>
  </bookViews>
  <sheets>
    <sheet name="Quote" sheetId="1" r:id="rId1"/>
    <sheet name="Data" sheetId="2" r:id="rId2"/>
  </sheets>
  <definedNames>
    <definedName name="_xlnm.Print_Area" localSheetId="0">Quote!$A:$K</definedName>
    <definedName name="_xlnm.Print_Titles" localSheetId="0">Quote!$1:$5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J23" i="1" l="1"/>
  <c r="J22" i="1"/>
  <c r="H14" i="1"/>
  <c r="B14" i="1"/>
  <c r="I7" i="1"/>
  <c r="C7" i="1"/>
  <c r="B5" i="2"/>
  <c r="A4" i="1"/>
</calcChain>
</file>

<file path=xl/sharedStrings.xml><?xml version="1.0" encoding="utf-8"?>
<sst xmlns="http://schemas.openxmlformats.org/spreadsheetml/2006/main" count="57" uniqueCount="50">
  <si>
    <t>&amp;=User.USER_COMPANYNAME</t>
  </si>
  <si>
    <t>&amp;=User.USER_STREET</t>
  </si>
  <si>
    <t>&amp;=User.USER_CITY</t>
  </si>
  <si>
    <t>Field</t>
  </si>
  <si>
    <t>Merge Field</t>
  </si>
  <si>
    <t>User City</t>
  </si>
  <si>
    <t>User State</t>
  </si>
  <si>
    <t>&amp;=User.USER_STATE</t>
  </si>
  <si>
    <t>User Postal / Zip</t>
  </si>
  <si>
    <t>&amp;=User.USER_POSTALCODE</t>
  </si>
  <si>
    <t>&amp;=User.USER_COUNTRY</t>
  </si>
  <si>
    <t>Date</t>
  </si>
  <si>
    <t>Quote Prepared on:</t>
  </si>
  <si>
    <t>Quote Prepared for</t>
  </si>
  <si>
    <t>Quote Prepared by</t>
  </si>
  <si>
    <t>Contact:</t>
  </si>
  <si>
    <t>Company:</t>
  </si>
  <si>
    <t>Address:</t>
  </si>
  <si>
    <t>Phone:</t>
  </si>
  <si>
    <t>Email:</t>
  </si>
  <si>
    <t>&amp;=Master.CONTACT_FULLNAME</t>
  </si>
  <si>
    <t>&amp;=Master.ACCOUNT_NAME</t>
  </si>
  <si>
    <t>&amp;=Master.ACCOUNT_BILLINGSTREET</t>
  </si>
  <si>
    <t>Account Detail</t>
  </si>
  <si>
    <t>Billing City</t>
  </si>
  <si>
    <t>Billing State</t>
  </si>
  <si>
    <t>Billing Postal / Zip</t>
  </si>
  <si>
    <t>&amp;=Master.ACCOUNT_BILLINGSTATE</t>
  </si>
  <si>
    <t>&amp;=Master.ACCOUNT_BILLINGCITY</t>
  </si>
  <si>
    <t>&amp;=Master.ACCOUNT_BILLINGPOSTALCODE</t>
  </si>
  <si>
    <t>&amp;=Master.CONTACT_PHONE</t>
  </si>
  <si>
    <t>&amp;=Master.CONTACT_EMAIL</t>
  </si>
  <si>
    <t>Quote Expiration:</t>
  </si>
  <si>
    <t>&amp;=User.USER_FULLNAME</t>
  </si>
  <si>
    <t>&amp;=User.USER_PHONE</t>
  </si>
  <si>
    <t>&amp;=User.USER_EMAIL</t>
  </si>
  <si>
    <t>Product Details</t>
  </si>
  <si>
    <t>Product Name</t>
  </si>
  <si>
    <t>Unit Price</t>
  </si>
  <si>
    <t>Quantity</t>
  </si>
  <si>
    <t>Total Price</t>
  </si>
  <si>
    <t>Product Code</t>
  </si>
  <si>
    <t>&amp;=QuoteLineItems.OPPORTUNITY_LINEITEM_PRODUCTCODE</t>
  </si>
  <si>
    <t>&amp;=QuoteLineItems.OPPORTUNITY_LINEITEM_PRODUCTNAME</t>
  </si>
  <si>
    <t>&amp;=QuoteLineItems.QUOTE_LINEITEM_QUANTITY</t>
  </si>
  <si>
    <t>&amp;=QuoteLineItems.QUOTE_LINEITEM_TOTALPRICE</t>
  </si>
  <si>
    <t>Subtotal:</t>
  </si>
  <si>
    <t>Tax:</t>
  </si>
  <si>
    <t>Grand Total:</t>
  </si>
  <si>
    <t>&amp;=QuoteLineItems.QUOTE_LINEITEM_SALESPRICE(numeric)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</si>
</sst>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BED2"/>
        <bgColor indexed="64"/>
      </patternFill>
    </fill>
    <fill>
      <patternFill patternType="solid">
        <fgColor rgb="FFA9AF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/>
    <xf numFmtId="0" fontId="4" fillId="3" borderId="0" xfId="0" applyFont="1" applyFill="1"/>
    <xf numFmtId="44" fontId="0" fillId="0" borderId="0" xfId="1" applyNumberFormat="1" applyFont="1" applyAlignment="1">
      <alignment horizontal="right"/>
    </xf>
    <xf numFmtId="44" fontId="0" fillId="0" borderId="0" xfId="0" applyNumberFormat="1" applyAlignment="1">
      <alignment horizontal="righ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A9AFB5"/>
      <color rgb="FF75B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"/>
  <sheetViews>
    <sheetView tabSelected="1" workbookViewId="0"/>
  </sheetViews>
  <sheetFormatPr defaultRowHeight="15" x14ac:dyDescent="0.25"/>
  <cols>
    <col min="1" max="1" width="10.140625" customWidth="1"/>
    <col min="3" max="3" width="12.28515625" customWidth="1"/>
    <col min="7" max="7" width="10.140625" customWidth="1"/>
    <col min="9" max="9" width="12.28515625" customWidth="1"/>
  </cols>
  <sheetData>
    <row r="2" spans="1:11" x14ac:dyDescent="0.25">
      <c r="A2" s="14" t="s">
        <v>0</v>
      </c>
      <c r="B2" s="14"/>
      <c r="C2" s="14"/>
      <c r="D2" s="14"/>
    </row>
    <row r="3" spans="1:11" x14ac:dyDescent="0.25">
      <c r="A3" s="14" t="s">
        <v>1</v>
      </c>
      <c r="B3" s="14"/>
      <c r="C3" s="14"/>
      <c r="D3" s="14"/>
    </row>
    <row r="4" spans="1:11" x14ac:dyDescent="0.25">
      <c r="A4" s="14" t="str">
        <f>CONCATENATE(Data!$B$2,", ",Data!$B$3," ",Data!$B$4)</f>
        <v>&amp;=User.USER_CITY, &amp;=User.USER_STATE &amp;=User.USER_POSTALCODE</v>
      </c>
      <c r="B4" s="14"/>
      <c r="C4" s="14"/>
      <c r="D4" s="14"/>
    </row>
    <row r="5" spans="1:11" x14ac:dyDescent="0.25">
      <c r="A5" s="14" t="s">
        <v>10</v>
      </c>
      <c r="B5" s="14"/>
      <c r="C5" s="14"/>
      <c r="D5" s="14"/>
    </row>
    <row r="7" spans="1:11" x14ac:dyDescent="0.25">
      <c r="B7" s="2" t="s">
        <v>12</v>
      </c>
      <c r="C7" s="1">
        <f ca="1">TODAY()</f>
        <v>42942</v>
      </c>
      <c r="H7" s="2" t="s">
        <v>32</v>
      </c>
      <c r="I7" s="1">
        <f ca="1">TODAY()+30</f>
        <v>42972</v>
      </c>
    </row>
    <row r="10" spans="1:11" s="3" customFormat="1" x14ac:dyDescent="0.25">
      <c r="A10" s="15" t="s">
        <v>13</v>
      </c>
      <c r="B10" s="15"/>
      <c r="C10" s="15"/>
      <c r="D10" s="15"/>
      <c r="E10" s="15"/>
      <c r="G10" s="15" t="s">
        <v>14</v>
      </c>
      <c r="H10" s="15"/>
      <c r="I10" s="15"/>
      <c r="J10" s="15"/>
      <c r="K10" s="15"/>
    </row>
    <row r="11" spans="1:11" x14ac:dyDescent="0.25">
      <c r="A11" s="2" t="s">
        <v>15</v>
      </c>
      <c r="B11" s="16" t="s">
        <v>20</v>
      </c>
      <c r="C11" s="16"/>
      <c r="D11" s="16"/>
      <c r="E11" s="16"/>
      <c r="G11" s="2" t="s">
        <v>15</v>
      </c>
      <c r="H11" s="16" t="s">
        <v>33</v>
      </c>
      <c r="I11" s="16"/>
      <c r="J11" s="16"/>
      <c r="K11" s="16"/>
    </row>
    <row r="12" spans="1:11" x14ac:dyDescent="0.25">
      <c r="A12" s="2" t="s">
        <v>16</v>
      </c>
      <c r="B12" s="17" t="s">
        <v>21</v>
      </c>
      <c r="C12" s="17"/>
      <c r="D12" s="17"/>
      <c r="E12" s="17"/>
      <c r="G12" s="2" t="s">
        <v>16</v>
      </c>
      <c r="H12" s="17" t="s">
        <v>0</v>
      </c>
      <c r="I12" s="17"/>
      <c r="J12" s="17"/>
      <c r="K12" s="17"/>
    </row>
    <row r="13" spans="1:11" x14ac:dyDescent="0.25">
      <c r="A13" s="2" t="s">
        <v>17</v>
      </c>
      <c r="B13" s="18" t="s">
        <v>22</v>
      </c>
      <c r="C13" s="18"/>
      <c r="D13" s="18"/>
      <c r="E13" s="18"/>
      <c r="G13" s="2" t="s">
        <v>17</v>
      </c>
      <c r="H13" s="18" t="s">
        <v>1</v>
      </c>
      <c r="I13" s="18"/>
      <c r="J13" s="18"/>
      <c r="K13" s="18"/>
    </row>
    <row r="14" spans="1:11" x14ac:dyDescent="0.25">
      <c r="A14" s="2"/>
      <c r="B14" s="16" t="str">
        <f>CONCATENATE(Data!$B$8,", ",Data!$B$9," ",Data!$B$10)</f>
        <v>&amp;=Master.ACCOUNT_BILLINGCITY, &amp;=Master.ACCOUNT_BILLINGSTATE &amp;=Master.ACCOUNT_BILLINGPOSTALCODE</v>
      </c>
      <c r="C14" s="16"/>
      <c r="D14" s="16"/>
      <c r="E14" s="16"/>
      <c r="G14" s="2"/>
      <c r="H14" s="14" t="str">
        <f>CONCATENATE(Data!$B$2,", ",Data!$B$3," ",Data!$B$4)</f>
        <v>&amp;=User.USER_CITY, &amp;=User.USER_STATE &amp;=User.USER_POSTALCODE</v>
      </c>
      <c r="I14" s="14"/>
      <c r="J14" s="14"/>
      <c r="K14" s="14"/>
    </row>
    <row r="15" spans="1:11" x14ac:dyDescent="0.25">
      <c r="A15" s="2" t="s">
        <v>18</v>
      </c>
      <c r="B15" s="17" t="s">
        <v>30</v>
      </c>
      <c r="C15" s="17"/>
      <c r="D15" s="17"/>
      <c r="E15" s="17"/>
      <c r="G15" s="2" t="s">
        <v>18</v>
      </c>
      <c r="H15" s="17" t="s">
        <v>34</v>
      </c>
      <c r="I15" s="17"/>
      <c r="J15" s="17"/>
      <c r="K15" s="17"/>
    </row>
    <row r="16" spans="1:11" x14ac:dyDescent="0.25">
      <c r="A16" s="2" t="s">
        <v>19</v>
      </c>
      <c r="B16" s="17" t="s">
        <v>31</v>
      </c>
      <c r="C16" s="17"/>
      <c r="D16" s="17"/>
      <c r="E16" s="17"/>
      <c r="G16" s="2" t="s">
        <v>19</v>
      </c>
      <c r="H16" s="17" t="s">
        <v>35</v>
      </c>
      <c r="I16" s="17"/>
      <c r="J16" s="17"/>
      <c r="K16" s="17"/>
    </row>
    <row r="18" spans="1:11" x14ac:dyDescent="0.25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s="3" customFormat="1" x14ac:dyDescent="0.25">
      <c r="A19" s="12" t="s">
        <v>41</v>
      </c>
      <c r="B19" s="12"/>
      <c r="C19" s="12" t="s">
        <v>37</v>
      </c>
      <c r="D19" s="12"/>
      <c r="E19" s="12"/>
      <c r="F19" s="12"/>
      <c r="G19" s="15" t="s">
        <v>38</v>
      </c>
      <c r="H19" s="15"/>
      <c r="I19" s="6" t="s">
        <v>39</v>
      </c>
      <c r="J19" s="15" t="s">
        <v>40</v>
      </c>
      <c r="K19" s="15"/>
    </row>
    <row r="20" spans="1:11" x14ac:dyDescent="0.25">
      <c r="A20" s="13" t="s">
        <v>42</v>
      </c>
      <c r="B20" s="13"/>
      <c r="C20" s="14" t="s">
        <v>43</v>
      </c>
      <c r="D20" s="14"/>
      <c r="E20" s="14"/>
      <c r="F20" s="14"/>
      <c r="G20" s="10" t="s">
        <v>49</v>
      </c>
      <c r="H20" s="10"/>
      <c r="I20" s="7" t="s">
        <v>44</v>
      </c>
      <c r="J20" s="10" t="s">
        <v>45</v>
      </c>
      <c r="K20" s="10"/>
    </row>
    <row r="21" spans="1:11" s="8" customFormat="1" ht="8.25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I22" s="2" t="s">
        <v>46</v>
      </c>
      <c r="J22" s="10">
        <f>SUM(J20:J20)</f>
        <v>0</v>
      </c>
      <c r="K22" s="10"/>
    </row>
    <row r="23" spans="1:11" x14ac:dyDescent="0.25">
      <c r="I23" s="2" t="s">
        <v>47</v>
      </c>
      <c r="J23" s="11">
        <f>J22*0.08</f>
        <v>0</v>
      </c>
      <c r="K23" s="11"/>
    </row>
    <row r="24" spans="1:11" x14ac:dyDescent="0.25">
      <c r="I24" s="2" t="s">
        <v>48</v>
      </c>
      <c r="J24" s="10">
        <f>SUM(J22:K23)</f>
        <v>0</v>
      </c>
      <c r="K24" s="10"/>
    </row>
  </sheetData>
  <mergeCells count="29">
    <mergeCell ref="B15:E15"/>
    <mergeCell ref="B16:E16"/>
    <mergeCell ref="A10:E10"/>
    <mergeCell ref="G10:K10"/>
    <mergeCell ref="B11:E11"/>
    <mergeCell ref="B12:E12"/>
    <mergeCell ref="B13:E13"/>
    <mergeCell ref="B14:E14"/>
    <mergeCell ref="H15:K15"/>
    <mergeCell ref="H16:K16"/>
    <mergeCell ref="A2:D2"/>
    <mergeCell ref="A3:D3"/>
    <mergeCell ref="A4:D4"/>
    <mergeCell ref="A5:D5"/>
    <mergeCell ref="H14:K14"/>
    <mergeCell ref="H11:K11"/>
    <mergeCell ref="H12:K12"/>
    <mergeCell ref="H13:K13"/>
    <mergeCell ref="J22:K22"/>
    <mergeCell ref="J23:K23"/>
    <mergeCell ref="J24:K24"/>
    <mergeCell ref="C19:F19"/>
    <mergeCell ref="A19:B19"/>
    <mergeCell ref="A20:B20"/>
    <mergeCell ref="C20:F20"/>
    <mergeCell ref="G20:H20"/>
    <mergeCell ref="J20:K20"/>
    <mergeCell ref="G19:H19"/>
    <mergeCell ref="J19:K19"/>
  </mergeCells>
  <pageMargins left="0.7" right="0.7" top="0.75" bottom="0.75" header="0.3" footer="0.3"/>
  <pageSetup scale="84" fitToHeight="0" orientation="portrait" horizontalDpi="1200" verticalDpi="1200" r:id="rId1"/>
  <headerFooter>
    <oddFooter>&amp;LPage &amp;P of &amp;N
Prepared on: &amp;D&amp;R&amp;G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9.140625" customWidth="1"/>
    <col min="2" max="2" width="1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11</v>
      </c>
      <c r="B5" s="1">
        <f ca="1">TODAY()</f>
        <v>42942</v>
      </c>
    </row>
    <row r="7" spans="1:2" x14ac:dyDescent="0.25">
      <c r="A7" t="s">
        <v>23</v>
      </c>
    </row>
    <row r="8" spans="1:2" x14ac:dyDescent="0.25">
      <c r="A8" t="s">
        <v>24</v>
      </c>
      <c r="B8" t="s">
        <v>28</v>
      </c>
    </row>
    <row r="9" spans="1:2" x14ac:dyDescent="0.25">
      <c r="A9" t="s">
        <v>25</v>
      </c>
      <c r="B9" t="s">
        <v>27</v>
      </c>
    </row>
    <row r="10" spans="1:2" x14ac:dyDescent="0.25">
      <c r="A10" t="s">
        <v>26</v>
      </c>
      <c r="B10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Quote</vt:lpstr>
      <vt:lpstr>Data</vt:lpstr>
      <vt:lpstr>Quote!Print_Area</vt:lpstr>
      <vt:lpstr>Quote!Print_Titles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Terhune</dc:creator>
  <cp:lastModifiedBy>Peter Terhune</cp:lastModifiedBy>
  <cp:lastPrinted>2017-07-26T20:52:51Z</cp:lastPrinted>
  <dcterms:created xsi:type="dcterms:W3CDTF">2017-06-26T22:17:53Z</dcterms:created>
  <dcterms:modified xsi:type="dcterms:W3CDTF">2017-07-26T20:53:06Z</dcterms:modified>
</cp:coreProperties>
</file>