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Cascading/神燈精靈/parsheet/"/>
    </mc:Choice>
  </mc:AlternateContent>
  <xr:revisionPtr revIDLastSave="0" documentId="13_ncr:1_{C217563C-F680-5D42-88D9-BF686CD7AD64}" xr6:coauthVersionLast="36" xr6:coauthVersionMax="36" xr10:uidLastSave="{00000000-0000-0000-0000-000000000000}"/>
  <bookViews>
    <workbookView xWindow="-18160" yWindow="460" windowWidth="17880" windowHeight="21140" xr2:uid="{13BB5AA7-1582-6F4B-9695-E5E1C1D8F7F8}"/>
  </bookViews>
  <sheets>
    <sheet name="rtp965" sheetId="1" r:id="rId1"/>
    <sheet name="rtp95" sheetId="5" r:id="rId2"/>
    <sheet name="rtp99" sheetId="3" r:id="rId3"/>
    <sheet name="rtp92" sheetId="10" r:id="rId4"/>
    <sheet name="rtp90" sheetId="11" r:id="rId5"/>
    <sheet name="PayTable" sheetId="7" r:id="rId6"/>
    <sheet name="Weight" sheetId="9" r:id="rId7"/>
    <sheet name="LineTable" sheetId="8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32" i="1" s="1"/>
  <c r="C32" i="1" s="1"/>
  <c r="A28" i="1"/>
  <c r="B28" i="1" s="1"/>
  <c r="C28" i="1" s="1"/>
  <c r="A24" i="11" l="1"/>
  <c r="B24" i="11" s="1"/>
  <c r="C24" i="11" s="1"/>
  <c r="D24" i="11" s="1"/>
  <c r="E24" i="11" s="1"/>
  <c r="F24" i="11" s="1"/>
  <c r="G24" i="11" s="1"/>
  <c r="H24" i="11" s="1"/>
  <c r="I24" i="11" s="1"/>
  <c r="A19" i="11"/>
  <c r="B19" i="11" s="1"/>
  <c r="C19" i="11" s="1"/>
  <c r="D19" i="11" s="1"/>
  <c r="E19" i="11" s="1"/>
  <c r="F19" i="11" s="1"/>
  <c r="G19" i="11" s="1"/>
  <c r="H19" i="11" s="1"/>
  <c r="I19" i="11" s="1"/>
  <c r="A14" i="11"/>
  <c r="B14" i="11" s="1"/>
  <c r="C14" i="11" s="1"/>
  <c r="D14" i="11" s="1"/>
  <c r="E14" i="11" s="1"/>
  <c r="F14" i="11" s="1"/>
  <c r="G14" i="11" s="1"/>
  <c r="H14" i="11" s="1"/>
  <c r="I14" i="11" s="1"/>
  <c r="A9" i="11"/>
  <c r="B9" i="11" s="1"/>
  <c r="C9" i="11" s="1"/>
  <c r="D9" i="11" s="1"/>
  <c r="E9" i="11" s="1"/>
  <c r="F9" i="11" s="1"/>
  <c r="G9" i="11" s="1"/>
  <c r="H9" i="11" s="1"/>
  <c r="I9" i="11" s="1"/>
  <c r="A4" i="11"/>
  <c r="B4" i="11" s="1"/>
  <c r="C4" i="11" s="1"/>
  <c r="D4" i="11" s="1"/>
  <c r="A24" i="10"/>
  <c r="B24" i="10" s="1"/>
  <c r="C24" i="10" s="1"/>
  <c r="D24" i="10" s="1"/>
  <c r="E24" i="10" s="1"/>
  <c r="F24" i="10" s="1"/>
  <c r="G24" i="10" s="1"/>
  <c r="H24" i="10" s="1"/>
  <c r="I24" i="10" s="1"/>
  <c r="A19" i="10"/>
  <c r="B19" i="10" s="1"/>
  <c r="C19" i="10" s="1"/>
  <c r="D19" i="10" s="1"/>
  <c r="E19" i="10" s="1"/>
  <c r="F19" i="10" s="1"/>
  <c r="G19" i="10" s="1"/>
  <c r="H19" i="10" s="1"/>
  <c r="I19" i="10" s="1"/>
  <c r="A14" i="10"/>
  <c r="B14" i="10" s="1"/>
  <c r="C14" i="10" s="1"/>
  <c r="D14" i="10" s="1"/>
  <c r="E14" i="10" s="1"/>
  <c r="F14" i="10" s="1"/>
  <c r="G14" i="10" s="1"/>
  <c r="H14" i="10" s="1"/>
  <c r="I14" i="10" s="1"/>
  <c r="A9" i="10"/>
  <c r="B9" i="10" s="1"/>
  <c r="C9" i="10" s="1"/>
  <c r="D9" i="10" s="1"/>
  <c r="E9" i="10" s="1"/>
  <c r="F9" i="10" s="1"/>
  <c r="G9" i="10" s="1"/>
  <c r="H9" i="10" s="1"/>
  <c r="I9" i="10" s="1"/>
  <c r="A4" i="10"/>
  <c r="B4" i="10" s="1"/>
  <c r="C4" i="10" s="1"/>
  <c r="D4" i="10" s="1"/>
  <c r="A24" i="3"/>
  <c r="B24" i="3" s="1"/>
  <c r="C24" i="3" s="1"/>
  <c r="D24" i="3" s="1"/>
  <c r="E24" i="3" s="1"/>
  <c r="F24" i="3" s="1"/>
  <c r="G24" i="3" s="1"/>
  <c r="H24" i="3" s="1"/>
  <c r="I24" i="3" s="1"/>
  <c r="B19" i="3"/>
  <c r="C19" i="3" s="1"/>
  <c r="D19" i="3" s="1"/>
  <c r="E19" i="3" s="1"/>
  <c r="F19" i="3" s="1"/>
  <c r="G19" i="3" s="1"/>
  <c r="H19" i="3" s="1"/>
  <c r="I19" i="3" s="1"/>
  <c r="A19" i="3"/>
  <c r="A14" i="3"/>
  <c r="B14" i="3" s="1"/>
  <c r="C14" i="3" s="1"/>
  <c r="D14" i="3" s="1"/>
  <c r="E14" i="3" s="1"/>
  <c r="F14" i="3" s="1"/>
  <c r="G14" i="3" s="1"/>
  <c r="H14" i="3" s="1"/>
  <c r="I14" i="3" s="1"/>
  <c r="A9" i="3"/>
  <c r="B9" i="3" s="1"/>
  <c r="C9" i="3" s="1"/>
  <c r="D9" i="3" s="1"/>
  <c r="E9" i="3" s="1"/>
  <c r="F9" i="3" s="1"/>
  <c r="G9" i="3" s="1"/>
  <c r="H9" i="3" s="1"/>
  <c r="I9" i="3" s="1"/>
  <c r="A4" i="3"/>
  <c r="B4" i="3" s="1"/>
  <c r="C4" i="3" s="1"/>
  <c r="D4" i="3" s="1"/>
  <c r="A24" i="5"/>
  <c r="B24" i="5" s="1"/>
  <c r="C24" i="5" s="1"/>
  <c r="D24" i="5" s="1"/>
  <c r="E24" i="5" s="1"/>
  <c r="F24" i="5" s="1"/>
  <c r="G24" i="5" s="1"/>
  <c r="H24" i="5" s="1"/>
  <c r="I24" i="5" s="1"/>
  <c r="A19" i="5"/>
  <c r="B19" i="5" s="1"/>
  <c r="C19" i="5" s="1"/>
  <c r="D19" i="5" s="1"/>
  <c r="E19" i="5" s="1"/>
  <c r="F19" i="5" s="1"/>
  <c r="G19" i="5" s="1"/>
  <c r="H19" i="5" s="1"/>
  <c r="I19" i="5" s="1"/>
  <c r="A14" i="5"/>
  <c r="B14" i="5" s="1"/>
  <c r="C14" i="5" s="1"/>
  <c r="D14" i="5" s="1"/>
  <c r="E14" i="5" s="1"/>
  <c r="F14" i="5" s="1"/>
  <c r="G14" i="5" s="1"/>
  <c r="H14" i="5" s="1"/>
  <c r="I14" i="5" s="1"/>
  <c r="A9" i="5"/>
  <c r="B9" i="5" s="1"/>
  <c r="C9" i="5" s="1"/>
  <c r="D9" i="5" s="1"/>
  <c r="E9" i="5" s="1"/>
  <c r="F9" i="5" s="1"/>
  <c r="G9" i="5" s="1"/>
  <c r="H9" i="5" s="1"/>
  <c r="I9" i="5" s="1"/>
  <c r="A4" i="5"/>
  <c r="B4" i="5" s="1"/>
  <c r="C4" i="5" s="1"/>
  <c r="D4" i="5" s="1"/>
  <c r="A24" i="1"/>
  <c r="B24" i="1" s="1"/>
  <c r="C24" i="1" s="1"/>
  <c r="D24" i="1" s="1"/>
  <c r="E24" i="1" s="1"/>
  <c r="F24" i="1" s="1"/>
  <c r="G24" i="1" s="1"/>
  <c r="H24" i="1" s="1"/>
  <c r="I24" i="1" s="1"/>
  <c r="A19" i="1"/>
  <c r="B19" i="1" s="1"/>
  <c r="C19" i="1" s="1"/>
  <c r="D19" i="1" s="1"/>
  <c r="E19" i="1" s="1"/>
  <c r="F19" i="1" s="1"/>
  <c r="G19" i="1" s="1"/>
  <c r="H19" i="1" s="1"/>
  <c r="I19" i="1" s="1"/>
  <c r="A14" i="1"/>
  <c r="B14" i="1" s="1"/>
  <c r="C14" i="1" s="1"/>
  <c r="D14" i="1" s="1"/>
  <c r="E14" i="1" s="1"/>
  <c r="F14" i="1" s="1"/>
  <c r="G14" i="1" s="1"/>
  <c r="H14" i="1" s="1"/>
  <c r="I14" i="1" s="1"/>
  <c r="A9" i="1"/>
  <c r="B9" i="1" s="1"/>
  <c r="C9" i="1" s="1"/>
  <c r="D9" i="1" s="1"/>
  <c r="E9" i="1" s="1"/>
  <c r="F9" i="1" s="1"/>
  <c r="G9" i="1" s="1"/>
  <c r="H9" i="1" s="1"/>
  <c r="I9" i="1" s="1"/>
  <c r="A4" i="1"/>
  <c r="B4" i="1" s="1"/>
  <c r="C4" i="1" s="1"/>
  <c r="D4" i="1" s="1"/>
  <c r="C20" i="9" l="1"/>
  <c r="D20" i="9"/>
  <c r="E20" i="9"/>
  <c r="B24" i="9" l="1"/>
  <c r="C25" i="9"/>
  <c r="D25" i="9"/>
  <c r="E25" i="9"/>
  <c r="F25" i="9"/>
  <c r="G25" i="9"/>
  <c r="B20" i="9"/>
  <c r="F20" i="9"/>
  <c r="G20" i="9" l="1"/>
  <c r="H20" i="9"/>
  <c r="B25" i="9"/>
  <c r="B13" i="9"/>
  <c r="C13" i="9"/>
  <c r="D13" i="9"/>
  <c r="E13" i="9"/>
  <c r="F13" i="9"/>
  <c r="G13" i="9"/>
  <c r="H13" i="9"/>
  <c r="I13" i="9"/>
  <c r="J13" i="9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<sst xmlns="http://schemas.openxmlformats.org/spreadsheetml/2006/main" count="74" uniqueCount="25">
  <si>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</si>
  <si>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</si>
  <si>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</si>
  <si>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</si>
  <si>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</si>
  <si>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</si>
  <si>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</si>
  <si>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</si>
  <si>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</si>
  <si>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</si>
  <si>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</si>
  <si>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</si>
  <si>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</si>
  <si>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</si>
  <si>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</si>
  <si>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</si>
  <si>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</si>
  <si>
    <t>盤面權重</t>
    <phoneticPr fontId="1" type="noConversion"/>
  </si>
  <si>
    <t>獎圖</t>
    <phoneticPr fontId="1" type="noConversion"/>
  </si>
  <si>
    <t>盤面2</t>
    <phoneticPr fontId="1" type="noConversion"/>
  </si>
  <si>
    <t>盤面3</t>
    <phoneticPr fontId="1" type="noConversion"/>
  </si>
  <si>
    <t>盤面4</t>
    <phoneticPr fontId="1" type="noConversion"/>
  </si>
  <si>
    <r>
      <rPr>
        <sz val="11"/>
        <color theme="1"/>
        <rFont val="PMingLiU"/>
        <family val="1"/>
        <charset val="136"/>
      </rPr>
      <t>盤面</t>
    </r>
    <r>
      <rPr>
        <sz val="11"/>
        <color theme="1"/>
        <rFont val="Arial"/>
        <family val="2"/>
      </rPr>
      <t>1</t>
    </r>
    <phoneticPr fontId="1" type="noConversion"/>
  </si>
  <si>
    <t>Scatter</t>
    <phoneticPr fontId="1" type="noConversion"/>
  </si>
  <si>
    <t>Scatter補牌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</si>
</sst>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PMingLiU"/>
      <family val="1"/>
      <charset val="136"/>
    </font>
    <font>
      <sz val="11"/>
      <color theme="1"/>
      <name val="Arial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50</v>
          </cell>
          <cell r="F51">
            <v>100</v>
          </cell>
          <cell r="G51">
            <v>200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25</v>
          </cell>
          <cell r="F52">
            <v>50</v>
          </cell>
          <cell r="G52">
            <v>125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15</v>
          </cell>
          <cell r="F53">
            <v>50</v>
          </cell>
          <cell r="G53">
            <v>100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15</v>
          </cell>
          <cell r="F54">
            <v>50</v>
          </cell>
          <cell r="G54">
            <v>100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15</v>
          </cell>
          <cell r="F55">
            <v>50</v>
          </cell>
          <cell r="G55">
            <v>100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10</v>
          </cell>
          <cell r="F56">
            <v>25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10</v>
          </cell>
          <cell r="F57">
            <v>25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25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25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25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95</v>
          </cell>
          <cell r="C6">
            <v>4</v>
          </cell>
          <cell r="D6">
            <v>1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90</v>
          </cell>
          <cell r="C20">
            <v>5</v>
          </cell>
          <cell r="D20">
            <v>2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</row>
      </sheetData>
      <sheetData sheetId="8"/>
      <sheetData sheetId="9">
        <row r="3">
          <cell r="T3">
            <v>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I602"/>
  <sheetViews>
    <sheetView tabSelected="1" workbookViewId="0">
      <selection activeCell="F38" sqref="F38"/>
    </sheetView>
  </sheetViews>
  <sheetFormatPr baseColWidth="10" defaultRowHeight="15"/>
  <sheetData>
    <row r="1" spans="1:9">
      <c r="A1" s="6" t="s">
        <v>17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10</v>
      </c>
      <c r="B3" s="6">
        <v>10</v>
      </c>
      <c r="C3" s="6">
        <v>10</v>
      </c>
      <c r="D3" s="6">
        <v>10</v>
      </c>
      <c r="E3" s="6"/>
      <c r="F3" s="6"/>
    </row>
    <row r="4" spans="1:9">
      <c r="A4" s="6">
        <f>A3</f>
        <v>10</v>
      </c>
      <c r="B4" s="6">
        <f>A4+B3</f>
        <v>20</v>
      </c>
      <c r="C4" s="6">
        <f t="shared" ref="C4:D4" si="0">B4+C3</f>
        <v>30</v>
      </c>
      <c r="D4" s="6">
        <f t="shared" si="0"/>
        <v>40</v>
      </c>
      <c r="E4" s="6"/>
      <c r="F4" s="6"/>
    </row>
    <row r="5" spans="1:9">
      <c r="A5" s="17" t="s">
        <v>22</v>
      </c>
      <c r="B5" s="6"/>
      <c r="C5" s="6"/>
      <c r="D5" s="6"/>
      <c r="E5" s="6"/>
      <c r="F5" s="6"/>
    </row>
    <row r="6" spans="1:9">
      <c r="A6" t="s">
        <v>18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</v>
      </c>
      <c r="B9" s="6">
        <f>A9+B8</f>
        <v>11</v>
      </c>
      <c r="C9" s="6">
        <f t="shared" ref="C9:I9" si="1">B9+C8</f>
        <v>21</v>
      </c>
      <c r="D9" s="6">
        <f t="shared" si="1"/>
        <v>31</v>
      </c>
      <c r="E9" s="6">
        <f t="shared" si="1"/>
        <v>41</v>
      </c>
      <c r="F9" s="6">
        <f t="shared" si="1"/>
        <v>51</v>
      </c>
      <c r="G9" s="6">
        <f t="shared" si="1"/>
        <v>61</v>
      </c>
      <c r="H9" s="6">
        <f t="shared" si="1"/>
        <v>71</v>
      </c>
      <c r="I9" s="6">
        <f t="shared" si="1"/>
        <v>81</v>
      </c>
    </row>
    <row r="10" spans="1:9">
      <c r="A10" s="16" t="s">
        <v>19</v>
      </c>
      <c r="B10" s="6"/>
      <c r="C10" s="6"/>
      <c r="D10" s="6"/>
      <c r="E10" s="6"/>
      <c r="F10" s="6"/>
    </row>
    <row r="11" spans="1:9">
      <c r="A11" t="s">
        <v>18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2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2</v>
      </c>
      <c r="B14" s="6">
        <f>A14+B13</f>
        <v>12</v>
      </c>
      <c r="C14" s="6">
        <f t="shared" ref="C14" si="2">B14+C13</f>
        <v>22</v>
      </c>
      <c r="D14" s="6">
        <f t="shared" ref="D14" si="3">C14+D13</f>
        <v>32</v>
      </c>
      <c r="E14" s="6">
        <f t="shared" ref="E14" si="4">D14+E13</f>
        <v>42</v>
      </c>
      <c r="F14" s="6">
        <f t="shared" ref="F14" si="5">E14+F13</f>
        <v>52</v>
      </c>
      <c r="G14" s="6">
        <f t="shared" ref="G14" si="6">F14+G13</f>
        <v>62</v>
      </c>
      <c r="H14" s="6">
        <f t="shared" ref="H14" si="7">G14+H13</f>
        <v>72</v>
      </c>
      <c r="I14" s="6">
        <f t="shared" ref="I14" si="8">H14+I13</f>
        <v>82</v>
      </c>
    </row>
    <row r="15" spans="1:9">
      <c r="A15" s="16" t="s">
        <v>20</v>
      </c>
      <c r="B15" s="6"/>
      <c r="C15" s="6"/>
      <c r="D15" s="6"/>
      <c r="E15" s="6"/>
      <c r="F15" s="6"/>
    </row>
    <row r="16" spans="1:9">
      <c r="A16" t="s">
        <v>18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3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3</v>
      </c>
      <c r="B19" s="6">
        <f>A19+B18</f>
        <v>13</v>
      </c>
      <c r="C19" s="6">
        <f t="shared" ref="C19" si="9">B19+C18</f>
        <v>23</v>
      </c>
      <c r="D19" s="6">
        <f t="shared" ref="D19" si="10">C19+D18</f>
        <v>33</v>
      </c>
      <c r="E19" s="6">
        <f t="shared" ref="E19" si="11">D19+E18</f>
        <v>43</v>
      </c>
      <c r="F19" s="6">
        <f t="shared" ref="F19" si="12">E19+F18</f>
        <v>53</v>
      </c>
      <c r="G19" s="6">
        <f t="shared" ref="G19" si="13">F19+G18</f>
        <v>63</v>
      </c>
      <c r="H19" s="6">
        <f t="shared" ref="H19" si="14">G19+H18</f>
        <v>73</v>
      </c>
      <c r="I19" s="6">
        <f t="shared" ref="I19" si="15">H19+I18</f>
        <v>83</v>
      </c>
    </row>
    <row r="20" spans="1:9">
      <c r="A20" s="16" t="s">
        <v>21</v>
      </c>
      <c r="B20" s="6"/>
      <c r="C20" s="6"/>
      <c r="D20" s="6"/>
      <c r="E20" s="6"/>
      <c r="F20" s="6"/>
    </row>
    <row r="21" spans="1:9">
      <c r="A21" t="s">
        <v>18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4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4</v>
      </c>
      <c r="B24" s="6">
        <f>A24+B23</f>
        <v>14</v>
      </c>
      <c r="C24" s="6">
        <f t="shared" ref="C24" si="16">B24+C23</f>
        <v>24</v>
      </c>
      <c r="D24" s="6">
        <f t="shared" ref="D24" si="17">C24+D23</f>
        <v>34</v>
      </c>
      <c r="E24" s="6">
        <f t="shared" ref="E24" si="18">D24+E23</f>
        <v>44</v>
      </c>
      <c r="F24" s="6">
        <f t="shared" ref="F24" si="19">E24+F23</f>
        <v>54</v>
      </c>
      <c r="G24" s="6">
        <f t="shared" ref="G24" si="20">F24+G23</f>
        <v>64</v>
      </c>
      <c r="H24" s="6">
        <f t="shared" ref="H24" si="21">G24+H23</f>
        <v>74</v>
      </c>
      <c r="I24" s="6">
        <f t="shared" ref="I24" si="22">H24+I23</f>
        <v>84</v>
      </c>
    </row>
    <row r="25" spans="1:9">
      <c r="A25" s="6" t="s">
        <v>23</v>
      </c>
      <c r="B25" s="6"/>
      <c r="C25" s="6"/>
      <c r="D25" s="6"/>
      <c r="E25" s="6"/>
      <c r="F25" s="6"/>
    </row>
    <row r="26" spans="1:9">
      <c r="A26" s="6">
        <v>0</v>
      </c>
      <c r="B26" s="6">
        <v>1</v>
      </c>
      <c r="C26" s="6">
        <v>2</v>
      </c>
      <c r="D26" s="6"/>
      <c r="E26" s="6"/>
      <c r="F26" s="6"/>
    </row>
    <row r="27" spans="1:9">
      <c r="A27" s="6">
        <v>89</v>
      </c>
      <c r="B27" s="6">
        <v>10</v>
      </c>
      <c r="C27" s="6">
        <v>1</v>
      </c>
      <c r="D27" s="6"/>
      <c r="E27" s="6"/>
    </row>
    <row r="28" spans="1:9">
      <c r="A28" s="6">
        <f>A27</f>
        <v>89</v>
      </c>
      <c r="B28" s="6">
        <f>A28+B27</f>
        <v>99</v>
      </c>
      <c r="C28" s="6">
        <f t="shared" ref="C28" si="23">B28+C27</f>
        <v>100</v>
      </c>
      <c r="D28" s="6"/>
      <c r="E28" s="6"/>
    </row>
    <row r="29" spans="1:9">
      <c r="A29" s="6" t="s">
        <v>24</v>
      </c>
      <c r="B29" s="6"/>
      <c r="C29" s="6"/>
      <c r="D29" s="6"/>
      <c r="E29" s="6"/>
    </row>
    <row r="30" spans="1:9">
      <c r="A30" s="6">
        <v>0</v>
      </c>
      <c r="B30" s="6">
        <v>1</v>
      </c>
      <c r="C30" s="6">
        <v>2</v>
      </c>
      <c r="D30" s="6"/>
      <c r="E30" s="6"/>
    </row>
    <row r="31" spans="1:9">
      <c r="A31" s="6">
        <v>98</v>
      </c>
      <c r="B31" s="6">
        <v>1</v>
      </c>
      <c r="C31" s="6">
        <v>1</v>
      </c>
      <c r="D31" s="6"/>
      <c r="E31" s="6"/>
    </row>
    <row r="32" spans="1:9">
      <c r="A32" s="6">
        <f>A31</f>
        <v>98</v>
      </c>
      <c r="B32" s="6">
        <f>A32+B31</f>
        <v>99</v>
      </c>
      <c r="C32" s="6">
        <f t="shared" ref="C32" si="24">B32+C31</f>
        <v>100</v>
      </c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17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22</v>
      </c>
      <c r="B5" s="6"/>
      <c r="C5" s="6"/>
      <c r="D5" s="6"/>
      <c r="E5" s="6"/>
      <c r="F5" s="6"/>
    </row>
    <row r="6" spans="1:9">
      <c r="A6" t="s">
        <v>18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19</v>
      </c>
      <c r="B10" s="6"/>
      <c r="C10" s="6"/>
      <c r="D10" s="6"/>
      <c r="E10" s="6"/>
      <c r="F10" s="6"/>
    </row>
    <row r="11" spans="1:9">
      <c r="A11" t="s">
        <v>18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20</v>
      </c>
      <c r="B15" s="6"/>
      <c r="C15" s="6"/>
      <c r="D15" s="6"/>
      <c r="E15" s="6"/>
      <c r="F15" s="6"/>
    </row>
    <row r="16" spans="1:9">
      <c r="A16" t="s">
        <v>18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21</v>
      </c>
      <c r="B20" s="6"/>
      <c r="C20" s="6"/>
      <c r="D20" s="6"/>
      <c r="E20" s="6"/>
      <c r="F20" s="6"/>
    </row>
    <row r="21" spans="1:9">
      <c r="A21" t="s">
        <v>18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17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22</v>
      </c>
      <c r="B5" s="6"/>
      <c r="C5" s="6"/>
      <c r="D5" s="6"/>
      <c r="E5" s="6"/>
      <c r="F5" s="6"/>
    </row>
    <row r="6" spans="1:9">
      <c r="A6" t="s">
        <v>18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19</v>
      </c>
      <c r="B10" s="6"/>
      <c r="C10" s="6"/>
      <c r="D10" s="6"/>
      <c r="E10" s="6"/>
      <c r="F10" s="6"/>
    </row>
    <row r="11" spans="1:9">
      <c r="A11" t="s">
        <v>18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20</v>
      </c>
      <c r="B15" s="6"/>
      <c r="C15" s="6"/>
      <c r="D15" s="6"/>
      <c r="E15" s="6"/>
      <c r="F15" s="6"/>
    </row>
    <row r="16" spans="1:9">
      <c r="A16" t="s">
        <v>18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21</v>
      </c>
      <c r="B20" s="6"/>
      <c r="C20" s="6"/>
      <c r="D20" s="6"/>
      <c r="E20" s="6"/>
      <c r="F20" s="6"/>
    </row>
    <row r="21" spans="1:9">
      <c r="A21" t="s">
        <v>18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3E0-360D-D54B-A3CB-898D939F8185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17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22</v>
      </c>
      <c r="B5" s="6"/>
      <c r="C5" s="6"/>
      <c r="D5" s="6"/>
      <c r="E5" s="6"/>
      <c r="F5" s="6"/>
    </row>
    <row r="6" spans="1:9">
      <c r="A6" t="s">
        <v>18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19</v>
      </c>
      <c r="B10" s="6"/>
      <c r="C10" s="6"/>
      <c r="D10" s="6"/>
      <c r="E10" s="6"/>
      <c r="F10" s="6"/>
    </row>
    <row r="11" spans="1:9">
      <c r="A11" t="s">
        <v>18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20</v>
      </c>
      <c r="B15" s="6"/>
      <c r="C15" s="6"/>
      <c r="D15" s="6"/>
      <c r="E15" s="6"/>
      <c r="F15" s="6"/>
    </row>
    <row r="16" spans="1:9">
      <c r="A16" t="s">
        <v>18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21</v>
      </c>
      <c r="B20" s="6"/>
      <c r="C20" s="6"/>
      <c r="D20" s="6"/>
      <c r="E20" s="6"/>
      <c r="F20" s="6"/>
    </row>
    <row r="21" spans="1:9">
      <c r="A21" t="s">
        <v>18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FB5-7792-454B-963D-40AD0091069C}">
  <dimension ref="A1:I602"/>
  <sheetViews>
    <sheetView workbookViewId="0">
      <selection activeCell="J40" sqref="J40"/>
    </sheetView>
  </sheetViews>
  <sheetFormatPr baseColWidth="10" defaultRowHeight="15"/>
  <sheetData>
    <row r="1" spans="1:9">
      <c r="A1" s="6" t="s">
        <v>17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22</v>
      </c>
      <c r="B5" s="6"/>
      <c r="C5" s="6"/>
      <c r="D5" s="6"/>
      <c r="E5" s="6"/>
      <c r="F5" s="6"/>
    </row>
    <row r="6" spans="1:9">
      <c r="A6" t="s">
        <v>18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19</v>
      </c>
      <c r="B10" s="6"/>
      <c r="C10" s="6"/>
      <c r="D10" s="6"/>
      <c r="E10" s="6"/>
      <c r="F10" s="6"/>
    </row>
    <row r="11" spans="1:9">
      <c r="A11" t="s">
        <v>18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20</v>
      </c>
      <c r="B15" s="6"/>
      <c r="C15" s="6"/>
      <c r="D15" s="6"/>
      <c r="E15" s="6"/>
      <c r="F15" s="6"/>
    </row>
    <row r="16" spans="1:9">
      <c r="A16" t="s">
        <v>18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21</v>
      </c>
      <c r="B20" s="6"/>
      <c r="C20" s="6"/>
      <c r="D20" s="6"/>
      <c r="E20" s="6"/>
      <c r="F20" s="6"/>
    </row>
    <row r="21" spans="1:9">
      <c r="A21" t="s">
        <v>18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H38" sqref="H38"/>
    </sheetView>
  </sheetViews>
  <sheetFormatPr baseColWidth="10" defaultRowHeight="15"/>
  <sheetData>
    <row r="1" spans="1:7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7">
      <c r="A2" s="4" t="str">
        <f>[1]OverView!B51</f>
        <v>M1</v>
      </c>
      <c r="B2" s="1">
        <v>0</v>
      </c>
      <c r="C2" s="5">
        <f>[1]OverView!C51</f>
        <v>0</v>
      </c>
      <c r="D2" s="5">
        <f>[1]OverView!D51</f>
        <v>0</v>
      </c>
      <c r="E2" s="5">
        <f>[1]OverView!E51</f>
        <v>50</v>
      </c>
      <c r="F2" s="5">
        <f>[1]OverView!F51</f>
        <v>100</v>
      </c>
      <c r="G2" s="5">
        <f>[1]OverView!G51</f>
        <v>200</v>
      </c>
    </row>
    <row r="3" spans="1:7">
      <c r="A3" s="4" t="str">
        <f>[1]OverView!B52</f>
        <v>M2</v>
      </c>
      <c r="B3" s="1">
        <v>0</v>
      </c>
      <c r="C3" s="5">
        <f>[1]OverView!C52</f>
        <v>0</v>
      </c>
      <c r="D3" s="5">
        <f>[1]OverView!D52</f>
        <v>0</v>
      </c>
      <c r="E3" s="5">
        <f>[1]OverView!E52</f>
        <v>25</v>
      </c>
      <c r="F3" s="5">
        <f>[1]OverView!F52</f>
        <v>50</v>
      </c>
      <c r="G3" s="5">
        <f>[1]OverView!G52</f>
        <v>125</v>
      </c>
    </row>
    <row r="4" spans="1:7">
      <c r="A4" s="4" t="str">
        <f>[1]OverView!B53</f>
        <v>M3</v>
      </c>
      <c r="B4" s="1">
        <v>0</v>
      </c>
      <c r="C4" s="5">
        <f>[1]OverView!C53</f>
        <v>0</v>
      </c>
      <c r="D4" s="5">
        <f>[1]OverView!D53</f>
        <v>0</v>
      </c>
      <c r="E4" s="5">
        <f>[1]OverView!E53</f>
        <v>15</v>
      </c>
      <c r="F4" s="5">
        <f>[1]OverView!F53</f>
        <v>50</v>
      </c>
      <c r="G4" s="5">
        <f>[1]OverView!G53</f>
        <v>100</v>
      </c>
    </row>
    <row r="5" spans="1:7">
      <c r="A5" s="4" t="str">
        <f>[1]OverView!B54</f>
        <v>M4</v>
      </c>
      <c r="B5" s="1">
        <v>0</v>
      </c>
      <c r="C5" s="5">
        <f>[1]OverView!C54</f>
        <v>0</v>
      </c>
      <c r="D5" s="5">
        <f>[1]OverView!D54</f>
        <v>0</v>
      </c>
      <c r="E5" s="5">
        <f>[1]OverView!E54</f>
        <v>15</v>
      </c>
      <c r="F5" s="5">
        <f>[1]OverView!F54</f>
        <v>50</v>
      </c>
      <c r="G5" s="5">
        <f>[1]OverView!G54</f>
        <v>100</v>
      </c>
    </row>
    <row r="6" spans="1:7">
      <c r="A6" s="4" t="str">
        <f>[1]OverView!B55</f>
        <v>M5</v>
      </c>
      <c r="B6" s="1">
        <v>0</v>
      </c>
      <c r="C6" s="5">
        <f>[1]OverView!C55</f>
        <v>0</v>
      </c>
      <c r="D6" s="5">
        <f>[1]OverView!D55</f>
        <v>0</v>
      </c>
      <c r="E6" s="5">
        <f>[1]OverView!E55</f>
        <v>15</v>
      </c>
      <c r="F6" s="5">
        <f>[1]OverView!F55</f>
        <v>50</v>
      </c>
      <c r="G6" s="5">
        <f>[1]OverView!G55</f>
        <v>100</v>
      </c>
    </row>
    <row r="7" spans="1:7">
      <c r="A7" s="4" t="str">
        <f>[1]OverView!B56</f>
        <v>A</v>
      </c>
      <c r="B7" s="1">
        <v>0</v>
      </c>
      <c r="C7" s="5">
        <f>[1]OverView!C56</f>
        <v>0</v>
      </c>
      <c r="D7" s="5">
        <f>[1]OverView!D56</f>
        <v>0</v>
      </c>
      <c r="E7" s="5">
        <f>[1]OverView!E56</f>
        <v>10</v>
      </c>
      <c r="F7" s="5">
        <f>[1]OverView!F56</f>
        <v>25</v>
      </c>
      <c r="G7" s="5">
        <f>[1]OverView!G56</f>
        <v>50</v>
      </c>
    </row>
    <row r="8" spans="1:7">
      <c r="A8" s="4" t="str">
        <f>[1]OverView!B57</f>
        <v>K</v>
      </c>
      <c r="B8" s="1">
        <v>0</v>
      </c>
      <c r="C8" s="5">
        <f>[1]OverView!C57</f>
        <v>0</v>
      </c>
      <c r="D8" s="5">
        <f>[1]OverView!D57</f>
        <v>0</v>
      </c>
      <c r="E8" s="5">
        <f>[1]OverView!E57</f>
        <v>10</v>
      </c>
      <c r="F8" s="5">
        <f>[1]OverView!F57</f>
        <v>25</v>
      </c>
      <c r="G8" s="5">
        <f>[1]OverView!G57</f>
        <v>50</v>
      </c>
    </row>
    <row r="9" spans="1:7">
      <c r="A9" s="4" t="str">
        <f>[1]OverView!B58</f>
        <v>Q</v>
      </c>
      <c r="B9" s="1">
        <v>0</v>
      </c>
      <c r="C9" s="5">
        <f>[1]OverView!C58</f>
        <v>0</v>
      </c>
      <c r="D9" s="5">
        <f>[1]OverView!D58</f>
        <v>0</v>
      </c>
      <c r="E9" s="5">
        <f>[1]OverView!E58</f>
        <v>5</v>
      </c>
      <c r="F9" s="5">
        <f>[1]OverView!F58</f>
        <v>10</v>
      </c>
      <c r="G9" s="5">
        <f>[1]OverView!G58</f>
        <v>25</v>
      </c>
    </row>
    <row r="10" spans="1:7">
      <c r="A10" s="4" t="str">
        <f>[1]OverView!B59</f>
        <v>J</v>
      </c>
      <c r="B10" s="1">
        <v>0</v>
      </c>
      <c r="C10" s="5">
        <f>[1]OverView!C59</f>
        <v>0</v>
      </c>
      <c r="D10" s="5">
        <f>[1]OverView!D59</f>
        <v>0</v>
      </c>
      <c r="E10" s="5">
        <f>[1]OverView!E59</f>
        <v>5</v>
      </c>
      <c r="F10" s="5">
        <f>[1]OverView!F59</f>
        <v>10</v>
      </c>
      <c r="G10" s="5">
        <f>[1]OverView!G59</f>
        <v>25</v>
      </c>
    </row>
    <row r="11" spans="1:7">
      <c r="A11" s="4" t="str">
        <f>[1]OverView!B60</f>
        <v>TE</v>
      </c>
      <c r="B11" s="1">
        <v>0</v>
      </c>
      <c r="C11" s="5">
        <f>[1]OverView!C60</f>
        <v>0</v>
      </c>
      <c r="D11" s="5">
        <f>[1]OverView!D60</f>
        <v>0</v>
      </c>
      <c r="E11" s="5">
        <f>[1]OverView!E60</f>
        <v>5</v>
      </c>
      <c r="F11" s="5">
        <f>[1]OverView!F60</f>
        <v>10</v>
      </c>
      <c r="G11" s="5">
        <f>[1]OverView!G60</f>
        <v>25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G41" sqref="G41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[1]權重表!B6</f>
        <v>95</v>
      </c>
      <c r="C6" s="7">
        <f>[1]權重表!C6</f>
        <v>4</v>
      </c>
      <c r="D6" s="7">
        <f>[1]權重表!D6</f>
        <v>1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11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7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11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7</v>
      </c>
      <c r="B20" s="7">
        <f>[1]權重表!B20</f>
        <v>90</v>
      </c>
      <c r="C20" s="7">
        <f>[1]權重表!C20</f>
        <v>5</v>
      </c>
      <c r="D20" s="7">
        <f>[1]權重表!D20</f>
        <v>2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15</v>
      </c>
      <c r="B25" s="7">
        <f>[1]權重表!B25</f>
        <v>13</v>
      </c>
      <c r="C25" s="7">
        <f>[1]權重表!C25</f>
        <v>35</v>
      </c>
      <c r="D25" s="7">
        <f>[1]權重表!D25</f>
        <v>30</v>
      </c>
      <c r="E25" s="7">
        <f>[1]權重表!E25</f>
        <v>10</v>
      </c>
      <c r="F25" s="7">
        <f>[1]權重表!F25</f>
        <v>2</v>
      </c>
      <c r="G25" s="7">
        <f>[1]權重表!G25</f>
        <v>10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15</v>
      </c>
      <c r="B31" s="7">
        <f>[1]權重表!B31</f>
        <v>10</v>
      </c>
      <c r="C31" s="7">
        <f>[1]權重表!C31</f>
        <v>61</v>
      </c>
      <c r="D31" s="7">
        <f>[1]權重表!D31</f>
        <v>15</v>
      </c>
      <c r="E31" s="7">
        <f>[1]權重表!E31</f>
        <v>10</v>
      </c>
      <c r="F31" s="7">
        <f>[1]權重表!F31</f>
        <v>4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rtp965</vt:lpstr>
      <vt:lpstr>rtp95</vt:lpstr>
      <vt:lpstr>rtp99</vt:lpstr>
      <vt:lpstr>rtp92</vt:lpstr>
      <vt:lpstr>rtp90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2022-07-15T08:25:06Z</dcterms:modified>
</cp:coreProperties>
</file>