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Cascading/神燈精靈/src/scoretool/parsheet/"/>
    </mc:Choice>
  </mc:AlternateContent>
  <xr:revisionPtr revIDLastSave="0" documentId="13_ncr:1_{717FFBB1-D39C-6E48-B3C7-3E893AC65123}" xr6:coauthVersionLast="36" xr6:coauthVersionMax="36" xr10:uidLastSave="{00000000-0000-0000-0000-000000000000}"/>
  <bookViews>
    <workbookView xWindow="-19600" yWindow="460" windowWidth="17880" windowHeight="21140" activeTab="5" xr2:uid="{13BB5AA7-1582-6F4B-9695-E5E1C1D8F7F8}"/>
  </bookViews>
  <sheets>
    <sheet name="rtp965" sheetId="1" r:id="rId1"/>
    <sheet name="rtp95" sheetId="5" r:id="rId2"/>
    <sheet name="rtp99" sheetId="3" r:id="rId3"/>
    <sheet name="rtp92" sheetId="10" r:id="rId4"/>
    <sheet name="rtp90" sheetId="11" r:id="rId5"/>
    <sheet name="PayTable" sheetId="7" r:id="rId6"/>
    <sheet name="Weight" sheetId="9" r:id="rId7"/>
    <sheet name="LineTable" sheetId="8" r:id="rId8"/>
  </sheets>
  <externalReferences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B32" i="1" s="1"/>
  <c r="C32" i="1" s="1"/>
  <c r="A28" i="1"/>
  <c r="B28" i="1" s="1"/>
  <c r="C28" i="1" s="1"/>
  <c r="A24" i="11" l="1"/>
  <c r="B24" i="11" s="1"/>
  <c r="C24" i="11" s="1"/>
  <c r="D24" i="11" s="1"/>
  <c r="E24" i="11" s="1"/>
  <c r="F24" i="11" s="1"/>
  <c r="G24" i="11" s="1"/>
  <c r="H24" i="11" s="1"/>
  <c r="I24" i="11" s="1"/>
  <c r="A19" i="11"/>
  <c r="B19" i="11" s="1"/>
  <c r="C19" i="11" s="1"/>
  <c r="D19" i="11" s="1"/>
  <c r="E19" i="11" s="1"/>
  <c r="F19" i="11" s="1"/>
  <c r="G19" i="11" s="1"/>
  <c r="H19" i="11" s="1"/>
  <c r="I19" i="11" s="1"/>
  <c r="A14" i="11"/>
  <c r="B14" i="11" s="1"/>
  <c r="C14" i="11" s="1"/>
  <c r="D14" i="11" s="1"/>
  <c r="E14" i="11" s="1"/>
  <c r="F14" i="11" s="1"/>
  <c r="G14" i="11" s="1"/>
  <c r="H14" i="11" s="1"/>
  <c r="I14" i="11" s="1"/>
  <c r="A9" i="11"/>
  <c r="B9" i="11" s="1"/>
  <c r="C9" i="11" s="1"/>
  <c r="D9" i="11" s="1"/>
  <c r="E9" i="11" s="1"/>
  <c r="F9" i="11" s="1"/>
  <c r="G9" i="11" s="1"/>
  <c r="H9" i="11" s="1"/>
  <c r="I9" i="11" s="1"/>
  <c r="A4" i="11"/>
  <c r="B4" i="11" s="1"/>
  <c r="C4" i="11" s="1"/>
  <c r="D4" i="11" s="1"/>
  <c r="A24" i="10"/>
  <c r="B24" i="10" s="1"/>
  <c r="C24" i="10" s="1"/>
  <c r="D24" i="10" s="1"/>
  <c r="E24" i="10" s="1"/>
  <c r="F24" i="10" s="1"/>
  <c r="G24" i="10" s="1"/>
  <c r="H24" i="10" s="1"/>
  <c r="I24" i="10" s="1"/>
  <c r="A19" i="10"/>
  <c r="B19" i="10" s="1"/>
  <c r="C19" i="10" s="1"/>
  <c r="D19" i="10" s="1"/>
  <c r="E19" i="10" s="1"/>
  <c r="F19" i="10" s="1"/>
  <c r="G19" i="10" s="1"/>
  <c r="H19" i="10" s="1"/>
  <c r="I19" i="10" s="1"/>
  <c r="A14" i="10"/>
  <c r="B14" i="10" s="1"/>
  <c r="C14" i="10" s="1"/>
  <c r="D14" i="10" s="1"/>
  <c r="E14" i="10" s="1"/>
  <c r="F14" i="10" s="1"/>
  <c r="G14" i="10" s="1"/>
  <c r="H14" i="10" s="1"/>
  <c r="I14" i="10" s="1"/>
  <c r="A9" i="10"/>
  <c r="B9" i="10" s="1"/>
  <c r="C9" i="10" s="1"/>
  <c r="D9" i="10" s="1"/>
  <c r="E9" i="10" s="1"/>
  <c r="F9" i="10" s="1"/>
  <c r="G9" i="10" s="1"/>
  <c r="H9" i="10" s="1"/>
  <c r="I9" i="10" s="1"/>
  <c r="A4" i="10"/>
  <c r="B4" i="10" s="1"/>
  <c r="C4" i="10" s="1"/>
  <c r="D4" i="10" s="1"/>
  <c r="A24" i="3"/>
  <c r="B24" i="3" s="1"/>
  <c r="C24" i="3" s="1"/>
  <c r="D24" i="3" s="1"/>
  <c r="E24" i="3" s="1"/>
  <c r="F24" i="3" s="1"/>
  <c r="G24" i="3" s="1"/>
  <c r="H24" i="3" s="1"/>
  <c r="I24" i="3" s="1"/>
  <c r="B19" i="3"/>
  <c r="C19" i="3" s="1"/>
  <c r="D19" i="3" s="1"/>
  <c r="E19" i="3" s="1"/>
  <c r="F19" i="3" s="1"/>
  <c r="G19" i="3" s="1"/>
  <c r="H19" i="3" s="1"/>
  <c r="I19" i="3" s="1"/>
  <c r="A19" i="3"/>
  <c r="A14" i="3"/>
  <c r="B14" i="3" s="1"/>
  <c r="C14" i="3" s="1"/>
  <c r="D14" i="3" s="1"/>
  <c r="E14" i="3" s="1"/>
  <c r="F14" i="3" s="1"/>
  <c r="G14" i="3" s="1"/>
  <c r="H14" i="3" s="1"/>
  <c r="I14" i="3" s="1"/>
  <c r="A9" i="3"/>
  <c r="B9" i="3" s="1"/>
  <c r="C9" i="3" s="1"/>
  <c r="D9" i="3" s="1"/>
  <c r="E9" i="3" s="1"/>
  <c r="F9" i="3" s="1"/>
  <c r="G9" i="3" s="1"/>
  <c r="H9" i="3" s="1"/>
  <c r="I9" i="3" s="1"/>
  <c r="A4" i="3"/>
  <c r="B4" i="3" s="1"/>
  <c r="C4" i="3" s="1"/>
  <c r="D4" i="3" s="1"/>
  <c r="A24" i="5"/>
  <c r="B24" i="5" s="1"/>
  <c r="C24" i="5" s="1"/>
  <c r="D24" i="5" s="1"/>
  <c r="E24" i="5" s="1"/>
  <c r="F24" i="5" s="1"/>
  <c r="G24" i="5" s="1"/>
  <c r="H24" i="5" s="1"/>
  <c r="I24" i="5" s="1"/>
  <c r="A19" i="5"/>
  <c r="B19" i="5" s="1"/>
  <c r="C19" i="5" s="1"/>
  <c r="D19" i="5" s="1"/>
  <c r="E19" i="5" s="1"/>
  <c r="F19" i="5" s="1"/>
  <c r="G19" i="5" s="1"/>
  <c r="H19" i="5" s="1"/>
  <c r="I19" i="5" s="1"/>
  <c r="A14" i="5"/>
  <c r="B14" i="5" s="1"/>
  <c r="C14" i="5" s="1"/>
  <c r="D14" i="5" s="1"/>
  <c r="E14" i="5" s="1"/>
  <c r="F14" i="5" s="1"/>
  <c r="G14" i="5" s="1"/>
  <c r="H14" i="5" s="1"/>
  <c r="I14" i="5" s="1"/>
  <c r="A9" i="5"/>
  <c r="B9" i="5" s="1"/>
  <c r="C9" i="5" s="1"/>
  <c r="D9" i="5" s="1"/>
  <c r="E9" i="5" s="1"/>
  <c r="F9" i="5" s="1"/>
  <c r="G9" i="5" s="1"/>
  <c r="H9" i="5" s="1"/>
  <c r="I9" i="5" s="1"/>
  <c r="A4" i="5"/>
  <c r="B4" i="5" s="1"/>
  <c r="C4" i="5" s="1"/>
  <c r="D4" i="5" s="1"/>
  <c r="A24" i="1"/>
  <c r="B24" i="1" s="1"/>
  <c r="C24" i="1" s="1"/>
  <c r="D24" i="1" s="1"/>
  <c r="E24" i="1" s="1"/>
  <c r="F24" i="1" s="1"/>
  <c r="G24" i="1" s="1"/>
  <c r="H24" i="1" s="1"/>
  <c r="I24" i="1" s="1"/>
  <c r="A19" i="1"/>
  <c r="B19" i="1" s="1"/>
  <c r="C19" i="1" s="1"/>
  <c r="D19" i="1" s="1"/>
  <c r="E19" i="1" s="1"/>
  <c r="F19" i="1" s="1"/>
  <c r="G19" i="1" s="1"/>
  <c r="H19" i="1" s="1"/>
  <c r="I19" i="1" s="1"/>
  <c r="A14" i="1"/>
  <c r="B14" i="1" s="1"/>
  <c r="C14" i="1" s="1"/>
  <c r="D14" i="1" s="1"/>
  <c r="E14" i="1" s="1"/>
  <c r="F14" i="1" s="1"/>
  <c r="G14" i="1" s="1"/>
  <c r="H14" i="1" s="1"/>
  <c r="I14" i="1" s="1"/>
  <c r="A9" i="1"/>
  <c r="B9" i="1" s="1"/>
  <c r="C9" i="1" s="1"/>
  <c r="D9" i="1" s="1"/>
  <c r="E9" i="1" s="1"/>
  <c r="F9" i="1" s="1"/>
  <c r="G9" i="1" s="1"/>
  <c r="H9" i="1" s="1"/>
  <c r="I9" i="1" s="1"/>
  <c r="A4" i="1"/>
  <c r="B4" i="1" s="1"/>
  <c r="C4" i="1" s="1"/>
  <c r="D4" i="1" s="1"/>
  <c r="C20" i="9" l="1"/>
  <c r="D20" i="9"/>
  <c r="E20" i="9"/>
  <c r="B24" i="9" l="1"/>
  <c r="C25" i="9"/>
  <c r="D25" i="9"/>
  <c r="E25" i="9"/>
  <c r="F25" i="9"/>
  <c r="G25" i="9"/>
  <c r="B20" i="9"/>
  <c r="F20" i="9"/>
  <c r="G20" i="9" l="1"/>
  <c r="H20" i="9"/>
  <c r="B25" i="9"/>
  <c r="B13" i="9"/>
  <c r="C13" i="9"/>
  <c r="D13" i="9"/>
  <c r="E13" i="9"/>
  <c r="F13" i="9"/>
  <c r="G13" i="9"/>
  <c r="H13" i="9"/>
  <c r="I13" i="9"/>
  <c r="J13" i="9"/>
  <c r="I3" i="8" l="1"/>
  <c r="G11" i="9" l="1"/>
  <c r="J20" i="9" l="1"/>
  <c r="I20" i="9"/>
  <c r="J19" i="9"/>
  <c r="J18" i="9"/>
  <c r="I18" i="9"/>
  <c r="G18" i="9"/>
  <c r="F18" i="9"/>
  <c r="J12" i="9"/>
  <c r="F11" i="9"/>
  <c r="H11" i="9"/>
  <c r="I11" i="9"/>
  <c r="J11" i="9"/>
  <c r="G31" i="9"/>
  <c r="F31" i="9"/>
  <c r="E31" i="9"/>
  <c r="D31" i="9"/>
  <c r="C31" i="9"/>
  <c r="B31" i="9"/>
  <c r="G30" i="9"/>
  <c r="G24" i="9"/>
  <c r="F24" i="9"/>
  <c r="F30" i="9" s="1"/>
  <c r="E24" i="9"/>
  <c r="E30" i="9" s="1"/>
  <c r="D24" i="9"/>
  <c r="D30" i="9" s="1"/>
  <c r="C24" i="9"/>
  <c r="C30" i="9" s="1"/>
  <c r="B30" i="9"/>
  <c r="E18" i="9"/>
  <c r="D18" i="9"/>
  <c r="C18" i="9"/>
  <c r="B18" i="9"/>
  <c r="E11" i="9"/>
  <c r="D11" i="9"/>
  <c r="C11" i="9"/>
  <c r="B11" i="9"/>
  <c r="D6" i="9"/>
  <c r="C6" i="9"/>
  <c r="B6" i="9"/>
  <c r="C2" i="9"/>
  <c r="D2" i="9"/>
  <c r="B2" i="9"/>
  <c r="B1" i="8" l="1"/>
  <c r="C1" i="8"/>
  <c r="D1" i="8"/>
  <c r="E1" i="8"/>
  <c r="F1" i="8"/>
  <c r="A1" i="8" l="1"/>
  <c r="I19" i="9" l="1"/>
  <c r="I12" i="9"/>
  <c r="G19" i="9" l="1"/>
  <c r="F19" i="9"/>
  <c r="C19" i="9"/>
  <c r="H19" i="9" l="1"/>
  <c r="E19" i="9"/>
  <c r="B19" i="9"/>
  <c r="G12" i="9"/>
  <c r="H12" i="9"/>
  <c r="D19" i="9" l="1"/>
  <c r="C12" i="9" l="1"/>
  <c r="E12" i="9"/>
  <c r="F12" i="9"/>
  <c r="B12" i="9"/>
  <c r="D12" i="9" l="1"/>
</calcChain>
</file>

<file path=xl/sharedStrings.xml><?xml version="1.0" encoding="utf-8"?>
<sst xmlns="http://schemas.openxmlformats.org/spreadsheetml/2006/main" count="82" uniqueCount="32">
  <si>
    <t>Main Game 盤面權重表</t>
    <phoneticPr fontId="1" type="noConversion"/>
  </si>
  <si>
    <t>不長</t>
    <phoneticPr fontId="1" type="noConversion"/>
  </si>
  <si>
    <t>長一排</t>
    <phoneticPr fontId="1" type="noConversion"/>
  </si>
  <si>
    <t>長兩排</t>
    <phoneticPr fontId="1" type="noConversion"/>
  </si>
  <si>
    <t>權重</t>
    <phoneticPr fontId="1" type="noConversion"/>
  </si>
  <si>
    <t>Free Game 盤面權重表</t>
    <phoneticPr fontId="1" type="noConversion"/>
  </si>
  <si>
    <t>Main Game Bouns Symbol 權重表</t>
    <phoneticPr fontId="1" type="noConversion"/>
  </si>
  <si>
    <t>倍率</t>
    <phoneticPr fontId="1" type="noConversion"/>
  </si>
  <si>
    <t>金額</t>
    <phoneticPr fontId="1" type="noConversion"/>
  </si>
  <si>
    <t>Free Game Bouns Symbol 權重表</t>
    <phoneticPr fontId="1" type="noConversion"/>
  </si>
  <si>
    <t>Free Game Multiple權重表1</t>
    <phoneticPr fontId="1" type="noConversion"/>
  </si>
  <si>
    <t>倍率</t>
  </si>
  <si>
    <t>權重</t>
  </si>
  <si>
    <t>Free Game Multiple權重表2</t>
    <phoneticPr fontId="1" type="noConversion"/>
  </si>
  <si>
    <t>盤面權重</t>
    <phoneticPr fontId="1" type="noConversion"/>
  </si>
  <si>
    <t>獎圖</t>
    <phoneticPr fontId="1" type="noConversion"/>
  </si>
  <si>
    <t>盤面2</t>
    <phoneticPr fontId="1" type="noConversion"/>
  </si>
  <si>
    <t>盤面3</t>
    <phoneticPr fontId="1" type="noConversion"/>
  </si>
  <si>
    <t>盤面4</t>
    <phoneticPr fontId="1" type="noConversion"/>
  </si>
  <si>
    <r>
      <rPr>
        <sz val="11"/>
        <color theme="1"/>
        <rFont val="PMingLiU"/>
        <family val="1"/>
        <charset val="136"/>
      </rPr>
      <t>盤面</t>
    </r>
    <r>
      <rPr>
        <sz val="11"/>
        <color theme="1"/>
        <rFont val="Arial"/>
        <family val="2"/>
      </rPr>
      <t>1</t>
    </r>
    <phoneticPr fontId="1" type="noConversion"/>
  </si>
  <si>
    <t>Scatter</t>
    <phoneticPr fontId="1" type="noConversion"/>
  </si>
  <si>
    <t>Scatter補牌</t>
    <phoneticPr fontId="1" type="noConversion"/>
  </si>
  <si>
    <t>M1</t>
    <phoneticPr fontId="1" type="noConversion"/>
  </si>
  <si>
    <t>M2</t>
    <phoneticPr fontId="1" type="noConversion"/>
  </si>
  <si>
    <t>M3</t>
  </si>
  <si>
    <t>M4</t>
  </si>
  <si>
    <t>M5</t>
  </si>
  <si>
    <t>M6</t>
  </si>
  <si>
    <t>M7</t>
  </si>
  <si>
    <t>M8</t>
  </si>
  <si>
    <t>Wild</t>
    <phoneticPr fontId="1" type="noConversion"/>
  </si>
  <si>
    <t>S_Wild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</si>
</sst>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  <font>
      <b/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PMingLiU"/>
      <family val="1"/>
      <charset val="136"/>
    </font>
    <font>
      <sz val="11"/>
      <color theme="1"/>
      <name val="Arial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Slot/WayGame/jiang/parsheet/&#23004;&#22826;&#20844;/&#23004;&#22826;&#208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NG_bonus count"/>
      <sheetName val="FG_bonus count"/>
      <sheetName val="工作表1"/>
      <sheetName val="243way_Regular Symbol"/>
      <sheetName val="243way_PayCombo"/>
      <sheetName val="FG_243way_Regular Symbol"/>
      <sheetName val="FG_243way_PayCombo"/>
      <sheetName val="R1R2appear wild"/>
      <sheetName val="243way_RegularＸ_W()"/>
      <sheetName val="576way_RegularＸ_W()"/>
      <sheetName val="1125way_RegularＸ_W()"/>
      <sheetName val="243way_PayCombo (2wild)"/>
      <sheetName val="576way_PayCombo (2wild)"/>
      <sheetName val="1125way_PayCombo (2wild)"/>
      <sheetName val="576way_Regular Symbol(2wild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/>
      <sheetData sheetId="1">
        <row r="51">
          <cell r="B51" t="str">
            <v>M1</v>
          </cell>
        </row>
      </sheetData>
      <sheetData sheetId="2"/>
      <sheetData sheetId="3">
        <row r="2">
          <cell r="B2">
            <v>40</v>
          </cell>
          <cell r="C2">
            <v>45</v>
          </cell>
          <cell r="D2">
            <v>15</v>
          </cell>
        </row>
        <row r="6">
          <cell r="B6">
            <v>95</v>
          </cell>
          <cell r="C6">
            <v>4</v>
          </cell>
          <cell r="D6">
            <v>1</v>
          </cell>
        </row>
        <row r="11">
          <cell r="B11">
            <v>2</v>
          </cell>
          <cell r="C11">
            <v>3</v>
          </cell>
          <cell r="D11">
            <v>5</v>
          </cell>
          <cell r="E11">
            <v>6</v>
          </cell>
          <cell r="F11">
            <v>10</v>
          </cell>
          <cell r="G11">
            <v>15</v>
          </cell>
          <cell r="H11">
            <v>20</v>
          </cell>
          <cell r="I11">
            <v>0</v>
          </cell>
        </row>
        <row r="12">
          <cell r="B12">
            <v>100</v>
          </cell>
          <cell r="C12">
            <v>150</v>
          </cell>
          <cell r="D12">
            <v>250</v>
          </cell>
          <cell r="E12">
            <v>300</v>
          </cell>
          <cell r="F12">
            <v>500</v>
          </cell>
          <cell r="G12">
            <v>750</v>
          </cell>
          <cell r="H12">
            <v>1000</v>
          </cell>
          <cell r="I12">
            <v>0</v>
          </cell>
        </row>
        <row r="13">
          <cell r="B13">
            <v>10</v>
          </cell>
          <cell r="C13">
            <v>54</v>
          </cell>
          <cell r="D13">
            <v>20</v>
          </cell>
          <cell r="E13">
            <v>3</v>
          </cell>
          <cell r="F13">
            <v>11</v>
          </cell>
          <cell r="G13">
            <v>1</v>
          </cell>
          <cell r="H13">
            <v>1</v>
          </cell>
          <cell r="I13">
            <v>0</v>
          </cell>
        </row>
        <row r="18">
          <cell r="B18">
            <v>2</v>
          </cell>
          <cell r="C18">
            <v>3</v>
          </cell>
          <cell r="D18">
            <v>5</v>
          </cell>
          <cell r="E18">
            <v>6</v>
          </cell>
          <cell r="F18">
            <v>10</v>
          </cell>
          <cell r="G18">
            <v>15</v>
          </cell>
          <cell r="I18">
            <v>0</v>
          </cell>
        </row>
        <row r="19">
          <cell r="B19">
            <v>100</v>
          </cell>
          <cell r="C19">
            <v>150</v>
          </cell>
          <cell r="D19">
            <v>250</v>
          </cell>
          <cell r="E19">
            <v>300</v>
          </cell>
          <cell r="F19">
            <v>500</v>
          </cell>
          <cell r="G19">
            <v>750</v>
          </cell>
          <cell r="H19">
            <v>1000</v>
          </cell>
          <cell r="I19">
            <v>0</v>
          </cell>
        </row>
        <row r="20">
          <cell r="B20">
            <v>90</v>
          </cell>
          <cell r="C20">
            <v>5</v>
          </cell>
          <cell r="D20">
            <v>2</v>
          </cell>
          <cell r="E20">
            <v>1</v>
          </cell>
          <cell r="F20">
            <v>1</v>
          </cell>
          <cell r="G20">
            <v>1</v>
          </cell>
          <cell r="H20">
            <v>0</v>
          </cell>
          <cell r="I20">
            <v>0</v>
          </cell>
        </row>
        <row r="24">
          <cell r="B24">
            <v>2</v>
          </cell>
          <cell r="C24">
            <v>3</v>
          </cell>
          <cell r="D24">
            <v>4</v>
          </cell>
          <cell r="E24">
            <v>5</v>
          </cell>
          <cell r="F24">
            <v>10</v>
          </cell>
          <cell r="G24">
            <v>-1</v>
          </cell>
        </row>
        <row r="25">
          <cell r="B25">
            <v>13</v>
          </cell>
          <cell r="C25">
            <v>35</v>
          </cell>
          <cell r="D25">
            <v>30</v>
          </cell>
          <cell r="E25">
            <v>10</v>
          </cell>
          <cell r="F25">
            <v>2</v>
          </cell>
          <cell r="G25">
            <v>10</v>
          </cell>
        </row>
        <row r="30">
          <cell r="G30">
            <v>-1</v>
          </cell>
        </row>
        <row r="31">
          <cell r="B31">
            <v>10</v>
          </cell>
          <cell r="C31">
            <v>61</v>
          </cell>
          <cell r="D31">
            <v>15</v>
          </cell>
          <cell r="E31">
            <v>10</v>
          </cell>
          <cell r="F31">
            <v>4</v>
          </cell>
          <cell r="G31">
            <v>0</v>
          </cell>
        </row>
      </sheetData>
      <sheetData sheetId="4"/>
      <sheetData sheetId="5"/>
      <sheetData sheetId="6"/>
      <sheetData sheetId="7">
        <row r="3">
          <cell r="T3">
            <v>10</v>
          </cell>
        </row>
      </sheetData>
      <sheetData sheetId="8"/>
      <sheetData sheetId="9">
        <row r="3">
          <cell r="T3">
            <v>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I602"/>
  <sheetViews>
    <sheetView workbookViewId="0">
      <selection activeCell="H29" sqref="H29"/>
    </sheetView>
  </sheetViews>
  <sheetFormatPr baseColWidth="10" defaultRowHeight="15"/>
  <sheetData>
    <row r="1" spans="1:9">
      <c r="A1" s="6" t="s">
        <v>14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10</v>
      </c>
      <c r="B3" s="6">
        <v>10</v>
      </c>
      <c r="C3" s="6">
        <v>10</v>
      </c>
      <c r="D3" s="6">
        <v>10</v>
      </c>
      <c r="E3" s="6"/>
      <c r="F3" s="6"/>
    </row>
    <row r="4" spans="1:9">
      <c r="A4" s="6">
        <f>A3</f>
        <v>10</v>
      </c>
      <c r="B4" s="6">
        <f>A4+B3</f>
        <v>20</v>
      </c>
      <c r="C4" s="6">
        <f t="shared" ref="C4:D4" si="0">B4+C3</f>
        <v>30</v>
      </c>
      <c r="D4" s="6">
        <f t="shared" si="0"/>
        <v>40</v>
      </c>
      <c r="E4" s="6"/>
      <c r="F4" s="6"/>
    </row>
    <row r="5" spans="1:9">
      <c r="A5" s="17" t="s">
        <v>19</v>
      </c>
      <c r="B5" s="6"/>
      <c r="C5" s="6"/>
      <c r="D5" s="6"/>
      <c r="E5" s="6"/>
      <c r="F5" s="6"/>
    </row>
    <row r="6" spans="1:9">
      <c r="A6" t="s">
        <v>15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</v>
      </c>
      <c r="B9" s="6">
        <f>A9+B8</f>
        <v>11</v>
      </c>
      <c r="C9" s="6">
        <f t="shared" ref="C9:I9" si="1">B9+C8</f>
        <v>21</v>
      </c>
      <c r="D9" s="6">
        <f t="shared" si="1"/>
        <v>31</v>
      </c>
      <c r="E9" s="6">
        <f t="shared" si="1"/>
        <v>41</v>
      </c>
      <c r="F9" s="6">
        <f t="shared" si="1"/>
        <v>51</v>
      </c>
      <c r="G9" s="6">
        <f t="shared" si="1"/>
        <v>61</v>
      </c>
      <c r="H9" s="6">
        <f t="shared" si="1"/>
        <v>71</v>
      </c>
      <c r="I9" s="6">
        <f t="shared" si="1"/>
        <v>81</v>
      </c>
    </row>
    <row r="10" spans="1:9">
      <c r="A10" s="16" t="s">
        <v>16</v>
      </c>
      <c r="B10" s="6"/>
      <c r="C10" s="6"/>
      <c r="D10" s="6"/>
      <c r="E10" s="6"/>
      <c r="F10" s="6"/>
    </row>
    <row r="11" spans="1:9">
      <c r="A11" t="s">
        <v>15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2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2</v>
      </c>
      <c r="B14" s="6">
        <f>A14+B13</f>
        <v>12</v>
      </c>
      <c r="C14" s="6">
        <f t="shared" ref="C14" si="2">B14+C13</f>
        <v>22</v>
      </c>
      <c r="D14" s="6">
        <f t="shared" ref="D14" si="3">C14+D13</f>
        <v>32</v>
      </c>
      <c r="E14" s="6">
        <f t="shared" ref="E14" si="4">D14+E13</f>
        <v>42</v>
      </c>
      <c r="F14" s="6">
        <f t="shared" ref="F14" si="5">E14+F13</f>
        <v>52</v>
      </c>
      <c r="G14" s="6">
        <f t="shared" ref="G14" si="6">F14+G13</f>
        <v>62</v>
      </c>
      <c r="H14" s="6">
        <f t="shared" ref="H14" si="7">G14+H13</f>
        <v>72</v>
      </c>
      <c r="I14" s="6">
        <f t="shared" ref="I14" si="8">H14+I13</f>
        <v>82</v>
      </c>
    </row>
    <row r="15" spans="1:9">
      <c r="A15" s="16" t="s">
        <v>17</v>
      </c>
      <c r="B15" s="6"/>
      <c r="C15" s="6"/>
      <c r="D15" s="6"/>
      <c r="E15" s="6"/>
      <c r="F15" s="6"/>
    </row>
    <row r="16" spans="1:9">
      <c r="A16" t="s">
        <v>15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3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3</v>
      </c>
      <c r="B19" s="6">
        <f>A19+B18</f>
        <v>13</v>
      </c>
      <c r="C19" s="6">
        <f t="shared" ref="C19" si="9">B19+C18</f>
        <v>23</v>
      </c>
      <c r="D19" s="6">
        <f t="shared" ref="D19" si="10">C19+D18</f>
        <v>33</v>
      </c>
      <c r="E19" s="6">
        <f t="shared" ref="E19" si="11">D19+E18</f>
        <v>43</v>
      </c>
      <c r="F19" s="6">
        <f t="shared" ref="F19" si="12">E19+F18</f>
        <v>53</v>
      </c>
      <c r="G19" s="6">
        <f t="shared" ref="G19" si="13">F19+G18</f>
        <v>63</v>
      </c>
      <c r="H19" s="6">
        <f t="shared" ref="H19" si="14">G19+H18</f>
        <v>73</v>
      </c>
      <c r="I19" s="6">
        <f t="shared" ref="I19" si="15">H19+I18</f>
        <v>83</v>
      </c>
    </row>
    <row r="20" spans="1:9">
      <c r="A20" s="16" t="s">
        <v>18</v>
      </c>
      <c r="B20" s="6"/>
      <c r="C20" s="6"/>
      <c r="D20" s="6"/>
      <c r="E20" s="6"/>
      <c r="F20" s="6"/>
    </row>
    <row r="21" spans="1:9">
      <c r="A21" t="s">
        <v>15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4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4</v>
      </c>
      <c r="B24" s="6">
        <f>A24+B23</f>
        <v>14</v>
      </c>
      <c r="C24" s="6">
        <f t="shared" ref="C24" si="16">B24+C23</f>
        <v>24</v>
      </c>
      <c r="D24" s="6">
        <f t="shared" ref="D24" si="17">C24+D23</f>
        <v>34</v>
      </c>
      <c r="E24" s="6">
        <f t="shared" ref="E24" si="18">D24+E23</f>
        <v>44</v>
      </c>
      <c r="F24" s="6">
        <f t="shared" ref="F24" si="19">E24+F23</f>
        <v>54</v>
      </c>
      <c r="G24" s="6">
        <f t="shared" ref="G24" si="20">F24+G23</f>
        <v>64</v>
      </c>
      <c r="H24" s="6">
        <f t="shared" ref="H24" si="21">G24+H23</f>
        <v>74</v>
      </c>
      <c r="I24" s="6">
        <f t="shared" ref="I24" si="22">H24+I23</f>
        <v>84</v>
      </c>
    </row>
    <row r="25" spans="1:9">
      <c r="A25" s="6" t="s">
        <v>20</v>
      </c>
      <c r="B25" s="6"/>
      <c r="C25" s="6"/>
      <c r="D25" s="6"/>
      <c r="E25" s="6"/>
      <c r="F25" s="6"/>
    </row>
    <row r="26" spans="1:9">
      <c r="A26" s="6">
        <v>0</v>
      </c>
      <c r="B26" s="6">
        <v>1</v>
      </c>
      <c r="C26" s="6">
        <v>2</v>
      </c>
      <c r="D26" s="6"/>
      <c r="E26" s="6"/>
      <c r="F26" s="6"/>
    </row>
    <row r="27" spans="1:9">
      <c r="A27" s="6">
        <v>89</v>
      </c>
      <c r="B27" s="6">
        <v>10</v>
      </c>
      <c r="C27" s="6">
        <v>1</v>
      </c>
      <c r="D27" s="6"/>
      <c r="E27" s="6"/>
    </row>
    <row r="28" spans="1:9">
      <c r="A28" s="6">
        <f>A27</f>
        <v>89</v>
      </c>
      <c r="B28" s="6">
        <f>A28+B27</f>
        <v>99</v>
      </c>
      <c r="C28" s="6">
        <f t="shared" ref="C28" si="23">B28+C27</f>
        <v>100</v>
      </c>
      <c r="D28" s="6"/>
      <c r="E28" s="6"/>
    </row>
    <row r="29" spans="1:9">
      <c r="A29" s="6" t="s">
        <v>21</v>
      </c>
      <c r="B29" s="6"/>
      <c r="C29" s="6"/>
      <c r="D29" s="6"/>
      <c r="E29" s="6"/>
    </row>
    <row r="30" spans="1:9">
      <c r="A30" s="6">
        <v>0</v>
      </c>
      <c r="B30" s="6">
        <v>1</v>
      </c>
      <c r="C30" s="6">
        <v>2</v>
      </c>
      <c r="D30" s="6"/>
      <c r="E30" s="6"/>
    </row>
    <row r="31" spans="1:9">
      <c r="A31" s="6">
        <v>98</v>
      </c>
      <c r="B31" s="6">
        <v>1</v>
      </c>
      <c r="C31" s="6">
        <v>1</v>
      </c>
      <c r="D31" s="6"/>
      <c r="E31" s="6"/>
    </row>
    <row r="32" spans="1:9">
      <c r="A32" s="6">
        <f>A31</f>
        <v>98</v>
      </c>
      <c r="B32" s="6">
        <f>A32+B31</f>
        <v>99</v>
      </c>
      <c r="C32" s="6">
        <f t="shared" ref="C32" si="24">B32+C31</f>
        <v>100</v>
      </c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:I602"/>
  <sheetViews>
    <sheetView workbookViewId="0">
      <selection sqref="A1:I1048576"/>
    </sheetView>
  </sheetViews>
  <sheetFormatPr baseColWidth="10" defaultRowHeight="15"/>
  <sheetData>
    <row r="1" spans="1:9">
      <c r="A1" s="6" t="s">
        <v>14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19</v>
      </c>
      <c r="B5" s="6"/>
      <c r="C5" s="6"/>
      <c r="D5" s="6"/>
      <c r="E5" s="6"/>
      <c r="F5" s="6"/>
    </row>
    <row r="6" spans="1:9">
      <c r="A6" t="s">
        <v>15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16</v>
      </c>
      <c r="B10" s="6"/>
      <c r="C10" s="6"/>
      <c r="D10" s="6"/>
      <c r="E10" s="6"/>
      <c r="F10" s="6"/>
    </row>
    <row r="11" spans="1:9">
      <c r="A11" t="s">
        <v>15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17</v>
      </c>
      <c r="B15" s="6"/>
      <c r="C15" s="6"/>
      <c r="D15" s="6"/>
      <c r="E15" s="6"/>
      <c r="F15" s="6"/>
    </row>
    <row r="16" spans="1:9">
      <c r="A16" t="s">
        <v>15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18</v>
      </c>
      <c r="B20" s="6"/>
      <c r="C20" s="6"/>
      <c r="D20" s="6"/>
      <c r="E20" s="6"/>
      <c r="F20" s="6"/>
    </row>
    <row r="21" spans="1:9">
      <c r="A21" t="s">
        <v>15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:I602"/>
  <sheetViews>
    <sheetView workbookViewId="0">
      <selection sqref="A1:I1048576"/>
    </sheetView>
  </sheetViews>
  <sheetFormatPr baseColWidth="10" defaultRowHeight="15"/>
  <sheetData>
    <row r="1" spans="1:9">
      <c r="A1" s="6" t="s">
        <v>14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19</v>
      </c>
      <c r="B5" s="6"/>
      <c r="C5" s="6"/>
      <c r="D5" s="6"/>
      <c r="E5" s="6"/>
      <c r="F5" s="6"/>
    </row>
    <row r="6" spans="1:9">
      <c r="A6" t="s">
        <v>15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16</v>
      </c>
      <c r="B10" s="6"/>
      <c r="C10" s="6"/>
      <c r="D10" s="6"/>
      <c r="E10" s="6"/>
      <c r="F10" s="6"/>
    </row>
    <row r="11" spans="1:9">
      <c r="A11" t="s">
        <v>15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17</v>
      </c>
      <c r="B15" s="6"/>
      <c r="C15" s="6"/>
      <c r="D15" s="6"/>
      <c r="E15" s="6"/>
      <c r="F15" s="6"/>
    </row>
    <row r="16" spans="1:9">
      <c r="A16" t="s">
        <v>15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18</v>
      </c>
      <c r="B20" s="6"/>
      <c r="C20" s="6"/>
      <c r="D20" s="6"/>
      <c r="E20" s="6"/>
      <c r="F20" s="6"/>
    </row>
    <row r="21" spans="1:9">
      <c r="A21" t="s">
        <v>15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C3E0-360D-D54B-A3CB-898D939F8185}">
  <dimension ref="A1:I602"/>
  <sheetViews>
    <sheetView workbookViewId="0">
      <selection sqref="A1:I1048576"/>
    </sheetView>
  </sheetViews>
  <sheetFormatPr baseColWidth="10" defaultRowHeight="15"/>
  <sheetData>
    <row r="1" spans="1:9">
      <c r="A1" s="6" t="s">
        <v>14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19</v>
      </c>
      <c r="B5" s="6"/>
      <c r="C5" s="6"/>
      <c r="D5" s="6"/>
      <c r="E5" s="6"/>
      <c r="F5" s="6"/>
    </row>
    <row r="6" spans="1:9">
      <c r="A6" t="s">
        <v>15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16</v>
      </c>
      <c r="B10" s="6"/>
      <c r="C10" s="6"/>
      <c r="D10" s="6"/>
      <c r="E10" s="6"/>
      <c r="F10" s="6"/>
    </row>
    <row r="11" spans="1:9">
      <c r="A11" t="s">
        <v>15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17</v>
      </c>
      <c r="B15" s="6"/>
      <c r="C15" s="6"/>
      <c r="D15" s="6"/>
      <c r="E15" s="6"/>
      <c r="F15" s="6"/>
    </row>
    <row r="16" spans="1:9">
      <c r="A16" t="s">
        <v>15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18</v>
      </c>
      <c r="B20" s="6"/>
      <c r="C20" s="6"/>
      <c r="D20" s="6"/>
      <c r="E20" s="6"/>
      <c r="F20" s="6"/>
    </row>
    <row r="21" spans="1:9">
      <c r="A21" t="s">
        <v>15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7FB5-7792-454B-963D-40AD0091069C}">
  <dimension ref="A1:I602"/>
  <sheetViews>
    <sheetView workbookViewId="0">
      <selection activeCell="J40" sqref="J40"/>
    </sheetView>
  </sheetViews>
  <sheetFormatPr baseColWidth="10" defaultRowHeight="15"/>
  <sheetData>
    <row r="1" spans="1:9">
      <c r="A1" s="6" t="s">
        <v>14</v>
      </c>
      <c r="B1" s="6"/>
      <c r="C1" s="6"/>
      <c r="D1" s="6"/>
      <c r="E1" s="6"/>
      <c r="F1" s="6"/>
    </row>
    <row r="2" spans="1:9">
      <c r="A2" s="6">
        <v>1</v>
      </c>
      <c r="B2" s="6">
        <v>2</v>
      </c>
      <c r="C2" s="6">
        <v>3</v>
      </c>
      <c r="D2" s="6">
        <v>4</v>
      </c>
      <c r="E2" s="6"/>
      <c r="F2" s="6"/>
    </row>
    <row r="3" spans="1:9">
      <c r="A3" s="6">
        <v>1</v>
      </c>
      <c r="B3" s="6">
        <v>1</v>
      </c>
      <c r="C3" s="6">
        <v>1</v>
      </c>
      <c r="D3" s="6">
        <v>1</v>
      </c>
      <c r="E3" s="6"/>
      <c r="F3" s="6"/>
    </row>
    <row r="4" spans="1:9">
      <c r="A4" s="6">
        <f>A3</f>
        <v>1</v>
      </c>
      <c r="B4" s="6">
        <f>A4+B3</f>
        <v>2</v>
      </c>
      <c r="C4" s="6">
        <f t="shared" ref="C4:D4" si="0">B4+C3</f>
        <v>3</v>
      </c>
      <c r="D4" s="6">
        <f t="shared" si="0"/>
        <v>4</v>
      </c>
      <c r="E4" s="6"/>
      <c r="F4" s="6"/>
    </row>
    <row r="5" spans="1:9">
      <c r="A5" s="17" t="s">
        <v>19</v>
      </c>
      <c r="B5" s="6"/>
      <c r="C5" s="6"/>
      <c r="D5" s="6"/>
      <c r="E5" s="6"/>
      <c r="F5" s="6"/>
    </row>
    <row r="6" spans="1:9">
      <c r="A6" t="s">
        <v>15</v>
      </c>
      <c r="B6" s="6"/>
      <c r="C6" s="6"/>
      <c r="D6" s="6"/>
      <c r="E6" s="6"/>
      <c r="F6" s="6"/>
    </row>
    <row r="7" spans="1:9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</row>
    <row r="8" spans="1:9">
      <c r="A8" s="6">
        <v>10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</row>
    <row r="9" spans="1:9">
      <c r="A9" s="6">
        <f>A8</f>
        <v>10</v>
      </c>
      <c r="B9" s="6">
        <f>A9+B8</f>
        <v>20</v>
      </c>
      <c r="C9" s="6">
        <f t="shared" ref="C9:I9" si="1">B9+C8</f>
        <v>30</v>
      </c>
      <c r="D9" s="6">
        <f t="shared" si="1"/>
        <v>40</v>
      </c>
      <c r="E9" s="6">
        <f t="shared" si="1"/>
        <v>50</v>
      </c>
      <c r="F9" s="6">
        <f t="shared" si="1"/>
        <v>60</v>
      </c>
      <c r="G9" s="6">
        <f t="shared" si="1"/>
        <v>70</v>
      </c>
      <c r="H9" s="6">
        <f t="shared" si="1"/>
        <v>80</v>
      </c>
      <c r="I9" s="6">
        <f t="shared" si="1"/>
        <v>90</v>
      </c>
    </row>
    <row r="10" spans="1:9">
      <c r="A10" s="16" t="s">
        <v>16</v>
      </c>
      <c r="B10" s="6"/>
      <c r="C10" s="6"/>
      <c r="D10" s="6"/>
      <c r="E10" s="6"/>
      <c r="F10" s="6"/>
    </row>
    <row r="11" spans="1:9">
      <c r="A11" t="s">
        <v>15</v>
      </c>
      <c r="B11" s="6"/>
      <c r="C11" s="6"/>
      <c r="D11" s="6"/>
      <c r="E11" s="6"/>
      <c r="F11" s="6"/>
    </row>
    <row r="12" spans="1:9">
      <c r="A12" s="6">
        <v>1</v>
      </c>
      <c r="B12" s="6">
        <v>2</v>
      </c>
      <c r="C12" s="6">
        <v>3</v>
      </c>
      <c r="D12" s="6">
        <v>4</v>
      </c>
      <c r="E12" s="6">
        <v>5</v>
      </c>
      <c r="F12" s="6">
        <v>6</v>
      </c>
      <c r="G12" s="6">
        <v>7</v>
      </c>
      <c r="H12" s="6">
        <v>8</v>
      </c>
      <c r="I12" s="6">
        <v>9</v>
      </c>
    </row>
    <row r="13" spans="1:9">
      <c r="A13" s="6">
        <v>10</v>
      </c>
      <c r="B13" s="6">
        <v>10</v>
      </c>
      <c r="C13" s="6">
        <v>10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</row>
    <row r="14" spans="1:9">
      <c r="A14" s="6">
        <f>A13</f>
        <v>10</v>
      </c>
      <c r="B14" s="6">
        <f>A14+B13</f>
        <v>20</v>
      </c>
      <c r="C14" s="6">
        <f t="shared" ref="C14:I14" si="2">B14+C13</f>
        <v>30</v>
      </c>
      <c r="D14" s="6">
        <f t="shared" si="2"/>
        <v>40</v>
      </c>
      <c r="E14" s="6">
        <f t="shared" si="2"/>
        <v>50</v>
      </c>
      <c r="F14" s="6">
        <f t="shared" si="2"/>
        <v>60</v>
      </c>
      <c r="G14" s="6">
        <f t="shared" si="2"/>
        <v>70</v>
      </c>
      <c r="H14" s="6">
        <f t="shared" si="2"/>
        <v>80</v>
      </c>
      <c r="I14" s="6">
        <f t="shared" si="2"/>
        <v>90</v>
      </c>
    </row>
    <row r="15" spans="1:9">
      <c r="A15" s="16" t="s">
        <v>17</v>
      </c>
      <c r="B15" s="6"/>
      <c r="C15" s="6"/>
      <c r="D15" s="6"/>
      <c r="E15" s="6"/>
      <c r="F15" s="6"/>
    </row>
    <row r="16" spans="1:9">
      <c r="A16" t="s">
        <v>15</v>
      </c>
      <c r="B16" s="6"/>
      <c r="C16" s="6"/>
      <c r="D16" s="6"/>
      <c r="E16" s="6"/>
      <c r="F16" s="6"/>
    </row>
    <row r="17" spans="1:9">
      <c r="A17" s="6">
        <v>1</v>
      </c>
      <c r="B17" s="6">
        <v>2</v>
      </c>
      <c r="C17" s="6">
        <v>3</v>
      </c>
      <c r="D17" s="6">
        <v>4</v>
      </c>
      <c r="E17" s="6">
        <v>5</v>
      </c>
      <c r="F17" s="6">
        <v>6</v>
      </c>
      <c r="G17" s="6">
        <v>7</v>
      </c>
      <c r="H17" s="6">
        <v>8</v>
      </c>
      <c r="I17" s="6">
        <v>9</v>
      </c>
    </row>
    <row r="18" spans="1:9">
      <c r="A18" s="6">
        <v>10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</row>
    <row r="19" spans="1:9">
      <c r="A19" s="6">
        <f>A18</f>
        <v>10</v>
      </c>
      <c r="B19" s="6">
        <f>A19+B18</f>
        <v>20</v>
      </c>
      <c r="C19" s="6">
        <f t="shared" ref="C19:I19" si="3">B19+C18</f>
        <v>30</v>
      </c>
      <c r="D19" s="6">
        <f t="shared" si="3"/>
        <v>40</v>
      </c>
      <c r="E19" s="6">
        <f t="shared" si="3"/>
        <v>50</v>
      </c>
      <c r="F19" s="6">
        <f t="shared" si="3"/>
        <v>60</v>
      </c>
      <c r="G19" s="6">
        <f t="shared" si="3"/>
        <v>70</v>
      </c>
      <c r="H19" s="6">
        <f t="shared" si="3"/>
        <v>80</v>
      </c>
      <c r="I19" s="6">
        <f t="shared" si="3"/>
        <v>90</v>
      </c>
    </row>
    <row r="20" spans="1:9">
      <c r="A20" s="16" t="s">
        <v>18</v>
      </c>
      <c r="B20" s="6"/>
      <c r="C20" s="6"/>
      <c r="D20" s="6"/>
      <c r="E20" s="6"/>
      <c r="F20" s="6"/>
    </row>
    <row r="21" spans="1:9">
      <c r="A21" t="s">
        <v>15</v>
      </c>
      <c r="B21" s="6"/>
      <c r="C21" s="6"/>
      <c r="D21" s="6"/>
      <c r="E21" s="6"/>
      <c r="F21" s="6"/>
    </row>
    <row r="22" spans="1:9">
      <c r="A22" s="6">
        <v>1</v>
      </c>
      <c r="B22" s="6">
        <v>2</v>
      </c>
      <c r="C22" s="6">
        <v>3</v>
      </c>
      <c r="D22" s="6">
        <v>4</v>
      </c>
      <c r="E22" s="6">
        <v>5</v>
      </c>
      <c r="F22" s="6">
        <v>6</v>
      </c>
      <c r="G22" s="6">
        <v>7</v>
      </c>
      <c r="H22" s="6">
        <v>8</v>
      </c>
      <c r="I22" s="6">
        <v>9</v>
      </c>
    </row>
    <row r="23" spans="1:9">
      <c r="A23" s="6">
        <v>10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</row>
    <row r="24" spans="1:9">
      <c r="A24" s="6">
        <f>A23</f>
        <v>10</v>
      </c>
      <c r="B24" s="6">
        <f>A24+B23</f>
        <v>20</v>
      </c>
      <c r="C24" s="6">
        <f t="shared" ref="C24:I24" si="4">B24+C23</f>
        <v>30</v>
      </c>
      <c r="D24" s="6">
        <f t="shared" si="4"/>
        <v>40</v>
      </c>
      <c r="E24" s="6">
        <f t="shared" si="4"/>
        <v>50</v>
      </c>
      <c r="F24" s="6">
        <f t="shared" si="4"/>
        <v>60</v>
      </c>
      <c r="G24" s="6">
        <f t="shared" si="4"/>
        <v>70</v>
      </c>
      <c r="H24" s="6">
        <f t="shared" si="4"/>
        <v>80</v>
      </c>
      <c r="I24" s="6">
        <f t="shared" si="4"/>
        <v>90</v>
      </c>
    </row>
    <row r="25" spans="1:9">
      <c r="A25" s="6"/>
      <c r="B25" s="6"/>
      <c r="C25" s="6"/>
      <c r="D25" s="6"/>
      <c r="E25" s="6"/>
      <c r="F25" s="6"/>
    </row>
    <row r="26" spans="1:9">
      <c r="A26" s="6"/>
      <c r="B26" s="6"/>
      <c r="C26" s="6"/>
      <c r="D26" s="6"/>
      <c r="E26" s="6"/>
      <c r="F26" s="6"/>
    </row>
    <row r="27" spans="1:9">
      <c r="A27" s="6"/>
      <c r="B27" s="6"/>
      <c r="C27" s="6"/>
      <c r="D27" s="6"/>
      <c r="E27" s="6"/>
    </row>
    <row r="28" spans="1:9">
      <c r="A28" s="6"/>
      <c r="B28" s="6"/>
      <c r="C28" s="6"/>
      <c r="D28" s="6"/>
      <c r="E28" s="6"/>
    </row>
    <row r="29" spans="1:9">
      <c r="A29" s="6"/>
      <c r="B29" s="6"/>
      <c r="C29" s="6"/>
      <c r="D29" s="6"/>
      <c r="E29" s="6"/>
    </row>
    <row r="30" spans="1:9">
      <c r="A30" s="6"/>
      <c r="B30" s="6"/>
      <c r="C30" s="6"/>
      <c r="D30" s="6"/>
      <c r="E30" s="6"/>
    </row>
    <row r="31" spans="1:9">
      <c r="A31" s="6"/>
      <c r="B31" s="6"/>
      <c r="C31" s="6"/>
      <c r="D31" s="6"/>
      <c r="E31" s="6"/>
    </row>
    <row r="32" spans="1:9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</row>
    <row r="38" spans="1:6">
      <c r="A38" s="6"/>
      <c r="B38" s="6"/>
      <c r="C38" s="6"/>
      <c r="D38" s="6"/>
      <c r="E38" s="6"/>
    </row>
    <row r="39" spans="1:6">
      <c r="A39" s="6"/>
      <c r="B39" s="6"/>
      <c r="C39" s="6"/>
      <c r="D39" s="6"/>
      <c r="E39" s="6"/>
    </row>
    <row r="40" spans="1:6">
      <c r="A40" s="6"/>
      <c r="B40" s="6"/>
      <c r="C40" s="6"/>
      <c r="D40" s="6"/>
      <c r="E40" s="6"/>
    </row>
    <row r="41" spans="1:6">
      <c r="A41" s="6"/>
      <c r="B41" s="6"/>
      <c r="C41" s="6"/>
      <c r="D41" s="6"/>
      <c r="E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</row>
    <row r="48" spans="1:6">
      <c r="A48" s="6"/>
      <c r="B48" s="6"/>
      <c r="C48" s="6"/>
      <c r="D48" s="6"/>
      <c r="E48" s="6"/>
    </row>
    <row r="49" spans="1:6">
      <c r="A49" s="6"/>
      <c r="B49" s="6"/>
      <c r="C49" s="6"/>
      <c r="D49" s="6"/>
      <c r="E49" s="6"/>
    </row>
    <row r="50" spans="1:6">
      <c r="A50" s="6"/>
      <c r="B50" s="6"/>
      <c r="C50" s="6"/>
      <c r="D50" s="6"/>
      <c r="E50" s="6"/>
    </row>
    <row r="51" spans="1:6">
      <c r="A51" s="6"/>
      <c r="B51" s="6"/>
      <c r="C51" s="6"/>
      <c r="D51" s="6"/>
      <c r="E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</row>
    <row r="58" spans="1:6">
      <c r="A58" s="6"/>
      <c r="B58" s="6"/>
      <c r="C58" s="6"/>
      <c r="D58" s="6"/>
      <c r="E58" s="6"/>
    </row>
    <row r="59" spans="1:6">
      <c r="A59" s="6"/>
      <c r="B59" s="6"/>
      <c r="C59" s="6"/>
      <c r="D59" s="6"/>
      <c r="E59" s="6"/>
    </row>
    <row r="60" spans="1:6">
      <c r="A60" s="6"/>
      <c r="B60" s="6"/>
      <c r="C60" s="6"/>
      <c r="D60" s="6"/>
      <c r="E60" s="6"/>
    </row>
    <row r="61" spans="1:6">
      <c r="A61" s="6"/>
      <c r="B61" s="6"/>
      <c r="C61" s="6"/>
      <c r="D61" s="6"/>
      <c r="E61" s="6"/>
    </row>
    <row r="62" spans="1:6">
      <c r="A62" s="6"/>
      <c r="B62" s="6"/>
      <c r="C62" s="6"/>
      <c r="D62" s="6"/>
      <c r="E62" s="6"/>
    </row>
    <row r="63" spans="1:6">
      <c r="A63" s="6"/>
      <c r="B63" s="6"/>
      <c r="C63" s="6"/>
      <c r="D63" s="6"/>
      <c r="E63" s="6"/>
    </row>
    <row r="64" spans="1:6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Q12"/>
  <sheetViews>
    <sheetView tabSelected="1" workbookViewId="0">
      <selection activeCell="F22" sqref="F22"/>
    </sheetView>
  </sheetViews>
  <sheetFormatPr baseColWidth="10" defaultRowHeight="15"/>
  <sheetData>
    <row r="1" spans="1:1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>
      <c r="A2" s="4" t="s">
        <v>22</v>
      </c>
      <c r="B2" s="1">
        <v>0</v>
      </c>
      <c r="C2" s="1">
        <v>0</v>
      </c>
      <c r="D2" s="1">
        <v>0</v>
      </c>
      <c r="E2" s="1">
        <v>10</v>
      </c>
      <c r="F2" s="1">
        <v>10</v>
      </c>
      <c r="G2" s="1">
        <v>50</v>
      </c>
      <c r="H2" s="1">
        <v>60</v>
      </c>
      <c r="I2" s="1">
        <v>70</v>
      </c>
      <c r="J2" s="1">
        <v>80</v>
      </c>
      <c r="K2" s="1">
        <v>500</v>
      </c>
      <c r="L2" s="1">
        <v>1500</v>
      </c>
      <c r="M2" s="1">
        <v>3000</v>
      </c>
      <c r="N2" s="1">
        <v>6000</v>
      </c>
      <c r="O2" s="1">
        <v>12000</v>
      </c>
      <c r="P2" s="1">
        <v>24000</v>
      </c>
      <c r="Q2" s="1">
        <v>50000</v>
      </c>
    </row>
    <row r="3" spans="1:17">
      <c r="A3" s="4" t="s">
        <v>23</v>
      </c>
      <c r="B3" s="1">
        <v>0</v>
      </c>
      <c r="C3" s="1">
        <v>0</v>
      </c>
      <c r="D3" s="1">
        <v>0</v>
      </c>
      <c r="E3" s="1">
        <v>10</v>
      </c>
      <c r="F3" s="1">
        <v>10</v>
      </c>
      <c r="G3" s="1">
        <v>40</v>
      </c>
      <c r="H3" s="1">
        <v>50</v>
      </c>
      <c r="I3" s="1">
        <v>60</v>
      </c>
      <c r="J3" s="1">
        <v>70</v>
      </c>
      <c r="K3" s="1">
        <v>400</v>
      </c>
      <c r="L3" s="1">
        <v>1200</v>
      </c>
      <c r="M3" s="1">
        <v>2400</v>
      </c>
      <c r="N3" s="1">
        <v>5000</v>
      </c>
      <c r="O3" s="1">
        <v>10000</v>
      </c>
      <c r="P3" s="1">
        <v>20000</v>
      </c>
      <c r="Q3" s="1">
        <v>35000</v>
      </c>
    </row>
    <row r="4" spans="1:17">
      <c r="A4" s="4" t="s">
        <v>24</v>
      </c>
      <c r="B4" s="1">
        <v>0</v>
      </c>
      <c r="C4" s="1">
        <v>0</v>
      </c>
      <c r="D4" s="1">
        <v>0</v>
      </c>
      <c r="E4" s="1">
        <v>10</v>
      </c>
      <c r="F4" s="1">
        <v>10</v>
      </c>
      <c r="G4" s="1">
        <v>40</v>
      </c>
      <c r="H4" s="1">
        <v>50</v>
      </c>
      <c r="I4" s="1">
        <v>60</v>
      </c>
      <c r="J4" s="1">
        <v>70</v>
      </c>
      <c r="K4" s="1">
        <v>400</v>
      </c>
      <c r="L4" s="1">
        <v>1200</v>
      </c>
      <c r="M4" s="1">
        <v>2400</v>
      </c>
      <c r="N4" s="1">
        <v>5000</v>
      </c>
      <c r="O4" s="1">
        <v>10000</v>
      </c>
      <c r="P4" s="1">
        <v>20000</v>
      </c>
      <c r="Q4" s="1">
        <v>35000</v>
      </c>
    </row>
    <row r="5" spans="1:17">
      <c r="A5" s="4" t="s">
        <v>25</v>
      </c>
      <c r="B5" s="1">
        <v>0</v>
      </c>
      <c r="C5" s="1">
        <v>0</v>
      </c>
      <c r="D5" s="1">
        <v>0</v>
      </c>
      <c r="E5" s="1">
        <v>10</v>
      </c>
      <c r="F5" s="1">
        <v>10</v>
      </c>
      <c r="G5" s="1">
        <v>30</v>
      </c>
      <c r="H5" s="1">
        <v>40</v>
      </c>
      <c r="I5" s="1">
        <v>50</v>
      </c>
      <c r="J5" s="1">
        <v>60</v>
      </c>
      <c r="K5" s="1">
        <v>300</v>
      </c>
      <c r="L5" s="1">
        <v>1000</v>
      </c>
      <c r="M5" s="1">
        <v>2000</v>
      </c>
      <c r="N5" s="1">
        <v>4000</v>
      </c>
      <c r="O5" s="1">
        <v>8000</v>
      </c>
      <c r="P5" s="1">
        <v>15000</v>
      </c>
      <c r="Q5" s="1">
        <v>30000</v>
      </c>
    </row>
    <row r="6" spans="1:17">
      <c r="A6" s="4" t="s">
        <v>26</v>
      </c>
      <c r="B6" s="1">
        <v>0</v>
      </c>
      <c r="C6" s="1">
        <v>0</v>
      </c>
      <c r="D6" s="1">
        <v>0</v>
      </c>
      <c r="E6" s="1">
        <v>10</v>
      </c>
      <c r="F6" s="1">
        <v>10</v>
      </c>
      <c r="G6" s="1">
        <v>20</v>
      </c>
      <c r="H6" s="1">
        <v>40</v>
      </c>
      <c r="I6" s="1">
        <v>50</v>
      </c>
      <c r="J6" s="1">
        <v>60</v>
      </c>
      <c r="K6" s="1">
        <v>300</v>
      </c>
      <c r="L6" s="1">
        <v>1000</v>
      </c>
      <c r="M6" s="1">
        <v>2000</v>
      </c>
      <c r="N6" s="1">
        <v>4000</v>
      </c>
      <c r="O6" s="1">
        <v>8000</v>
      </c>
      <c r="P6" s="1">
        <v>15000</v>
      </c>
      <c r="Q6" s="1">
        <v>30000</v>
      </c>
    </row>
    <row r="7" spans="1:17">
      <c r="A7" s="4" t="s">
        <v>27</v>
      </c>
      <c r="B7" s="1">
        <v>0</v>
      </c>
      <c r="C7" s="1">
        <v>0</v>
      </c>
      <c r="D7" s="1">
        <v>0</v>
      </c>
      <c r="E7" s="1">
        <v>10</v>
      </c>
      <c r="F7" s="1">
        <v>10</v>
      </c>
      <c r="G7" s="1">
        <v>20</v>
      </c>
      <c r="H7" s="1">
        <v>30</v>
      </c>
      <c r="I7" s="1">
        <v>40</v>
      </c>
      <c r="J7" s="1">
        <v>50</v>
      </c>
      <c r="K7" s="1">
        <v>250</v>
      </c>
      <c r="L7" s="1">
        <v>800</v>
      </c>
      <c r="M7" s="1">
        <v>1600</v>
      </c>
      <c r="N7" s="1">
        <v>3000</v>
      </c>
      <c r="O7" s="1">
        <v>5000</v>
      </c>
      <c r="P7" s="1">
        <v>10000</v>
      </c>
      <c r="Q7" s="1">
        <v>20000</v>
      </c>
    </row>
    <row r="8" spans="1:17">
      <c r="A8" s="4" t="s">
        <v>28</v>
      </c>
      <c r="B8" s="1">
        <v>0</v>
      </c>
      <c r="C8" s="1">
        <v>0</v>
      </c>
      <c r="D8" s="1">
        <v>0</v>
      </c>
      <c r="E8" s="1">
        <v>10</v>
      </c>
      <c r="F8" s="1">
        <v>10</v>
      </c>
      <c r="G8" s="1">
        <v>20</v>
      </c>
      <c r="H8" s="1">
        <v>30</v>
      </c>
      <c r="I8" s="1">
        <v>40</v>
      </c>
      <c r="J8" s="1">
        <v>50</v>
      </c>
      <c r="K8" s="1">
        <v>250</v>
      </c>
      <c r="L8" s="1">
        <v>800</v>
      </c>
      <c r="M8" s="1">
        <v>1600</v>
      </c>
      <c r="N8" s="1">
        <v>3000</v>
      </c>
      <c r="O8" s="1">
        <v>5000</v>
      </c>
      <c r="P8" s="1">
        <v>10000</v>
      </c>
      <c r="Q8" s="1">
        <v>20000</v>
      </c>
    </row>
    <row r="9" spans="1:17">
      <c r="A9" s="4" t="s">
        <v>29</v>
      </c>
      <c r="B9" s="1">
        <v>0</v>
      </c>
      <c r="C9" s="1">
        <v>0</v>
      </c>
      <c r="D9" s="1">
        <v>0</v>
      </c>
      <c r="E9" s="1">
        <v>10</v>
      </c>
      <c r="F9" s="1">
        <v>10</v>
      </c>
      <c r="G9" s="1">
        <v>20</v>
      </c>
      <c r="H9" s="1">
        <v>30</v>
      </c>
      <c r="I9" s="1">
        <v>40</v>
      </c>
      <c r="J9" s="1">
        <v>50</v>
      </c>
      <c r="K9" s="1">
        <v>250</v>
      </c>
      <c r="L9" s="1">
        <v>800</v>
      </c>
      <c r="M9" s="1">
        <v>1600</v>
      </c>
      <c r="N9" s="1">
        <v>3000</v>
      </c>
      <c r="O9" s="1">
        <v>5000</v>
      </c>
      <c r="P9" s="1">
        <v>10000</v>
      </c>
      <c r="Q9" s="1">
        <v>20000</v>
      </c>
    </row>
    <row r="10" spans="1:17">
      <c r="A10" s="4" t="s">
        <v>30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5">
        <v>0</v>
      </c>
      <c r="H10" s="1">
        <v>0</v>
      </c>
      <c r="I10" s="5">
        <v>0</v>
      </c>
      <c r="J10" s="1">
        <v>0</v>
      </c>
      <c r="K10" s="5">
        <v>0</v>
      </c>
      <c r="L10" s="1">
        <v>0</v>
      </c>
      <c r="M10" s="5">
        <v>0</v>
      </c>
      <c r="N10" s="1">
        <v>0</v>
      </c>
      <c r="O10" s="5">
        <v>0</v>
      </c>
      <c r="P10" s="1">
        <v>0</v>
      </c>
      <c r="Q10" s="5">
        <v>0</v>
      </c>
    </row>
    <row r="11" spans="1:17">
      <c r="A11" s="4" t="s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5">
        <v>0</v>
      </c>
      <c r="H11" s="1">
        <v>0</v>
      </c>
      <c r="I11" s="5">
        <v>0</v>
      </c>
      <c r="J11" s="1">
        <v>0</v>
      </c>
      <c r="K11" s="5">
        <v>0</v>
      </c>
      <c r="L11" s="1">
        <v>0</v>
      </c>
      <c r="M11" s="5">
        <v>0</v>
      </c>
      <c r="N11" s="1">
        <v>0</v>
      </c>
      <c r="O11" s="5">
        <v>0</v>
      </c>
      <c r="P11" s="1">
        <v>0</v>
      </c>
      <c r="Q11" s="5">
        <v>0</v>
      </c>
    </row>
    <row r="12" spans="1:17">
      <c r="A12" s="4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3">
        <v>0</v>
      </c>
      <c r="J12" s="1">
        <v>0</v>
      </c>
      <c r="K12" s="3">
        <v>0</v>
      </c>
      <c r="L12" s="1">
        <v>0</v>
      </c>
      <c r="M12" s="3">
        <v>0</v>
      </c>
      <c r="N12" s="1">
        <v>0</v>
      </c>
      <c r="O12" s="3">
        <v>0</v>
      </c>
      <c r="P12" s="1">
        <v>0</v>
      </c>
      <c r="Q12" s="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1735-9064-7245-842C-37046A577D01}">
  <dimension ref="A1:J32"/>
  <sheetViews>
    <sheetView workbookViewId="0">
      <selection activeCell="G41" sqref="G41"/>
    </sheetView>
  </sheetViews>
  <sheetFormatPr baseColWidth="10" defaultRowHeight="15"/>
  <cols>
    <col min="1" max="1" width="31.1640625" bestFit="1" customWidth="1"/>
  </cols>
  <sheetData>
    <row r="1" spans="1:10" ht="22">
      <c r="A1" s="7" t="s">
        <v>0</v>
      </c>
      <c r="B1" s="7" t="s">
        <v>1</v>
      </c>
      <c r="C1" s="7" t="s">
        <v>2</v>
      </c>
      <c r="D1" s="7" t="s">
        <v>3</v>
      </c>
    </row>
    <row r="2" spans="1:10" ht="22">
      <c r="A2" s="7" t="s">
        <v>4</v>
      </c>
      <c r="B2" s="7">
        <f>[1]權重表!B2</f>
        <v>40</v>
      </c>
      <c r="C2" s="7">
        <f>[1]權重表!C2</f>
        <v>45</v>
      </c>
      <c r="D2" s="7">
        <f>[1]權重表!D2</f>
        <v>15</v>
      </c>
    </row>
    <row r="3" spans="1:10">
      <c r="A3" s="8"/>
      <c r="B3" s="8"/>
      <c r="C3" s="8"/>
      <c r="D3" s="8"/>
    </row>
    <row r="5" spans="1:10" ht="22">
      <c r="A5" s="7" t="s">
        <v>5</v>
      </c>
      <c r="B5" s="7" t="s">
        <v>1</v>
      </c>
      <c r="C5" s="7" t="s">
        <v>2</v>
      </c>
      <c r="D5" s="7" t="s">
        <v>3</v>
      </c>
    </row>
    <row r="6" spans="1:10" ht="22">
      <c r="A6" s="7" t="s">
        <v>4</v>
      </c>
      <c r="B6" s="7">
        <f>[1]權重表!B6</f>
        <v>95</v>
      </c>
      <c r="C6" s="7">
        <f>[1]權重表!C6</f>
        <v>4</v>
      </c>
      <c r="D6" s="7">
        <f>[1]權重表!D6</f>
        <v>1</v>
      </c>
    </row>
    <row r="7" spans="1:10">
      <c r="A7" s="9"/>
      <c r="B7" s="9"/>
      <c r="C7" s="9"/>
      <c r="D7" s="9"/>
    </row>
    <row r="10" spans="1:10">
      <c r="A10" s="8" t="s">
        <v>6</v>
      </c>
    </row>
    <row r="11" spans="1:10" ht="22">
      <c r="A11" s="10" t="s">
        <v>7</v>
      </c>
      <c r="B11" s="7">
        <f>[1]權重表!B11</f>
        <v>2</v>
      </c>
      <c r="C11" s="7">
        <f>[1]權重表!C11</f>
        <v>3</v>
      </c>
      <c r="D11" s="7">
        <f>[1]權重表!D11</f>
        <v>5</v>
      </c>
      <c r="E11" s="7">
        <f>[1]權重表!E11</f>
        <v>6</v>
      </c>
      <c r="F11" s="7">
        <f>[1]權重表!F11</f>
        <v>10</v>
      </c>
      <c r="G11" s="7">
        <f>[1]權重表!G11</f>
        <v>15</v>
      </c>
      <c r="H11" s="7">
        <f>[1]權重表!H11</f>
        <v>20</v>
      </c>
      <c r="I11" s="7">
        <f>[1]權重表!I11</f>
        <v>0</v>
      </c>
      <c r="J11" s="7">
        <f>[1]權重表!J11</f>
        <v>0</v>
      </c>
    </row>
    <row r="12" spans="1:10" ht="22">
      <c r="A12" s="10" t="s">
        <v>8</v>
      </c>
      <c r="B12" s="7">
        <f>[1]權重表!B12</f>
        <v>100</v>
      </c>
      <c r="C12" s="7">
        <f>[1]權重表!C12</f>
        <v>150</v>
      </c>
      <c r="D12" s="7">
        <f>[1]權重表!D12</f>
        <v>250</v>
      </c>
      <c r="E12" s="7">
        <f>[1]權重表!E12</f>
        <v>300</v>
      </c>
      <c r="F12" s="7">
        <f>[1]權重表!F12</f>
        <v>500</v>
      </c>
      <c r="G12" s="7">
        <f>[1]權重表!G12</f>
        <v>750</v>
      </c>
      <c r="H12" s="7">
        <f>[1]權重表!H12</f>
        <v>1000</v>
      </c>
      <c r="I12" s="7">
        <f>[1]權重表!I12</f>
        <v>0</v>
      </c>
      <c r="J12" s="7">
        <f>[1]權重表!J12</f>
        <v>0</v>
      </c>
    </row>
    <row r="13" spans="1:10" ht="22">
      <c r="A13" s="10" t="s">
        <v>4</v>
      </c>
      <c r="B13" s="7">
        <f>[1]權重表!B13</f>
        <v>10</v>
      </c>
      <c r="C13" s="7">
        <f>[1]權重表!C13</f>
        <v>54</v>
      </c>
      <c r="D13" s="7">
        <f>[1]權重表!D13</f>
        <v>20</v>
      </c>
      <c r="E13" s="7">
        <f>[1]權重表!E13</f>
        <v>3</v>
      </c>
      <c r="F13" s="7">
        <f>[1]權重表!F13</f>
        <v>11</v>
      </c>
      <c r="G13" s="7">
        <f>[1]權重表!G13</f>
        <v>1</v>
      </c>
      <c r="H13" s="7">
        <f>[1]權重表!H13</f>
        <v>1</v>
      </c>
      <c r="I13" s="7">
        <f>[1]權重表!I13</f>
        <v>0</v>
      </c>
      <c r="J13" s="7">
        <f>[1]權重表!J13</f>
        <v>0</v>
      </c>
    </row>
    <row r="14" spans="1:10">
      <c r="A14" s="10"/>
      <c r="B14" s="10"/>
      <c r="C14" s="10"/>
      <c r="D14" s="10"/>
      <c r="E14" s="10"/>
      <c r="F14" s="10"/>
    </row>
    <row r="17" spans="1:10">
      <c r="A17" s="8" t="s">
        <v>9</v>
      </c>
    </row>
    <row r="18" spans="1:10" ht="22">
      <c r="A18" s="10" t="s">
        <v>7</v>
      </c>
      <c r="B18" s="7">
        <f>[1]權重表!B18</f>
        <v>2</v>
      </c>
      <c r="C18" s="7">
        <f>[1]權重表!C18</f>
        <v>3</v>
      </c>
      <c r="D18" s="7">
        <f>[1]權重表!D18</f>
        <v>5</v>
      </c>
      <c r="E18" s="7">
        <f>[1]權重表!E18</f>
        <v>6</v>
      </c>
      <c r="F18" s="7">
        <f>[1]權重表!F18</f>
        <v>10</v>
      </c>
      <c r="G18" s="7">
        <f>[1]權重表!G18</f>
        <v>15</v>
      </c>
      <c r="H18" s="7">
        <v>15</v>
      </c>
      <c r="I18" s="7">
        <f>[1]權重表!I18</f>
        <v>0</v>
      </c>
      <c r="J18" s="7">
        <f>[1]權重表!J18</f>
        <v>0</v>
      </c>
    </row>
    <row r="19" spans="1:10" ht="22">
      <c r="A19" s="10" t="s">
        <v>8</v>
      </c>
      <c r="B19" s="7">
        <f>[1]權重表!B19</f>
        <v>100</v>
      </c>
      <c r="C19" s="7">
        <f>[1]權重表!C19</f>
        <v>150</v>
      </c>
      <c r="D19" s="7">
        <f>[1]權重表!D19</f>
        <v>250</v>
      </c>
      <c r="E19" s="7">
        <f>[1]權重表!E19</f>
        <v>300</v>
      </c>
      <c r="F19" s="7">
        <f>[1]權重表!F19</f>
        <v>500</v>
      </c>
      <c r="G19" s="7">
        <f>[1]權重表!G19</f>
        <v>750</v>
      </c>
      <c r="H19" s="7">
        <f>[1]權重表!H19</f>
        <v>1000</v>
      </c>
      <c r="I19" s="7">
        <f>[1]權重表!I19</f>
        <v>0</v>
      </c>
      <c r="J19" s="7">
        <f>[1]權重表!J19</f>
        <v>0</v>
      </c>
    </row>
    <row r="20" spans="1:10" ht="22">
      <c r="A20" s="10" t="s">
        <v>4</v>
      </c>
      <c r="B20" s="7">
        <f>[1]權重表!B20</f>
        <v>90</v>
      </c>
      <c r="C20" s="7">
        <f>[1]權重表!C20</f>
        <v>5</v>
      </c>
      <c r="D20" s="7">
        <f>[1]權重表!D20</f>
        <v>2</v>
      </c>
      <c r="E20" s="7">
        <f>[1]權重表!E20</f>
        <v>1</v>
      </c>
      <c r="F20" s="7">
        <f>[1]權重表!F20</f>
        <v>1</v>
      </c>
      <c r="G20" s="7">
        <f>[1]權重表!G20</f>
        <v>1</v>
      </c>
      <c r="H20" s="7">
        <f>[1]權重表!H20</f>
        <v>0</v>
      </c>
      <c r="I20" s="7">
        <f>[1]權重表!I20</f>
        <v>0</v>
      </c>
      <c r="J20" s="7">
        <f>[1]權重表!J20</f>
        <v>0</v>
      </c>
    </row>
    <row r="21" spans="1:10">
      <c r="A21" s="10"/>
      <c r="B21" s="10"/>
      <c r="C21" s="10"/>
      <c r="D21" s="10"/>
      <c r="E21" s="10"/>
      <c r="F21" s="10"/>
    </row>
    <row r="23" spans="1:10">
      <c r="A23" s="11" t="s">
        <v>10</v>
      </c>
      <c r="B23" s="12"/>
      <c r="C23" s="12"/>
      <c r="D23" s="12"/>
      <c r="E23" s="12"/>
      <c r="F23" s="12"/>
    </row>
    <row r="24" spans="1:10" ht="22">
      <c r="A24" s="13" t="s">
        <v>11</v>
      </c>
      <c r="B24" s="7">
        <f>[1]權重表!B24</f>
        <v>2</v>
      </c>
      <c r="C24" s="7">
        <f>[1]權重表!C24</f>
        <v>3</v>
      </c>
      <c r="D24" s="7">
        <f>[1]權重表!D24</f>
        <v>4</v>
      </c>
      <c r="E24" s="7">
        <f>[1]權重表!E24</f>
        <v>5</v>
      </c>
      <c r="F24" s="7">
        <f>[1]權重表!F24</f>
        <v>10</v>
      </c>
      <c r="G24" s="7">
        <f>[1]權重表!G24</f>
        <v>-1</v>
      </c>
    </row>
    <row r="25" spans="1:10" ht="22">
      <c r="A25" s="14" t="s">
        <v>12</v>
      </c>
      <c r="B25" s="7">
        <f>[1]權重表!B25</f>
        <v>13</v>
      </c>
      <c r="C25" s="7">
        <f>[1]權重表!C25</f>
        <v>35</v>
      </c>
      <c r="D25" s="7">
        <f>[1]權重表!D25</f>
        <v>30</v>
      </c>
      <c r="E25" s="7">
        <f>[1]權重表!E25</f>
        <v>10</v>
      </c>
      <c r="F25" s="7">
        <f>[1]權重表!F25</f>
        <v>2</v>
      </c>
      <c r="G25" s="7">
        <f>[1]權重表!G25</f>
        <v>10</v>
      </c>
    </row>
    <row r="26" spans="1:10">
      <c r="A26" s="14"/>
      <c r="B26" s="15"/>
      <c r="C26" s="15"/>
      <c r="D26" s="15"/>
      <c r="E26" s="15"/>
      <c r="F26" s="15"/>
      <c r="G26" s="15"/>
    </row>
    <row r="29" spans="1:10">
      <c r="A29" s="11" t="s">
        <v>13</v>
      </c>
      <c r="B29" s="12"/>
      <c r="C29" s="12"/>
      <c r="D29" s="12"/>
      <c r="E29" s="12"/>
      <c r="F29" s="12"/>
    </row>
    <row r="30" spans="1:10" ht="22">
      <c r="A30" s="13" t="s">
        <v>11</v>
      </c>
      <c r="B30" s="7">
        <f>B24*2</f>
        <v>4</v>
      </c>
      <c r="C30" s="7">
        <f t="shared" ref="C30:F30" si="0">C24*2</f>
        <v>6</v>
      </c>
      <c r="D30" s="7">
        <f t="shared" si="0"/>
        <v>8</v>
      </c>
      <c r="E30" s="7">
        <f t="shared" si="0"/>
        <v>10</v>
      </c>
      <c r="F30" s="7">
        <f t="shared" si="0"/>
        <v>20</v>
      </c>
      <c r="G30" s="7">
        <f>[1]權重表!G30</f>
        <v>-1</v>
      </c>
    </row>
    <row r="31" spans="1:10" ht="22">
      <c r="A31" s="14" t="s">
        <v>12</v>
      </c>
      <c r="B31" s="7">
        <f>[1]權重表!B31</f>
        <v>10</v>
      </c>
      <c r="C31" s="7">
        <f>[1]權重表!C31</f>
        <v>61</v>
      </c>
      <c r="D31" s="7">
        <f>[1]權重表!D31</f>
        <v>15</v>
      </c>
      <c r="E31" s="7">
        <f>[1]權重表!E31</f>
        <v>10</v>
      </c>
      <c r="F31" s="7">
        <f>[1]權重表!F31</f>
        <v>4</v>
      </c>
      <c r="G31" s="7">
        <f>[1]權重表!G31</f>
        <v>0</v>
      </c>
    </row>
    <row r="32" spans="1:10">
      <c r="A32" s="14"/>
      <c r="B32" s="15"/>
      <c r="C32" s="15"/>
      <c r="D32" s="15"/>
      <c r="E32" s="15"/>
      <c r="F32" s="15"/>
      <c r="G32" s="1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I3"/>
  <sheetViews>
    <sheetView workbookViewId="0">
      <selection activeCell="I4" sqref="I4"/>
    </sheetView>
  </sheetViews>
  <sheetFormatPr baseColWidth="10" defaultRowHeight="15"/>
  <sheetData>
    <row r="1" spans="1:9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  <row r="3" spans="1:9">
      <c r="I3">
        <f>2189*0.72</f>
        <v>1576.08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rtp965</vt:lpstr>
      <vt:lpstr>rtp95</vt:lpstr>
      <vt:lpstr>rtp99</vt:lpstr>
      <vt:lpstr>rtp92</vt:lpstr>
      <vt:lpstr>rtp90</vt:lpstr>
      <vt:lpstr>PayTable</vt:lpstr>
      <vt:lpstr>Weight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2022-07-19T08:35:13Z</dcterms:modified>
</cp:coreProperties>
</file>