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terry_hsiesh/Slot/WayGame/jiang/parsheet/修訂/"/>
    </mc:Choice>
  </mc:AlternateContent>
  <xr:revisionPtr revIDLastSave="0" documentId="13_ncr:1_{9BE9B0F2-CA5D-C54F-80CC-924C7902BE8D}" xr6:coauthVersionLast="36" xr6:coauthVersionMax="36" xr10:uidLastSave="{00000000-0000-0000-0000-000000000000}"/>
  <bookViews>
    <workbookView xWindow="0" yWindow="460" windowWidth="34880" windowHeight="21140" activeTab="6" xr2:uid="{00000000-000D-0000-FFFF-FFFF00000000}"/>
  </bookViews>
  <sheets>
    <sheet name="PayTable" sheetId="1" r:id="rId1"/>
    <sheet name="輪框拓展權重設定" sheetId="2" r:id="rId2"/>
    <sheet name="Ｂonus權重設定" sheetId="3" r:id="rId3"/>
    <sheet name="Bonus得分計算方式" sheetId="7" r:id="rId4"/>
    <sheet name="Free Game 轉輪權重設定" sheetId="4" r:id="rId5"/>
    <sheet name="輪帶965" sheetId="5" r:id="rId6"/>
    <sheet name="輸入&amp;輸出" sheetId="6" r:id="rId7"/>
  </sheets>
  <calcPr calcId="181029"/>
  <extLst>
    <ext uri="GoogleSheetsCustomDataVersion1">
      <go:sheetsCustomData xmlns:go="http://customooxmlschemas.google.com/" r:id="rId10" roundtripDataSignature="AMtx7mi1Faz9H3Cmp/ftr7A8fOs4uu9iGQ=="/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17" i="1"/>
  <c r="C16" i="1"/>
  <c r="C15" i="1"/>
  <c r="C14" i="1"/>
  <c r="C13" i="1"/>
</calcChain>
</file>

<file path=xl/sharedStrings.xml><?xml version="1.0" encoding="utf-8"?>
<sst xmlns="http://schemas.openxmlformats.org/spreadsheetml/2006/main" count="281" uniqueCount="225">
  <si>
    <t>得分 = Pay給分 x 押注等級</t>
  </si>
  <si>
    <t>轉輪大小</t>
  </si>
  <si>
    <t>3-3-3-3-3</t>
  </si>
  <si>
    <t>ID</t>
  </si>
  <si>
    <t>Symbol</t>
  </si>
  <si>
    <t>Payout</t>
  </si>
  <si>
    <t>Pays 給分</t>
  </si>
  <si>
    <t>Main Game</t>
  </si>
  <si>
    <t>3-3-4-4-4</t>
  </si>
  <si>
    <t>M1</t>
  </si>
  <si>
    <t>* Way Game 計分方式</t>
  </si>
  <si>
    <t>3-3-5-5-5</t>
  </si>
  <si>
    <t>*WILD只出現在1,2軸</t>
  </si>
  <si>
    <t>*Bonus只出現在3,4,5軸</t>
  </si>
  <si>
    <t>連線得分</t>
  </si>
  <si>
    <t>243 -576-1125Ways</t>
  </si>
  <si>
    <t>M2</t>
  </si>
  <si>
    <t>押分單位</t>
  </si>
  <si>
    <t>A</t>
  </si>
  <si>
    <t>K</t>
  </si>
  <si>
    <t>M3</t>
  </si>
  <si>
    <t>*Bonus標記上會顯示可贏得分，當與可變標記(Wild)達成連線時，可獲得連線上所有 Bonus標記的可贏得分，Bonus分數邏輯參考“Bonus權重設定”</t>
  </si>
  <si>
    <t>押分等級</t>
  </si>
  <si>
    <t>下注分數</t>
  </si>
  <si>
    <t>Q</t>
  </si>
  <si>
    <t>J</t>
  </si>
  <si>
    <t>TE</t>
  </si>
  <si>
    <t>M4</t>
  </si>
  <si>
    <t>Bonus (白髮姜子牙)</t>
  </si>
  <si>
    <t>Free Game</t>
  </si>
  <si>
    <t>M5</t>
  </si>
  <si>
    <t>*保有 Main Game 所有特色</t>
  </si>
  <si>
    <t>*盤面出現3個以上SCATTER，Retrigger獲得15次 free spin</t>
  </si>
  <si>
    <t>*新增乘倍輪盤，當盤面上有連線得分時，轉盤會自動轉動並獲得乘倍，當局派彩分數將再乘以乘倍，邏輯參考“Free Game 轉輪權重設定”</t>
  </si>
  <si>
    <t>得分 = Pay給分 x 押注等級 x 押分單位</t>
  </si>
  <si>
    <t>Scatter</t>
  </si>
  <si>
    <t>＊當 1,2 軸 同時出現 wild 時，依照權重決定是否拓展輪框</t>
  </si>
  <si>
    <t>不長</t>
  </si>
  <si>
    <t>長一排</t>
  </si>
  <si>
    <t>長兩排</t>
  </si>
  <si>
    <t>權重</t>
  </si>
  <si>
    <t xml:space="preserve">Bonus 顯示金額 = 倍率x 押注等級 x 押分單位		</t>
  </si>
  <si>
    <t>範例</t>
  </si>
  <si>
    <t>R1</t>
  </si>
  <si>
    <t>R2</t>
  </si>
  <si>
    <t>R3</t>
  </si>
  <si>
    <t>R4</t>
  </si>
  <si>
    <t>R5</t>
  </si>
  <si>
    <t>Bonus倍率權重</t>
  </si>
  <si>
    <t>倍率</t>
  </si>
  <si>
    <t xml:space="preserve">玩家押注單位=50 
玩家押注等級 = 1
</t>
  </si>
  <si>
    <t>Bonus</t>
  </si>
  <si>
    <t>使用 “ Bonus倍率權重" 
ＥＸ：依權重rand 出倍率＝2
Bonus 顯示金額＝ 2*1*50 =100</t>
  </si>
  <si>
    <t>使用 "Bonus倍率權重" 
ＥＸ：依權重rand 出倍率＝1
Bonus 顯示金額＝ 1*1*50 =50</t>
  </si>
  <si>
    <t>使用 “Bonus倍率權重” 
ＥＸ：依權重rand 出倍率＝0.5
Bonus 顯示金額＝ 0.5*1*50 =25</t>
  </si>
  <si>
    <t>＊每次free spin 若有得分，則觸發乘倍轉輪，依照權重獲得倍率，得分將乘上該倍率</t>
  </si>
  <si>
    <t>＊初始權重表為 ”權重表1“，若 rand 到轉輪升級，則改為使用“權重表2“，並再rand一次</t>
  </si>
  <si>
    <t>權重表1</t>
  </si>
  <si>
    <t>玩家該次 spin 盤面得分＝50</t>
  </si>
  <si>
    <t>使用權重表2 ，rand 到倍率20</t>
  </si>
  <si>
    <t>玩家該次spin 得分＝50 * 20 = 1000分</t>
  </si>
  <si>
    <t>1,5,5,13,10,10,13,8,9,1,7,8,2,8,13,8,9,9,10,13,7,8,5,5,1,9,8,8,13,3,7,7,2,2,7,13,7,2,8,8,6,13,4,3,6,12,7,3,7,1,1,8,6,13,4,3,6,12,7,3,2,2,2,8,6,4,4,3,6,4,4,3,6,4,4,3,6,4,13,3,6,4,3,6,4,4,3,6</t>
  </si>
  <si>
    <t>3,7,9,7,6,13,5,7,7,13,7,9,10,12,6,5,8,9,7,10,8,6,12,1,9,6,13,8,5,1,8,5,1,10,4,6,3,5,3,1,1,1,4,3,3,12,4,4,3,8,4,1,9,7,4,2,2,12,4,4,3,5,4,1,9,7,4,2,13,7,4,2,2,7,4,2,2,7,4,13,2,4,2,2,7,4,2,2</t>
  </si>
  <si>
    <t>11,11,11,11,10,3,2,7,4,8,1,1,1,3,4,4,9,3,3,9,2,2,2,5,10,10,3,7,5,12,7,7,11,11,11,11,7,8,5,3,3,6,1,5,5,12,3,6,7,11,11,11,11,6,6,5,5,12,10,8,8,9,3,3,2,1,9,10,6,10,7,11,11,11,10,10,10,9,1,9,8,11,5,11,3,8,8,5,1,3,8,1,3,8,8,5,1,3,8</t>
  </si>
  <si>
    <t>10,10,7,8,2,2,2,9,8,4,7,3,3,9,10,7,11,11,11,11,10,7,8,5,5,8,12,7,2,5,8,5,7,11,11,10,5,5,11,4,6,7,7,8,5,12,10,5,5,5,8,4,6,7,7,8,5,12,8,3,7,4,6,9,8,9,11,11,11,11,10,10,5,8,8,8,4,4,1,9,2,4,3,3,9,2,4,1,3,9,2,1,9,2,1,1,4,9,2</t>
  </si>
  <si>
    <t>11,11,3,5,6,3,8,8,1,1,1,9,2,2,8,3,4,11,10,10,10,6,10,10,12,7,7,8,8,11,11,10,11,5,7,9,3,3,4,10,11,6,9,10,9,12,7,9,3,3,4,10,2,6,9,10,9,12,8,10,8,9,10,10,8,11,11,11,11,10,10,6,10,10,10,7,7,9,10,10,8,11,11,11,11,8,5,9,10,10,8,10,10,8,11,9,10,10,8</t>
  </si>
  <si>
    <t>10,10,5,7,8,10,8,3,10,7,5,8,10,8,3,8,9,9,10,10,7,8,5,5,10,1,1,3,9,3,8,13,10,8,7,1,1,9,8,13,6,4,7,3,6,12,2,2,7,1,1,2,8,2,6,4,4,3,6,12,2,2,7,1,1,2,8,13,6,4,4,3,6</t>
  </si>
  <si>
    <t>6,7,9,5,3,2,5,7,4,10,7,9,3,7,6,5,8,9,7,2,8,4,6,3,9,4,10,13,5,2,8,3,1,10,4,4,3,5,4,1,2,7,4,2,10,12,1,10,4,4,13,5,4,3,13,7,4,2,10,12,1,10,4,4,13,5,4,5,13,7,4,2,10</t>
  </si>
  <si>
    <t>4,2,2,1,1,1,6,7,10,8,9,7,9,3,8,3,11,10,4,3,5,6,5,5,9,10,1,2,2,8,3,8,2,8,3,7,4,4,5,3,3,6,1,7,7,12,2,8,3,5,4,4,5,3,3,6,1,5,5,12,1,5,1,3,8,11,11,11,11,3,5,6,5,1,5,1,3,8,7,11,11,11,11,5,6,5</t>
  </si>
  <si>
    <t>8,2,8,7,2,3,3,4,8,3,7,4,5,9,2,2,3,6,6,6,6,1,5,5,5,8,4,7,2,5,2,5,7,5,10,5,10,5,8,4,6,7,7,8,5,12,7,5,10,5,5,5,11,4,6,7,7,8,5,12,7,1,11,9,2,2,6,3,11,5,7,1,5,7,1,1,9,2,2,11,11,11,11,10,1,5</t>
  </si>
  <si>
    <t>8,10,10,8,3,4,1,8,8,10,8,9,10,7,8,3,1,2,3,4,5,6,10,3,10,7,7,6,8,8,9,5,10,3,7,9,3,3,4,10,2,6,9,10,9,12,5,5,7,9,3,3,4,10,2,6,9,10,9,12,8,9,11,10,8,3,11,6,7,1,2,6,10,8,9,10,10,8,8,11,11,11,11,8,6,10</t>
  </si>
  <si>
    <t>Input 輸入</t>
  </si>
  <si>
    <t>Main Game 輪帶</t>
  </si>
  <si>
    <t>Free Game 輪帶</t>
  </si>
  <si>
    <t>模擬局數</t>
  </si>
  <si>
    <r>
      <rPr>
        <sz val="16"/>
        <color theme="1"/>
        <rFont val="手札体-简 常规体"/>
        <charset val="134"/>
      </rPr>
      <t xml:space="preserve">PS: </t>
    </r>
    <r>
      <rPr>
        <sz val="16"/>
        <color theme="1"/>
        <rFont val="手札体-简 常规体"/>
        <charset val="134"/>
      </rPr>
      <t>模擬局數為花錢Spin次數 非總spin次數</t>
    </r>
  </si>
  <si>
    <t>Main Game 觸發免費遊戲局數</t>
  </si>
  <si>
    <t>Free Game 觸發免費遊戲局數</t>
  </si>
  <si>
    <t>每N局紀錄一次RTP</t>
  </si>
  <si>
    <t>免費遊戲局數</t>
  </si>
  <si>
    <t>每個物件的連線得分</t>
  </si>
  <si>
    <t>*以下數據皆以百分比％顯示</t>
  </si>
  <si>
    <t>Output輸出</t>
  </si>
  <si>
    <t>說明</t>
  </si>
  <si>
    <t xml:space="preserve">Game RTP </t>
  </si>
  <si>
    <t xml:space="preserve">Main Game RTP </t>
  </si>
  <si>
    <r>
      <rPr>
        <sz val="16"/>
        <color theme="1"/>
        <rFont val="手札体-简 常规体"/>
        <charset val="134"/>
      </rPr>
      <t xml:space="preserve">MG </t>
    </r>
    <r>
      <rPr>
        <sz val="16"/>
        <color theme="1"/>
        <rFont val="手札体-简 常规体"/>
        <charset val="134"/>
      </rPr>
      <t>總贏分/總下注</t>
    </r>
  </si>
  <si>
    <t xml:space="preserve">Free Game RTP </t>
  </si>
  <si>
    <r>
      <rPr>
        <sz val="16"/>
        <color theme="1"/>
        <rFont val="手札体-简 常规体"/>
        <charset val="134"/>
      </rPr>
      <t>免費遊戲贏分/總下注</t>
    </r>
  </si>
  <si>
    <t>進入免費遊戲機率</t>
  </si>
  <si>
    <t>進入免費遊戲次數 / MG總次數</t>
  </si>
  <si>
    <r>
      <rPr>
        <sz val="16"/>
        <color theme="1"/>
        <rFont val="手札体-简 常规体"/>
        <charset val="134"/>
      </rPr>
      <t>中獎率</t>
    </r>
  </si>
  <si>
    <r>
      <rPr>
        <sz val="16"/>
        <color theme="1"/>
        <rFont val="手札体-简 常规体"/>
        <charset val="134"/>
      </rPr>
      <t>有贏分局數/總下注局數</t>
    </r>
  </si>
  <si>
    <t>MG 未拓展 機率</t>
  </si>
  <si>
    <t>MG 未拓展次數 /MG總次數</t>
  </si>
  <si>
    <t>MG 未拓展 RTP</t>
  </si>
  <si>
    <t>MG 拓展1排 機率</t>
  </si>
  <si>
    <t>MG 拓展1排次數 /MG總次數</t>
  </si>
  <si>
    <t>MG 拓展1排 RTP</t>
  </si>
  <si>
    <t>MG 拓展2排 機率</t>
  </si>
  <si>
    <t>MG 拓展2排次數 /MG總次數</t>
  </si>
  <si>
    <t>MG 拓展2排 RTP</t>
  </si>
  <si>
    <t>FG 未拓展 機率</t>
  </si>
  <si>
    <t>FG 未拓展次數 /FG總次數</t>
  </si>
  <si>
    <t>FG 未拓展 RTP</t>
  </si>
  <si>
    <t>FG 拓展1排 機率</t>
  </si>
  <si>
    <t>FG 拓展1排次數 /FG總次數</t>
  </si>
  <si>
    <t>FG 拓展1排 RTP</t>
  </si>
  <si>
    <t>FG 拓展2排 機率</t>
  </si>
  <si>
    <t>FG 拓展2排次數 /FG總次數</t>
  </si>
  <si>
    <t>FG 拓展2排 RTP</t>
  </si>
  <si>
    <t>MG Bonus中獎 機率</t>
  </si>
  <si>
    <t>MG 有中Bonus次數 /MG總次數</t>
  </si>
  <si>
    <t>MG Bonus RTP</t>
  </si>
  <si>
    <t>MG 有中Bonus總得分 /總下注</t>
  </si>
  <si>
    <t>FG Bonus中獎 機率</t>
  </si>
  <si>
    <t>FG 有中Bonus次數 /FG總次數</t>
  </si>
  <si>
    <t>FG Bonus RTP</t>
  </si>
  <si>
    <t>FG 有中Bonus總得分 /總下注</t>
  </si>
  <si>
    <t>FG 轉輪平均乘倍</t>
  </si>
  <si>
    <t>FG 轉輪乘倍總和 /FG總得分次數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</si>
  <si>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 等於0倍次數  百分比</t>
    </r>
  </si>
  <si>
    <r>
      <rPr>
        <sz val="16"/>
        <color theme="1"/>
        <rFont val="手札体-简 常规体"/>
        <charset val="134"/>
      </rPr>
      <t>未滿1倍次數 / 總下注局數</t>
    </r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</si>
  <si>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百分比</t>
    </r>
  </si>
  <si>
    <t>大於0倍小於1倍次數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</si>
  <si>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大於0倍小於1倍 RTP</t>
    </r>
  </si>
  <si>
    <t>大於0倍小於1倍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</si>
  <si>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百分比</t>
    </r>
  </si>
  <si>
    <t>大於等於1倍小於5倍次數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</si>
  <si>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大於等於1倍小於5倍 RTP</t>
    </r>
  </si>
  <si>
    <t>大於等於1倍小於5倍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</si>
  <si>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百分比</t>
    </r>
  </si>
  <si>
    <t>大於等於5倍小於10倍次數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</si>
  <si>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大於等於5倍小於10倍 RTP</t>
    </r>
  </si>
  <si>
    <t>大於等於5倍小於10倍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</si>
  <si>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百分比</t>
    </r>
  </si>
  <si>
    <t>大於等於10倍小於30倍次數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</si>
  <si>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大於等於10倍小於30倍 RTP</t>
    </r>
  </si>
  <si>
    <t>大於等於10倍小於30倍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</si>
  <si>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百分比</t>
    </r>
  </si>
  <si>
    <t>大於等於30倍小於50倍次數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</si>
  <si>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大於等於30倍小於50倍 RTP</t>
    </r>
  </si>
  <si>
    <t>大於等於30倍小於50倍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</si>
  <si>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百分比</t>
    </r>
  </si>
  <si>
    <t>大於等於50倍小於100倍次數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</si>
  <si>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大於等於50倍小於100倍 RTP</t>
    </r>
  </si>
  <si>
    <t>大於等於50倍小於100倍 總分數 / 總下注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</si>
  <si>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百分比</t>
    </r>
  </si>
  <si>
    <t>大於等於100倍次數 / 總下注局數</t>
  </si>
  <si>
    <r>
      <rPr>
        <sz val="16"/>
        <color theme="1"/>
        <rFont val="手札体-简 常规体"/>
        <charset val="134"/>
      </rPr>
      <t>MG</t>
    </r>
    <r>
      <rPr>
        <sz val="16"/>
        <color theme="1"/>
        <rFont val="手札体-简 常规体"/>
        <charset val="134"/>
      </rPr>
      <t>單局中獎 大於等於100倍 RTP</t>
    </r>
  </si>
  <si>
    <t>大於等於100倍 總分數 / 總下注</t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</si>
  <si>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等於0倍次數   百分比</t>
    </r>
  </si>
  <si>
    <r>
      <rPr>
        <sz val="16"/>
        <color theme="1"/>
        <rFont val="手札体-简 常规体"/>
        <charset val="134"/>
      </rPr>
      <t>FG總得分 等於0</t>
    </r>
    <r>
      <rPr>
        <sz val="16"/>
        <color theme="1"/>
        <rFont val="手札体-简 常规体"/>
        <charset val="134"/>
      </rPr>
      <t>倍次數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</si>
  <si>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百分比</t>
    </r>
  </si>
  <si>
    <r>
      <rPr>
        <sz val="16"/>
        <color theme="1"/>
        <rFont val="手札体-简 常规体"/>
        <charset val="134"/>
      </rPr>
      <t>FG總得分 大於0倍小於1倍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</si>
  <si>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大於0倍小於1倍 RTP</t>
    </r>
  </si>
  <si>
    <r>
      <rPr>
        <sz val="16"/>
        <color theme="1"/>
        <rFont val="手札体-简 常规体"/>
        <charset val="134"/>
      </rPr>
      <t>FG總得分 大於0倍小於1倍 總分數</t>
    </r>
    <r>
      <rPr>
        <sz val="16"/>
        <color theme="1"/>
        <rFont val="手札体-简 常规体"/>
        <charset val="134"/>
      </rPr>
      <t xml:space="preserve">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</si>
  <si>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百分比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</si>
  <si>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</si>
  <si>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大於等於1倍小於5倍 RTP</t>
    </r>
  </si>
  <si>
    <r>
      <rPr>
        <sz val="16"/>
        <color theme="1"/>
        <rFont val="手札体-简 常规体"/>
        <charset val="134"/>
      </rPr>
      <t>FG總得分 大於等於1倍小於5倍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</si>
  <si>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百分比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</si>
  <si>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</si>
  <si>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大於等於5倍小於10倍 RTP</t>
    </r>
  </si>
  <si>
    <r>
      <rPr>
        <sz val="16"/>
        <color theme="1"/>
        <rFont val="手札体-简 常规体"/>
        <charset val="134"/>
      </rPr>
      <t>FG總得分 大於等於5倍小於10倍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</si>
  <si>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百分比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</si>
  <si>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</si>
  <si>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大於等於10倍小於30倍 RTP</t>
    </r>
  </si>
  <si>
    <r>
      <rPr>
        <sz val="16"/>
        <color theme="1"/>
        <rFont val="手札体-简 常规体"/>
        <charset val="134"/>
      </rPr>
      <t>FG總得分 大於等於10倍小於30倍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</si>
  <si>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百分比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</si>
  <si>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</si>
  <si>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大於等於30倍小於50倍 RTP</t>
    </r>
  </si>
  <si>
    <r>
      <rPr>
        <sz val="16"/>
        <color theme="1"/>
        <rFont val="手札体-简 常规体"/>
        <charset val="134"/>
      </rPr>
      <t>FG總得分 大於等於30倍小於50倍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</si>
  <si>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百分比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</si>
  <si>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>次數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</si>
  <si>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大於等於50倍小於100倍 RTP</t>
    </r>
  </si>
  <si>
    <r>
      <rPr>
        <sz val="16"/>
        <color theme="1"/>
        <rFont val="手札体-简 常规体"/>
        <charset val="134"/>
      </rPr>
      <t>FG總得分 大於等於50倍小於100倍</t>
    </r>
    <r>
      <rPr>
        <sz val="16"/>
        <color theme="1"/>
        <rFont val="手札体-简 常规体"/>
        <charset val="134"/>
      </rPr>
      <t xml:space="preserve"> 總分數 / 總下注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</si>
  <si>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百分比</t>
    </r>
  </si>
  <si>
    <r>
      <rPr>
        <sz val="16"/>
        <color theme="1"/>
        <rFont val="手札体-简 常规体"/>
        <charset val="134"/>
      </rPr>
      <t>FG總得分 大於等於100倍次數</t>
    </r>
    <r>
      <rPr>
        <sz val="16"/>
        <color theme="1"/>
        <rFont val="手札体-简 常规体"/>
        <charset val="134"/>
      </rPr>
      <t xml:space="preserve"> / 進入免費遊戲次數</t>
    </r>
  </si>
  <si>
    <r>
      <rPr>
        <sz val="16"/>
        <color theme="1"/>
        <rFont val="手札体-简 常规体"/>
        <charset val="134"/>
      </rPr>
      <t>FG</t>
    </r>
    <r>
      <rPr>
        <sz val="16"/>
        <color theme="1"/>
        <rFont val="手札体-简 常规体"/>
        <charset val="134"/>
      </rPr>
      <t>總得分 大於等於100倍 RTP</t>
    </r>
  </si>
  <si>
    <r>
      <rPr>
        <sz val="16"/>
        <color theme="1"/>
        <rFont val="手札体-简 常规体"/>
        <charset val="134"/>
      </rPr>
      <t>FG總得分 大於等於100倍 總分數</t>
    </r>
    <r>
      <rPr>
        <sz val="16"/>
        <color theme="1"/>
        <rFont val="手札体-简 常规体"/>
        <charset val="134"/>
      </rPr>
      <t xml:space="preserve"> / 總下注</t>
    </r>
  </si>
  <si>
    <t>同壓測的做法，每Ｎ次spin的ＲＴＰ</t>
  </si>
  <si>
    <t>Main Game 盤面拓展權重</t>
  </si>
  <si>
    <t>Free Game 盤面拓展權重</t>
    <phoneticPr fontId="13" type="noConversion"/>
  </si>
  <si>
    <t>參考輪框拓展設定</t>
    <phoneticPr fontId="13" type="noConversion"/>
  </si>
  <si>
    <t>Main Game Bonus倍率權重</t>
    <phoneticPr fontId="13" type="noConversion"/>
  </si>
  <si>
    <t>Free Game Bonus倍率權重</t>
    <phoneticPr fontId="13" type="noConversion"/>
  </si>
  <si>
    <t>參考 Bonus 權重設定</t>
    <phoneticPr fontId="13" type="noConversion"/>
  </si>
  <si>
    <t>Free Game 轉輪權重1</t>
    <phoneticPr fontId="13" type="noConversion"/>
  </si>
  <si>
    <t>Free Game 轉輪權重2</t>
    <phoneticPr fontId="13" type="noConversion"/>
  </si>
  <si>
    <t>參考 Free Game 轉輪權重設定</t>
    <phoneticPr fontId="13" type="noConversion"/>
  </si>
  <si>
    <t>升級</t>
    <phoneticPr fontId="13" type="noConversion"/>
  </si>
  <si>
    <t>使用權重表1 ，rand 到升級</t>
    <phoneticPr fontId="13" type="noConversion"/>
  </si>
  <si>
    <t>換分比</t>
    <phoneticPr fontId="13" type="noConversion"/>
  </si>
  <si>
    <t>1:5</t>
    <phoneticPr fontId="13" type="noConversion"/>
  </si>
  <si>
    <t>1:1</t>
    <phoneticPr fontId="13" type="noConversion"/>
  </si>
  <si>
    <t>2:1</t>
    <phoneticPr fontId="13" type="noConversion"/>
  </si>
  <si>
    <t>1:2</t>
    <phoneticPr fontId="13" type="noConversion"/>
  </si>
  <si>
    <t>5:1</t>
    <phoneticPr fontId="13" type="noConversion"/>
  </si>
  <si>
    <t>M3 (小九)</t>
    <phoneticPr fontId="13" type="noConversion"/>
  </si>
  <si>
    <t>M4 (申公豹)</t>
    <phoneticPr fontId="13" type="noConversion"/>
  </si>
  <si>
    <t>M5 (九尾狐)</t>
    <phoneticPr fontId="13" type="noConversion"/>
  </si>
  <si>
    <t>M1(黑髮姜子牙)</t>
    <phoneticPr fontId="13" type="noConversion"/>
  </si>
  <si>
    <t>M2 (四不相)</t>
    <phoneticPr fontId="13" type="noConversion"/>
  </si>
  <si>
    <t>WILD (閃電)</t>
    <phoneticPr fontId="13" type="noConversion"/>
  </si>
  <si>
    <t>SCATTER (歸墟)</t>
    <phoneticPr fontId="13" type="noConversion"/>
  </si>
  <si>
    <t>*5軸任意出現3個以上SCATTER，進入free game，獲得15次 free spin</t>
    <phoneticPr fontId="13" type="noConversion"/>
  </si>
  <si>
    <t>*"輪框拓展特色": 當1,2軸 同時出現wild 時，隨機觸發3,4,5軸向上延展1~2 Rows ，形成 576 ways 或 1125 ways，邏輯參考“輪框拓展權重設定”</t>
    <phoneticPr fontId="13" type="noConversion"/>
  </si>
  <si>
    <t>Bonus Symbol 計算方式</t>
  </si>
  <si>
    <t>1、2 軸的 Wild 與 Bonus Symbol 達成連線即可拿取 Bonus Symbol 上的得分。</t>
  </si>
  <si>
    <t>得分 = 200</t>
  </si>
  <si>
    <t>得分 = 300</t>
  </si>
  <si>
    <t>右上的Bonus Symbol沒達成連線不記分。</t>
  </si>
  <si>
    <t xml:space="preserve">Free Game </t>
    <phoneticPr fontId="13" type="noConversion"/>
  </si>
  <si>
    <t xml:space="preserve">Main Game </t>
    <phoneticPr fontId="13" type="noConversion"/>
  </si>
  <si>
    <t>Main Game</t>
    <phoneticPr fontId="13" type="noConversion"/>
  </si>
  <si>
    <t>Free Game</t>
    <phoneticPr fontId="13" type="noConversion"/>
  </si>
  <si>
    <t>權重表2</t>
    <phoneticPr fontId="13" type="noConversion"/>
  </si>
  <si>
    <t xml:space="preserve">總贏分/總下注 </t>
    <phoneticPr fontId="13" type="noConversion"/>
  </si>
  <si>
    <t>MG 未拓展總得分 /總下注</t>
    <phoneticPr fontId="13" type="noConversion"/>
  </si>
  <si>
    <t>MG 拓展1排總得分 /總下注</t>
    <phoneticPr fontId="13" type="noConversion"/>
  </si>
  <si>
    <t>MG 拓展2排總得分 /總下注</t>
    <phoneticPr fontId="13" type="noConversion"/>
  </si>
  <si>
    <t>FG 未拓展總得分 /總下注</t>
    <phoneticPr fontId="13" type="noConversion"/>
  </si>
  <si>
    <t>FG 拓展1排總得分 /總下注</t>
    <phoneticPr fontId="13" type="noConversion"/>
  </si>
  <si>
    <t>FG 拓展2排總得分 /總下注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</si>
</sst>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2"/>
      <color theme="1"/>
      <name val="PMingLiu"/>
    </font>
    <font>
      <sz val="16"/>
      <color theme="1"/>
      <name val="PMingLiU"/>
      <family val="1"/>
      <charset val="136"/>
    </font>
    <font>
      <b/>
      <sz val="16"/>
      <color theme="1"/>
      <name val="手札体-简 常规体"/>
      <family val="3"/>
      <charset val="136"/>
    </font>
    <font>
      <sz val="12"/>
      <name val="PMingLiU"/>
      <family val="1"/>
      <charset val="136"/>
    </font>
    <font>
      <sz val="16"/>
      <color theme="1"/>
      <name val="手札体-简 常规体"/>
      <charset val="134"/>
    </font>
    <font>
      <sz val="12"/>
      <color theme="1"/>
      <name val="手札体-简 常规体"/>
      <charset val="134"/>
    </font>
    <font>
      <sz val="14"/>
      <color theme="1"/>
      <name val="手札体-简 常规体"/>
      <charset val="134"/>
    </font>
    <font>
      <b/>
      <sz val="16"/>
      <color rgb="FF000000"/>
      <name val="手札体-简 常规体"/>
      <charset val="134"/>
    </font>
    <font>
      <sz val="16"/>
      <color rgb="FF000000"/>
      <name val="手札体-简 常规体"/>
      <charset val="134"/>
    </font>
    <font>
      <sz val="12"/>
      <color theme="0"/>
      <name val="手札体-简 常规体"/>
      <charset val="134"/>
    </font>
    <font>
      <b/>
      <sz val="14"/>
      <color theme="1"/>
      <name val="手札体-简 常规体"/>
      <charset val="134"/>
    </font>
    <font>
      <b/>
      <sz val="14"/>
      <color rgb="FF000000"/>
      <name val="手札体-简 常规体"/>
      <charset val="134"/>
    </font>
    <font>
      <sz val="16"/>
      <color theme="0"/>
      <name val="手札体-简 常规体"/>
      <charset val="134"/>
    </font>
    <font>
      <sz val="9"/>
      <name val="Wawati TC"/>
      <family val="3"/>
      <charset val="136"/>
    </font>
    <font>
      <b/>
      <sz val="14"/>
      <color theme="1"/>
      <name val="Microsoft JhengHei"/>
      <family val="2"/>
      <charset val="136"/>
    </font>
    <font>
      <sz val="12"/>
      <name val="Arial"/>
      <family val="2"/>
    </font>
    <font>
      <sz val="14"/>
      <color theme="1"/>
      <name val="Microsoft JhengHei"/>
      <family val="2"/>
      <charset val="136"/>
    </font>
  </fonts>
  <fills count="15">
    <fill>
      <patternFill patternType="none"/>
    </fill>
    <fill>
      <patternFill patternType="gray125"/>
    </fill>
    <fill>
      <patternFill patternType="solid">
        <fgColor rgb="FF8EAADB"/>
        <bgColor rgb="FF8EAADB"/>
      </patternFill>
    </fill>
    <fill>
      <patternFill patternType="solid">
        <fgColor rgb="FFFBE4D5"/>
        <bgColor rgb="FFFBE4D5"/>
      </patternFill>
    </fill>
    <fill>
      <patternFill patternType="solid">
        <fgColor rgb="FFC5E0B3"/>
        <bgColor rgb="FFC5E0B3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E7E6E6"/>
        <bgColor rgb="FFE7E6E6"/>
      </patternFill>
    </fill>
    <fill>
      <patternFill patternType="solid">
        <fgColor rgb="FFFFE598"/>
        <bgColor rgb="FFFFE598"/>
      </patternFill>
    </fill>
    <fill>
      <patternFill patternType="solid">
        <fgColor theme="1"/>
        <bgColor theme="1"/>
      </patternFill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4B083"/>
        <bgColor rgb="FFF4B083"/>
      </patternFill>
    </fill>
    <fill>
      <patternFill patternType="solid">
        <fgColor rgb="FFC6D9F0"/>
        <bgColor rgb="FFC6D9F0"/>
      </patternFill>
    </fill>
    <fill>
      <patternFill patternType="solid">
        <fgColor theme="5" tint="0.39997558519241921"/>
        <bgColor rgb="FFB4C6E7"/>
      </patternFill>
    </fill>
  </fills>
  <borders count="8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3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4" borderId="16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6" xfId="0" applyFont="1" applyBorder="1" applyAlignment="1">
      <alignment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6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6" borderId="40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42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3" borderId="44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40" xfId="0" applyFont="1" applyBorder="1" applyAlignment="1">
      <alignment horizontal="center" vertical="center"/>
    </xf>
    <xf numFmtId="0" fontId="4" fillId="3" borderId="40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9" fillId="9" borderId="50" xfId="0" applyFont="1" applyFill="1" applyBorder="1" applyAlignment="1">
      <alignment vertical="center"/>
    </xf>
    <xf numFmtId="0" fontId="10" fillId="5" borderId="6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9" borderId="51" xfId="0" applyFont="1" applyFill="1" applyBorder="1" applyAlignment="1">
      <alignment vertical="center"/>
    </xf>
    <xf numFmtId="0" fontId="12" fillId="9" borderId="52" xfId="0" applyFont="1" applyFill="1" applyBorder="1" applyAlignment="1">
      <alignment vertical="center"/>
    </xf>
    <xf numFmtId="0" fontId="4" fillId="4" borderId="8" xfId="0" applyFont="1" applyFill="1" applyBorder="1" applyAlignment="1">
      <alignment horizontal="center" vertical="center"/>
    </xf>
    <xf numFmtId="0" fontId="4" fillId="10" borderId="44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4" borderId="13" xfId="0" applyFont="1" applyFill="1" applyBorder="1" applyAlignment="1">
      <alignment horizontal="center" vertical="center"/>
    </xf>
    <xf numFmtId="0" fontId="4" fillId="10" borderId="40" xfId="0" applyFont="1" applyFill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4" fillId="10" borderId="45" xfId="0" applyFont="1" applyFill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12" fillId="9" borderId="53" xfId="0" applyFont="1" applyFill="1" applyBorder="1" applyAlignment="1">
      <alignment vertical="center"/>
    </xf>
    <xf numFmtId="0" fontId="4" fillId="4" borderId="40" xfId="0" applyFont="1" applyFill="1" applyBorder="1" applyAlignment="1">
      <alignment horizontal="center" vertical="center"/>
    </xf>
    <xf numFmtId="0" fontId="4" fillId="11" borderId="40" xfId="0" applyFont="1" applyFill="1" applyBorder="1" applyAlignment="1">
      <alignment vertical="center"/>
    </xf>
    <xf numFmtId="0" fontId="4" fillId="12" borderId="40" xfId="0" applyFont="1" applyFill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4" fillId="0" borderId="55" xfId="0" applyFont="1" applyBorder="1" applyAlignment="1">
      <alignment vertical="center"/>
    </xf>
    <xf numFmtId="0" fontId="4" fillId="0" borderId="47" xfId="0" applyFont="1" applyBorder="1" applyAlignment="1">
      <alignment horizontal="center" vertical="center"/>
    </xf>
    <xf numFmtId="0" fontId="4" fillId="0" borderId="56" xfId="0" applyFont="1" applyBorder="1" applyAlignment="1">
      <alignment vertical="center"/>
    </xf>
    <xf numFmtId="0" fontId="4" fillId="0" borderId="57" xfId="0" applyFont="1" applyBorder="1" applyAlignment="1">
      <alignment vertical="center"/>
    </xf>
    <xf numFmtId="0" fontId="4" fillId="11" borderId="44" xfId="0" applyFont="1" applyFill="1" applyBorder="1" applyAlignment="1">
      <alignment vertical="center"/>
    </xf>
    <xf numFmtId="0" fontId="4" fillId="12" borderId="9" xfId="0" applyFont="1" applyFill="1" applyBorder="1" applyAlignment="1">
      <alignment vertical="center"/>
    </xf>
    <xf numFmtId="0" fontId="4" fillId="12" borderId="14" xfId="0" applyFont="1" applyFill="1" applyBorder="1" applyAlignment="1">
      <alignment vertical="center"/>
    </xf>
    <xf numFmtId="0" fontId="4" fillId="4" borderId="31" xfId="0" applyFont="1" applyFill="1" applyBorder="1" applyAlignment="1">
      <alignment horizontal="center" vertical="center"/>
    </xf>
    <xf numFmtId="0" fontId="4" fillId="11" borderId="45" xfId="0" applyFont="1" applyFill="1" applyBorder="1" applyAlignment="1">
      <alignment vertical="center"/>
    </xf>
    <xf numFmtId="0" fontId="4" fillId="12" borderId="32" xfId="0" applyFont="1" applyFill="1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4" fillId="11" borderId="51" xfId="0" applyFont="1" applyFill="1" applyBorder="1" applyAlignment="1">
      <alignment vertical="center"/>
    </xf>
    <xf numFmtId="0" fontId="4" fillId="12" borderId="53" xfId="0" applyFont="1" applyFill="1" applyBorder="1" applyAlignment="1">
      <alignment vertical="center"/>
    </xf>
    <xf numFmtId="0" fontId="2" fillId="5" borderId="39" xfId="0" applyFont="1" applyFill="1" applyBorder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20" fontId="2" fillId="0" borderId="58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center" vertical="center"/>
    </xf>
    <xf numFmtId="0" fontId="16" fillId="0" borderId="54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11" xfId="0" applyFont="1" applyBorder="1" applyAlignment="1">
      <alignment vertical="center"/>
    </xf>
    <xf numFmtId="0" fontId="16" fillId="0" borderId="54" xfId="0" applyFont="1" applyBorder="1" applyAlignment="1">
      <alignment vertical="center"/>
    </xf>
    <xf numFmtId="0" fontId="16" fillId="0" borderId="47" xfId="0" applyFont="1" applyBorder="1" applyAlignment="1">
      <alignment vertical="center"/>
    </xf>
    <xf numFmtId="0" fontId="16" fillId="0" borderId="56" xfId="0" applyFont="1" applyBorder="1" applyAlignment="1">
      <alignment vertical="center"/>
    </xf>
    <xf numFmtId="0" fontId="16" fillId="0" borderId="27" xfId="0" applyFont="1" applyBorder="1" applyAlignment="1">
      <alignment vertical="center"/>
    </xf>
    <xf numFmtId="0" fontId="2" fillId="0" borderId="50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5" borderId="58" xfId="0" applyFont="1" applyFill="1" applyBorder="1" applyAlignment="1">
      <alignment vertical="center"/>
    </xf>
    <xf numFmtId="0" fontId="0" fillId="0" borderId="62" xfId="0" applyFont="1" applyBorder="1" applyAlignment="1">
      <alignment vertical="center"/>
    </xf>
    <xf numFmtId="0" fontId="0" fillId="0" borderId="50" xfId="0" applyFont="1" applyBorder="1" applyAlignment="1">
      <alignment vertical="center"/>
    </xf>
    <xf numFmtId="0" fontId="0" fillId="0" borderId="63" xfId="0" applyFont="1" applyBorder="1" applyAlignment="1">
      <alignment vertical="center"/>
    </xf>
    <xf numFmtId="0" fontId="2" fillId="7" borderId="67" xfId="0" applyFont="1" applyFill="1" applyBorder="1" applyAlignment="1">
      <alignment horizontal="center" vertical="center"/>
    </xf>
    <xf numFmtId="0" fontId="2" fillId="8" borderId="67" xfId="0" applyFont="1" applyFill="1" applyBorder="1" applyAlignment="1">
      <alignment horizontal="center" vertical="center"/>
    </xf>
    <xf numFmtId="0" fontId="2" fillId="4" borderId="67" xfId="0" applyFont="1" applyFill="1" applyBorder="1" applyAlignment="1">
      <alignment horizontal="center" vertical="center"/>
    </xf>
    <xf numFmtId="0" fontId="4" fillId="0" borderId="50" xfId="0" applyFont="1" applyBorder="1" applyAlignment="1">
      <alignment vertical="center" wrapText="1"/>
    </xf>
    <xf numFmtId="0" fontId="4" fillId="5" borderId="33" xfId="0" applyFont="1" applyFill="1" applyBorder="1" applyAlignment="1">
      <alignment horizontal="center" vertical="center"/>
    </xf>
    <xf numFmtId="0" fontId="4" fillId="0" borderId="59" xfId="0" applyFont="1" applyBorder="1" applyAlignment="1">
      <alignment vertical="center" wrapText="1"/>
    </xf>
    <xf numFmtId="0" fontId="0" fillId="0" borderId="50" xfId="0" applyFont="1" applyBorder="1" applyAlignment="1">
      <alignment horizontal="center" vertical="center"/>
    </xf>
    <xf numFmtId="0" fontId="7" fillId="6" borderId="73" xfId="0" applyFont="1" applyFill="1" applyBorder="1" applyAlignment="1">
      <alignment horizontal="center" vertical="center"/>
    </xf>
    <xf numFmtId="0" fontId="7" fillId="6" borderId="74" xfId="0" applyFont="1" applyFill="1" applyBorder="1" applyAlignment="1">
      <alignment horizontal="center" vertical="center"/>
    </xf>
    <xf numFmtId="0" fontId="7" fillId="8" borderId="73" xfId="0" applyFont="1" applyFill="1" applyBorder="1" applyAlignment="1">
      <alignment horizontal="center" vertical="center"/>
    </xf>
    <xf numFmtId="0" fontId="2" fillId="4" borderId="75" xfId="0" applyFont="1" applyFill="1" applyBorder="1" applyAlignment="1">
      <alignment horizontal="center" vertical="center"/>
    </xf>
    <xf numFmtId="0" fontId="7" fillId="8" borderId="76" xfId="0" applyFont="1" applyFill="1" applyBorder="1" applyAlignment="1">
      <alignment horizontal="center" vertical="center"/>
    </xf>
    <xf numFmtId="0" fontId="7" fillId="8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4" fillId="8" borderId="77" xfId="0" applyFont="1" applyFill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0" fillId="0" borderId="63" xfId="0" applyFont="1" applyBorder="1" applyAlignment="1">
      <alignment horizontal="center" vertical="center"/>
    </xf>
    <xf numFmtId="0" fontId="4" fillId="0" borderId="80" xfId="0" applyFont="1" applyBorder="1" applyAlignment="1">
      <alignment vertical="center"/>
    </xf>
    <xf numFmtId="0" fontId="2" fillId="3" borderId="33" xfId="0" applyFont="1" applyFill="1" applyBorder="1" applyAlignment="1">
      <alignment horizontal="center" vertical="center"/>
    </xf>
    <xf numFmtId="0" fontId="3" fillId="0" borderId="1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2" fillId="3" borderId="29" xfId="0" applyFont="1" applyFill="1" applyBorder="1" applyAlignment="1">
      <alignment horizontal="center" vertical="center"/>
    </xf>
    <xf numFmtId="0" fontId="3" fillId="0" borderId="30" xfId="0" applyFont="1" applyBorder="1" applyAlignment="1">
      <alignment vertical="center"/>
    </xf>
    <xf numFmtId="0" fontId="2" fillId="0" borderId="10" xfId="0" applyFont="1" applyBorder="1" applyAlignment="1">
      <alignment horizontal="left" vertical="center" wrapText="1"/>
    </xf>
    <xf numFmtId="0" fontId="3" fillId="0" borderId="28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2" fillId="14" borderId="60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6" fillId="0" borderId="50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 wrapText="1"/>
    </xf>
    <xf numFmtId="0" fontId="4" fillId="0" borderId="72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2" fillId="5" borderId="65" xfId="0" applyFont="1" applyFill="1" applyBorder="1" applyAlignment="1">
      <alignment horizontal="center" vertical="center"/>
    </xf>
    <xf numFmtId="0" fontId="3" fillId="0" borderId="66" xfId="0" applyFont="1" applyBorder="1" applyAlignment="1">
      <alignment vertical="center"/>
    </xf>
    <xf numFmtId="0" fontId="2" fillId="4" borderId="64" xfId="0" applyFont="1" applyFill="1" applyBorder="1" applyAlignment="1">
      <alignment horizontal="center" vertical="center"/>
    </xf>
    <xf numFmtId="0" fontId="3" fillId="0" borderId="64" xfId="0" applyFont="1" applyBorder="1" applyAlignment="1">
      <alignment vertical="center"/>
    </xf>
    <xf numFmtId="0" fontId="14" fillId="13" borderId="41" xfId="0" applyFont="1" applyFill="1" applyBorder="1" applyAlignment="1">
      <alignment horizontal="center" vertical="center"/>
    </xf>
    <xf numFmtId="0" fontId="15" fillId="0" borderId="48" xfId="0" applyFont="1" applyBorder="1" applyAlignment="1">
      <alignment vertical="center"/>
    </xf>
    <xf numFmtId="0" fontId="15" fillId="0" borderId="37" xfId="0" applyFont="1" applyBorder="1" applyAlignment="1">
      <alignment vertical="center"/>
    </xf>
    <xf numFmtId="0" fontId="16" fillId="0" borderId="46" xfId="0" applyFont="1" applyBorder="1" applyAlignment="1">
      <alignment horizontal="left" vertical="center"/>
    </xf>
    <xf numFmtId="0" fontId="15" fillId="0" borderId="51" xfId="0" applyFont="1" applyBorder="1" applyAlignment="1">
      <alignment vertical="center"/>
    </xf>
    <xf numFmtId="0" fontId="15" fillId="0" borderId="52" xfId="0" applyFont="1" applyBorder="1" applyAlignment="1">
      <alignment vertical="center"/>
    </xf>
    <xf numFmtId="0" fontId="4" fillId="0" borderId="41" xfId="0" applyFont="1" applyBorder="1" applyAlignment="1">
      <alignment horizontal="center" vertical="center"/>
    </xf>
    <xf numFmtId="0" fontId="3" fillId="0" borderId="48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7" fillId="5" borderId="60" xfId="0" applyFont="1" applyFill="1" applyBorder="1" applyAlignment="1">
      <alignment horizontal="center" vertical="center"/>
    </xf>
    <xf numFmtId="0" fontId="7" fillId="5" borderId="6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-19050</xdr:colOff>
      <xdr:row>19</xdr:row>
      <xdr:rowOff>0</xdr:rowOff>
    </xdr:from>
    <xdr:ext cx="38100" cy="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346000" y="3780000"/>
          <a:ext cx="0" cy="0"/>
        </a:xfrm>
        <a:prstGeom prst="notched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463550</xdr:colOff>
      <xdr:row>18</xdr:row>
      <xdr:rowOff>104775</xdr:rowOff>
    </xdr:from>
    <xdr:ext cx="2295525" cy="114300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8896350" y="4117975"/>
          <a:ext cx="2295525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長一排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35</xdr:row>
      <xdr:rowOff>107950</xdr:rowOff>
    </xdr:from>
    <xdr:ext cx="2190750" cy="114300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8724900" y="7359650"/>
          <a:ext cx="2190750" cy="1143000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6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長兩排 “</a:t>
          </a:r>
          <a:endParaRPr sz="16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14</xdr:col>
      <xdr:colOff>495300</xdr:colOff>
      <xdr:row>5</xdr:row>
      <xdr:rowOff>31750</xdr:rowOff>
    </xdr:from>
    <xdr:ext cx="2295525" cy="1038225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724900" y="1022350"/>
          <a:ext cx="2295525" cy="1038225"/>
        </a:xfrm>
        <a:prstGeom prst="right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Arial"/>
              <a:ea typeface="Arial"/>
              <a:cs typeface="Arial"/>
              <a:sym typeface="Arial"/>
            </a:rPr>
            <a:t>Rand 中 “ 不長 “ </a:t>
          </a:r>
          <a:endParaRPr sz="2000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10</xdr:col>
      <xdr:colOff>47625</xdr:colOff>
      <xdr:row>16</xdr:row>
      <xdr:rowOff>161925</xdr:rowOff>
    </xdr:from>
    <xdr:ext cx="2847975" cy="18669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250825</xdr:colOff>
      <xdr:row>13</xdr:row>
      <xdr:rowOff>98425</xdr:rowOff>
    </xdr:from>
    <xdr:ext cx="2886075" cy="25050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23625" y="3159125"/>
          <a:ext cx="2886075" cy="250507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34</xdr:row>
      <xdr:rowOff>0</xdr:rowOff>
    </xdr:from>
    <xdr:ext cx="2952750" cy="1847850"/>
    <xdr:pic>
      <xdr:nvPicPr>
        <xdr:cNvPr id="7" name="image1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320675</xdr:colOff>
      <xdr:row>28</xdr:row>
      <xdr:rowOff>3175</xdr:rowOff>
    </xdr:from>
    <xdr:ext cx="2857500" cy="3095625"/>
    <xdr:pic>
      <xdr:nvPicPr>
        <xdr:cNvPr id="8" name="image3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1293475" y="5921375"/>
          <a:ext cx="2857500" cy="3095625"/>
        </a:xfrm>
        <a:prstGeom prst="rect">
          <a:avLst/>
        </a:prstGeom>
        <a:noFill/>
      </xdr:spPr>
    </xdr:pic>
    <xdr:clientData fLocksWithSheet="0"/>
  </xdr:oneCellAnchor>
  <xdr:oneCellAnchor>
    <xdr:from>
      <xdr:col>10</xdr:col>
      <xdr:colOff>9525</xdr:colOff>
      <xdr:row>4</xdr:row>
      <xdr:rowOff>123825</xdr:rowOff>
    </xdr:from>
    <xdr:ext cx="2847975" cy="1285875"/>
    <xdr:pic>
      <xdr:nvPicPr>
        <xdr:cNvPr id="9" name="image1.png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241300</xdr:colOff>
      <xdr:row>4</xdr:row>
      <xdr:rowOff>98425</xdr:rowOff>
    </xdr:from>
    <xdr:ext cx="2847975" cy="1390650"/>
    <xdr:pic>
      <xdr:nvPicPr>
        <xdr:cNvPr id="10" name="image1.png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010900" y="784225"/>
          <a:ext cx="2847975" cy="13906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1473201</xdr:colOff>
      <xdr:row>3</xdr:row>
      <xdr:rowOff>800100</xdr:rowOff>
    </xdr:from>
    <xdr:ext cx="241300" cy="32512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3716001" y="2603500"/>
          <a:ext cx="241300" cy="3251200"/>
          <a:chOff x="5346000" y="2851313"/>
          <a:chExt cx="0" cy="1857375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CxnSpPr/>
        </xdr:nvCxnSpPr>
        <xdr:spPr>
          <a:xfrm>
            <a:off x="5346000" y="2851313"/>
            <a:ext cx="0" cy="18573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18</xdr:col>
      <xdr:colOff>1400175</xdr:colOff>
      <xdr:row>5</xdr:row>
      <xdr:rowOff>704850</xdr:rowOff>
    </xdr:from>
    <xdr:ext cx="66675" cy="904875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pSpPr/>
      </xdr:nvGrpSpPr>
      <xdr:grpSpPr>
        <a:xfrm>
          <a:off x="18900775" y="3536950"/>
          <a:ext cx="66675" cy="904875"/>
          <a:chOff x="5341238" y="3327563"/>
          <a:chExt cx="9525" cy="904875"/>
        </a:xfrm>
      </xdr:grpSpPr>
      <xdr:cxnSp macro="">
        <xdr:nvCxnSpPr>
          <xdr:cNvPr id="8" name="Shape 8">
            <a:extLst>
              <a:ext uri="{FF2B5EF4-FFF2-40B4-BE49-F238E27FC236}">
                <a16:creationId xmlns:a16="http://schemas.microsoft.com/office/drawing/2014/main" id="{00000000-0008-0000-0200-000008000000}"/>
              </a:ext>
            </a:extLst>
          </xdr:cNvPr>
          <xdr:cNvCxnSpPr/>
        </xdr:nvCxnSpPr>
        <xdr:spPr>
          <a:xfrm>
            <a:off x="5341238" y="3327563"/>
            <a:ext cx="9525" cy="904875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  <xdr:oneCellAnchor>
    <xdr:from>
      <xdr:col>17</xdr:col>
      <xdr:colOff>1609725</xdr:colOff>
      <xdr:row>4</xdr:row>
      <xdr:rowOff>857250</xdr:rowOff>
    </xdr:from>
    <xdr:ext cx="66675" cy="1638300"/>
    <xdr:grpSp>
      <xdr:nvGrpSpPr>
        <xdr:cNvPr id="4" name="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6608425" y="3028950"/>
          <a:ext cx="66675" cy="1638300"/>
          <a:chOff x="5346000" y="2960850"/>
          <a:chExt cx="0" cy="1638300"/>
        </a:xfrm>
      </xdr:grpSpPr>
      <xdr:cxnSp macro="">
        <xdr:nvCxnSpPr>
          <xdr:cNvPr id="9" name="Shape 9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CxnSpPr/>
        </xdr:nvCxnSpPr>
        <xdr:spPr>
          <a:xfrm>
            <a:off x="5346000" y="2960850"/>
            <a:ext cx="0" cy="1638300"/>
          </a:xfrm>
          <a:prstGeom prst="straightConnector1">
            <a:avLst/>
          </a:prstGeom>
          <a:noFill/>
          <a:ln w="69850" cap="flat" cmpd="sng">
            <a:solidFill>
              <a:schemeClr val="accent1"/>
            </a:solidFill>
            <a:prstDash val="solid"/>
            <a:miter lim="800000"/>
            <a:headEnd type="none" w="sm" len="sm"/>
            <a:tailEnd type="triangle" w="med" len="med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5</xdr:row>
      <xdr:rowOff>238125</xdr:rowOff>
    </xdr:from>
    <xdr:ext cx="2266950" cy="2466975"/>
    <xdr:pic>
      <xdr:nvPicPr>
        <xdr:cNvPr id="2" name="image2.png">
          <a:extLst>
            <a:ext uri="{FF2B5EF4-FFF2-40B4-BE49-F238E27FC236}">
              <a16:creationId xmlns:a16="http://schemas.microsoft.com/office/drawing/2014/main" id="{0265D1EF-79DA-034C-8D48-59753A9483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6850" y="14601825"/>
          <a:ext cx="2266950" cy="24669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88900</xdr:colOff>
      <xdr:row>5</xdr:row>
      <xdr:rowOff>241300</xdr:rowOff>
    </xdr:from>
    <xdr:ext cx="2266950" cy="2457450"/>
    <xdr:pic>
      <xdr:nvPicPr>
        <xdr:cNvPr id="3" name="image3.png">
          <a:extLst>
            <a:ext uri="{FF2B5EF4-FFF2-40B4-BE49-F238E27FC236}">
              <a16:creationId xmlns:a16="http://schemas.microsoft.com/office/drawing/2014/main" id="{868D8359-BE47-364E-A80D-4E37C3FB3675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041900" y="1295400"/>
          <a:ext cx="2266950" cy="2457450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0</xdr:colOff>
      <xdr:row>8</xdr:row>
      <xdr:rowOff>0</xdr:rowOff>
    </xdr:from>
    <xdr:ext cx="45719" cy="27940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9220200" y="2438400"/>
          <a:ext cx="45719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0</xdr:colOff>
      <xdr:row>10</xdr:row>
      <xdr:rowOff>0</xdr:rowOff>
    </xdr:from>
    <xdr:ext cx="60325" cy="279400"/>
    <xdr:sp macro="" textlink="">
      <xdr:nvSpPr>
        <xdr:cNvPr id="2" name="Shape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9220200" y="3048000"/>
          <a:ext cx="60325" cy="27940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oneCellAnchor>
    <xdr:from>
      <xdr:col>12</xdr:col>
      <xdr:colOff>5080</xdr:colOff>
      <xdr:row>12</xdr:row>
      <xdr:rowOff>19050</xdr:rowOff>
    </xdr:from>
    <xdr:ext cx="45719" cy="323850"/>
    <xdr:sp macro="" textlink="">
      <xdr:nvSpPr>
        <xdr:cNvPr id="3" name="Shape 10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9225280" y="3676650"/>
          <a:ext cx="45719" cy="323850"/>
        </a:xfrm>
        <a:prstGeom prst="downArrow">
          <a:avLst>
            <a:gd name="adj1" fmla="val 50000"/>
            <a:gd name="adj2" fmla="val 50000"/>
          </a:avLst>
        </a:prstGeom>
        <a:solidFill>
          <a:schemeClr val="accent1"/>
        </a:solidFill>
        <a:ln w="12700" cap="flat" cmpd="sng">
          <a:solidFill>
            <a:srgbClr val="31538F"/>
          </a:solidFill>
          <a:prstDash val="solid"/>
          <a:miter lim="800000"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  <xdr:twoCellAnchor editAs="oneCell">
    <xdr:from>
      <xdr:col>1</xdr:col>
      <xdr:colOff>52175</xdr:colOff>
      <xdr:row>17</xdr:row>
      <xdr:rowOff>115558</xdr:rowOff>
    </xdr:from>
    <xdr:to>
      <xdr:col>7</xdr:col>
      <xdr:colOff>3071</xdr:colOff>
      <xdr:row>29</xdr:row>
      <xdr:rowOff>124769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6B560FC1-DDB9-C248-829A-A97D1C4E9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699875" y="5297158"/>
          <a:ext cx="3837096" cy="3666811"/>
        </a:xfrm>
        <a:prstGeom prst="rect">
          <a:avLst/>
        </a:prstGeom>
      </xdr:spPr>
    </xdr:pic>
    <xdr:clientData/>
  </xdr:twoCellAnchor>
  <xdr:oneCellAnchor>
    <xdr:from>
      <xdr:col>3</xdr:col>
      <xdr:colOff>469900</xdr:colOff>
      <xdr:row>17</xdr:row>
      <xdr:rowOff>266700</xdr:rowOff>
    </xdr:from>
    <xdr:ext cx="619754" cy="468013"/>
    <xdr:sp macro="" textlink="">
      <xdr:nvSpPr>
        <xdr:cNvPr id="9" name="文字方塊 8">
          <a:extLst>
            <a:ext uri="{FF2B5EF4-FFF2-40B4-BE49-F238E27FC236}">
              <a16:creationId xmlns:a16="http://schemas.microsoft.com/office/drawing/2014/main" id="{5B1DCD11-7CE1-244C-91AE-1F7BDCA7D799}"/>
            </a:ext>
          </a:extLst>
        </xdr:cNvPr>
        <xdr:cNvSpPr txBox="1"/>
      </xdr:nvSpPr>
      <xdr:spPr>
        <a:xfrm>
          <a:off x="2413000" y="54483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4</xdr:col>
      <xdr:colOff>355600</xdr:colOff>
      <xdr:row>18</xdr:row>
      <xdr:rowOff>127000</xdr:rowOff>
    </xdr:from>
    <xdr:ext cx="330200" cy="468013"/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1D0A9A5E-13F9-DC42-8227-BEC4B4771DE9}"/>
            </a:ext>
          </a:extLst>
        </xdr:cNvPr>
        <xdr:cNvSpPr txBox="1"/>
      </xdr:nvSpPr>
      <xdr:spPr>
        <a:xfrm>
          <a:off x="2946400" y="5613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215900</xdr:colOff>
      <xdr:row>19</xdr:row>
      <xdr:rowOff>139700</xdr:rowOff>
    </xdr:from>
    <xdr:ext cx="330200" cy="468013"/>
    <xdr:sp macro="" textlink="">
      <xdr:nvSpPr>
        <xdr:cNvPr id="12" name="文字方塊 11">
          <a:extLst>
            <a:ext uri="{FF2B5EF4-FFF2-40B4-BE49-F238E27FC236}">
              <a16:creationId xmlns:a16="http://schemas.microsoft.com/office/drawing/2014/main" id="{E6C01BC5-8901-9440-B4F8-3D30FAABD6E3}"/>
            </a:ext>
          </a:extLst>
        </xdr:cNvPr>
        <xdr:cNvSpPr txBox="1"/>
      </xdr:nvSpPr>
      <xdr:spPr>
        <a:xfrm>
          <a:off x="3454400" y="59309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5</xdr:col>
      <xdr:colOff>508000</xdr:colOff>
      <xdr:row>20</xdr:row>
      <xdr:rowOff>279400</xdr:rowOff>
    </xdr:from>
    <xdr:ext cx="330200" cy="468013"/>
    <xdr:sp macro="" textlink="">
      <xdr:nvSpPr>
        <xdr:cNvPr id="13" name="文字方塊 12">
          <a:extLst>
            <a:ext uri="{FF2B5EF4-FFF2-40B4-BE49-F238E27FC236}">
              <a16:creationId xmlns:a16="http://schemas.microsoft.com/office/drawing/2014/main" id="{963DCD39-A09D-2449-80D0-F20D279F7FD2}"/>
            </a:ext>
          </a:extLst>
        </xdr:cNvPr>
        <xdr:cNvSpPr txBox="1"/>
      </xdr:nvSpPr>
      <xdr:spPr>
        <a:xfrm>
          <a:off x="3746500" y="6375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6</xdr:col>
      <xdr:colOff>12700</xdr:colOff>
      <xdr:row>22</xdr:row>
      <xdr:rowOff>215900</xdr:rowOff>
    </xdr:from>
    <xdr:ext cx="330200" cy="468013"/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CE96F8F6-B22B-E440-A311-C7DB06BC8DA8}"/>
            </a:ext>
          </a:extLst>
        </xdr:cNvPr>
        <xdr:cNvSpPr txBox="1"/>
      </xdr:nvSpPr>
      <xdr:spPr>
        <a:xfrm>
          <a:off x="3898900" y="6921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5</xdr:col>
      <xdr:colOff>495300</xdr:colOff>
      <xdr:row>24</xdr:row>
      <xdr:rowOff>76200</xdr:rowOff>
    </xdr:from>
    <xdr:ext cx="330200" cy="468013"/>
    <xdr:sp macro="" textlink="">
      <xdr:nvSpPr>
        <xdr:cNvPr id="15" name="文字方塊 14">
          <a:extLst>
            <a:ext uri="{FF2B5EF4-FFF2-40B4-BE49-F238E27FC236}">
              <a16:creationId xmlns:a16="http://schemas.microsoft.com/office/drawing/2014/main" id="{E9E9EAED-5BE3-C342-8ED7-1156D7193DFE}"/>
            </a:ext>
          </a:extLst>
        </xdr:cNvPr>
        <xdr:cNvSpPr txBox="1"/>
      </xdr:nvSpPr>
      <xdr:spPr>
        <a:xfrm>
          <a:off x="3733800" y="73914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5</xdr:col>
      <xdr:colOff>152400</xdr:colOff>
      <xdr:row>25</xdr:row>
      <xdr:rowOff>241300</xdr:rowOff>
    </xdr:from>
    <xdr:ext cx="330200" cy="468013"/>
    <xdr:sp macro="" textlink="">
      <xdr:nvSpPr>
        <xdr:cNvPr id="16" name="文字方塊 15">
          <a:extLst>
            <a:ext uri="{FF2B5EF4-FFF2-40B4-BE49-F238E27FC236}">
              <a16:creationId xmlns:a16="http://schemas.microsoft.com/office/drawing/2014/main" id="{CEECCBCA-C496-A246-A260-BCFB93461649}"/>
            </a:ext>
          </a:extLst>
        </xdr:cNvPr>
        <xdr:cNvSpPr txBox="1"/>
      </xdr:nvSpPr>
      <xdr:spPr>
        <a:xfrm>
          <a:off x="3390900" y="7861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4</xdr:col>
      <xdr:colOff>368300</xdr:colOff>
      <xdr:row>26</xdr:row>
      <xdr:rowOff>177800</xdr:rowOff>
    </xdr:from>
    <xdr:ext cx="330200" cy="468013"/>
    <xdr:sp macro="" textlink="">
      <xdr:nvSpPr>
        <xdr:cNvPr id="17" name="文字方塊 16">
          <a:extLst>
            <a:ext uri="{FF2B5EF4-FFF2-40B4-BE49-F238E27FC236}">
              <a16:creationId xmlns:a16="http://schemas.microsoft.com/office/drawing/2014/main" id="{FEF42C11-BA79-444F-893D-C8A02F6B7B61}"/>
            </a:ext>
          </a:extLst>
        </xdr:cNvPr>
        <xdr:cNvSpPr txBox="1"/>
      </xdr:nvSpPr>
      <xdr:spPr>
        <a:xfrm>
          <a:off x="2959100" y="81026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3</xdr:col>
      <xdr:colOff>546100</xdr:colOff>
      <xdr:row>27</xdr:row>
      <xdr:rowOff>12700</xdr:rowOff>
    </xdr:from>
    <xdr:ext cx="330200" cy="468013"/>
    <xdr:sp macro="" textlink="">
      <xdr:nvSpPr>
        <xdr:cNvPr id="18" name="文字方塊 17">
          <a:extLst>
            <a:ext uri="{FF2B5EF4-FFF2-40B4-BE49-F238E27FC236}">
              <a16:creationId xmlns:a16="http://schemas.microsoft.com/office/drawing/2014/main" id="{7929F545-B8C5-2943-8FDB-02FD53F3B25C}"/>
            </a:ext>
          </a:extLst>
        </xdr:cNvPr>
        <xdr:cNvSpPr txBox="1"/>
      </xdr:nvSpPr>
      <xdr:spPr>
        <a:xfrm>
          <a:off x="2489200" y="82423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5</a:t>
          </a:r>
          <a:endParaRPr lang="zh-TW" altLang="en-US" sz="2400"/>
        </a:p>
      </xdr:txBody>
    </xdr:sp>
    <xdr:clientData/>
  </xdr:oneCellAnchor>
  <xdr:oneCellAnchor>
    <xdr:from>
      <xdr:col>2</xdr:col>
      <xdr:colOff>622300</xdr:colOff>
      <xdr:row>26</xdr:row>
      <xdr:rowOff>254000</xdr:rowOff>
    </xdr:from>
    <xdr:ext cx="330200" cy="468013"/>
    <xdr:sp macro="" textlink="">
      <xdr:nvSpPr>
        <xdr:cNvPr id="19" name="文字方塊 18">
          <a:extLst>
            <a:ext uri="{FF2B5EF4-FFF2-40B4-BE49-F238E27FC236}">
              <a16:creationId xmlns:a16="http://schemas.microsoft.com/office/drawing/2014/main" id="{16843D6B-0B09-7E4E-B836-DDE6552B1017}"/>
            </a:ext>
          </a:extLst>
        </xdr:cNvPr>
        <xdr:cNvSpPr txBox="1"/>
      </xdr:nvSpPr>
      <xdr:spPr>
        <a:xfrm>
          <a:off x="1917700" y="81788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25</xdr:row>
      <xdr:rowOff>292100</xdr:rowOff>
    </xdr:from>
    <xdr:ext cx="330200" cy="468013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CCEBA078-E6B4-7D40-95D7-962C37C6C064}"/>
            </a:ext>
          </a:extLst>
        </xdr:cNvPr>
        <xdr:cNvSpPr txBox="1"/>
      </xdr:nvSpPr>
      <xdr:spPr>
        <a:xfrm>
          <a:off x="1435100" y="79121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1</xdr:col>
      <xdr:colOff>584200</xdr:colOff>
      <xdr:row>24</xdr:row>
      <xdr:rowOff>127000</xdr:rowOff>
    </xdr:from>
    <xdr:ext cx="330200" cy="468013"/>
    <xdr:sp macro="" textlink="">
      <xdr:nvSpPr>
        <xdr:cNvPr id="21" name="文字方塊 20">
          <a:extLst>
            <a:ext uri="{FF2B5EF4-FFF2-40B4-BE49-F238E27FC236}">
              <a16:creationId xmlns:a16="http://schemas.microsoft.com/office/drawing/2014/main" id="{33DF47D0-7C6F-EC48-99FA-AA66782F9ECB}"/>
            </a:ext>
          </a:extLst>
        </xdr:cNvPr>
        <xdr:cNvSpPr txBox="1"/>
      </xdr:nvSpPr>
      <xdr:spPr>
        <a:xfrm>
          <a:off x="1231900" y="74422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</xdr:col>
      <xdr:colOff>292100</xdr:colOff>
      <xdr:row>22</xdr:row>
      <xdr:rowOff>127000</xdr:rowOff>
    </xdr:from>
    <xdr:ext cx="901700" cy="624530"/>
    <xdr:sp macro="" textlink="">
      <xdr:nvSpPr>
        <xdr:cNvPr id="22" name="文字方塊 21">
          <a:extLst>
            <a:ext uri="{FF2B5EF4-FFF2-40B4-BE49-F238E27FC236}">
              <a16:creationId xmlns:a16="http://schemas.microsoft.com/office/drawing/2014/main" id="{28B2EB2E-9EF2-F14F-B130-D490FB027C4F}"/>
            </a:ext>
          </a:extLst>
        </xdr:cNvPr>
        <xdr:cNvSpPr txBox="1"/>
      </xdr:nvSpPr>
      <xdr:spPr>
        <a:xfrm>
          <a:off x="939800" y="6832600"/>
          <a:ext cx="9017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1</xdr:col>
      <xdr:colOff>469900</xdr:colOff>
      <xdr:row>20</xdr:row>
      <xdr:rowOff>266700</xdr:rowOff>
    </xdr:from>
    <xdr:ext cx="330200" cy="468013"/>
    <xdr:sp macro="" textlink="">
      <xdr:nvSpPr>
        <xdr:cNvPr id="23" name="文字方塊 22">
          <a:extLst>
            <a:ext uri="{FF2B5EF4-FFF2-40B4-BE49-F238E27FC236}">
              <a16:creationId xmlns:a16="http://schemas.microsoft.com/office/drawing/2014/main" id="{41347E8B-1E93-504B-8AF5-0C58086F0B98}"/>
            </a:ext>
          </a:extLst>
        </xdr:cNvPr>
        <xdr:cNvSpPr txBox="1"/>
      </xdr:nvSpPr>
      <xdr:spPr>
        <a:xfrm>
          <a:off x="1117600" y="63627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</a:t>
          </a:r>
          <a:endParaRPr lang="zh-TW" altLang="en-US" sz="2400"/>
        </a:p>
      </xdr:txBody>
    </xdr:sp>
    <xdr:clientData/>
  </xdr:oneCellAnchor>
  <xdr:oneCellAnchor>
    <xdr:from>
      <xdr:col>2</xdr:col>
      <xdr:colOff>139700</xdr:colOff>
      <xdr:row>19</xdr:row>
      <xdr:rowOff>114300</xdr:rowOff>
    </xdr:from>
    <xdr:ext cx="330200" cy="468013"/>
    <xdr:sp macro="" textlink="">
      <xdr:nvSpPr>
        <xdr:cNvPr id="25" name="文字方塊 24">
          <a:extLst>
            <a:ext uri="{FF2B5EF4-FFF2-40B4-BE49-F238E27FC236}">
              <a16:creationId xmlns:a16="http://schemas.microsoft.com/office/drawing/2014/main" id="{3B361B28-34D0-8A4F-A0EF-B53885F0B4B6}"/>
            </a:ext>
          </a:extLst>
        </xdr:cNvPr>
        <xdr:cNvSpPr txBox="1"/>
      </xdr:nvSpPr>
      <xdr:spPr>
        <a:xfrm>
          <a:off x="1435100" y="59055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3</a:t>
          </a:r>
          <a:endParaRPr lang="zh-TW" altLang="en-US" sz="2400"/>
        </a:p>
      </xdr:txBody>
    </xdr:sp>
    <xdr:clientData/>
  </xdr:oneCellAnchor>
  <xdr:oneCellAnchor>
    <xdr:from>
      <xdr:col>2</xdr:col>
      <xdr:colOff>609600</xdr:colOff>
      <xdr:row>18</xdr:row>
      <xdr:rowOff>101600</xdr:rowOff>
    </xdr:from>
    <xdr:ext cx="330200" cy="468013"/>
    <xdr:sp macro="" textlink="">
      <xdr:nvSpPr>
        <xdr:cNvPr id="26" name="文字方塊 25">
          <a:extLst>
            <a:ext uri="{FF2B5EF4-FFF2-40B4-BE49-F238E27FC236}">
              <a16:creationId xmlns:a16="http://schemas.microsoft.com/office/drawing/2014/main" id="{6AA52A2B-FCFD-BD4C-84C1-41F52DADA8BE}"/>
            </a:ext>
          </a:extLst>
        </xdr:cNvPr>
        <xdr:cNvSpPr txBox="1"/>
      </xdr:nvSpPr>
      <xdr:spPr>
        <a:xfrm>
          <a:off x="1905000" y="5588000"/>
          <a:ext cx="3302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twoCellAnchor editAs="oneCell">
    <xdr:from>
      <xdr:col>8</xdr:col>
      <xdr:colOff>560175</xdr:colOff>
      <xdr:row>16</xdr:row>
      <xdr:rowOff>280658</xdr:rowOff>
    </xdr:from>
    <xdr:to>
      <xdr:col>12</xdr:col>
      <xdr:colOff>599971</xdr:colOff>
      <xdr:row>28</xdr:row>
      <xdr:rowOff>289869</xdr:rowOff>
    </xdr:to>
    <xdr:pic>
      <xdr:nvPicPr>
        <xdr:cNvPr id="27" name="圖片 26">
          <a:extLst>
            <a:ext uri="{FF2B5EF4-FFF2-40B4-BE49-F238E27FC236}">
              <a16:creationId xmlns:a16="http://schemas.microsoft.com/office/drawing/2014/main" id="{ECF6E133-AC4C-B24A-945F-014D6416FF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060713">
          <a:off x="5983075" y="5157458"/>
          <a:ext cx="3837096" cy="3666811"/>
        </a:xfrm>
        <a:prstGeom prst="rect">
          <a:avLst/>
        </a:prstGeom>
      </xdr:spPr>
    </xdr:pic>
    <xdr:clientData/>
  </xdr:twoCellAnchor>
  <xdr:oneCellAnchor>
    <xdr:from>
      <xdr:col>10</xdr:col>
      <xdr:colOff>241300</xdr:colOff>
      <xdr:row>17</xdr:row>
      <xdr:rowOff>76200</xdr:rowOff>
    </xdr:from>
    <xdr:ext cx="619754" cy="468013"/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D6CC592A-8714-554B-B201-80DAF28A8148}"/>
            </a:ext>
          </a:extLst>
        </xdr:cNvPr>
        <xdr:cNvSpPr txBox="1"/>
      </xdr:nvSpPr>
      <xdr:spPr>
        <a:xfrm>
          <a:off x="7696200" y="5257800"/>
          <a:ext cx="619754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20</a:t>
          </a:r>
          <a:endParaRPr lang="zh-TW" altLang="en-US" sz="2400"/>
        </a:p>
      </xdr:txBody>
    </xdr:sp>
    <xdr:clientData/>
  </xdr:oneCellAnchor>
  <xdr:oneCellAnchor>
    <xdr:from>
      <xdr:col>10</xdr:col>
      <xdr:colOff>850900</xdr:colOff>
      <xdr:row>17</xdr:row>
      <xdr:rowOff>241300</xdr:rowOff>
    </xdr:from>
    <xdr:ext cx="317500" cy="468013"/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CD519F16-F976-C44D-8804-D98F6A08007E}"/>
            </a:ext>
          </a:extLst>
        </xdr:cNvPr>
        <xdr:cNvSpPr txBox="1"/>
      </xdr:nvSpPr>
      <xdr:spPr>
        <a:xfrm>
          <a:off x="83058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177800</xdr:colOff>
      <xdr:row>18</xdr:row>
      <xdr:rowOff>292100</xdr:rowOff>
    </xdr:from>
    <xdr:ext cx="317500" cy="468013"/>
    <xdr:sp macro="" textlink="">
      <xdr:nvSpPr>
        <xdr:cNvPr id="30" name="文字方塊 29">
          <a:extLst>
            <a:ext uri="{FF2B5EF4-FFF2-40B4-BE49-F238E27FC236}">
              <a16:creationId xmlns:a16="http://schemas.microsoft.com/office/drawing/2014/main" id="{34E1B5F7-66FC-CA4C-B2E6-5789D9EEB37D}"/>
            </a:ext>
          </a:extLst>
        </xdr:cNvPr>
        <xdr:cNvSpPr txBox="1"/>
      </xdr:nvSpPr>
      <xdr:spPr>
        <a:xfrm>
          <a:off x="8750300" y="57785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11</xdr:col>
      <xdr:colOff>533400</xdr:colOff>
      <xdr:row>20</xdr:row>
      <xdr:rowOff>152400</xdr:rowOff>
    </xdr:from>
    <xdr:ext cx="317500" cy="468013"/>
    <xdr:sp macro="" textlink="">
      <xdr:nvSpPr>
        <xdr:cNvPr id="32" name="文字方塊 31">
          <a:extLst>
            <a:ext uri="{FF2B5EF4-FFF2-40B4-BE49-F238E27FC236}">
              <a16:creationId xmlns:a16="http://schemas.microsoft.com/office/drawing/2014/main" id="{561B001B-A4E6-B04E-BEBD-FA8F2BCAD10D}"/>
            </a:ext>
          </a:extLst>
        </xdr:cNvPr>
        <xdr:cNvSpPr txBox="1"/>
      </xdr:nvSpPr>
      <xdr:spPr>
        <a:xfrm>
          <a:off x="9105900" y="6248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12</xdr:col>
      <xdr:colOff>25400</xdr:colOff>
      <xdr:row>22</xdr:row>
      <xdr:rowOff>76200</xdr:rowOff>
    </xdr:from>
    <xdr:ext cx="508000" cy="468013"/>
    <xdr:sp macro="" textlink="">
      <xdr:nvSpPr>
        <xdr:cNvPr id="33" name="文字方塊 32">
          <a:extLst>
            <a:ext uri="{FF2B5EF4-FFF2-40B4-BE49-F238E27FC236}">
              <a16:creationId xmlns:a16="http://schemas.microsoft.com/office/drawing/2014/main" id="{CB79C540-D2CE-1B43-A020-E868AFE5B97C}"/>
            </a:ext>
          </a:extLst>
        </xdr:cNvPr>
        <xdr:cNvSpPr txBox="1"/>
      </xdr:nvSpPr>
      <xdr:spPr>
        <a:xfrm>
          <a:off x="9245600" y="6781800"/>
          <a:ext cx="5080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11</xdr:col>
      <xdr:colOff>508000</xdr:colOff>
      <xdr:row>24</xdr:row>
      <xdr:rowOff>12700</xdr:rowOff>
    </xdr:from>
    <xdr:ext cx="317500" cy="468013"/>
    <xdr:sp macro="" textlink="">
      <xdr:nvSpPr>
        <xdr:cNvPr id="35" name="文字方塊 34">
          <a:extLst>
            <a:ext uri="{FF2B5EF4-FFF2-40B4-BE49-F238E27FC236}">
              <a16:creationId xmlns:a16="http://schemas.microsoft.com/office/drawing/2014/main" id="{0A2271F1-C0C4-E347-9D11-B2203B8EB56B}"/>
            </a:ext>
          </a:extLst>
        </xdr:cNvPr>
        <xdr:cNvSpPr txBox="1"/>
      </xdr:nvSpPr>
      <xdr:spPr>
        <a:xfrm>
          <a:off x="9080500" y="7327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11</xdr:col>
      <xdr:colOff>165100</xdr:colOff>
      <xdr:row>25</xdr:row>
      <xdr:rowOff>88900</xdr:rowOff>
    </xdr:from>
    <xdr:ext cx="317500" cy="468013"/>
    <xdr:sp macro="" textlink="">
      <xdr:nvSpPr>
        <xdr:cNvPr id="36" name="文字方塊 35">
          <a:extLst>
            <a:ext uri="{FF2B5EF4-FFF2-40B4-BE49-F238E27FC236}">
              <a16:creationId xmlns:a16="http://schemas.microsoft.com/office/drawing/2014/main" id="{D36970BB-4E24-6943-94ED-C83537DFBBC4}"/>
            </a:ext>
          </a:extLst>
        </xdr:cNvPr>
        <xdr:cNvSpPr txBox="1"/>
      </xdr:nvSpPr>
      <xdr:spPr>
        <a:xfrm>
          <a:off x="8737600" y="7708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10</xdr:col>
      <xdr:colOff>787400</xdr:colOff>
      <xdr:row>26</xdr:row>
      <xdr:rowOff>165100</xdr:rowOff>
    </xdr:from>
    <xdr:ext cx="317500" cy="468013"/>
    <xdr:sp macro="" textlink="">
      <xdr:nvSpPr>
        <xdr:cNvPr id="37" name="文字方塊 36">
          <a:extLst>
            <a:ext uri="{FF2B5EF4-FFF2-40B4-BE49-F238E27FC236}">
              <a16:creationId xmlns:a16="http://schemas.microsoft.com/office/drawing/2014/main" id="{B3C44CF6-87D2-1F46-9E29-B625321F93DE}"/>
            </a:ext>
          </a:extLst>
        </xdr:cNvPr>
        <xdr:cNvSpPr txBox="1"/>
      </xdr:nvSpPr>
      <xdr:spPr>
        <a:xfrm>
          <a:off x="8242300" y="8089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10</xdr:col>
      <xdr:colOff>266700</xdr:colOff>
      <xdr:row>26</xdr:row>
      <xdr:rowOff>266700</xdr:rowOff>
    </xdr:from>
    <xdr:ext cx="558800" cy="468013"/>
    <xdr:sp macro="" textlink="">
      <xdr:nvSpPr>
        <xdr:cNvPr id="38" name="文字方塊 37">
          <a:extLst>
            <a:ext uri="{FF2B5EF4-FFF2-40B4-BE49-F238E27FC236}">
              <a16:creationId xmlns:a16="http://schemas.microsoft.com/office/drawing/2014/main" id="{F57F9F13-2075-7A45-9D5F-4B5D356593F2}"/>
            </a:ext>
          </a:extLst>
        </xdr:cNvPr>
        <xdr:cNvSpPr txBox="1"/>
      </xdr:nvSpPr>
      <xdr:spPr>
        <a:xfrm>
          <a:off x="7721600" y="8191500"/>
          <a:ext cx="5588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10</a:t>
          </a:r>
          <a:endParaRPr lang="zh-TW" altLang="en-US" sz="2400"/>
        </a:p>
      </xdr:txBody>
    </xdr:sp>
    <xdr:clientData/>
  </xdr:oneCellAnchor>
  <xdr:oneCellAnchor>
    <xdr:from>
      <xdr:col>9</xdr:col>
      <xdr:colOff>1117600</xdr:colOff>
      <xdr:row>26</xdr:row>
      <xdr:rowOff>152400</xdr:rowOff>
    </xdr:from>
    <xdr:ext cx="317500" cy="468013"/>
    <xdr:sp macro="" textlink="">
      <xdr:nvSpPr>
        <xdr:cNvPr id="40" name="文字方塊 39">
          <a:extLst>
            <a:ext uri="{FF2B5EF4-FFF2-40B4-BE49-F238E27FC236}">
              <a16:creationId xmlns:a16="http://schemas.microsoft.com/office/drawing/2014/main" id="{B05B5D1A-B022-1D45-881E-E7DB371885B3}"/>
            </a:ext>
          </a:extLst>
        </xdr:cNvPr>
        <xdr:cNvSpPr txBox="1"/>
      </xdr:nvSpPr>
      <xdr:spPr>
        <a:xfrm>
          <a:off x="7188200" y="8077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635000</xdr:colOff>
      <xdr:row>25</xdr:row>
      <xdr:rowOff>152400</xdr:rowOff>
    </xdr:from>
    <xdr:ext cx="317500" cy="468013"/>
    <xdr:sp macro="" textlink="">
      <xdr:nvSpPr>
        <xdr:cNvPr id="41" name="文字方塊 40">
          <a:extLst>
            <a:ext uri="{FF2B5EF4-FFF2-40B4-BE49-F238E27FC236}">
              <a16:creationId xmlns:a16="http://schemas.microsoft.com/office/drawing/2014/main" id="{50A929AD-3510-A748-A2DF-CDEB262FA637}"/>
            </a:ext>
          </a:extLst>
        </xdr:cNvPr>
        <xdr:cNvSpPr txBox="1"/>
      </xdr:nvSpPr>
      <xdr:spPr>
        <a:xfrm>
          <a:off x="6705600" y="7772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444500</xdr:colOff>
      <xdr:row>24</xdr:row>
      <xdr:rowOff>0</xdr:rowOff>
    </xdr:from>
    <xdr:ext cx="317500" cy="468013"/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FD93A89F-0B7C-2B45-A3B5-F3FDF46F9DE9}"/>
            </a:ext>
          </a:extLst>
        </xdr:cNvPr>
        <xdr:cNvSpPr txBox="1"/>
      </xdr:nvSpPr>
      <xdr:spPr>
        <a:xfrm>
          <a:off x="6515100" y="73152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9</xdr:col>
      <xdr:colOff>114300</xdr:colOff>
      <xdr:row>21</xdr:row>
      <xdr:rowOff>279400</xdr:rowOff>
    </xdr:from>
    <xdr:ext cx="850900" cy="624530"/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607E581D-459E-7147-BAAE-F067C98F5BB8}"/>
            </a:ext>
          </a:extLst>
        </xdr:cNvPr>
        <xdr:cNvSpPr txBox="1"/>
      </xdr:nvSpPr>
      <xdr:spPr>
        <a:xfrm>
          <a:off x="6184900" y="6680200"/>
          <a:ext cx="850900" cy="62453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2400"/>
            <a:t>升級</a:t>
          </a:r>
        </a:p>
      </xdr:txBody>
    </xdr:sp>
    <xdr:clientData/>
  </xdr:oneCellAnchor>
  <xdr:oneCellAnchor>
    <xdr:from>
      <xdr:col>9</xdr:col>
      <xdr:colOff>317500</xdr:colOff>
      <xdr:row>20</xdr:row>
      <xdr:rowOff>165100</xdr:rowOff>
    </xdr:from>
    <xdr:ext cx="317500" cy="468013"/>
    <xdr:sp macro="" textlink="">
      <xdr:nvSpPr>
        <xdr:cNvPr id="45" name="文字方塊 44">
          <a:extLst>
            <a:ext uri="{FF2B5EF4-FFF2-40B4-BE49-F238E27FC236}">
              <a16:creationId xmlns:a16="http://schemas.microsoft.com/office/drawing/2014/main" id="{ACAD8D55-1D82-F342-AA4D-63E079268E66}"/>
            </a:ext>
          </a:extLst>
        </xdr:cNvPr>
        <xdr:cNvSpPr txBox="1"/>
      </xdr:nvSpPr>
      <xdr:spPr>
        <a:xfrm>
          <a:off x="6388100" y="62611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4</a:t>
          </a:r>
          <a:endParaRPr lang="zh-TW" altLang="en-US" sz="2400"/>
        </a:p>
      </xdr:txBody>
    </xdr:sp>
    <xdr:clientData/>
  </xdr:oneCellAnchor>
  <xdr:oneCellAnchor>
    <xdr:from>
      <xdr:col>9</xdr:col>
      <xdr:colOff>596900</xdr:colOff>
      <xdr:row>18</xdr:row>
      <xdr:rowOff>254000</xdr:rowOff>
    </xdr:from>
    <xdr:ext cx="317500" cy="468013"/>
    <xdr:sp macro="" textlink="">
      <xdr:nvSpPr>
        <xdr:cNvPr id="46" name="文字方塊 45">
          <a:extLst>
            <a:ext uri="{FF2B5EF4-FFF2-40B4-BE49-F238E27FC236}">
              <a16:creationId xmlns:a16="http://schemas.microsoft.com/office/drawing/2014/main" id="{EE376B91-6B05-C94B-98E7-368225BAA24F}"/>
            </a:ext>
          </a:extLst>
        </xdr:cNvPr>
        <xdr:cNvSpPr txBox="1"/>
      </xdr:nvSpPr>
      <xdr:spPr>
        <a:xfrm>
          <a:off x="6667500" y="57404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6</a:t>
          </a:r>
          <a:endParaRPr lang="zh-TW" altLang="en-US" sz="2400"/>
        </a:p>
      </xdr:txBody>
    </xdr:sp>
    <xdr:clientData/>
  </xdr:oneCellAnchor>
  <xdr:oneCellAnchor>
    <xdr:from>
      <xdr:col>9</xdr:col>
      <xdr:colOff>1104900</xdr:colOff>
      <xdr:row>17</xdr:row>
      <xdr:rowOff>241300</xdr:rowOff>
    </xdr:from>
    <xdr:ext cx="317500" cy="468013"/>
    <xdr:sp macro="" textlink="">
      <xdr:nvSpPr>
        <xdr:cNvPr id="48" name="文字方塊 47">
          <a:extLst>
            <a:ext uri="{FF2B5EF4-FFF2-40B4-BE49-F238E27FC236}">
              <a16:creationId xmlns:a16="http://schemas.microsoft.com/office/drawing/2014/main" id="{D4180B36-946B-7B4C-B2FD-D84299691CDF}"/>
            </a:ext>
          </a:extLst>
        </xdr:cNvPr>
        <xdr:cNvSpPr txBox="1"/>
      </xdr:nvSpPr>
      <xdr:spPr>
        <a:xfrm>
          <a:off x="7175500" y="5422900"/>
          <a:ext cx="31750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zh-TW" sz="2400"/>
            <a:t>8</a:t>
          </a:r>
          <a:endParaRPr lang="zh-TW" altLang="en-US" sz="2400"/>
        </a:p>
      </xdr:txBody>
    </xdr:sp>
    <xdr:clientData/>
  </xdr:oneCellAnchor>
  <xdr:oneCellAnchor>
    <xdr:from>
      <xdr:col>2</xdr:col>
      <xdr:colOff>469900</xdr:colOff>
      <xdr:row>15</xdr:row>
      <xdr:rowOff>25400</xdr:rowOff>
    </xdr:from>
    <xdr:ext cx="1625600" cy="624530"/>
    <xdr:sp macro="" textlink="">
      <xdr:nvSpPr>
        <xdr:cNvPr id="49" name="文字方塊 48">
          <a:extLst>
            <a:ext uri="{FF2B5EF4-FFF2-40B4-BE49-F238E27FC236}">
              <a16:creationId xmlns:a16="http://schemas.microsoft.com/office/drawing/2014/main" id="{F6FDD176-6782-D044-BDA2-131FD6DCCA4F}"/>
            </a:ext>
          </a:extLst>
        </xdr:cNvPr>
        <xdr:cNvSpPr txBox="1"/>
      </xdr:nvSpPr>
      <xdr:spPr>
        <a:xfrm>
          <a:off x="1765300" y="4597400"/>
          <a:ext cx="16256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初始輪盤</a:t>
          </a:r>
        </a:p>
      </xdr:txBody>
    </xdr:sp>
    <xdr:clientData/>
  </xdr:oneCellAnchor>
  <xdr:oneCellAnchor>
    <xdr:from>
      <xdr:col>9</xdr:col>
      <xdr:colOff>889000</xdr:colOff>
      <xdr:row>14</xdr:row>
      <xdr:rowOff>279400</xdr:rowOff>
    </xdr:from>
    <xdr:ext cx="2070100" cy="624530"/>
    <xdr:sp macro="" textlink="">
      <xdr:nvSpPr>
        <xdr:cNvPr id="50" name="文字方塊 49">
          <a:extLst>
            <a:ext uri="{FF2B5EF4-FFF2-40B4-BE49-F238E27FC236}">
              <a16:creationId xmlns:a16="http://schemas.microsoft.com/office/drawing/2014/main" id="{94ABFF31-6A53-3D46-8430-01DC3544561B}"/>
            </a:ext>
          </a:extLst>
        </xdr:cNvPr>
        <xdr:cNvSpPr txBox="1"/>
      </xdr:nvSpPr>
      <xdr:spPr>
        <a:xfrm>
          <a:off x="6959600" y="4546600"/>
          <a:ext cx="2070100" cy="624530"/>
        </a:xfrm>
        <a:prstGeom prst="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zh-TW" altLang="en-US" sz="2400"/>
            <a:t>升級後輪盤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F42" sqref="F42"/>
    </sheetView>
  </sheetViews>
  <sheetFormatPr baseColWidth="10" defaultColWidth="11.1640625" defaultRowHeight="15" customHeight="1"/>
  <cols>
    <col min="1" max="1" width="8.5" customWidth="1"/>
    <col min="2" max="2" width="13.1640625" customWidth="1"/>
    <col min="3" max="3" width="28.33203125" customWidth="1"/>
    <col min="4" max="4" width="8.5" customWidth="1"/>
    <col min="5" max="5" width="7" customWidth="1"/>
    <col min="6" max="6" width="24.33203125" customWidth="1"/>
    <col min="7" max="7" width="8.5" customWidth="1"/>
    <col min="8" max="8" width="11.33203125" bestFit="1" customWidth="1"/>
    <col min="9" max="9" width="10.6640625" bestFit="1" customWidth="1"/>
    <col min="10" max="10" width="14.5" bestFit="1" customWidth="1"/>
    <col min="11" max="11" width="11.1640625" customWidth="1"/>
    <col min="12" max="12" width="96.1640625" customWidth="1"/>
    <col min="13" max="13" width="8.5" customWidth="1"/>
    <col min="14" max="26" width="8.33203125" customWidth="1"/>
  </cols>
  <sheetData>
    <row r="1" spans="1:26" ht="21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2.5" customHeight="1">
      <c r="A3" s="1"/>
      <c r="B3" s="1"/>
      <c r="C3" s="1"/>
      <c r="D3" s="1"/>
      <c r="E3" s="1"/>
      <c r="F3" s="1"/>
      <c r="G3" s="1"/>
      <c r="H3" s="135" t="s">
        <v>0</v>
      </c>
      <c r="I3" s="136"/>
      <c r="J3" s="136"/>
      <c r="K3" s="136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thickBot="1">
      <c r="A4" s="1"/>
      <c r="B4" s="4" t="s">
        <v>1</v>
      </c>
      <c r="C4" s="5" t="s">
        <v>2</v>
      </c>
      <c r="D4" s="3"/>
      <c r="E4" s="6" t="s">
        <v>3</v>
      </c>
      <c r="F4" s="7" t="s">
        <v>4</v>
      </c>
      <c r="G4" s="3"/>
      <c r="H4" s="6" t="s">
        <v>4</v>
      </c>
      <c r="I4" s="8" t="s">
        <v>5</v>
      </c>
      <c r="J4" s="9" t="s">
        <v>6</v>
      </c>
      <c r="K4" s="1"/>
      <c r="L4" s="10" t="s">
        <v>7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22.5" customHeight="1" thickBot="1">
      <c r="A5" s="1"/>
      <c r="B5" s="4" t="s">
        <v>1</v>
      </c>
      <c r="C5" s="5" t="s">
        <v>8</v>
      </c>
      <c r="D5" s="3"/>
      <c r="E5" s="11">
        <v>1</v>
      </c>
      <c r="F5" s="12" t="s">
        <v>202</v>
      </c>
      <c r="G5" s="3"/>
      <c r="H5" s="138" t="s">
        <v>9</v>
      </c>
      <c r="I5" s="13">
        <v>5</v>
      </c>
      <c r="J5" s="14">
        <v>400</v>
      </c>
      <c r="K5" s="1"/>
      <c r="L5" s="15" t="s">
        <v>10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2.5" customHeight="1" thickBot="1">
      <c r="A6" s="1"/>
      <c r="B6" s="4" t="s">
        <v>1</v>
      </c>
      <c r="C6" s="5" t="s">
        <v>11</v>
      </c>
      <c r="D6" s="3"/>
      <c r="E6" s="16">
        <v>2</v>
      </c>
      <c r="F6" s="17" t="s">
        <v>203</v>
      </c>
      <c r="G6" s="3"/>
      <c r="H6" s="133"/>
      <c r="I6" s="18">
        <v>4</v>
      </c>
      <c r="J6" s="19">
        <v>200</v>
      </c>
      <c r="K6" s="1"/>
      <c r="L6" s="20" t="s">
        <v>12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5" customHeight="1" thickBot="1">
      <c r="A7" s="1"/>
      <c r="B7" s="3"/>
      <c r="C7" s="3"/>
      <c r="D7" s="3"/>
      <c r="E7" s="16">
        <v>3</v>
      </c>
      <c r="F7" s="17" t="s">
        <v>199</v>
      </c>
      <c r="G7" s="3"/>
      <c r="H7" s="134"/>
      <c r="I7" s="21">
        <v>3</v>
      </c>
      <c r="J7" s="22">
        <v>100</v>
      </c>
      <c r="K7" s="1"/>
      <c r="L7" s="23" t="s">
        <v>13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5" customHeight="1" thickBot="1">
      <c r="A8" s="1"/>
      <c r="B8" s="24" t="s">
        <v>14</v>
      </c>
      <c r="C8" s="25" t="s">
        <v>15</v>
      </c>
      <c r="D8" s="3"/>
      <c r="E8" s="16">
        <v>4</v>
      </c>
      <c r="F8" s="17" t="s">
        <v>200</v>
      </c>
      <c r="G8" s="3"/>
      <c r="H8" s="139" t="s">
        <v>16</v>
      </c>
      <c r="I8" s="13">
        <v>5</v>
      </c>
      <c r="J8" s="26">
        <v>250</v>
      </c>
      <c r="K8" s="1"/>
      <c r="L8" s="20" t="s">
        <v>206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2.5" customHeight="1" thickBot="1">
      <c r="A9" s="1"/>
      <c r="B9" s="3"/>
      <c r="C9" s="3"/>
      <c r="D9" s="3"/>
      <c r="E9" s="16">
        <v>5</v>
      </c>
      <c r="F9" s="17" t="s">
        <v>201</v>
      </c>
      <c r="G9" s="3"/>
      <c r="H9" s="140"/>
      <c r="I9" s="27">
        <v>4</v>
      </c>
      <c r="J9" s="28">
        <v>100</v>
      </c>
      <c r="K9" s="1"/>
      <c r="L9" s="144" t="s">
        <v>207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2.5" customHeight="1" thickBot="1">
      <c r="A10" s="1"/>
      <c r="B10" s="24" t="s">
        <v>17</v>
      </c>
      <c r="C10" s="25">
        <v>50</v>
      </c>
      <c r="D10" s="3"/>
      <c r="E10" s="16">
        <v>6</v>
      </c>
      <c r="F10" s="17" t="s">
        <v>18</v>
      </c>
      <c r="G10" s="3"/>
      <c r="H10" s="141"/>
      <c r="I10" s="29">
        <v>3</v>
      </c>
      <c r="J10" s="30">
        <v>50</v>
      </c>
      <c r="K10" s="1"/>
      <c r="L10" s="145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>
      <c r="A11" s="1"/>
      <c r="B11" s="3"/>
      <c r="C11" s="3"/>
      <c r="D11" s="3"/>
      <c r="E11" s="16">
        <v>7</v>
      </c>
      <c r="F11" s="17" t="s">
        <v>19</v>
      </c>
      <c r="G11" s="3"/>
      <c r="H11" s="142" t="s">
        <v>20</v>
      </c>
      <c r="I11" s="21">
        <v>5</v>
      </c>
      <c r="J11" s="14">
        <v>200</v>
      </c>
      <c r="K11" s="1"/>
      <c r="L11" s="144" t="s">
        <v>21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2.5" customHeight="1">
      <c r="A12" s="1"/>
      <c r="B12" s="24" t="s">
        <v>22</v>
      </c>
      <c r="C12" s="31" t="s">
        <v>23</v>
      </c>
      <c r="D12" s="3"/>
      <c r="E12" s="16">
        <v>8</v>
      </c>
      <c r="F12" s="17" t="s">
        <v>24</v>
      </c>
      <c r="G12" s="3"/>
      <c r="H12" s="140"/>
      <c r="I12" s="27">
        <v>4</v>
      </c>
      <c r="J12" s="28">
        <v>100</v>
      </c>
      <c r="K12" s="1"/>
      <c r="L12" s="13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2.5" customHeight="1">
      <c r="A13" s="1"/>
      <c r="B13" s="11">
        <v>1</v>
      </c>
      <c r="C13" s="12">
        <f t="shared" ref="C13:C22" si="0">B13*$C$10</f>
        <v>50</v>
      </c>
      <c r="D13" s="3"/>
      <c r="E13" s="16">
        <v>9</v>
      </c>
      <c r="F13" s="17" t="s">
        <v>25</v>
      </c>
      <c r="G13" s="3"/>
      <c r="H13" s="143"/>
      <c r="I13" s="29">
        <v>3</v>
      </c>
      <c r="J13" s="22">
        <v>35</v>
      </c>
      <c r="K13" s="1"/>
      <c r="L13" s="32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2.5" customHeight="1" thickBot="1">
      <c r="A14" s="1"/>
      <c r="B14" s="16">
        <v>2</v>
      </c>
      <c r="C14" s="17">
        <f t="shared" si="0"/>
        <v>100</v>
      </c>
      <c r="D14" s="3"/>
      <c r="E14" s="16">
        <v>10</v>
      </c>
      <c r="F14" s="17" t="s">
        <v>26</v>
      </c>
      <c r="G14" s="3"/>
      <c r="H14" s="139" t="s">
        <v>27</v>
      </c>
      <c r="I14" s="13">
        <v>5</v>
      </c>
      <c r="J14" s="26">
        <v>200</v>
      </c>
      <c r="K14" s="1"/>
      <c r="L14" s="32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22.5" customHeight="1" thickBot="1">
      <c r="A15" s="1"/>
      <c r="B15" s="11">
        <v>3</v>
      </c>
      <c r="C15" s="17">
        <f t="shared" si="0"/>
        <v>150</v>
      </c>
      <c r="D15" s="3"/>
      <c r="E15" s="16">
        <v>11</v>
      </c>
      <c r="F15" s="17" t="s">
        <v>28</v>
      </c>
      <c r="G15" s="3"/>
      <c r="H15" s="140"/>
      <c r="I15" s="27">
        <v>4</v>
      </c>
      <c r="J15" s="28">
        <v>100</v>
      </c>
      <c r="K15" s="1"/>
      <c r="L15" s="10" t="s">
        <v>29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2.5" customHeight="1" thickBot="1">
      <c r="A16" s="1"/>
      <c r="B16" s="16">
        <v>4</v>
      </c>
      <c r="C16" s="17">
        <f t="shared" si="0"/>
        <v>200</v>
      </c>
      <c r="D16" s="3"/>
      <c r="E16" s="16">
        <v>12</v>
      </c>
      <c r="F16" s="17" t="s">
        <v>205</v>
      </c>
      <c r="G16" s="3"/>
      <c r="H16" s="141"/>
      <c r="I16" s="29">
        <v>3</v>
      </c>
      <c r="J16" s="22">
        <v>35</v>
      </c>
      <c r="K16" s="1"/>
      <c r="L16" s="15" t="s">
        <v>10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2.5" customHeight="1" thickBot="1">
      <c r="A17" s="1"/>
      <c r="B17" s="11">
        <v>5</v>
      </c>
      <c r="C17" s="17">
        <f t="shared" si="0"/>
        <v>250</v>
      </c>
      <c r="D17" s="3"/>
      <c r="E17" s="33">
        <v>13</v>
      </c>
      <c r="F17" s="34" t="s">
        <v>204</v>
      </c>
      <c r="G17" s="3"/>
      <c r="H17" s="139" t="s">
        <v>30</v>
      </c>
      <c r="I17" s="21">
        <v>5</v>
      </c>
      <c r="J17" s="26">
        <v>200</v>
      </c>
      <c r="K17" s="1"/>
      <c r="L17" s="35" t="s">
        <v>31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22.5" customHeight="1" thickBot="1">
      <c r="A18" s="1"/>
      <c r="B18" s="16">
        <v>6</v>
      </c>
      <c r="C18" s="17">
        <f t="shared" si="0"/>
        <v>300</v>
      </c>
      <c r="D18" s="3"/>
      <c r="E18" s="3"/>
      <c r="F18" s="3"/>
      <c r="G18" s="3"/>
      <c r="H18" s="140"/>
      <c r="I18" s="27">
        <v>4</v>
      </c>
      <c r="J18" s="28">
        <v>100</v>
      </c>
      <c r="K18" s="1"/>
      <c r="L18" s="20" t="s">
        <v>32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2.5" customHeight="1" thickBot="1">
      <c r="A19" s="1"/>
      <c r="B19" s="11">
        <v>7</v>
      </c>
      <c r="C19" s="17">
        <f t="shared" si="0"/>
        <v>350</v>
      </c>
      <c r="D19" s="3"/>
      <c r="E19" s="3"/>
      <c r="F19" s="3"/>
      <c r="G19" s="3"/>
      <c r="H19" s="141"/>
      <c r="I19" s="29">
        <v>3</v>
      </c>
      <c r="J19" s="22">
        <v>35</v>
      </c>
      <c r="K19" s="1"/>
      <c r="L19" s="144" t="s">
        <v>33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2.5" customHeight="1" thickBot="1">
      <c r="A20" s="1"/>
      <c r="B20" s="16">
        <v>8</v>
      </c>
      <c r="C20" s="17">
        <f t="shared" si="0"/>
        <v>400</v>
      </c>
      <c r="D20" s="3"/>
      <c r="E20" s="3"/>
      <c r="F20" s="3"/>
      <c r="G20" s="3"/>
      <c r="H20" s="142" t="s">
        <v>18</v>
      </c>
      <c r="I20" s="13">
        <v>5</v>
      </c>
      <c r="J20" s="14">
        <v>100</v>
      </c>
      <c r="K20" s="1"/>
      <c r="L20" s="13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2.5" customHeight="1">
      <c r="A21" s="1"/>
      <c r="B21" s="11">
        <v>9</v>
      </c>
      <c r="C21" s="17">
        <f t="shared" si="0"/>
        <v>450</v>
      </c>
      <c r="D21" s="3"/>
      <c r="E21" s="3"/>
      <c r="F21" s="3"/>
      <c r="G21" s="3"/>
      <c r="H21" s="140"/>
      <c r="I21" s="27">
        <v>4</v>
      </c>
      <c r="J21" s="28">
        <v>50</v>
      </c>
      <c r="K21" s="1"/>
      <c r="L21" s="2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2.5" customHeight="1" thickBot="1">
      <c r="A22" s="1"/>
      <c r="B22" s="16">
        <v>10</v>
      </c>
      <c r="C22" s="17">
        <f t="shared" si="0"/>
        <v>500</v>
      </c>
      <c r="D22" s="3"/>
      <c r="E22" s="3"/>
      <c r="F22" s="38"/>
      <c r="G22" s="3"/>
      <c r="H22" s="143"/>
      <c r="I22" s="29">
        <v>3</v>
      </c>
      <c r="J22" s="36">
        <v>10</v>
      </c>
      <c r="K22" s="1"/>
      <c r="L22" s="2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2.5" customHeight="1">
      <c r="A23" s="1"/>
      <c r="B23" s="3"/>
      <c r="C23" s="3"/>
      <c r="D23" s="3"/>
      <c r="E23" s="3"/>
      <c r="F23" s="3"/>
      <c r="G23" s="3"/>
      <c r="H23" s="132" t="s">
        <v>19</v>
      </c>
      <c r="I23" s="13">
        <v>5</v>
      </c>
      <c r="J23" s="14">
        <v>100</v>
      </c>
      <c r="K23" s="1"/>
      <c r="L23" s="2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2.5" customHeight="1">
      <c r="A24" s="1"/>
      <c r="B24" s="3"/>
      <c r="C24" s="3"/>
      <c r="D24" s="3"/>
      <c r="E24" s="3"/>
      <c r="F24" s="3"/>
      <c r="G24" s="3"/>
      <c r="H24" s="133"/>
      <c r="I24" s="18">
        <v>4</v>
      </c>
      <c r="J24" s="28">
        <v>50</v>
      </c>
      <c r="K24" s="1"/>
      <c r="L24" s="2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2.5" customHeight="1" thickBot="1">
      <c r="A25" s="1"/>
      <c r="B25" s="3"/>
      <c r="C25" s="3"/>
      <c r="D25" s="3"/>
      <c r="E25" s="3"/>
      <c r="F25" s="3"/>
      <c r="G25" s="3"/>
      <c r="H25" s="134"/>
      <c r="I25" s="37">
        <v>3</v>
      </c>
      <c r="J25" s="36">
        <v>10</v>
      </c>
      <c r="K25" s="1"/>
      <c r="L25" s="2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"/>
      <c r="B26" s="96" t="s">
        <v>193</v>
      </c>
      <c r="C26" s="3"/>
      <c r="D26" s="3"/>
      <c r="E26" s="3"/>
      <c r="F26" s="3"/>
      <c r="G26" s="3"/>
      <c r="H26" s="132" t="s">
        <v>24</v>
      </c>
      <c r="I26" s="13">
        <v>5</v>
      </c>
      <c r="J26" s="14">
        <v>50</v>
      </c>
      <c r="K26" s="1"/>
      <c r="L26" s="2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"/>
      <c r="B27" s="97">
        <v>4.8611111111111112E-2</v>
      </c>
      <c r="C27" s="3"/>
      <c r="D27" s="3"/>
      <c r="E27" s="3"/>
      <c r="F27" s="3"/>
      <c r="G27" s="3"/>
      <c r="H27" s="133"/>
      <c r="I27" s="18">
        <v>4</v>
      </c>
      <c r="J27" s="28">
        <v>20</v>
      </c>
      <c r="K27" s="1"/>
      <c r="L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2.5" customHeight="1" thickBot="1">
      <c r="A28" s="1"/>
      <c r="B28" s="98" t="s">
        <v>194</v>
      </c>
      <c r="C28" s="3"/>
      <c r="D28" s="3"/>
      <c r="E28" s="3"/>
      <c r="F28" s="3"/>
      <c r="G28" s="3"/>
      <c r="H28" s="134"/>
      <c r="I28" s="37">
        <v>3</v>
      </c>
      <c r="J28" s="22">
        <v>5</v>
      </c>
      <c r="K28" s="1"/>
      <c r="L28" s="2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2.5" customHeight="1">
      <c r="A29" s="1"/>
      <c r="B29" s="98" t="s">
        <v>197</v>
      </c>
      <c r="C29" s="3"/>
      <c r="D29" s="3"/>
      <c r="E29" s="3"/>
      <c r="F29" s="3"/>
      <c r="G29" s="3"/>
      <c r="H29" s="132" t="s">
        <v>25</v>
      </c>
      <c r="I29" s="13">
        <v>5</v>
      </c>
      <c r="J29" s="14">
        <v>50</v>
      </c>
      <c r="K29" s="1"/>
      <c r="L29" s="2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2.5" customHeight="1">
      <c r="A30" s="1"/>
      <c r="B30" s="98" t="s">
        <v>195</v>
      </c>
      <c r="C30" s="3"/>
      <c r="D30" s="3"/>
      <c r="E30" s="3"/>
      <c r="F30" s="3"/>
      <c r="G30" s="3"/>
      <c r="H30" s="133"/>
      <c r="I30" s="27">
        <v>4</v>
      </c>
      <c r="J30" s="28">
        <v>20</v>
      </c>
      <c r="K30" s="1"/>
      <c r="L30" s="2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2.5" customHeight="1" thickBot="1">
      <c r="A31" s="1"/>
      <c r="B31" s="98" t="s">
        <v>196</v>
      </c>
      <c r="C31" s="3"/>
      <c r="D31" s="3"/>
      <c r="E31" s="3"/>
      <c r="F31" s="3"/>
      <c r="G31" s="3"/>
      <c r="H31" s="134"/>
      <c r="I31" s="29">
        <v>3</v>
      </c>
      <c r="J31" s="22">
        <v>5</v>
      </c>
      <c r="K31" s="1"/>
      <c r="L31" s="2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2.5" customHeight="1">
      <c r="A32" s="1"/>
      <c r="B32" s="98" t="s">
        <v>198</v>
      </c>
      <c r="C32" s="3"/>
      <c r="D32" s="3"/>
      <c r="E32" s="3"/>
      <c r="F32" s="3"/>
      <c r="G32" s="3"/>
      <c r="H32" s="132" t="s">
        <v>26</v>
      </c>
      <c r="I32" s="13">
        <v>5</v>
      </c>
      <c r="J32" s="14">
        <v>50</v>
      </c>
      <c r="K32" s="1"/>
      <c r="L32" s="2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2.5" customHeight="1">
      <c r="A33" s="1"/>
      <c r="B33" s="95"/>
      <c r="C33" s="3"/>
      <c r="D33" s="3"/>
      <c r="E33" s="3"/>
      <c r="F33" s="3"/>
      <c r="G33" s="3"/>
      <c r="H33" s="133"/>
      <c r="I33" s="27">
        <v>4</v>
      </c>
      <c r="J33" s="28">
        <v>20</v>
      </c>
      <c r="K33" s="1"/>
      <c r="L33" s="2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22.5" customHeight="1" thickBot="1">
      <c r="A34" s="1"/>
      <c r="B34" s="3"/>
      <c r="C34" s="3"/>
      <c r="D34" s="3"/>
      <c r="E34" s="3"/>
      <c r="F34" s="3"/>
      <c r="G34" s="3"/>
      <c r="H34" s="134"/>
      <c r="I34" s="29">
        <v>3</v>
      </c>
      <c r="J34" s="22">
        <v>5</v>
      </c>
      <c r="K34" s="1"/>
      <c r="L34" s="2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22.5" customHeight="1" thickBot="1">
      <c r="A35" s="1"/>
      <c r="B35" s="3"/>
      <c r="C35" s="3"/>
      <c r="D35" s="3"/>
      <c r="E35" s="3"/>
      <c r="F35" s="3"/>
      <c r="G35" s="3"/>
      <c r="H35" s="135" t="s">
        <v>34</v>
      </c>
      <c r="I35" s="136"/>
      <c r="J35" s="136"/>
      <c r="K35" s="136"/>
      <c r="L35" s="2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2.5" customHeight="1" thickBot="1">
      <c r="A36" s="1"/>
      <c r="B36" s="3"/>
      <c r="C36" s="3"/>
      <c r="D36" s="3"/>
      <c r="E36" s="3"/>
      <c r="F36" s="1"/>
      <c r="G36" s="3"/>
      <c r="H36" s="24" t="s">
        <v>4</v>
      </c>
      <c r="I36" s="39" t="s">
        <v>5</v>
      </c>
      <c r="J36" s="40" t="s">
        <v>6</v>
      </c>
      <c r="K36" s="1"/>
      <c r="L36" s="2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22.5" customHeight="1" thickBot="1">
      <c r="A37" s="1"/>
      <c r="B37" s="3"/>
      <c r="C37" s="3"/>
      <c r="D37" s="3"/>
      <c r="E37" s="3"/>
      <c r="F37" s="1"/>
      <c r="G37" s="3"/>
      <c r="H37" s="137" t="s">
        <v>35</v>
      </c>
      <c r="I37" s="37">
        <v>5</v>
      </c>
      <c r="J37" s="30">
        <v>100</v>
      </c>
      <c r="K37" s="1"/>
      <c r="L37" s="2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2.5" customHeight="1" thickBot="1">
      <c r="A38" s="1"/>
      <c r="B38" s="3"/>
      <c r="C38" s="3"/>
      <c r="D38" s="3"/>
      <c r="E38" s="3"/>
      <c r="F38" s="1"/>
      <c r="G38" s="3"/>
      <c r="H38" s="133"/>
      <c r="I38" s="41">
        <v>4</v>
      </c>
      <c r="J38" s="30">
        <v>10</v>
      </c>
      <c r="K38" s="1"/>
      <c r="L38" s="2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2.5" customHeight="1" thickBot="1">
      <c r="A39" s="1"/>
      <c r="B39" s="1"/>
      <c r="C39" s="1"/>
      <c r="D39" s="3"/>
      <c r="E39" s="3"/>
      <c r="F39" s="1"/>
      <c r="G39" s="3"/>
      <c r="H39" s="134"/>
      <c r="I39" s="41">
        <v>3</v>
      </c>
      <c r="J39" s="30">
        <v>2</v>
      </c>
      <c r="K39" s="1"/>
      <c r="L39" s="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2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2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2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2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2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2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22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2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22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2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22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2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2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2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2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2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2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2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2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22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22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2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22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2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22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2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22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1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2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21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2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21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2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21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2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1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2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1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2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1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2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1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2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1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2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1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2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1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1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21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2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1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2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1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1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2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1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2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1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2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1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2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1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2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1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2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1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2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1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2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1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2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1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2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1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2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1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2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1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2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1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2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21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2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21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2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21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2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21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2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21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2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21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2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21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2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21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2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21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2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21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2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21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2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21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2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21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2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21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2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21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2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21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2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21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2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21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2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21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2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21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21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2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21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2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21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2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21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2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21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2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21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2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21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2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21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2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21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21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2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21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2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21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2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21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2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21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21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2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21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21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2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21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2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21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2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21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21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21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2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21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2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21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2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21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2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21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2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21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2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21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21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2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21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2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21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21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2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21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2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21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2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21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2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21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2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21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2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21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2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21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21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2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21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2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21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2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21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2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21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2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21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2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21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2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21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2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21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2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21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2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21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2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21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2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21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2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21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2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21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2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21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2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21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2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21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2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21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2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21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2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21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2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21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2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21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2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21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2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21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2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21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2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21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2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21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2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21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2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21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2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21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21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2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21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2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21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2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21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2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21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2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21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2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21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2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21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2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21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2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21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2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21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2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21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2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21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2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21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2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21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2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21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2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21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2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21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2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21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2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21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2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21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2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21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2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21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2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21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2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21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2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21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2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21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2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21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2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21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2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21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2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21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2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21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2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21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2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21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2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21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2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21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2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21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2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21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2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21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2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21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2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21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2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21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21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2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21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2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21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2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21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2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21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2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21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2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21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2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21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2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21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2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21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2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21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2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21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2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21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2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21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2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21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2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21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2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21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2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21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2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21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2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21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2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21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2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21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2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21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2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21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2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21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2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21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2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21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2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21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2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21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2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21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2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21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2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21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2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21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2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21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2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21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2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21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2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21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2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21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2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21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2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21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2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21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2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21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2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21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2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21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2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21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2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21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2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21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2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21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2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21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2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21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2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21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2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21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2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21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2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21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2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21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2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21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21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2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21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2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21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21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21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21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21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21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21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2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21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2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21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2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21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21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21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2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21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2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21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2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21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21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2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21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2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21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2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21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2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21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2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21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2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21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21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2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21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21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21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21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2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21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21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21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21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2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21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21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21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2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21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21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2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21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21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21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21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21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2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21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2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21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2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21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21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2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21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2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21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2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21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2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21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2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21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2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21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2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21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2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21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2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21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2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21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2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21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2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21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2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21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2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21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2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21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2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21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2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21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2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21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2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21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21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2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21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21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21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21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21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21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21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21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21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2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21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21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2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21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21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21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2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21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21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21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21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21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2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21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21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21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21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21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21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2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21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21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2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21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21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21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21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21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21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2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21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21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21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21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21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21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2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21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21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21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21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21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21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21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21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21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21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21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21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21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2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21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2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21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21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2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21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21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21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21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2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21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2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21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2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21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2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21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2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21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2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21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21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2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21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2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21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2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21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2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21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21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2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21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21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2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21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21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21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2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21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21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21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2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21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2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21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21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21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2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21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2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21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2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21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2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21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21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21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2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21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2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21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2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21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2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21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2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21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21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21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2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21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2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21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21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21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21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2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21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2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21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21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2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21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21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21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21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2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21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2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21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2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21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21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21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21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21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21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21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21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2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21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2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21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2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21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2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21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2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21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2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21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21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21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21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21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2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21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2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21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21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2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21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2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21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2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21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2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21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2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21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2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21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21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2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21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2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21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2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21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2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21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2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21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2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21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21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21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2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21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2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21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2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21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2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21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21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21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21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2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21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21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2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21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2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21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2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21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2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21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2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21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2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21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21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2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21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2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21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21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2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21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21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21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2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21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2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21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2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21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2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21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21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21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2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21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21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21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21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21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2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21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21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21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21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21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2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21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21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21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21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21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21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21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21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21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2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21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21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2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21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2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21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2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21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2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21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2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21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2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21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2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21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2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21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2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21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2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21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2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21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2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21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2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21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2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21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21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2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21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2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21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2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21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2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21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2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21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2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21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2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21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2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21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21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2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21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2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21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2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21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2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21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2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21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2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21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2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21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2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21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2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21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2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21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2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21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2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21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2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21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2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21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2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21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2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21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2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21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2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21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2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21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2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21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2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21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2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21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2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21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21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2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21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2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21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2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21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2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21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2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21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2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21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21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2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21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2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21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2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21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2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21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2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21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2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21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2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21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2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21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2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21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2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21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2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21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2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21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2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21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2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21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2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21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2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21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2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21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2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21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2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21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2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21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2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21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2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21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2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21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2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21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2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21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2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21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2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21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2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21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2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21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2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21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2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21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2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21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2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21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2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21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2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21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2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21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2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21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2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21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2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21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2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21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2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21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2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21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2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21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2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21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2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21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2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21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2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21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2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21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2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21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2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21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2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21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2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21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2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21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2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21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2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21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2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21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2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21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2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21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2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21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2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21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2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21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2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21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2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21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2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21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2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21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2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21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2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21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2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21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2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21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21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2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21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2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21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2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21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2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21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2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21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2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21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2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21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2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21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2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21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2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21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2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21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2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21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2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21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2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21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2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21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2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21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2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21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2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21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2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21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2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21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2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21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2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21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2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21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2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21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2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21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2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21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2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21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2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21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2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21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2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21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2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21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2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21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2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21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2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21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2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21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2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21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2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21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2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21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2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21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2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21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2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21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2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21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2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21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2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21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2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21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2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21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2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21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2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21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2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21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2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21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2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21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2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21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2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21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2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21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2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21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2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21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2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21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2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21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2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21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2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21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2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21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2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21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2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21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2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21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2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21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2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21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2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21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2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21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2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21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2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21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2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21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2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21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2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21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2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21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2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21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2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21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2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21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2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21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2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21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2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21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2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21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2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21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2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21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2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21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2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21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2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21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2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21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2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21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2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21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2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21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2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21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2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21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2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21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2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21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2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21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2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21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2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21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2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21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2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21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2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21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2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21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2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21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2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21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2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21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2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21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2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21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2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21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2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21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2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21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2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21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2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21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2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21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2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21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2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21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2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21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2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21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2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21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2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21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2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21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2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21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2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21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2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21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2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21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2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21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2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21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2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21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2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21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2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21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2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21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2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21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2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21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2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21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2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21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2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21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2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21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2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21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2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21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2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21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2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21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2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21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2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21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2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21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2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21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2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21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2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21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2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21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2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21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2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21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2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21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2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21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2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21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2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21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2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21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2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21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2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21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2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21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2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21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2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21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2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21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2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21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2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21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2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21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2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21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2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21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2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21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2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21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2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21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2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21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2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21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2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21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2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21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2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21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2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21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2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21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2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21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2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21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2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21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2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21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2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21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2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21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2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21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2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21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2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21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2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21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2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21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2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21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2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21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2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21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2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21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2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21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2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21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2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21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2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21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2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21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2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21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2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21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2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21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2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21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2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21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2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21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2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21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2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21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2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21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2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21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2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21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2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21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2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21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2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21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2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21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2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21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2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21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2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21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2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21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2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21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2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21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2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21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2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21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2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21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2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21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2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21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2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21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2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21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2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21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2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21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2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21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2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21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2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21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2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21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2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21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2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21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2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21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2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21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2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21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2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21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2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21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2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21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2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21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2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21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2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21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2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21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2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21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2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21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2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21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2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21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2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21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2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21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2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21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2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21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2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21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2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21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2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21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2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21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2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21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2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21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2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21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2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21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2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21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2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21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2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21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2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21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2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21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2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21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2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21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2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21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2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21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2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21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2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21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2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21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2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21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2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21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2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21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2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21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2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21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2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21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2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21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2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21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2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21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2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21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2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21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2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21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2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21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2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21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2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21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2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21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2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21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2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21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2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21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2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21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2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21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2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21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2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21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2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21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2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21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2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21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2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21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2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21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2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21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2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21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2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21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2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21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2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21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2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21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2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21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2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21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2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21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2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21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2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21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2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21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2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21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2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21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2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21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2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21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2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21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2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21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2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21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2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21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2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21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2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21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2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21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2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21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2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21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2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21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2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21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2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21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2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21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2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21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2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21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2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21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2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21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2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21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2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21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2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21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2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21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2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21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2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21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2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21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2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21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2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21.75" customHeight="1">
      <c r="A997" s="1"/>
      <c r="B997" s="1"/>
      <c r="C997" s="1"/>
      <c r="D997" s="1"/>
      <c r="E997" s="1"/>
      <c r="G997" s="1"/>
      <c r="H997" s="1"/>
      <c r="I997" s="1"/>
      <c r="J997" s="1"/>
      <c r="K997" s="1"/>
      <c r="L997" s="2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21.75" customHeight="1">
      <c r="A998" s="1"/>
      <c r="B998" s="1"/>
      <c r="C998" s="1"/>
      <c r="D998" s="1"/>
      <c r="E998" s="1"/>
      <c r="G998" s="1"/>
      <c r="H998" s="1"/>
      <c r="I998" s="1"/>
      <c r="J998" s="1"/>
      <c r="K998" s="1"/>
      <c r="L998" s="2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21.75" customHeight="1">
      <c r="A999" s="1"/>
      <c r="B999" s="1"/>
      <c r="C999" s="1"/>
      <c r="D999" s="1"/>
      <c r="E999" s="1"/>
      <c r="G999" s="1"/>
      <c r="H999" s="1"/>
      <c r="I999" s="1"/>
      <c r="J999" s="1"/>
      <c r="K999" s="1"/>
      <c r="L999" s="2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21.75" customHeight="1">
      <c r="A1000" s="1"/>
      <c r="D1000" s="1"/>
      <c r="E1000" s="1"/>
      <c r="G1000" s="1"/>
      <c r="H1000" s="1"/>
      <c r="I1000" s="1"/>
      <c r="J1000" s="1"/>
      <c r="K1000" s="1"/>
      <c r="L1000" s="2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L9:L10"/>
    <mergeCell ref="H11:H13"/>
    <mergeCell ref="H14:H16"/>
    <mergeCell ref="H17:H19"/>
    <mergeCell ref="H29:H31"/>
    <mergeCell ref="L11:L12"/>
    <mergeCell ref="L19:L20"/>
    <mergeCell ref="H32:H34"/>
    <mergeCell ref="H35:K35"/>
    <mergeCell ref="H37:H39"/>
    <mergeCell ref="H3:K3"/>
    <mergeCell ref="H5:H7"/>
    <mergeCell ref="H8:H10"/>
    <mergeCell ref="H20:H22"/>
    <mergeCell ref="H23:H25"/>
    <mergeCell ref="H26:H28"/>
  </mergeCells>
  <phoneticPr fontId="13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001"/>
  <sheetViews>
    <sheetView workbookViewId="0">
      <selection activeCell="G28" sqref="G28"/>
    </sheetView>
  </sheetViews>
  <sheetFormatPr baseColWidth="10" defaultColWidth="11.1640625" defaultRowHeight="15" customHeight="1"/>
  <cols>
    <col min="1" max="1" width="8.33203125" customWidth="1"/>
    <col min="2" max="2" width="10.33203125" bestFit="1" customWidth="1"/>
    <col min="3" max="4" width="7.6640625" bestFit="1" customWidth="1"/>
    <col min="5" max="6" width="10.33203125" bestFit="1" customWidth="1"/>
    <col min="7" max="7" width="9.1640625" customWidth="1"/>
    <col min="8" max="10" width="8.5" customWidth="1"/>
    <col min="11" max="29" width="8.33203125" customWidth="1"/>
  </cols>
  <sheetData>
    <row r="2" spans="2:10" ht="24">
      <c r="B2" s="146" t="s">
        <v>36</v>
      </c>
      <c r="C2" s="146"/>
      <c r="D2" s="146"/>
      <c r="E2" s="146"/>
      <c r="F2" s="146"/>
      <c r="G2" s="146"/>
      <c r="H2" s="146"/>
      <c r="I2" s="47"/>
      <c r="J2" s="47"/>
    </row>
    <row r="3" spans="2:10" ht="24">
      <c r="B3" s="42"/>
      <c r="C3" s="42"/>
      <c r="D3" s="42"/>
      <c r="E3" s="42"/>
      <c r="F3" s="42"/>
      <c r="G3" s="42"/>
    </row>
    <row r="4" spans="2:10" ht="16" thickBot="1"/>
    <row r="5" spans="2:10" ht="25" thickBot="1">
      <c r="B5" s="147" t="s">
        <v>214</v>
      </c>
      <c r="C5" s="148"/>
      <c r="D5" s="111"/>
      <c r="E5" s="109"/>
      <c r="F5" s="147" t="s">
        <v>213</v>
      </c>
      <c r="G5" s="148"/>
    </row>
    <row r="6" spans="2:10">
      <c r="D6" s="111"/>
      <c r="E6" s="110"/>
    </row>
    <row r="7" spans="2:10" ht="24">
      <c r="D7" s="111"/>
      <c r="E7" s="110"/>
      <c r="H7" s="106"/>
    </row>
    <row r="8" spans="2:10" ht="24">
      <c r="C8" s="94" t="s">
        <v>40</v>
      </c>
      <c r="D8" s="111"/>
      <c r="E8" s="110"/>
      <c r="G8" s="108" t="s">
        <v>40</v>
      </c>
      <c r="H8" s="45"/>
    </row>
    <row r="9" spans="2:10" ht="24">
      <c r="B9" s="43" t="s">
        <v>37</v>
      </c>
      <c r="C9" s="44">
        <v>50</v>
      </c>
      <c r="D9" s="111"/>
      <c r="E9" s="110"/>
      <c r="F9" s="43" t="s">
        <v>37</v>
      </c>
      <c r="G9" s="107">
        <v>89</v>
      </c>
      <c r="H9" s="45"/>
    </row>
    <row r="10" spans="2:10" ht="24">
      <c r="B10" s="43" t="s">
        <v>38</v>
      </c>
      <c r="C10" s="44">
        <v>25</v>
      </c>
      <c r="D10" s="111"/>
      <c r="E10" s="110"/>
      <c r="F10" s="43" t="s">
        <v>38</v>
      </c>
      <c r="G10" s="44">
        <v>10</v>
      </c>
      <c r="H10" s="45"/>
    </row>
    <row r="11" spans="2:10" ht="24">
      <c r="B11" s="43" t="s">
        <v>39</v>
      </c>
      <c r="C11" s="44">
        <v>25</v>
      </c>
      <c r="D11" s="111"/>
      <c r="E11" s="110"/>
      <c r="F11" s="43" t="s">
        <v>39</v>
      </c>
      <c r="G11" s="44">
        <v>1</v>
      </c>
      <c r="H11" s="45"/>
    </row>
    <row r="12" spans="2:10" ht="24">
      <c r="G12" s="106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B2:H2"/>
    <mergeCell ref="F5:G5"/>
    <mergeCell ref="B5:C5"/>
  </mergeCells>
  <phoneticPr fontId="13" type="noConversion"/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3"/>
  <sheetViews>
    <sheetView workbookViewId="0">
      <selection activeCell="J15" sqref="J15"/>
    </sheetView>
  </sheetViews>
  <sheetFormatPr baseColWidth="10" defaultColWidth="11.1640625" defaultRowHeight="15" customHeight="1"/>
  <cols>
    <col min="1" max="1" width="8.5" customWidth="1"/>
    <col min="2" max="2" width="3.5" customWidth="1"/>
    <col min="3" max="3" width="11" customWidth="1"/>
    <col min="4" max="4" width="12.5" customWidth="1"/>
    <col min="5" max="5" width="8.5" customWidth="1"/>
    <col min="6" max="6" width="8.83203125" customWidth="1"/>
    <col min="7" max="8" width="8.5" customWidth="1"/>
    <col min="9" max="9" width="12.33203125" customWidth="1"/>
    <col min="10" max="12" width="8.5" customWidth="1"/>
    <col min="13" max="13" width="26.83203125" customWidth="1"/>
    <col min="14" max="14" width="8.5" customWidth="1"/>
    <col min="15" max="15" width="9.1640625" customWidth="1"/>
    <col min="16" max="16" width="8.5" customWidth="1"/>
    <col min="17" max="17" width="36.1640625" customWidth="1"/>
    <col min="18" max="18" width="32.83203125" customWidth="1"/>
    <col min="19" max="19" width="32.5" customWidth="1"/>
    <col min="20" max="26" width="8.33203125" customWidth="1"/>
  </cols>
  <sheetData>
    <row r="1" spans="1:26" ht="66.75" customHeight="1">
      <c r="A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spans="1:26" ht="23" thickBot="1">
      <c r="A2" s="46"/>
      <c r="C2" s="149" t="s">
        <v>41</v>
      </c>
      <c r="D2" s="149"/>
      <c r="E2" s="149"/>
      <c r="F2" s="149"/>
      <c r="G2" s="149"/>
      <c r="H2" s="149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spans="1:26" ht="53" customHeight="1" thickBot="1">
      <c r="A3" s="46"/>
      <c r="C3" s="155" t="s">
        <v>215</v>
      </c>
      <c r="D3" s="156"/>
      <c r="E3" s="111"/>
      <c r="H3" s="155" t="s">
        <v>216</v>
      </c>
      <c r="I3" s="156"/>
      <c r="L3" s="46"/>
      <c r="M3" s="116" t="s">
        <v>42</v>
      </c>
      <c r="N3" s="47"/>
      <c r="O3" s="48" t="s">
        <v>43</v>
      </c>
      <c r="P3" s="48" t="s">
        <v>44</v>
      </c>
      <c r="Q3" s="48" t="s">
        <v>45</v>
      </c>
      <c r="R3" s="48" t="s">
        <v>46</v>
      </c>
      <c r="S3" s="48" t="s">
        <v>47</v>
      </c>
      <c r="T3" s="46"/>
      <c r="U3" s="46"/>
      <c r="V3" s="46"/>
      <c r="W3" s="46"/>
      <c r="X3" s="46"/>
      <c r="Y3" s="46"/>
      <c r="Z3" s="46"/>
    </row>
    <row r="4" spans="1:26" ht="71" customHeight="1" thickBot="1">
      <c r="A4" s="46"/>
      <c r="C4" s="157" t="s">
        <v>48</v>
      </c>
      <c r="D4" s="158"/>
      <c r="E4" s="111"/>
      <c r="H4" s="157" t="s">
        <v>48</v>
      </c>
      <c r="I4" s="158"/>
      <c r="L4" s="46"/>
      <c r="M4" s="117" t="s">
        <v>50</v>
      </c>
      <c r="N4" s="47"/>
      <c r="O4" s="49" t="s">
        <v>9</v>
      </c>
      <c r="P4" s="50" t="s">
        <v>18</v>
      </c>
      <c r="Q4" s="51" t="s">
        <v>51</v>
      </c>
      <c r="R4" s="50" t="s">
        <v>20</v>
      </c>
      <c r="S4" s="52" t="s">
        <v>18</v>
      </c>
      <c r="T4" s="46"/>
      <c r="U4" s="46"/>
      <c r="V4" s="46"/>
      <c r="W4" s="46"/>
      <c r="X4" s="46"/>
      <c r="Y4" s="46"/>
      <c r="Z4" s="46"/>
    </row>
    <row r="5" spans="1:26" ht="26" thickTop="1" thickBot="1">
      <c r="A5" s="46"/>
      <c r="B5" s="57"/>
      <c r="C5" s="112" t="s">
        <v>49</v>
      </c>
      <c r="D5" s="112" t="s">
        <v>40</v>
      </c>
      <c r="E5" s="129"/>
      <c r="F5" s="57"/>
      <c r="G5" s="57"/>
      <c r="H5" s="112" t="s">
        <v>49</v>
      </c>
      <c r="I5" s="112" t="s">
        <v>40</v>
      </c>
      <c r="J5" s="57"/>
      <c r="K5" s="57"/>
      <c r="L5" s="46"/>
      <c r="M5" s="115"/>
      <c r="N5" s="47"/>
      <c r="O5" s="53" t="s">
        <v>9</v>
      </c>
      <c r="P5" s="54" t="s">
        <v>19</v>
      </c>
      <c r="Q5" s="54" t="s">
        <v>19</v>
      </c>
      <c r="R5" s="55" t="s">
        <v>51</v>
      </c>
      <c r="S5" s="56" t="s">
        <v>20</v>
      </c>
      <c r="T5" s="46"/>
      <c r="U5" s="46"/>
      <c r="V5" s="46"/>
      <c r="W5" s="46"/>
      <c r="X5" s="46"/>
      <c r="Y5" s="46"/>
      <c r="Z5" s="46"/>
    </row>
    <row r="6" spans="1:26" ht="40" customHeight="1" thickTop="1" thickBot="1">
      <c r="A6" s="46"/>
      <c r="B6" s="57"/>
      <c r="C6" s="113">
        <v>0.5</v>
      </c>
      <c r="D6" s="114">
        <v>5</v>
      </c>
      <c r="E6" s="129"/>
      <c r="F6" s="57"/>
      <c r="G6" s="57"/>
      <c r="H6" s="113">
        <v>0.5</v>
      </c>
      <c r="I6" s="114">
        <v>15</v>
      </c>
      <c r="J6" s="57"/>
      <c r="K6" s="57"/>
      <c r="L6" s="46"/>
      <c r="M6" s="115"/>
      <c r="N6" s="47"/>
      <c r="O6" s="58" t="s">
        <v>16</v>
      </c>
      <c r="P6" s="59" t="s">
        <v>24</v>
      </c>
      <c r="Q6" s="59" t="s">
        <v>26</v>
      </c>
      <c r="R6" s="59" t="s">
        <v>27</v>
      </c>
      <c r="S6" s="60" t="s">
        <v>51</v>
      </c>
      <c r="T6" s="46"/>
      <c r="U6" s="46"/>
      <c r="V6" s="46"/>
      <c r="W6" s="46"/>
      <c r="X6" s="46"/>
      <c r="Y6" s="46"/>
      <c r="Z6" s="46"/>
    </row>
    <row r="7" spans="1:26" ht="31" customHeight="1" thickTop="1" thickBot="1">
      <c r="A7" s="46"/>
      <c r="B7" s="46"/>
      <c r="C7" s="113">
        <v>1</v>
      </c>
      <c r="D7" s="114">
        <v>5</v>
      </c>
      <c r="E7" s="130"/>
      <c r="F7" s="46"/>
      <c r="G7" s="46"/>
      <c r="H7" s="113">
        <v>1</v>
      </c>
      <c r="I7" s="114">
        <v>30</v>
      </c>
      <c r="J7" s="46"/>
      <c r="K7" s="46"/>
      <c r="L7" s="46"/>
      <c r="M7" s="46"/>
      <c r="N7" s="47"/>
      <c r="O7" s="47"/>
      <c r="P7" s="47"/>
      <c r="Q7" s="47"/>
      <c r="R7" s="47"/>
      <c r="S7" s="47"/>
      <c r="T7" s="46"/>
      <c r="U7" s="46"/>
      <c r="V7" s="46"/>
      <c r="W7" s="46"/>
      <c r="X7" s="46"/>
      <c r="Y7" s="46"/>
      <c r="Z7" s="46"/>
    </row>
    <row r="8" spans="1:26" ht="35" customHeight="1" thickTop="1" thickBot="1">
      <c r="A8" s="46"/>
      <c r="B8" s="46"/>
      <c r="C8" s="113">
        <v>1.5</v>
      </c>
      <c r="D8" s="114">
        <v>15</v>
      </c>
      <c r="E8" s="130"/>
      <c r="F8" s="46"/>
      <c r="G8" s="46"/>
      <c r="H8" s="113">
        <v>1.5</v>
      </c>
      <c r="I8" s="114">
        <v>22</v>
      </c>
      <c r="J8" s="46"/>
      <c r="K8" s="46"/>
      <c r="L8" s="46"/>
      <c r="M8" s="46"/>
      <c r="N8" s="47"/>
      <c r="O8" s="47"/>
      <c r="P8" s="47"/>
      <c r="R8" s="110"/>
      <c r="T8" s="46"/>
      <c r="U8" s="46"/>
      <c r="V8" s="46"/>
      <c r="W8" s="46"/>
      <c r="X8" s="46"/>
      <c r="Y8" s="46"/>
      <c r="Z8" s="46"/>
    </row>
    <row r="9" spans="1:26" ht="40" customHeight="1" thickTop="1" thickBot="1">
      <c r="A9" s="46"/>
      <c r="B9" s="46"/>
      <c r="C9" s="113">
        <v>2</v>
      </c>
      <c r="D9" s="114">
        <v>35</v>
      </c>
      <c r="E9" s="130"/>
      <c r="F9" s="46"/>
      <c r="G9" s="46"/>
      <c r="H9" s="113">
        <v>2</v>
      </c>
      <c r="I9" s="114">
        <v>30</v>
      </c>
      <c r="J9" s="46"/>
      <c r="K9" s="46"/>
      <c r="L9" s="46"/>
      <c r="M9" s="46"/>
      <c r="N9" s="46"/>
      <c r="O9" s="46"/>
      <c r="P9" s="46"/>
      <c r="R9" s="118"/>
      <c r="S9" s="154" t="s">
        <v>54</v>
      </c>
      <c r="T9" s="46"/>
      <c r="U9" s="46"/>
      <c r="V9" s="46"/>
      <c r="W9" s="46"/>
      <c r="X9" s="46"/>
      <c r="Y9" s="46"/>
      <c r="Z9" s="46"/>
    </row>
    <row r="10" spans="1:26" ht="38" customHeight="1" thickTop="1" thickBot="1">
      <c r="A10" s="46"/>
      <c r="B10" s="46"/>
      <c r="C10" s="113">
        <v>4</v>
      </c>
      <c r="D10" s="114">
        <v>25</v>
      </c>
      <c r="E10" s="130"/>
      <c r="F10" s="46"/>
      <c r="G10" s="46"/>
      <c r="H10" s="113">
        <v>4</v>
      </c>
      <c r="I10" s="114">
        <v>1</v>
      </c>
      <c r="J10" s="46"/>
      <c r="K10" s="46"/>
      <c r="L10" s="46"/>
      <c r="M10" s="46"/>
      <c r="N10" s="46"/>
      <c r="O10" s="46"/>
      <c r="P10" s="46"/>
      <c r="Q10" s="110"/>
      <c r="R10" s="150" t="s">
        <v>53</v>
      </c>
      <c r="S10" s="152"/>
      <c r="T10" s="46"/>
      <c r="U10" s="46"/>
      <c r="V10" s="46"/>
      <c r="W10" s="46"/>
      <c r="X10" s="46"/>
      <c r="Y10" s="46"/>
      <c r="Z10" s="46"/>
    </row>
    <row r="11" spans="1:26" ht="26" thickTop="1" thickBot="1">
      <c r="A11" s="46"/>
      <c r="B11" s="46"/>
      <c r="C11" s="113">
        <v>6</v>
      </c>
      <c r="D11" s="114">
        <v>10</v>
      </c>
      <c r="E11" s="130"/>
      <c r="F11" s="46"/>
      <c r="G11" s="46"/>
      <c r="H11" s="113">
        <v>6</v>
      </c>
      <c r="I11" s="114">
        <v>1</v>
      </c>
      <c r="J11" s="46"/>
      <c r="K11" s="46"/>
      <c r="L11" s="46"/>
      <c r="M11" s="46"/>
      <c r="N11" s="46"/>
      <c r="O11" s="46"/>
      <c r="P11" s="46"/>
      <c r="Q11" s="110"/>
      <c r="R11" s="151"/>
      <c r="S11" s="152"/>
      <c r="T11" s="46"/>
      <c r="U11" s="46"/>
      <c r="V11" s="46"/>
      <c r="W11" s="46"/>
      <c r="X11" s="46"/>
      <c r="Y11" s="46"/>
      <c r="Z11" s="46"/>
    </row>
    <row r="12" spans="1:26" ht="31" customHeight="1" thickTop="1" thickBot="1">
      <c r="B12" s="46"/>
      <c r="C12" s="113">
        <v>10</v>
      </c>
      <c r="D12" s="114">
        <v>5</v>
      </c>
      <c r="E12" s="130"/>
      <c r="F12" s="46"/>
      <c r="G12" s="46"/>
      <c r="H12" s="113">
        <v>10</v>
      </c>
      <c r="I12" s="114">
        <v>1</v>
      </c>
      <c r="J12" s="46"/>
      <c r="K12" s="46"/>
      <c r="N12" s="46"/>
      <c r="O12" s="46"/>
      <c r="P12" s="46"/>
      <c r="Q12" s="118"/>
      <c r="R12" s="152"/>
      <c r="S12" s="153"/>
      <c r="T12" s="46"/>
      <c r="U12" s="46"/>
      <c r="V12" s="46"/>
      <c r="W12" s="46"/>
      <c r="X12" s="46"/>
      <c r="Y12" s="46"/>
      <c r="Z12" s="46"/>
    </row>
    <row r="13" spans="1:26" ht="24.75" customHeight="1" thickTop="1" thickBot="1">
      <c r="B13" s="46"/>
      <c r="C13" s="46"/>
      <c r="D13" s="46"/>
      <c r="E13" s="46"/>
      <c r="F13" s="46"/>
      <c r="G13" s="46"/>
      <c r="H13" s="46"/>
      <c r="I13" s="46"/>
      <c r="J13" s="46"/>
      <c r="K13" s="46"/>
      <c r="N13" s="46"/>
      <c r="O13" s="46"/>
      <c r="P13" s="46"/>
      <c r="Q13" s="150" t="s">
        <v>52</v>
      </c>
      <c r="R13" s="153"/>
      <c r="T13" s="46"/>
      <c r="U13" s="46"/>
      <c r="V13" s="46"/>
      <c r="W13" s="46"/>
      <c r="X13" s="46"/>
      <c r="Y13" s="46"/>
      <c r="Z13" s="46"/>
    </row>
    <row r="14" spans="1:26" ht="60.75" customHeight="1">
      <c r="B14" s="46"/>
      <c r="C14" s="46"/>
      <c r="D14" s="46"/>
      <c r="E14" s="46"/>
      <c r="F14" s="46"/>
      <c r="G14" s="46"/>
      <c r="H14" s="46"/>
      <c r="I14" s="46"/>
      <c r="J14" s="46"/>
      <c r="K14" s="46"/>
      <c r="N14" s="46"/>
      <c r="O14" s="46"/>
      <c r="P14" s="46"/>
      <c r="Q14" s="152"/>
      <c r="R14" s="46"/>
      <c r="T14" s="46"/>
      <c r="U14" s="46"/>
      <c r="V14" s="46"/>
      <c r="W14" s="46"/>
      <c r="X14" s="46"/>
      <c r="Y14" s="46"/>
      <c r="Z14" s="46"/>
    </row>
    <row r="15" spans="1:26" ht="67.5" customHeight="1">
      <c r="B15" s="46"/>
      <c r="C15" s="46"/>
      <c r="D15" s="46"/>
      <c r="E15" s="46"/>
      <c r="F15" s="46"/>
      <c r="G15" s="46"/>
      <c r="H15" s="46"/>
      <c r="I15" s="46"/>
      <c r="J15" s="46"/>
      <c r="K15" s="46"/>
      <c r="N15" s="46"/>
      <c r="O15" s="46"/>
      <c r="P15" s="46"/>
      <c r="Q15" s="152"/>
      <c r="R15" s="46"/>
      <c r="T15" s="46"/>
      <c r="U15" s="46"/>
      <c r="V15" s="46"/>
      <c r="W15" s="46"/>
      <c r="X15" s="46"/>
      <c r="Y15" s="46"/>
      <c r="Z15" s="46"/>
    </row>
    <row r="16" spans="1:26" ht="52.5" customHeight="1" thickBot="1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153"/>
      <c r="R16" s="46"/>
      <c r="S16" s="46"/>
      <c r="T16" s="46"/>
      <c r="U16" s="46"/>
      <c r="V16" s="46"/>
      <c r="W16" s="46"/>
      <c r="X16" s="46"/>
      <c r="Y16" s="46"/>
      <c r="Z16" s="46"/>
    </row>
    <row r="17" spans="1:26" ht="15.75" customHeight="1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spans="1:26" ht="15.75" customHeight="1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spans="1:26" ht="15.75" customHeight="1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spans="1:26" ht="15.75" customHeight="1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spans="1:26" ht="15.75" customHeight="1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spans="1:26" ht="15.75" customHeight="1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spans="1:26" ht="15.75" customHeight="1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spans="1:26" ht="15.75" customHeight="1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spans="1:26" ht="15.75" customHeight="1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spans="1:26" ht="15.75" customHeight="1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spans="1:26" ht="15.75" customHeight="1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spans="1:26" ht="15.75" customHeight="1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spans="1:26" ht="15.75" customHeight="1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spans="1:26" ht="15.75" customHeight="1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spans="1:26" ht="15.75" customHeight="1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spans="1:26" ht="15.75" customHeight="1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spans="1:26" ht="15.75" customHeight="1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spans="1:26" ht="15.75" customHeight="1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spans="1:26" ht="15.75" customHeight="1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spans="1:26" ht="15.75" customHeight="1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spans="1:26" ht="15.75" customHeight="1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spans="1:26" ht="15.75" customHeight="1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spans="1:26" ht="15.75" customHeight="1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spans="1:26" ht="15.75" customHeight="1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spans="1:26" ht="15.75" customHeight="1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spans="1:26" ht="15.75" customHeight="1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spans="1:26" ht="15.75" customHeight="1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spans="1:26" ht="15.75" customHeight="1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spans="1:26" ht="15.75" customHeight="1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spans="1:26" ht="15.75" customHeight="1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spans="1:26" ht="15.75" customHeight="1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spans="1:26" ht="15.75" customHeight="1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spans="1:26" ht="15.75" customHeight="1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spans="1:26" ht="15.75" customHeight="1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spans="1:26" ht="15.75" customHeight="1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spans="1:26" ht="15.75" customHeight="1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spans="1:26" ht="15.75" customHeight="1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spans="1:26" ht="15.75" customHeight="1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spans="1:26" ht="15.75" customHeight="1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spans="1:26" ht="15.75" customHeight="1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spans="1:26" ht="15.75" customHeight="1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spans="1:26" ht="15.75" customHeight="1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spans="1:26" ht="15.75" customHeight="1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spans="1:26" ht="15.75" customHeight="1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spans="1:26" ht="15.75" customHeight="1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spans="1:26" ht="15.75" customHeight="1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spans="1:26" ht="15.75" customHeight="1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spans="1:26" ht="15.75" customHeight="1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spans="1:26" ht="15.75" customHeight="1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spans="1:26" ht="15.75" customHeight="1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spans="1:26" ht="15.75" customHeight="1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spans="1:26" ht="15.75" customHeight="1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spans="1:26" ht="15.75" customHeight="1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spans="1:26" ht="15.75" customHeight="1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spans="1:26" ht="15.75" customHeight="1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spans="1:26" ht="15.75" customHeight="1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spans="1:26" ht="15.75" customHeight="1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spans="1:26" ht="15.75" customHeight="1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spans="1:26" ht="15.75" customHeight="1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spans="1:26" ht="15.75" customHeight="1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spans="1:26" ht="15.75" customHeight="1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spans="1:26" ht="15.75" customHeight="1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spans="1:26" ht="15.75" customHeight="1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spans="1:26" ht="15.75" customHeight="1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spans="1:26" ht="15.75" customHeight="1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spans="1:26" ht="15.75" customHeight="1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spans="1:26" ht="15.75" customHeight="1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spans="1:26" ht="15.75" customHeight="1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spans="1:26" ht="15.75" customHeight="1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spans="1:26" ht="15.75" customHeight="1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spans="1:26" ht="15.75" customHeight="1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spans="1:26" ht="15.75" customHeight="1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spans="1:26" ht="15.75" customHeight="1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spans="1:26" ht="15.75" customHeight="1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spans="1:26" ht="15.75" customHeight="1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spans="1:26" ht="15.75" customHeight="1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spans="1:26" ht="15.75" customHeight="1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spans="1:26" ht="15.75" customHeight="1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spans="1:26" ht="15.75" customHeight="1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spans="1:26" ht="15.75" customHeight="1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spans="1:26" ht="15.75" customHeight="1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spans="1:26" ht="15.75" customHeight="1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spans="1:26" ht="15.75" customHeight="1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spans="1:26" ht="15.75" customHeight="1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spans="1:26" ht="15.75" customHeight="1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spans="1:26" ht="15.75" customHeight="1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spans="1:26" ht="15.75" customHeight="1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spans="1:26" ht="15.75" customHeight="1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spans="1:26" ht="15.75" customHeight="1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spans="1:26" ht="15.75" customHeight="1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spans="1:26" ht="15.75" customHeight="1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spans="1:26" ht="15.75" customHeight="1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spans="1:26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spans="1:26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spans="1:26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spans="1:26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spans="1:26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spans="1:26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spans="1:26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spans="1:2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spans="1:26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spans="1:26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spans="1:26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spans="1:26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spans="1:26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spans="1:26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spans="1:26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spans="1:26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spans="1:26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spans="1: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spans="1:26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spans="1:26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spans="1:26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spans="1:26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spans="1:26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spans="1:26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spans="1:26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spans="1:26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spans="1:26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spans="1:2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spans="1:26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spans="1:26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spans="1:26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spans="1:26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spans="1:26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spans="1:26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spans="1:26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spans="1:26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spans="1:26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spans="1:2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spans="1:26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spans="1:26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spans="1:26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spans="1:26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spans="1:26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spans="1:26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spans="1:26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spans="1:26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spans="1:26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spans="1:2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spans="1:26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spans="1:26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spans="1:26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spans="1:26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spans="1:26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spans="1:26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spans="1:26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spans="1:26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spans="1:26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spans="1:2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spans="1:26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spans="1:26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spans="1:26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spans="1:26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spans="1:26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spans="1:26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spans="1:26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spans="1:26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spans="1:26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spans="1:2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spans="1:26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spans="1:26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spans="1:26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spans="1:26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spans="1:26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spans="1:26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spans="1:26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spans="1:26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spans="1:26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spans="1:2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spans="1:26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spans="1:26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spans="1:26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spans="1:26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spans="1:26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spans="1:26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spans="1:26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spans="1:26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spans="1:26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spans="1:2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spans="1:26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spans="1:26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spans="1:26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spans="1:26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spans="1:26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spans="1:26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spans="1:26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spans="1:26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spans="1:26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spans="1:2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spans="1:26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spans="1:26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spans="1:26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spans="1:26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spans="1:26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spans="1:26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spans="1:26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spans="1:26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spans="1:26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spans="1:2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spans="1:26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spans="1:26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spans="1:26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spans="1:26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spans="1:26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spans="1:26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spans="1:26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spans="1:26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spans="1:26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spans="1: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spans="1:26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spans="1:26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spans="1:26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spans="1:26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spans="1:26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spans="1:26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spans="1:26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spans="1:26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spans="1:26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spans="1:2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spans="1:26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spans="1:26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spans="1:26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spans="1:26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spans="1:26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spans="1:26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spans="1:26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spans="1:26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spans="1:26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spans="1:2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spans="1:26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spans="1:26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spans="1:26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spans="1:26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spans="1:26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spans="1:26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spans="1:26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spans="1:26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spans="1:26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spans="1:2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spans="1:26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spans="1:26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spans="1:26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spans="1:26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spans="1:26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spans="1:26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spans="1:26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spans="1:26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spans="1:26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spans="1:2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spans="1:26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spans="1:26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spans="1:26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spans="1:26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spans="1:26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spans="1:26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spans="1:26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spans="1:26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spans="1:26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spans="1:2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spans="1:26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spans="1:26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spans="1:26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spans="1:26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spans="1:26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spans="1:26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spans="1:26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spans="1:26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spans="1:26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spans="1:2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spans="1:26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spans="1:26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spans="1:26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spans="1:26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spans="1:26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spans="1:26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spans="1:26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spans="1:26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spans="1:26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spans="1:2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spans="1:26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spans="1:26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spans="1:26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spans="1:26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spans="1:26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spans="1:26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spans="1:26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spans="1:26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spans="1:26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spans="1:2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spans="1:26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spans="1:26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spans="1:26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spans="1:26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spans="1:26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spans="1:26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spans="1:26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spans="1:26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spans="1:26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spans="1:2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spans="1:26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spans="1:26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spans="1:26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spans="1:26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spans="1:26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spans="1:26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spans="1:26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spans="1:26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spans="1:26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spans="1: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spans="1:26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spans="1:26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spans="1:26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spans="1:26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spans="1:26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spans="1:26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spans="1:26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spans="1:26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spans="1:26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spans="1:2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spans="1:26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spans="1:26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spans="1:26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spans="1:26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spans="1:26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spans="1:26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spans="1:26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spans="1:26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spans="1:26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spans="1:2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spans="1:26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spans="1:26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spans="1:26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spans="1:26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spans="1:26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spans="1:26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spans="1:26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spans="1:26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spans="1:26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spans="1:2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spans="1:26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spans="1:26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spans="1:26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spans="1:26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spans="1:26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spans="1:26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spans="1:26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spans="1:26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spans="1:26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spans="1:2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spans="1:26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spans="1:26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spans="1:26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spans="1:26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spans="1:26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spans="1:26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spans="1:26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spans="1:26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spans="1:26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spans="1:2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spans="1:26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spans="1:26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spans="1:26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spans="1:26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spans="1:26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spans="1:26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spans="1:26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spans="1:26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spans="1:26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spans="1:2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spans="1:26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spans="1:26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spans="1:26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spans="1:26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spans="1:26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spans="1:26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spans="1:26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spans="1:26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spans="1:26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spans="1:2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spans="1:26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spans="1:26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spans="1:26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spans="1:26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spans="1:26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spans="1:26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spans="1:26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spans="1:26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spans="1:26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spans="1:2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spans="1:26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spans="1:26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spans="1:26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spans="1:26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spans="1:26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spans="1:26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spans="1:26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spans="1:26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spans="1:26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spans="1:2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spans="1:26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spans="1:26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spans="1:26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spans="1:26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spans="1:26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spans="1:26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spans="1:26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spans="1:26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spans="1:26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spans="1: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spans="1:26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spans="1:26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spans="1:26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spans="1:26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spans="1:26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spans="1:26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spans="1:26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spans="1:26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spans="1:26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spans="1:2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spans="1:26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spans="1:26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spans="1:26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spans="1:26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spans="1:26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spans="1:26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spans="1:26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spans="1:26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spans="1:26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spans="1:2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spans="1:26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spans="1:26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spans="1:26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spans="1:26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spans="1:26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spans="1:26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spans="1:26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spans="1:26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spans="1:26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spans="1:2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spans="1:26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spans="1:26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spans="1:26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spans="1:26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spans="1:26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spans="1:26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spans="1:26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spans="1:26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spans="1:26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spans="1:2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spans="1:26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spans="1:26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spans="1:26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spans="1:26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spans="1:26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spans="1:26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spans="1:26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spans="1:26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spans="1:26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spans="1:2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spans="1:26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spans="1:26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spans="1:26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spans="1:26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spans="1:26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spans="1:26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spans="1:26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spans="1:26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spans="1:26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spans="1:2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spans="1:26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spans="1:26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spans="1:26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spans="1:26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spans="1:26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spans="1:26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spans="1:26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spans="1:26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spans="1:26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spans="1:2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spans="1:26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spans="1:26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spans="1:26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spans="1:26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spans="1:26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spans="1:26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spans="1:26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spans="1:26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spans="1:26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spans="1:2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spans="1:26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spans="1:26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spans="1:26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spans="1:26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spans="1:26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spans="1:26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spans="1:26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spans="1:26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spans="1:26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spans="1:2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spans="1:26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spans="1:26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spans="1:26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spans="1:26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spans="1:26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spans="1:26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spans="1:26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spans="1:26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spans="1:26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spans="1: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spans="1:26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spans="1:26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spans="1:26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spans="1:26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spans="1:26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spans="1:26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spans="1:26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spans="1:26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spans="1:26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spans="1:2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spans="1:26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spans="1:26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spans="1:26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spans="1:26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spans="1:26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spans="1:26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spans="1:26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spans="1:26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spans="1:26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spans="1:2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spans="1:26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spans="1:26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spans="1:26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spans="1:26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spans="1:26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spans="1:26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spans="1:26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spans="1:26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spans="1:26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spans="1:2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spans="1:26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spans="1:26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spans="1:26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spans="1:26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spans="1:26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spans="1:26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spans="1:26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spans="1:26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spans="1:26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spans="1:2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spans="1:26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spans="1:26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spans="1:26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spans="1:26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spans="1:26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spans="1:26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spans="1:26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spans="1:26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spans="1:26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spans="1:2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spans="1:26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spans="1:26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spans="1:26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spans="1:26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spans="1:26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spans="1:26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spans="1:26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spans="1:26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spans="1:26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spans="1:2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spans="1:26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spans="1:26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spans="1:26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spans="1:26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spans="1:26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spans="1:26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spans="1:26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spans="1:26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spans="1:26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spans="1:2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spans="1:26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spans="1:26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spans="1:26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spans="1:26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spans="1:26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spans="1:26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spans="1:26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spans="1:26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spans="1:26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spans="1:2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spans="1:26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spans="1:26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spans="1:26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spans="1:26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spans="1:26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spans="1:26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spans="1:26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spans="1:26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spans="1:26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spans="1:2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spans="1:26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spans="1:26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spans="1:26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spans="1:26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spans="1:26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spans="1:26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spans="1:26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spans="1:26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spans="1:26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spans="1: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spans="1:26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spans="1:26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spans="1:26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spans="1:26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spans="1:26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spans="1:26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spans="1:26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spans="1:26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spans="1:26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spans="1:2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spans="1:26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spans="1:26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spans="1:26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spans="1:26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spans="1:26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spans="1:26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spans="1:26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spans="1:26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spans="1:26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spans="1:2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spans="1:26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spans="1:26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spans="1:26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spans="1:26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spans="1:26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spans="1:26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spans="1:26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spans="1:26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spans="1:26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spans="1:2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spans="1:26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spans="1:26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spans="1:26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spans="1:26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spans="1:26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spans="1:26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spans="1:26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spans="1:26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spans="1:26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spans="1:2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spans="1:26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spans="1:26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spans="1:26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spans="1:26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spans="1:26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spans="1:26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spans="1:26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spans="1:26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spans="1:26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spans="1:2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spans="1:26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spans="1:26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spans="1:26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spans="1:26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spans="1:26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spans="1:26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spans="1:26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spans="1:26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spans="1:26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spans="1:2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spans="1:26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spans="1:26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spans="1:26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spans="1:26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spans="1:26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spans="1:26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spans="1:26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spans="1:26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spans="1:26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spans="1:2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spans="1:26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spans="1:26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spans="1:26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spans="1:26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spans="1:26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spans="1:26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spans="1:26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spans="1:26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spans="1:26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spans="1:2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spans="1:26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spans="1:26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spans="1:26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spans="1:26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spans="1:26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spans="1:26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spans="1:26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spans="1:26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spans="1:26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spans="1:2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spans="1:26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spans="1:26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spans="1:26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spans="1:26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spans="1:26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spans="1:26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spans="1:26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spans="1:26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spans="1:26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spans="1: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spans="1:26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spans="1:26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spans="1:26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spans="1:26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spans="1:26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spans="1:26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spans="1:26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spans="1:26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spans="1:26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spans="1:2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spans="1:26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spans="1:26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spans="1:26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spans="1:26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spans="1:26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spans="1:26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spans="1:26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spans="1:26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spans="1:26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spans="1:2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spans="1:26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spans="1:26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spans="1:26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spans="1:26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spans="1:26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spans="1:26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spans="1:26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spans="1:26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spans="1:26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spans="1:2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spans="1:26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spans="1:26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spans="1:26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spans="1:26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spans="1:26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spans="1:26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spans="1:26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spans="1:26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spans="1:26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spans="1:2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spans="1:26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spans="1:26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spans="1:26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spans="1:26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spans="1:26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spans="1:26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spans="1:26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spans="1:26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spans="1:26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spans="1:2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spans="1:26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spans="1:26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spans="1:26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spans="1:26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spans="1:26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spans="1:26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spans="1:26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spans="1:26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spans="1:26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spans="1:2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spans="1:26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spans="1:26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spans="1:26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spans="1:26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spans="1:26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spans="1:26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spans="1:26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spans="1:26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spans="1:26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spans="1:2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spans="1:26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spans="1:26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spans="1:26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spans="1:26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spans="1:26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spans="1:26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spans="1:26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spans="1:26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spans="1:26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spans="1:2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spans="1:26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spans="1:26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spans="1:26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spans="1:26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spans="1:26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spans="1:26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spans="1:26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spans="1:26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spans="1:26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spans="1:2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spans="1:26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spans="1:26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spans="1:26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spans="1:26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spans="1:26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spans="1:26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spans="1:26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spans="1:26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spans="1:26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spans="1: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spans="1:26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spans="1:26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spans="1:26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spans="1:26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spans="1:26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spans="1:26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spans="1:26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spans="1:26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spans="1:26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spans="1:2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spans="1:26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spans="1:26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spans="1:26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spans="1:26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spans="1:26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spans="1:26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spans="1:26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spans="1:26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spans="1:26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spans="1:2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spans="1:26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spans="1:26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spans="1:26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spans="1:26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spans="1:26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spans="1:26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spans="1:26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spans="1:26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spans="1:26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spans="1:2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spans="1:26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spans="1:26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spans="1:26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spans="1:26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spans="1:26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spans="1:26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spans="1:26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spans="1:26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spans="1:26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spans="1:2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spans="1:26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spans="1:26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spans="1:26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spans="1:26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spans="1:26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spans="1:26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spans="1:26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spans="1:26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spans="1:26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spans="1:2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spans="1:26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spans="1:26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spans="1:26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spans="1:26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spans="1:26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spans="1:26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spans="1:26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spans="1:26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spans="1:26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spans="1:2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spans="1:26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spans="1:26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spans="1:26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spans="1:26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spans="1:26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spans="1:26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spans="1:26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spans="1:26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spans="1:26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spans="1:2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spans="1:26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spans="1:26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spans="1:26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spans="1:26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spans="1:26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spans="1:26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spans="1:26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spans="1:26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spans="1:26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spans="1:2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spans="1:26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spans="1:26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spans="1:26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spans="1:26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spans="1:26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spans="1:26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spans="1:26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spans="1:26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spans="1:26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spans="1:2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spans="1:26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spans="1:26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spans="1:26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spans="1:26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spans="1:26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spans="1:26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spans="1:26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spans="1:26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spans="1:26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spans="1: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spans="1:26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spans="1:26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spans="1:26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spans="1:26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spans="1:26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spans="1:26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spans="1:26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spans="1:26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spans="1:26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spans="1:2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spans="1:26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spans="1:26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spans="1:26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spans="1:26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spans="1:26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spans="1:26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spans="1:26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spans="1:26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spans="1:26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spans="1:2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spans="1:26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spans="1:26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spans="1:26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spans="1:26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spans="1:26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spans="1:26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spans="1:26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spans="1:26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spans="1:26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spans="1:2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spans="1:26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spans="1:26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spans="1:26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spans="1:26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spans="1:26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spans="1:26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spans="1:26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spans="1:26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spans="1:26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spans="1:2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spans="1:26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spans="1:26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spans="1:26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spans="1:26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spans="1:26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spans="1:26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spans="1:26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spans="1:26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spans="1:26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spans="1:2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spans="1:26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spans="1:26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spans="1:26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spans="1:26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spans="1:26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spans="1:26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spans="1:26" ht="15.75" customHeight="1">
      <c r="A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spans="1:26" ht="15.75" customHeight="1">
      <c r="A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spans="1:26" ht="15.75" customHeight="1">
      <c r="A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spans="1:26" ht="15.75" customHeight="1">
      <c r="A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spans="1:26" ht="15.75" customHeight="1">
      <c r="A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spans="1:26" ht="15.75" customHeight="1">
      <c r="A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spans="1:26" ht="15.75" customHeight="1">
      <c r="A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spans="1:26" ht="15.75" customHeight="1">
      <c r="A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spans="1:26" ht="15.75" customHeight="1">
      <c r="A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spans="1:26" ht="15.75" customHeight="1">
      <c r="A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spans="1:26" ht="15.75" customHeight="1">
      <c r="A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</sheetData>
  <mergeCells count="8">
    <mergeCell ref="C2:H2"/>
    <mergeCell ref="R10:R13"/>
    <mergeCell ref="Q13:Q16"/>
    <mergeCell ref="S9:S12"/>
    <mergeCell ref="C3:D3"/>
    <mergeCell ref="C4:D4"/>
    <mergeCell ref="H3:I3"/>
    <mergeCell ref="H4:I4"/>
  </mergeCells>
  <phoneticPr fontId="13" type="noConversion"/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24622-1A44-3340-942D-221E07B9A2C8}">
  <dimension ref="B4:G17"/>
  <sheetViews>
    <sheetView workbookViewId="0">
      <selection activeCell="F22" sqref="F22"/>
    </sheetView>
  </sheetViews>
  <sheetFormatPr baseColWidth="10" defaultRowHeight="15"/>
  <cols>
    <col min="7" max="7" width="48.33203125" customWidth="1"/>
  </cols>
  <sheetData>
    <row r="4" spans="2:7" ht="16" thickBot="1"/>
    <row r="5" spans="2:7" ht="22" thickBot="1">
      <c r="B5" s="159" t="s">
        <v>208</v>
      </c>
      <c r="C5" s="160"/>
      <c r="D5" s="160"/>
      <c r="E5" s="160"/>
      <c r="F5" s="160"/>
      <c r="G5" s="161"/>
    </row>
    <row r="6" spans="2:7" ht="21">
      <c r="B6" s="162" t="s">
        <v>209</v>
      </c>
      <c r="C6" s="163"/>
      <c r="D6" s="163"/>
      <c r="E6" s="163"/>
      <c r="F6" s="163"/>
      <c r="G6" s="164"/>
    </row>
    <row r="7" spans="2:7" ht="21">
      <c r="B7" s="99"/>
      <c r="C7" s="100"/>
      <c r="D7" s="100"/>
      <c r="E7" s="100"/>
      <c r="F7" s="100"/>
      <c r="G7" s="101"/>
    </row>
    <row r="8" spans="2:7" ht="21">
      <c r="B8" s="99"/>
      <c r="C8" s="100"/>
      <c r="D8" s="100"/>
      <c r="E8" s="100"/>
      <c r="F8" s="100"/>
      <c r="G8" s="101"/>
    </row>
    <row r="9" spans="2:7" ht="21">
      <c r="B9" s="99"/>
      <c r="C9" s="100"/>
      <c r="D9" s="100"/>
      <c r="E9" s="100"/>
      <c r="F9" s="100"/>
      <c r="G9" s="101"/>
    </row>
    <row r="10" spans="2:7" ht="21">
      <c r="B10" s="99"/>
      <c r="C10" s="100"/>
      <c r="D10" s="100"/>
      <c r="E10" s="100"/>
      <c r="F10" s="100"/>
      <c r="G10" s="101"/>
    </row>
    <row r="11" spans="2:7" ht="21">
      <c r="B11" s="99"/>
      <c r="C11" s="100"/>
      <c r="D11" s="100"/>
      <c r="E11" s="100"/>
      <c r="F11" s="100"/>
      <c r="G11" s="101"/>
    </row>
    <row r="12" spans="2:7" ht="21">
      <c r="B12" s="99"/>
      <c r="C12" s="100"/>
      <c r="D12" s="100"/>
      <c r="E12" s="100"/>
      <c r="F12" s="100"/>
      <c r="G12" s="101"/>
    </row>
    <row r="13" spans="2:7" ht="21">
      <c r="B13" s="99"/>
      <c r="C13" s="100"/>
      <c r="D13" s="100"/>
      <c r="E13" s="100"/>
      <c r="F13" s="100"/>
      <c r="G13" s="101"/>
    </row>
    <row r="14" spans="2:7" ht="21">
      <c r="B14" s="99"/>
      <c r="C14" s="100"/>
      <c r="D14" s="100"/>
      <c r="E14" s="100"/>
      <c r="F14" s="100"/>
      <c r="G14" s="101"/>
    </row>
    <row r="15" spans="2:7" ht="21">
      <c r="B15" s="99"/>
      <c r="C15" s="100"/>
      <c r="D15" s="100"/>
      <c r="E15" s="100"/>
      <c r="F15" s="100"/>
      <c r="G15" s="101"/>
    </row>
    <row r="16" spans="2:7" ht="21">
      <c r="B16" s="102" t="s">
        <v>210</v>
      </c>
      <c r="C16" s="100"/>
      <c r="D16" s="100"/>
      <c r="F16" s="100"/>
      <c r="G16" s="100" t="s">
        <v>211</v>
      </c>
    </row>
    <row r="17" spans="2:7" ht="22" thickBot="1">
      <c r="B17" s="103" t="s">
        <v>212</v>
      </c>
      <c r="C17" s="104"/>
      <c r="D17" s="104"/>
      <c r="E17" s="104"/>
      <c r="F17" s="104"/>
      <c r="G17" s="105"/>
    </row>
  </sheetData>
  <mergeCells count="2">
    <mergeCell ref="B5:G5"/>
    <mergeCell ref="B6:G6"/>
  </mergeCells>
  <phoneticPr fontId="13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S21" sqref="S21"/>
    </sheetView>
  </sheetViews>
  <sheetFormatPr baseColWidth="10" defaultColWidth="11.1640625" defaultRowHeight="15" customHeight="1"/>
  <cols>
    <col min="1" max="7" width="8.5" customWidth="1"/>
    <col min="8" max="8" width="11.6640625" customWidth="1"/>
    <col min="9" max="9" width="8.5" customWidth="1"/>
    <col min="10" max="10" width="18.1640625" customWidth="1"/>
    <col min="11" max="11" width="14.6640625" customWidth="1"/>
    <col min="12" max="15" width="8.5" customWidth="1"/>
    <col min="16" max="26" width="8.33203125" customWidth="1"/>
  </cols>
  <sheetData>
    <row r="1" spans="1:26" ht="24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42"/>
      <c r="B2" s="42" t="s">
        <v>55</v>
      </c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42"/>
      <c r="B4" s="42" t="s">
        <v>56</v>
      </c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 thickBot="1">
      <c r="A5" s="42"/>
      <c r="B5" s="42"/>
      <c r="C5" s="42"/>
      <c r="D5" s="42"/>
      <c r="E5" s="42"/>
      <c r="F5" s="61"/>
      <c r="G5" s="6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 thickBot="1">
      <c r="A6" s="42"/>
      <c r="B6" s="168" t="s">
        <v>57</v>
      </c>
      <c r="C6" s="169"/>
      <c r="D6" s="131"/>
      <c r="E6" s="42"/>
      <c r="F6" s="168" t="s">
        <v>217</v>
      </c>
      <c r="G6" s="169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 thickBot="1">
      <c r="A7" s="42"/>
      <c r="B7" s="119" t="s">
        <v>49</v>
      </c>
      <c r="C7" s="120" t="s">
        <v>40</v>
      </c>
      <c r="D7" s="131"/>
      <c r="E7" s="42"/>
      <c r="F7" s="119" t="s">
        <v>49</v>
      </c>
      <c r="G7" s="120" t="s">
        <v>40</v>
      </c>
      <c r="H7" s="42"/>
      <c r="I7" s="42"/>
      <c r="J7" s="42"/>
      <c r="K7" s="42" t="s">
        <v>42</v>
      </c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 thickBot="1">
      <c r="A8" s="42"/>
      <c r="B8" s="121">
        <v>2</v>
      </c>
      <c r="C8" s="122">
        <v>50</v>
      </c>
      <c r="D8" s="131"/>
      <c r="E8" s="42"/>
      <c r="F8" s="121">
        <v>4</v>
      </c>
      <c r="G8" s="126">
        <v>90</v>
      </c>
      <c r="H8" s="42"/>
      <c r="I8" s="42"/>
      <c r="J8" s="42"/>
      <c r="K8" s="165" t="s">
        <v>58</v>
      </c>
      <c r="L8" s="166"/>
      <c r="M8" s="166"/>
      <c r="N8" s="167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 thickBot="1">
      <c r="A9" s="42"/>
      <c r="B9" s="121">
        <v>3</v>
      </c>
      <c r="C9" s="122">
        <v>30</v>
      </c>
      <c r="D9" s="131"/>
      <c r="E9" s="42"/>
      <c r="F9" s="121">
        <v>6</v>
      </c>
      <c r="G9" s="126">
        <v>5</v>
      </c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42"/>
      <c r="B10" s="121">
        <v>4</v>
      </c>
      <c r="C10" s="122">
        <v>10</v>
      </c>
      <c r="D10" s="131"/>
      <c r="E10" s="42"/>
      <c r="F10" s="121">
        <v>8</v>
      </c>
      <c r="G10" s="126">
        <v>2</v>
      </c>
      <c r="H10" s="42"/>
      <c r="I10" s="42"/>
      <c r="J10" s="42"/>
      <c r="K10" s="165" t="s">
        <v>192</v>
      </c>
      <c r="L10" s="166"/>
      <c r="M10" s="166"/>
      <c r="N10" s="167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42"/>
      <c r="B11" s="123">
        <v>5</v>
      </c>
      <c r="C11" s="122">
        <v>1</v>
      </c>
      <c r="D11" s="131"/>
      <c r="E11" s="42"/>
      <c r="F11" s="123">
        <v>10</v>
      </c>
      <c r="G11" s="126">
        <v>2</v>
      </c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42"/>
      <c r="B12" s="123">
        <v>10</v>
      </c>
      <c r="C12" s="122">
        <v>1</v>
      </c>
      <c r="D12" s="131"/>
      <c r="E12" s="42"/>
      <c r="F12" s="123">
        <v>20</v>
      </c>
      <c r="G12" s="127">
        <v>1</v>
      </c>
      <c r="H12" s="42"/>
      <c r="I12" s="42"/>
      <c r="J12" s="42"/>
      <c r="K12" s="165" t="s">
        <v>59</v>
      </c>
      <c r="L12" s="166"/>
      <c r="M12" s="166"/>
      <c r="N12" s="167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42"/>
      <c r="B13" s="124" t="s">
        <v>191</v>
      </c>
      <c r="C13" s="125">
        <v>8</v>
      </c>
      <c r="D13" s="131"/>
      <c r="E13" s="42"/>
      <c r="F13" s="128" t="s">
        <v>191</v>
      </c>
      <c r="G13" s="125">
        <v>0</v>
      </c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165" t="s">
        <v>60</v>
      </c>
      <c r="L14" s="166"/>
      <c r="M14" s="166"/>
      <c r="N14" s="166"/>
      <c r="O14" s="167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6">
    <mergeCell ref="K14:O14"/>
    <mergeCell ref="B6:C6"/>
    <mergeCell ref="F6:G6"/>
    <mergeCell ref="K8:N8"/>
    <mergeCell ref="K10:N10"/>
    <mergeCell ref="K12:N12"/>
  </mergeCells>
  <phoneticPr fontId="13" type="noConversion"/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workbookViewId="0"/>
  </sheetViews>
  <sheetFormatPr baseColWidth="10" defaultColWidth="11.1640625" defaultRowHeight="15" customHeight="1"/>
  <cols>
    <col min="1" max="26" width="8.33203125" customWidth="1"/>
  </cols>
  <sheetData>
    <row r="1" spans="1:2" ht="19">
      <c r="A1" s="62" t="s">
        <v>7</v>
      </c>
    </row>
    <row r="2" spans="1:2" ht="22">
      <c r="A2" s="63" t="s">
        <v>43</v>
      </c>
      <c r="B2" s="64" t="s">
        <v>61</v>
      </c>
    </row>
    <row r="3" spans="1:2" ht="22">
      <c r="A3" s="63" t="s">
        <v>44</v>
      </c>
      <c r="B3" s="64" t="s">
        <v>62</v>
      </c>
    </row>
    <row r="4" spans="1:2" ht="22">
      <c r="A4" s="63" t="s">
        <v>45</v>
      </c>
      <c r="B4" s="64" t="s">
        <v>63</v>
      </c>
    </row>
    <row r="5" spans="1:2" ht="22">
      <c r="A5" s="63" t="s">
        <v>46</v>
      </c>
      <c r="B5" s="64" t="s">
        <v>64</v>
      </c>
    </row>
    <row r="6" spans="1:2" ht="22">
      <c r="A6" s="63" t="s">
        <v>47</v>
      </c>
      <c r="B6" s="64" t="s">
        <v>65</v>
      </c>
    </row>
    <row r="10" spans="1:2" ht="19">
      <c r="A10" s="62" t="s">
        <v>29</v>
      </c>
    </row>
    <row r="11" spans="1:2" ht="22">
      <c r="A11" s="63" t="s">
        <v>43</v>
      </c>
      <c r="B11" s="64" t="s">
        <v>66</v>
      </c>
    </row>
    <row r="12" spans="1:2" ht="22">
      <c r="A12" s="63" t="s">
        <v>44</v>
      </c>
      <c r="B12" s="64" t="s">
        <v>67</v>
      </c>
    </row>
    <row r="13" spans="1:2" ht="22">
      <c r="A13" s="63" t="s">
        <v>45</v>
      </c>
      <c r="B13" s="64" t="s">
        <v>68</v>
      </c>
    </row>
    <row r="14" spans="1:2" ht="22">
      <c r="A14" s="63" t="s">
        <v>46</v>
      </c>
      <c r="B14" s="64" t="s">
        <v>69</v>
      </c>
    </row>
    <row r="15" spans="1:2" ht="22">
      <c r="A15" s="63" t="s">
        <v>47</v>
      </c>
      <c r="B15" s="64" t="s">
        <v>70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3" type="noConversion"/>
  <pageMargins left="0.7" right="0.7" top="0.75" bottom="0.75" header="0" footer="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abSelected="1" topLeftCell="A66" workbookViewId="0">
      <selection activeCell="E85" sqref="E85"/>
    </sheetView>
  </sheetViews>
  <sheetFormatPr baseColWidth="10" defaultColWidth="11.1640625" defaultRowHeight="15" customHeight="1"/>
  <cols>
    <col min="1" max="1" width="5.33203125" customWidth="1"/>
    <col min="2" max="2" width="60.83203125" bestFit="1" customWidth="1"/>
    <col min="3" max="3" width="80.5" bestFit="1" customWidth="1"/>
    <col min="4" max="6" width="8.5" customWidth="1"/>
    <col min="7" max="26" width="8.33203125" customWidth="1"/>
  </cols>
  <sheetData>
    <row r="1" spans="1:26" ht="24" customHeight="1">
      <c r="A1" s="65" t="s">
        <v>71</v>
      </c>
      <c r="B1" s="66"/>
      <c r="C1" s="67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24" customHeight="1">
      <c r="A2" s="68">
        <v>1</v>
      </c>
      <c r="B2" s="69" t="s">
        <v>72</v>
      </c>
      <c r="C2" s="70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24" customHeight="1">
      <c r="A3" s="71">
        <v>2</v>
      </c>
      <c r="B3" s="72" t="s">
        <v>73</v>
      </c>
      <c r="C3" s="73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24" customHeight="1">
      <c r="A4" s="71">
        <v>3</v>
      </c>
      <c r="B4" s="72" t="s">
        <v>74</v>
      </c>
      <c r="C4" s="73" t="s">
        <v>75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24" customHeight="1">
      <c r="A5" s="71">
        <v>4</v>
      </c>
      <c r="B5" s="72" t="s">
        <v>76</v>
      </c>
      <c r="C5" s="73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24" customHeight="1">
      <c r="A6" s="71">
        <v>5</v>
      </c>
      <c r="B6" s="72" t="s">
        <v>77</v>
      </c>
      <c r="C6" s="73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24" customHeight="1">
      <c r="A7" s="71">
        <v>6</v>
      </c>
      <c r="B7" s="72" t="s">
        <v>78</v>
      </c>
      <c r="C7" s="7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24" customHeight="1">
      <c r="A8" s="71">
        <v>7</v>
      </c>
      <c r="B8" s="72" t="s">
        <v>79</v>
      </c>
      <c r="C8" s="73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24" customHeight="1">
      <c r="A9" s="71">
        <v>8</v>
      </c>
      <c r="B9" s="72" t="s">
        <v>80</v>
      </c>
      <c r="C9" s="73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24" customHeight="1" thickBot="1">
      <c r="A10" s="71">
        <v>9</v>
      </c>
      <c r="B10" s="74" t="s">
        <v>182</v>
      </c>
      <c r="C10" s="75" t="s">
        <v>184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24" customHeight="1" thickBot="1">
      <c r="A11" s="71">
        <v>10</v>
      </c>
      <c r="B11" s="74" t="s">
        <v>183</v>
      </c>
      <c r="C11" s="75" t="s">
        <v>184</v>
      </c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24" customHeight="1" thickBot="1">
      <c r="A12" s="71">
        <v>11</v>
      </c>
      <c r="B12" s="74" t="s">
        <v>185</v>
      </c>
      <c r="C12" s="75" t="s">
        <v>187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24" customHeight="1" thickBot="1">
      <c r="A13" s="71">
        <v>12</v>
      </c>
      <c r="B13" s="74" t="s">
        <v>186</v>
      </c>
      <c r="C13" s="75" t="s">
        <v>187</v>
      </c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24" customHeight="1" thickBot="1">
      <c r="A14" s="71">
        <v>13</v>
      </c>
      <c r="B14" s="74" t="s">
        <v>188</v>
      </c>
      <c r="C14" s="75" t="s">
        <v>190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24" customHeight="1" thickBot="1">
      <c r="A15" s="71">
        <v>14</v>
      </c>
      <c r="B15" s="74" t="s">
        <v>189</v>
      </c>
      <c r="C15" s="75" t="s">
        <v>190</v>
      </c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24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4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4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4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spans="1:26" ht="24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4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4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spans="1:26" ht="24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4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spans="1:26" ht="24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4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4" customHeight="1">
      <c r="A27" s="42"/>
      <c r="B27" s="42" t="s">
        <v>81</v>
      </c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4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4" customHeight="1">
      <c r="A29" s="65" t="s">
        <v>82</v>
      </c>
      <c r="B29" s="66"/>
      <c r="C29" s="76" t="s">
        <v>83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4" customHeight="1">
      <c r="A30" s="77">
        <v>1</v>
      </c>
      <c r="B30" s="78" t="s">
        <v>84</v>
      </c>
      <c r="C30" s="79" t="s">
        <v>218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4" customHeight="1">
      <c r="A31" s="77">
        <v>2</v>
      </c>
      <c r="B31" s="78" t="s">
        <v>85</v>
      </c>
      <c r="C31" s="79" t="s">
        <v>86</v>
      </c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4" customHeight="1">
      <c r="A32" s="77">
        <v>3</v>
      </c>
      <c r="B32" s="78" t="s">
        <v>87</v>
      </c>
      <c r="C32" s="79" t="s">
        <v>88</v>
      </c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4" customHeight="1">
      <c r="A33" s="77">
        <v>4</v>
      </c>
      <c r="B33" s="78" t="s">
        <v>89</v>
      </c>
      <c r="C33" s="79" t="s">
        <v>90</v>
      </c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4" customHeight="1">
      <c r="A34" s="77">
        <v>5</v>
      </c>
      <c r="B34" s="78" t="s">
        <v>91</v>
      </c>
      <c r="C34" s="79" t="s">
        <v>92</v>
      </c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4" customHeight="1">
      <c r="A35" s="77">
        <v>6</v>
      </c>
      <c r="B35" s="78" t="s">
        <v>93</v>
      </c>
      <c r="C35" s="79" t="s">
        <v>94</v>
      </c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4" customHeight="1">
      <c r="A36" s="77">
        <v>7</v>
      </c>
      <c r="B36" s="78" t="s">
        <v>95</v>
      </c>
      <c r="C36" s="79" t="s">
        <v>219</v>
      </c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4" customHeight="1">
      <c r="A37" s="77">
        <v>8</v>
      </c>
      <c r="B37" s="78" t="s">
        <v>96</v>
      </c>
      <c r="C37" s="79" t="s">
        <v>97</v>
      </c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4" customHeight="1">
      <c r="A38" s="77">
        <v>9</v>
      </c>
      <c r="B38" s="78" t="s">
        <v>98</v>
      </c>
      <c r="C38" s="79" t="s">
        <v>220</v>
      </c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4" customHeight="1">
      <c r="A39" s="77">
        <v>10</v>
      </c>
      <c r="B39" s="78" t="s">
        <v>99</v>
      </c>
      <c r="C39" s="79" t="s">
        <v>100</v>
      </c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4" customHeight="1">
      <c r="A40" s="77">
        <v>11</v>
      </c>
      <c r="B40" s="78" t="s">
        <v>101</v>
      </c>
      <c r="C40" s="79" t="s">
        <v>221</v>
      </c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4" customHeight="1">
      <c r="A41" s="77">
        <v>12</v>
      </c>
      <c r="B41" s="78" t="s">
        <v>102</v>
      </c>
      <c r="C41" s="79" t="s">
        <v>103</v>
      </c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4" customHeight="1">
      <c r="A42" s="77">
        <v>13</v>
      </c>
      <c r="B42" s="78" t="s">
        <v>104</v>
      </c>
      <c r="C42" s="79" t="s">
        <v>222</v>
      </c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4" customHeight="1">
      <c r="A43" s="77">
        <v>14</v>
      </c>
      <c r="B43" s="78" t="s">
        <v>105</v>
      </c>
      <c r="C43" s="79" t="s">
        <v>106</v>
      </c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4" customHeight="1">
      <c r="A44" s="77">
        <v>15</v>
      </c>
      <c r="B44" s="78" t="s">
        <v>107</v>
      </c>
      <c r="C44" s="79" t="s">
        <v>223</v>
      </c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4" customHeight="1">
      <c r="A45" s="77">
        <v>16</v>
      </c>
      <c r="B45" s="78" t="s">
        <v>108</v>
      </c>
      <c r="C45" s="79" t="s">
        <v>109</v>
      </c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4" customHeight="1">
      <c r="A46" s="77">
        <v>17</v>
      </c>
      <c r="B46" s="78" t="s">
        <v>110</v>
      </c>
      <c r="C46" s="79" t="s">
        <v>224</v>
      </c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4" customHeight="1">
      <c r="A47" s="77">
        <v>18</v>
      </c>
      <c r="B47" s="78" t="s">
        <v>111</v>
      </c>
      <c r="C47" s="79" t="s">
        <v>112</v>
      </c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4" customHeight="1">
      <c r="A48" s="77">
        <v>19</v>
      </c>
      <c r="B48" s="78" t="s">
        <v>113</v>
      </c>
      <c r="C48" s="79" t="s">
        <v>114</v>
      </c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4" customHeight="1">
      <c r="A49" s="77">
        <v>20</v>
      </c>
      <c r="B49" s="78" t="s">
        <v>115</v>
      </c>
      <c r="C49" s="79" t="s">
        <v>116</v>
      </c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4" customHeight="1">
      <c r="A50" s="77">
        <v>21</v>
      </c>
      <c r="B50" s="78" t="s">
        <v>117</v>
      </c>
      <c r="C50" s="79" t="s">
        <v>118</v>
      </c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4" customHeight="1">
      <c r="A51" s="77">
        <v>22</v>
      </c>
      <c r="B51" s="78" t="s">
        <v>119</v>
      </c>
      <c r="C51" s="79" t="s">
        <v>120</v>
      </c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4" customHeight="1">
      <c r="A52" s="80"/>
      <c r="B52" s="42"/>
      <c r="C52" s="81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4" customHeight="1">
      <c r="A53" s="80"/>
      <c r="B53" s="42"/>
      <c r="C53" s="81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4" customHeight="1">
      <c r="A54" s="82"/>
      <c r="B54" s="83"/>
      <c r="C54" s="8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4" customHeight="1">
      <c r="A55" s="80"/>
      <c r="B55" s="42"/>
      <c r="C55" s="8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4" customHeight="1">
      <c r="A56" s="68">
        <v>1</v>
      </c>
      <c r="B56" s="85" t="s">
        <v>121</v>
      </c>
      <c r="C56" s="86" t="s">
        <v>122</v>
      </c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4" customHeight="1">
      <c r="A57" s="71">
        <v>2</v>
      </c>
      <c r="B57" s="78" t="s">
        <v>123</v>
      </c>
      <c r="C57" s="87" t="s">
        <v>124</v>
      </c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4" customHeight="1">
      <c r="A58" s="71">
        <v>3</v>
      </c>
      <c r="B58" s="78" t="s">
        <v>125</v>
      </c>
      <c r="C58" s="87" t="s">
        <v>126</v>
      </c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4" customHeight="1">
      <c r="A59" s="71">
        <v>4</v>
      </c>
      <c r="B59" s="78" t="s">
        <v>127</v>
      </c>
      <c r="C59" s="87" t="s">
        <v>128</v>
      </c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4" customHeight="1">
      <c r="A60" s="71">
        <v>5</v>
      </c>
      <c r="B60" s="78" t="s">
        <v>129</v>
      </c>
      <c r="C60" s="87" t="s">
        <v>130</v>
      </c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4" customHeight="1">
      <c r="A61" s="71">
        <v>6</v>
      </c>
      <c r="B61" s="78" t="s">
        <v>131</v>
      </c>
      <c r="C61" s="87" t="s">
        <v>132</v>
      </c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4" customHeight="1">
      <c r="A62" s="71">
        <v>7</v>
      </c>
      <c r="B62" s="78" t="s">
        <v>133</v>
      </c>
      <c r="C62" s="87" t="s">
        <v>134</v>
      </c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4" customHeight="1">
      <c r="A63" s="71">
        <v>8</v>
      </c>
      <c r="B63" s="78" t="s">
        <v>135</v>
      </c>
      <c r="C63" s="87" t="s">
        <v>136</v>
      </c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4" customHeight="1">
      <c r="A64" s="71">
        <v>9</v>
      </c>
      <c r="B64" s="78" t="s">
        <v>137</v>
      </c>
      <c r="C64" s="87" t="s">
        <v>138</v>
      </c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4" customHeight="1">
      <c r="A65" s="71">
        <v>10</v>
      </c>
      <c r="B65" s="78" t="s">
        <v>139</v>
      </c>
      <c r="C65" s="87" t="s">
        <v>140</v>
      </c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4" customHeight="1">
      <c r="A66" s="71">
        <v>11</v>
      </c>
      <c r="B66" s="78" t="s">
        <v>141</v>
      </c>
      <c r="C66" s="87" t="s">
        <v>142</v>
      </c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4" customHeight="1">
      <c r="A67" s="71">
        <v>12</v>
      </c>
      <c r="B67" s="78" t="s">
        <v>143</v>
      </c>
      <c r="C67" s="87" t="s">
        <v>144</v>
      </c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4" customHeight="1">
      <c r="A68" s="71">
        <v>13</v>
      </c>
      <c r="B68" s="78" t="s">
        <v>145</v>
      </c>
      <c r="C68" s="87" t="s">
        <v>146</v>
      </c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4" customHeight="1">
      <c r="A69" s="71">
        <v>14</v>
      </c>
      <c r="B69" s="78" t="s">
        <v>147</v>
      </c>
      <c r="C69" s="87" t="s">
        <v>148</v>
      </c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4" customHeight="1">
      <c r="A70" s="88">
        <v>15</v>
      </c>
      <c r="B70" s="89" t="s">
        <v>149</v>
      </c>
      <c r="C70" s="90" t="s">
        <v>150</v>
      </c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4" customHeight="1">
      <c r="A71" s="80"/>
      <c r="B71" s="42"/>
      <c r="C71" s="8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4" customHeight="1">
      <c r="A72" s="68">
        <v>1</v>
      </c>
      <c r="B72" s="85" t="s">
        <v>151</v>
      </c>
      <c r="C72" s="86" t="s">
        <v>152</v>
      </c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4" customHeight="1">
      <c r="A73" s="71">
        <v>2</v>
      </c>
      <c r="B73" s="78" t="s">
        <v>153</v>
      </c>
      <c r="C73" s="87" t="s">
        <v>154</v>
      </c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4" customHeight="1">
      <c r="A74" s="71">
        <v>3</v>
      </c>
      <c r="B74" s="78" t="s">
        <v>155</v>
      </c>
      <c r="C74" s="87" t="s">
        <v>156</v>
      </c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4" customHeight="1">
      <c r="A75" s="71">
        <v>4</v>
      </c>
      <c r="B75" s="78" t="s">
        <v>157</v>
      </c>
      <c r="C75" s="87" t="s">
        <v>158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4" customHeight="1">
      <c r="A76" s="71">
        <v>5</v>
      </c>
      <c r="B76" s="78" t="s">
        <v>159</v>
      </c>
      <c r="C76" s="87" t="s">
        <v>160</v>
      </c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4" customHeight="1">
      <c r="A77" s="71">
        <v>6</v>
      </c>
      <c r="B77" s="78" t="s">
        <v>161</v>
      </c>
      <c r="C77" s="87" t="s">
        <v>162</v>
      </c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4" customHeight="1">
      <c r="A78" s="71">
        <v>7</v>
      </c>
      <c r="B78" s="78" t="s">
        <v>163</v>
      </c>
      <c r="C78" s="87" t="s">
        <v>164</v>
      </c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4" customHeight="1">
      <c r="A79" s="71">
        <v>8</v>
      </c>
      <c r="B79" s="78" t="s">
        <v>165</v>
      </c>
      <c r="C79" s="87" t="s">
        <v>166</v>
      </c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4" customHeight="1">
      <c r="A80" s="71">
        <v>9</v>
      </c>
      <c r="B80" s="78" t="s">
        <v>167</v>
      </c>
      <c r="C80" s="87" t="s">
        <v>168</v>
      </c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4" customHeight="1">
      <c r="A81" s="71">
        <v>10</v>
      </c>
      <c r="B81" s="78" t="s">
        <v>169</v>
      </c>
      <c r="C81" s="87" t="s">
        <v>170</v>
      </c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4" customHeight="1">
      <c r="A82" s="71">
        <v>11</v>
      </c>
      <c r="B82" s="78" t="s">
        <v>171</v>
      </c>
      <c r="C82" s="87" t="s">
        <v>172</v>
      </c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4" customHeight="1">
      <c r="A83" s="71">
        <v>12</v>
      </c>
      <c r="B83" s="78" t="s">
        <v>173</v>
      </c>
      <c r="C83" s="87" t="s">
        <v>174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4" customHeight="1">
      <c r="A84" s="71">
        <v>13</v>
      </c>
      <c r="B84" s="78" t="s">
        <v>175</v>
      </c>
      <c r="C84" s="87" t="s">
        <v>176</v>
      </c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4" customHeight="1">
      <c r="A85" s="71">
        <v>14</v>
      </c>
      <c r="B85" s="78" t="s">
        <v>177</v>
      </c>
      <c r="C85" s="87" t="s">
        <v>178</v>
      </c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4" customHeight="1">
      <c r="A86" s="88">
        <v>15</v>
      </c>
      <c r="B86" s="89" t="s">
        <v>179</v>
      </c>
      <c r="C86" s="90" t="s">
        <v>180</v>
      </c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4" customHeight="1">
      <c r="A87" s="80"/>
      <c r="B87" s="42"/>
      <c r="C87" s="81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4" customHeight="1">
      <c r="A88" s="91">
        <v>1</v>
      </c>
      <c r="B88" s="92" t="s">
        <v>78</v>
      </c>
      <c r="C88" s="93" t="s">
        <v>181</v>
      </c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4" customHeight="1">
      <c r="A89" s="82"/>
      <c r="B89" s="83"/>
      <c r="C89" s="84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4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4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4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4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4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4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4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4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4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4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4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4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4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4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4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4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4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4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4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4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4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4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4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4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4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4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4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4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4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4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4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4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4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4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4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4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4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4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4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4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4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4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4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4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4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4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4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4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4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4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4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4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4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4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4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4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4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4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4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4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4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4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4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4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4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4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4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4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4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4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4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4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4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4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4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4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4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4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4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4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4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4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4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4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4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4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4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4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4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4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4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4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4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4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4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4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4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4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4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4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4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4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4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4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4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4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4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4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4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4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4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4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4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4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4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4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4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4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4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4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4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4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4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4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4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4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4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4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4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4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4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4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4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4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4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4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4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4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4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4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4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4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4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4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4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4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4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4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4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4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4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4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4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4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4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4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4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4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4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4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4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4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4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4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4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4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4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4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4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4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4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4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4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4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4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4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4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4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4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4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4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4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4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4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4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4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4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4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4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4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4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4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4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4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4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4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4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4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4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4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4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4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4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4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4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4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4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4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4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4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4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4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4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4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4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4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4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4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4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4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4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4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4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4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4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4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4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4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4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4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4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4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4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4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4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4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4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4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4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4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4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4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4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4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4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4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4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4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4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4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4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4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4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4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4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4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4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4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4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4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4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4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4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4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4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4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4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4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4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4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4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4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4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4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4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4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4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4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4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4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4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4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4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4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4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4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4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4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4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4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4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4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4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4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4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4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4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4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4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4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4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4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4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4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4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4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4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4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4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4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4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4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4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4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4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4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4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4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4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4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4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4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4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4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4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4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4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4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4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4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4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4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4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4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4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4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4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4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4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4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4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4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4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4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4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4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4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4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4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4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4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4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4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4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4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4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4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4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4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4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4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4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4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4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4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4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4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4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4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4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4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4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4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4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4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4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4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4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4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4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4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4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4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4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4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4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4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4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4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4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4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4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4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4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4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4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4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4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4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4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4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4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4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4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4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4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4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4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4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4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4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4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4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4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4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4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4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4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4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4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4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4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4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4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4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4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4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4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4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4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4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4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4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4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4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4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4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4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4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4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4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4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4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4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4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4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4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4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4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4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4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4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4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4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4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4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4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4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4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4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4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4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4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4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4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4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4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4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4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4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4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4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4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4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4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4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4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4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4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4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4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4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4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4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4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4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4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4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4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4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4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4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4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4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4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4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4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4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4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4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4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4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4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4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4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4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4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4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4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4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4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4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4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4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4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4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4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4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4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4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4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4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4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4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4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4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4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4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4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4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4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4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4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4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4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4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4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4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4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4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4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4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4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4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4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4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4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4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4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4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4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4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4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4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4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4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4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4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4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4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4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4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4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4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4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4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4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4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4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4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4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4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4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4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4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4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4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4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4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4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4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4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4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4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4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4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4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4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4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4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4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4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4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4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4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4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4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4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4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4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4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4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4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4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4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4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4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4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4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4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4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4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4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4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4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4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4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4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4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4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4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4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4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4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4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4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4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4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4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4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4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4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4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4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4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4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4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4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4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4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4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4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4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4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4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4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4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4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4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4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4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4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4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4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4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4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4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4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4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4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4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4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4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4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4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4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4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4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4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4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4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4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4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4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4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4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4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4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4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4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4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4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4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4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4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4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4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4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4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4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4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4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4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4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4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4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4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4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4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4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4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4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4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4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4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4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4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4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4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4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4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4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4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4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4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4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4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4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4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4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4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4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4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4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4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4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4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4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4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4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4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4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4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4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4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4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4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4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4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4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4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4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4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4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4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4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4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4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4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4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4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4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4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4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4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4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4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4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4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4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4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4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4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4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4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4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4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4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4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4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4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4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4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4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4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4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4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4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4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4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4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4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4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4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4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4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4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4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4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4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4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4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4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4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4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4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4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4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4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4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4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4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4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4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4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4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4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4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4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4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4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4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4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4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4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4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4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4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4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4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4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4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4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4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4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4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4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4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4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4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spans="1:26" ht="24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spans="1:26" ht="24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spans="1:26" ht="24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spans="1:26" ht="24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spans="1:26" ht="24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spans="1:26" ht="24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spans="1:26" ht="24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spans="1:26" ht="24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spans="1:26" ht="24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spans="1:26" ht="24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spans="1:26" ht="24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spans="1:26" ht="24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spans="1:26" ht="24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spans="1:26" ht="24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spans="1:26" ht="24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spans="1:26" ht="24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spans="1:26" ht="24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spans="1:26" ht="24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spans="1:26" ht="24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spans="1:26" ht="24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spans="1:26" ht="24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spans="1:26" ht="24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spans="1:26" ht="24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spans="1:26" ht="24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spans="1:26" ht="24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spans="1:26" ht="24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spans="1:26" ht="24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spans="1:26" ht="24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spans="1:26" ht="24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spans="1:26" ht="24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spans="1:26" ht="24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spans="1:26" ht="24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spans="1:26" ht="24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spans="1:26" ht="24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spans="1:26" ht="24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spans="1:26" ht="24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spans="1:26" ht="24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spans="1:26" ht="24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spans="1:26" ht="24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spans="1:26" ht="24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spans="1:26" ht="24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spans="1:26" ht="24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spans="1:26" ht="24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spans="1:26" ht="24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spans="1:26" ht="24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spans="1:26" ht="24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spans="1:26" ht="24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spans="1:26" ht="24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spans="1:26" ht="24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spans="1:26" ht="24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spans="1:26" ht="24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spans="1:26" ht="24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spans="1:26" ht="24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spans="1:26" ht="24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spans="1:26" ht="24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spans="1:26" ht="24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spans="1:26" ht="24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spans="1:26" ht="24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spans="1:26" ht="24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spans="1:26" ht="24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spans="1:26" ht="24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spans="1:26" ht="24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spans="1:26" ht="24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spans="1:26" ht="24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spans="1:26" ht="24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spans="1:26" ht="24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spans="1:26" ht="24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spans="1:26" ht="24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spans="1:26" ht="24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spans="1:26" ht="24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spans="1:26" ht="24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spans="1:26" ht="24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spans="1:26" ht="24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spans="1:26" ht="24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spans="1:26" ht="24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spans="1:26" ht="24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spans="1:26" ht="24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spans="1:26" ht="24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spans="1:26" ht="24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spans="1:26" ht="24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spans="1:26" ht="24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phoneticPr fontId="13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PayTable</vt:lpstr>
      <vt:lpstr>輪框拓展權重設定</vt:lpstr>
      <vt:lpstr>Ｂonus權重設定</vt:lpstr>
      <vt:lpstr>Bonus得分計算方式</vt:lpstr>
      <vt:lpstr>Free Game 轉輪權重設定</vt:lpstr>
      <vt:lpstr>輪帶965</vt:lpstr>
      <vt:lpstr>輸入&amp;輸出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2020-08-19T00:29:54Z</dcterms:created>
  <dcterms:modified xsi:type="dcterms:W3CDTF">2022-04-08T01:37:00Z</dcterms:modified>
</cp:coreProperties>
</file>