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g/Dropbox/工作/ongoning-drafts/icc18_p2mp_extension/results/1-gscale-result-1014/varying_deadline/"/>
    </mc:Choice>
  </mc:AlternateContent>
  <xr:revisionPtr revIDLastSave="0" documentId="10_ncr:8100000_{605C93B1-EE73-184D-8426-02CEECE12DA3}" xr6:coauthVersionLast="32" xr6:coauthVersionMax="32" xr10:uidLastSave="{00000000-0000-0000-0000-000000000000}"/>
  <bookViews>
    <workbookView xWindow="0" yWindow="460" windowWidth="25600" windowHeight="15540" firstSheet="2" activeTab="7" xr2:uid="{EEF6256E-8623-1847-B7E0-816BCCD12D30}"/>
  </bookViews>
  <sheets>
    <sheet name="gscale-varying deadline-o.5h" sheetId="1" r:id="rId1"/>
    <sheet name="gscale-varying deadline-1h" sheetId="3" r:id="rId2"/>
    <sheet name="gscale-varying deadline-2h" sheetId="4" r:id="rId3"/>
    <sheet name="gscale-varying deadline-4h" sheetId="5" r:id="rId4"/>
    <sheet name="gscale-varying deadline-6h" sheetId="6" r:id="rId5"/>
    <sheet name="gscale-varying deadline-8h" sheetId="8" r:id="rId6"/>
    <sheet name="gscale-varying deadline-10h" sheetId="9" r:id="rId7"/>
    <sheet name="varying deadline" sheetId="2" r:id="rId8"/>
    <sheet name="工作表7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9" l="1"/>
  <c r="J68" i="9"/>
  <c r="J67" i="9"/>
  <c r="I30" i="9"/>
  <c r="I29" i="9"/>
  <c r="I28" i="9"/>
  <c r="H30" i="9"/>
  <c r="H29" i="9"/>
  <c r="H28" i="9"/>
  <c r="G30" i="9"/>
  <c r="G29" i="9"/>
  <c r="G28" i="9"/>
  <c r="E69" i="9"/>
  <c r="E68" i="9"/>
  <c r="E67" i="9"/>
  <c r="D30" i="9"/>
  <c r="D29" i="9"/>
  <c r="D28" i="9"/>
  <c r="C30" i="9"/>
  <c r="C29" i="9"/>
  <c r="C28" i="9"/>
  <c r="B30" i="9"/>
  <c r="B29" i="9"/>
  <c r="B28" i="9"/>
  <c r="C27" i="8"/>
  <c r="C28" i="8"/>
  <c r="J69" i="8"/>
  <c r="J68" i="8"/>
  <c r="J67" i="8"/>
  <c r="I29" i="8"/>
  <c r="I28" i="8"/>
  <c r="I27" i="8"/>
  <c r="H29" i="8"/>
  <c r="H28" i="8"/>
  <c r="H27" i="8"/>
  <c r="G29" i="8"/>
  <c r="G28" i="8"/>
  <c r="G27" i="8"/>
  <c r="E69" i="8"/>
  <c r="E68" i="8"/>
  <c r="E67" i="8"/>
  <c r="D29" i="8"/>
  <c r="D28" i="8"/>
  <c r="D27" i="8"/>
  <c r="C29" i="8"/>
  <c r="B29" i="8"/>
  <c r="B28" i="8"/>
  <c r="B27" i="8"/>
  <c r="J69" i="6"/>
  <c r="J68" i="6"/>
  <c r="J67" i="6"/>
  <c r="I30" i="6"/>
  <c r="I29" i="6"/>
  <c r="I28" i="6"/>
  <c r="H30" i="6"/>
  <c r="H29" i="6"/>
  <c r="H28" i="6"/>
  <c r="G30" i="6"/>
  <c r="G29" i="6"/>
  <c r="G28" i="6"/>
  <c r="E69" i="6"/>
  <c r="E68" i="6"/>
  <c r="E67" i="6"/>
  <c r="D30" i="6"/>
  <c r="D29" i="6"/>
  <c r="D28" i="6"/>
  <c r="C30" i="6"/>
  <c r="C29" i="6"/>
  <c r="C28" i="6"/>
  <c r="B30" i="6"/>
  <c r="B29" i="6"/>
  <c r="B28" i="6"/>
  <c r="J67" i="5"/>
  <c r="J66" i="5"/>
  <c r="J65" i="5"/>
  <c r="I29" i="5"/>
  <c r="I28" i="5"/>
  <c r="I27" i="5"/>
  <c r="H29" i="5"/>
  <c r="H28" i="5"/>
  <c r="H27" i="5"/>
  <c r="G29" i="5"/>
  <c r="G28" i="5"/>
  <c r="G27" i="5"/>
  <c r="E67" i="5"/>
  <c r="E66" i="5"/>
  <c r="E65" i="5"/>
  <c r="D29" i="5"/>
  <c r="D28" i="5"/>
  <c r="D27" i="5"/>
  <c r="C29" i="5"/>
  <c r="C28" i="5"/>
  <c r="C27" i="5"/>
  <c r="B29" i="5"/>
  <c r="B28" i="5"/>
  <c r="B27" i="5"/>
  <c r="J69" i="4"/>
  <c r="J68" i="4"/>
  <c r="J67" i="4"/>
  <c r="I30" i="4"/>
  <c r="I29" i="4"/>
  <c r="I28" i="4"/>
  <c r="H30" i="4"/>
  <c r="H29" i="4"/>
  <c r="H28" i="4"/>
  <c r="G30" i="4"/>
  <c r="G29" i="4"/>
  <c r="G28" i="4"/>
  <c r="E69" i="4"/>
  <c r="E68" i="4"/>
  <c r="E67" i="4"/>
  <c r="D30" i="4"/>
  <c r="D29" i="4"/>
  <c r="D28" i="4"/>
  <c r="C30" i="4"/>
  <c r="C29" i="4"/>
  <c r="C28" i="4"/>
  <c r="B30" i="4"/>
  <c r="B29" i="4"/>
  <c r="B28" i="4"/>
  <c r="G28" i="3"/>
  <c r="G27" i="3"/>
  <c r="G26" i="3"/>
  <c r="H28" i="3"/>
  <c r="H27" i="3"/>
  <c r="H26" i="3"/>
  <c r="I28" i="3"/>
  <c r="I27" i="3"/>
  <c r="I26" i="3"/>
  <c r="J68" i="3"/>
  <c r="J67" i="3"/>
  <c r="J66" i="3"/>
  <c r="E68" i="3"/>
  <c r="E67" i="3"/>
  <c r="E66" i="3"/>
  <c r="D28" i="3"/>
  <c r="D27" i="3"/>
  <c r="D26" i="3"/>
  <c r="C28" i="3"/>
  <c r="C27" i="3"/>
  <c r="C26" i="3"/>
  <c r="B28" i="3"/>
  <c r="B27" i="3"/>
  <c r="B26" i="3"/>
  <c r="J68" i="1"/>
  <c r="J67" i="1"/>
  <c r="J66" i="1"/>
  <c r="I29" i="1"/>
  <c r="I28" i="1"/>
  <c r="I27" i="1"/>
  <c r="H29" i="1"/>
  <c r="H28" i="1"/>
  <c r="H27" i="1"/>
  <c r="G29" i="1"/>
  <c r="G28" i="1"/>
  <c r="G27" i="1"/>
  <c r="E67" i="1"/>
  <c r="E68" i="1"/>
  <c r="E66" i="1"/>
  <c r="D29" i="1"/>
  <c r="D28" i="1"/>
  <c r="D27" i="1"/>
  <c r="C29" i="1"/>
  <c r="C28" i="1"/>
  <c r="C27" i="1"/>
  <c r="B29" i="1" l="1"/>
  <c r="B28" i="1"/>
  <c r="B27" i="1"/>
</calcChain>
</file>

<file path=xl/sharedStrings.xml><?xml version="1.0" encoding="utf-8"?>
<sst xmlns="http://schemas.openxmlformats.org/spreadsheetml/2006/main" count="126" uniqueCount="30">
  <si>
    <t>varying deadline</t>
    <phoneticPr fontId="1" type="noConversion"/>
  </si>
  <si>
    <t>solver time</t>
    <phoneticPr fontId="1" type="noConversion"/>
  </si>
  <si>
    <t>fixed_model</t>
    <phoneticPr fontId="1" type="noConversion"/>
  </si>
  <si>
    <t>flexible_model</t>
    <phoneticPr fontId="1" type="noConversion"/>
  </si>
  <si>
    <t>accelerate_alg</t>
    <phoneticPr fontId="1" type="noConversion"/>
  </si>
  <si>
    <t>heuristic</t>
    <phoneticPr fontId="1" type="noConversion"/>
  </si>
  <si>
    <t>acceptance</t>
    <phoneticPr fontId="1" type="noConversion"/>
  </si>
  <si>
    <t>0.5h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</si>
  <si>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</si>
  <si>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</si>
  <si>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</si>
  <si>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gscale</t>
    <phoneticPr fontId="1" type="noConversion"/>
  </si>
  <si>
    <t>1h</t>
    <phoneticPr fontId="1" type="noConversion"/>
  </si>
  <si>
    <t>2h</t>
    <phoneticPr fontId="1" type="noConversion"/>
  </si>
  <si>
    <t>4h</t>
    <phoneticPr fontId="1" type="noConversion"/>
  </si>
  <si>
    <t>6h</t>
    <phoneticPr fontId="1" type="noConversion"/>
  </si>
  <si>
    <t>8h</t>
    <phoneticPr fontId="1" type="noConversion"/>
  </si>
  <si>
    <t>10h</t>
    <phoneticPr fontId="1" type="noConversion"/>
  </si>
  <si>
    <t>fixed-avg</t>
    <phoneticPr fontId="1" type="noConversion"/>
  </si>
  <si>
    <t>flexible-avg</t>
    <phoneticPr fontId="1" type="noConversion"/>
  </si>
  <si>
    <t>accelerate-avg</t>
    <phoneticPr fontId="1" type="noConversion"/>
  </si>
  <si>
    <t>heuristic-avg</t>
    <phoneticPr fontId="1" type="noConversion"/>
  </si>
  <si>
    <t>fixed-max</t>
    <phoneticPr fontId="1" type="noConversion"/>
  </si>
  <si>
    <t>flexible-max</t>
    <phoneticPr fontId="1" type="noConversion"/>
  </si>
  <si>
    <t>accelerate-max</t>
    <phoneticPr fontId="1" type="noConversion"/>
  </si>
  <si>
    <t>heuristic-min</t>
    <phoneticPr fontId="1" type="noConversion"/>
  </si>
  <si>
    <t>heuristic-max</t>
    <phoneticPr fontId="1" type="noConversion"/>
  </si>
  <si>
    <t>fixed-min</t>
    <phoneticPr fontId="1" type="noConversion"/>
  </si>
  <si>
    <t>flexible-min</t>
    <phoneticPr fontId="1" type="noConversion"/>
  </si>
  <si>
    <t>accelerate-min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</si>
</sst>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8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BBDB-396C-2848-8AFC-A04EB31F3C8D}">
  <dimension ref="A1:S68"/>
  <sheetViews>
    <sheetView topLeftCell="A52" workbookViewId="0">
      <selection activeCell="E66" sqref="E66:E67"/>
    </sheetView>
  </sheetViews>
  <sheetFormatPr baseColWidth="10" defaultRowHeight="16"/>
  <cols>
    <col min="12" max="19" width="10.83203125" style="2"/>
  </cols>
  <sheetData>
    <row r="1" spans="2:15">
      <c r="B1" t="s">
        <v>0</v>
      </c>
      <c r="C1" t="s">
        <v>7</v>
      </c>
    </row>
    <row r="3" spans="2:15">
      <c r="B3" t="s">
        <v>1</v>
      </c>
      <c r="G3" t="s">
        <v>6</v>
      </c>
    </row>
    <row r="5" spans="2:15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  <c r="O5" s="1"/>
    </row>
    <row r="6" spans="2:15">
      <c r="B6">
        <v>12.797931999999999</v>
      </c>
      <c r="C6">
        <v>36.637388000000001</v>
      </c>
      <c r="D6">
        <v>5.5206369999999998</v>
      </c>
      <c r="E6" s="2">
        <v>0.63474900000000001</v>
      </c>
      <c r="G6" s="1">
        <v>1</v>
      </c>
      <c r="H6" s="1">
        <v>1</v>
      </c>
      <c r="I6" s="1">
        <v>0.5</v>
      </c>
      <c r="J6" s="1">
        <v>1</v>
      </c>
      <c r="O6" s="1"/>
    </row>
    <row r="7" spans="2:15">
      <c r="B7">
        <v>17.127886</v>
      </c>
      <c r="C7">
        <v>48.179794999999999</v>
      </c>
      <c r="D7">
        <v>2.7551920000000001</v>
      </c>
      <c r="E7" s="2">
        <v>0.59871600000000003</v>
      </c>
      <c r="G7" s="1">
        <v>0.5</v>
      </c>
      <c r="H7" s="1">
        <v>0.5</v>
      </c>
      <c r="I7" s="1">
        <v>0.33329999999999999</v>
      </c>
      <c r="J7" s="1">
        <v>0.5</v>
      </c>
      <c r="O7" s="1"/>
    </row>
    <row r="8" spans="2:15">
      <c r="B8">
        <v>15.957298</v>
      </c>
      <c r="C8">
        <v>44.721677</v>
      </c>
      <c r="D8">
        <v>2.7423120000000001</v>
      </c>
      <c r="E8" s="2">
        <v>0.62447799999999998</v>
      </c>
      <c r="G8" s="1">
        <v>0.66669999999999996</v>
      </c>
      <c r="H8" s="1">
        <v>0.66669999999999996</v>
      </c>
      <c r="I8" s="1">
        <v>0.25</v>
      </c>
      <c r="J8" s="1">
        <v>0.66669999999999996</v>
      </c>
      <c r="O8" s="1"/>
    </row>
    <row r="9" spans="2:15">
      <c r="B9">
        <v>5.2934669999999997</v>
      </c>
      <c r="C9">
        <v>14.005001999999999</v>
      </c>
      <c r="D9">
        <v>2.7411530000000002</v>
      </c>
      <c r="E9" s="2">
        <v>0.18438299999999999</v>
      </c>
      <c r="G9" s="1">
        <v>0.5</v>
      </c>
      <c r="H9" s="1">
        <v>0.5</v>
      </c>
      <c r="I9" s="1">
        <v>0.2</v>
      </c>
      <c r="J9" s="1">
        <v>0.5</v>
      </c>
      <c r="O9" s="1"/>
    </row>
    <row r="10" spans="2:15">
      <c r="B10">
        <v>3.1656369999999998</v>
      </c>
      <c r="C10">
        <v>8.2789090000000005</v>
      </c>
      <c r="D10">
        <v>2.7482009999999999</v>
      </c>
      <c r="E10" s="2">
        <v>0.109829</v>
      </c>
      <c r="G10" s="1">
        <v>0.4</v>
      </c>
      <c r="H10" s="1">
        <v>0.4</v>
      </c>
      <c r="I10" s="1">
        <v>0.1429</v>
      </c>
      <c r="J10" s="1">
        <v>0.4</v>
      </c>
      <c r="O10" s="1"/>
    </row>
    <row r="11" spans="2:15">
      <c r="B11">
        <v>3.1704400000000001</v>
      </c>
      <c r="C11">
        <v>8.2697109999999991</v>
      </c>
      <c r="D11">
        <v>2.7407400000000002</v>
      </c>
      <c r="E11" s="2">
        <v>6.0866999999999997E-2</v>
      </c>
      <c r="G11" s="1">
        <v>0.33329999999999999</v>
      </c>
      <c r="H11" s="1">
        <v>0.33329999999999999</v>
      </c>
      <c r="I11" s="1">
        <v>0.1111</v>
      </c>
      <c r="J11" s="1">
        <v>0.33329999999999999</v>
      </c>
      <c r="O11" s="1"/>
    </row>
    <row r="12" spans="2:15">
      <c r="B12">
        <v>7.4108479999999997</v>
      </c>
      <c r="C12">
        <v>19.726929999999999</v>
      </c>
      <c r="D12">
        <v>5.4570860000000003</v>
      </c>
      <c r="E12" s="2">
        <v>0.44943899999999998</v>
      </c>
      <c r="G12" s="1">
        <v>0.28570000000000001</v>
      </c>
      <c r="H12" s="1">
        <v>0.28570000000000001</v>
      </c>
      <c r="I12" s="1">
        <v>0.1</v>
      </c>
      <c r="J12" s="1">
        <v>0.28570000000000001</v>
      </c>
      <c r="O12" s="1"/>
    </row>
    <row r="13" spans="2:15">
      <c r="B13">
        <v>10.672639999999999</v>
      </c>
      <c r="C13">
        <v>28.863326000000001</v>
      </c>
      <c r="D13">
        <v>2.7429540000000001</v>
      </c>
      <c r="E13" s="2">
        <v>0.43114000000000002</v>
      </c>
      <c r="G13" s="1">
        <v>0.25</v>
      </c>
      <c r="H13" s="1">
        <v>0.25</v>
      </c>
      <c r="I13" s="1">
        <v>0.16669999999999999</v>
      </c>
      <c r="J13" s="1">
        <v>0.25</v>
      </c>
      <c r="O13" s="1"/>
    </row>
    <row r="14" spans="2:15">
      <c r="B14">
        <v>3.1736759999999999</v>
      </c>
      <c r="C14">
        <v>8.2925319999999996</v>
      </c>
      <c r="D14">
        <v>2.7256100000000001</v>
      </c>
      <c r="E14" s="2">
        <v>0.14414199999999999</v>
      </c>
      <c r="G14" s="1">
        <v>0.22220000000000001</v>
      </c>
      <c r="H14" s="1">
        <v>0.22220000000000001</v>
      </c>
      <c r="I14" s="1">
        <v>0.15379999999999999</v>
      </c>
      <c r="J14" s="1">
        <v>0.22220000000000001</v>
      </c>
      <c r="O14" s="1"/>
    </row>
    <row r="15" spans="2:15">
      <c r="B15">
        <v>4.239903</v>
      </c>
      <c r="C15">
        <v>11.090932</v>
      </c>
      <c r="D15">
        <v>5.4403300000000003</v>
      </c>
      <c r="E15" s="2">
        <v>0.24316499999999999</v>
      </c>
      <c r="G15" s="1">
        <v>0.3</v>
      </c>
      <c r="H15" s="1">
        <v>0.2</v>
      </c>
      <c r="I15" s="1">
        <v>0.1429</v>
      </c>
      <c r="J15" s="1">
        <v>0.3</v>
      </c>
      <c r="O15" s="1"/>
    </row>
    <row r="16" spans="2:15">
      <c r="B16">
        <v>9.5048069999999996</v>
      </c>
      <c r="C16">
        <v>25.885771999999999</v>
      </c>
      <c r="D16">
        <v>2.7371150000000002</v>
      </c>
      <c r="E16" s="2">
        <v>0.12031699999999999</v>
      </c>
      <c r="G16" s="1">
        <v>0.2727</v>
      </c>
      <c r="H16" s="1">
        <v>0.2727</v>
      </c>
      <c r="I16" s="1">
        <v>0.1333</v>
      </c>
      <c r="J16" s="1">
        <v>0.36359999999999998</v>
      </c>
      <c r="O16" s="1"/>
    </row>
    <row r="17" spans="1:15">
      <c r="B17">
        <v>16.099412999999998</v>
      </c>
      <c r="C17">
        <v>49.618478000000003</v>
      </c>
      <c r="D17">
        <v>5.4625159999999999</v>
      </c>
      <c r="E17" s="2">
        <v>0.48622300000000002</v>
      </c>
      <c r="G17" s="1">
        <v>0.25</v>
      </c>
      <c r="H17" s="1">
        <v>0.25</v>
      </c>
      <c r="I17" s="1">
        <v>0.1176</v>
      </c>
      <c r="J17" s="1">
        <v>0.33329999999999999</v>
      </c>
      <c r="O17" s="1"/>
    </row>
    <row r="18" spans="1:15">
      <c r="B18">
        <v>5.3195329999999998</v>
      </c>
      <c r="C18">
        <v>14.091564</v>
      </c>
      <c r="D18">
        <v>5.4450190000000003</v>
      </c>
      <c r="E18" s="2">
        <v>0.270289</v>
      </c>
      <c r="G18" s="1">
        <v>0.23080000000000001</v>
      </c>
      <c r="H18" s="1">
        <v>0.23080000000000001</v>
      </c>
      <c r="I18" s="1">
        <v>0.1111</v>
      </c>
      <c r="J18" s="1">
        <v>0.30769999999999997</v>
      </c>
      <c r="O18" s="1"/>
    </row>
    <row r="19" spans="1:15">
      <c r="B19">
        <v>4.2844860000000002</v>
      </c>
      <c r="C19">
        <v>11.181887</v>
      </c>
      <c r="D19">
        <v>2.744097</v>
      </c>
      <c r="E19" s="2">
        <v>0.11894100000000001</v>
      </c>
      <c r="G19" s="1">
        <v>0.21429999999999999</v>
      </c>
      <c r="H19" s="1">
        <v>0.28570000000000001</v>
      </c>
      <c r="I19" s="1">
        <v>0.1053</v>
      </c>
      <c r="J19" s="1">
        <v>0.35709999999999997</v>
      </c>
      <c r="O19" s="1"/>
    </row>
    <row r="20" spans="1:15">
      <c r="B20">
        <v>3.2019419999999998</v>
      </c>
      <c r="C20">
        <v>8.3377300000000005</v>
      </c>
      <c r="E20" s="2">
        <v>0.122586</v>
      </c>
      <c r="G20" s="1">
        <v>0.2</v>
      </c>
      <c r="H20" s="1">
        <v>0.33329999999999999</v>
      </c>
      <c r="J20" s="1">
        <v>0.4</v>
      </c>
      <c r="O20" s="1"/>
    </row>
    <row r="21" spans="1:15">
      <c r="B21">
        <v>2.1283560000000001</v>
      </c>
      <c r="C21">
        <v>5.5219230000000001</v>
      </c>
      <c r="E21" s="2">
        <v>9.2504000000000003E-2</v>
      </c>
      <c r="G21" s="1">
        <v>0.1875</v>
      </c>
      <c r="H21" s="1">
        <v>0.3125</v>
      </c>
      <c r="J21" s="1">
        <v>0.375</v>
      </c>
      <c r="O21" s="1"/>
    </row>
    <row r="22" spans="1:15">
      <c r="B22">
        <v>2.1274329999999999</v>
      </c>
      <c r="C22">
        <v>5.5238950000000004</v>
      </c>
      <c r="E22" s="2">
        <v>0.131329</v>
      </c>
      <c r="G22" s="1">
        <v>0.23530000000000001</v>
      </c>
      <c r="H22" s="1">
        <v>0.29409999999999997</v>
      </c>
      <c r="J22" s="1">
        <v>0.4118</v>
      </c>
      <c r="O22" s="1"/>
    </row>
    <row r="23" spans="1:15">
      <c r="B23">
        <v>4.2569559999999997</v>
      </c>
      <c r="C23">
        <v>11.500738999999999</v>
      </c>
      <c r="E23" s="2">
        <v>0.23777799999999999</v>
      </c>
      <c r="G23" s="1">
        <v>0.22220000000000001</v>
      </c>
      <c r="H23" s="1">
        <v>0.33329999999999999</v>
      </c>
      <c r="J23" s="1">
        <v>0.44440000000000002</v>
      </c>
      <c r="O23" s="1"/>
    </row>
    <row r="24" spans="1:15">
      <c r="B24">
        <v>22.634135000000001</v>
      </c>
      <c r="C24">
        <v>99.213796000000002</v>
      </c>
      <c r="E24" s="2">
        <v>0.74456900000000004</v>
      </c>
      <c r="G24" s="1">
        <v>0.21049999999999999</v>
      </c>
      <c r="H24" s="1">
        <v>0.31580000000000003</v>
      </c>
      <c r="J24" s="1">
        <v>0.42109999999999997</v>
      </c>
      <c r="O24" s="1"/>
    </row>
    <row r="25" spans="1:15">
      <c r="E25" s="2">
        <v>0.28775200000000001</v>
      </c>
      <c r="J25" s="1">
        <v>0.4</v>
      </c>
      <c r="O25" s="1"/>
    </row>
    <row r="26" spans="1:15">
      <c r="E26" s="2">
        <v>0.120669</v>
      </c>
      <c r="J26" s="1">
        <v>0.42859999999999998</v>
      </c>
      <c r="O26" s="1"/>
    </row>
    <row r="27" spans="1:15">
      <c r="A27" t="s">
        <v>8</v>
      </c>
      <c r="B27">
        <f>AVERAGE(B6:B24)</f>
        <v>8.0298309473684188</v>
      </c>
      <c r="C27">
        <f>AVERAGE(C6:C24)</f>
        <v>24.154841368421057</v>
      </c>
      <c r="D27">
        <f>AVERAGE(D6:D19)</f>
        <v>3.7144972857142866</v>
      </c>
      <c r="E27" s="2">
        <v>0.26901599999999998</v>
      </c>
      <c r="G27" s="1">
        <f>AVERAGE(G6:G24)</f>
        <v>0.34111578947368421</v>
      </c>
      <c r="H27" s="1">
        <f>AVERAGE(H6:H24)</f>
        <v>0.36768947368421062</v>
      </c>
      <c r="I27" s="1">
        <f>AVERAGE(I6:I19)</f>
        <v>0.18342857142857144</v>
      </c>
      <c r="J27" s="1">
        <v>0.40910000000000002</v>
      </c>
      <c r="O27" s="1"/>
    </row>
    <row r="28" spans="1:15">
      <c r="A28" t="s">
        <v>9</v>
      </c>
      <c r="B28">
        <f>MAX(B6:B24)</f>
        <v>22.634135000000001</v>
      </c>
      <c r="C28">
        <f>MAX(C6:C24)</f>
        <v>99.213796000000002</v>
      </c>
      <c r="D28">
        <f>MAX(D6:D19)</f>
        <v>5.5206369999999998</v>
      </c>
      <c r="E28" s="2">
        <v>0.171241</v>
      </c>
      <c r="G28" s="1">
        <f>MAX(G6:G24)</f>
        <v>1</v>
      </c>
      <c r="H28" s="1">
        <f>MAX(H6:H24)</f>
        <v>1</v>
      </c>
      <c r="I28" s="1">
        <f>MAX(I6:I19)</f>
        <v>0.5</v>
      </c>
      <c r="J28" s="1">
        <v>0.43480000000000002</v>
      </c>
      <c r="O28" s="1"/>
    </row>
    <row r="29" spans="1:15">
      <c r="A29" t="s">
        <v>10</v>
      </c>
      <c r="B29">
        <f>MIN(B6:B24)</f>
        <v>2.1274329999999999</v>
      </c>
      <c r="C29">
        <f>MIN(C6:C24)</f>
        <v>5.5219230000000001</v>
      </c>
      <c r="D29">
        <f>MIN(D6:D19)</f>
        <v>2.7256100000000001</v>
      </c>
      <c r="E29" s="2">
        <v>0.16181200000000001</v>
      </c>
      <c r="G29" s="1">
        <f>MIN(G6:G24)</f>
        <v>0.1875</v>
      </c>
      <c r="H29" s="1">
        <f>MIN(H6:H24)</f>
        <v>0.2</v>
      </c>
      <c r="I29" s="1">
        <f>MIN(I6:I19)</f>
        <v>0.1</v>
      </c>
      <c r="J29" s="1">
        <v>0.45829999999999999</v>
      </c>
      <c r="O29" s="1"/>
    </row>
    <row r="30" spans="1:15">
      <c r="E30" s="2">
        <v>0.14442199999999999</v>
      </c>
      <c r="J30" s="1">
        <v>0.44</v>
      </c>
      <c r="O30" s="1"/>
    </row>
    <row r="31" spans="1:15">
      <c r="E31" s="2">
        <v>0.11552900000000001</v>
      </c>
      <c r="J31" s="1">
        <v>0.46150000000000002</v>
      </c>
      <c r="O31" s="1"/>
    </row>
    <row r="32" spans="1:15">
      <c r="E32" s="2">
        <v>0.27684799999999998</v>
      </c>
      <c r="J32" s="1">
        <v>0.44440000000000002</v>
      </c>
      <c r="O32" s="1"/>
    </row>
    <row r="33" spans="5:15">
      <c r="E33" s="2">
        <v>8.4364999999999996E-2</v>
      </c>
      <c r="J33" s="1">
        <v>0.42859999999999998</v>
      </c>
      <c r="O33" s="1"/>
    </row>
    <row r="34" spans="5:15">
      <c r="E34" s="2">
        <v>0.38313199999999997</v>
      </c>
      <c r="J34" s="1">
        <v>0.44829999999999998</v>
      </c>
      <c r="O34" s="1"/>
    </row>
    <row r="35" spans="5:15">
      <c r="E35" s="2">
        <v>9.3521000000000007E-2</v>
      </c>
      <c r="J35" s="1">
        <v>0.43330000000000002</v>
      </c>
      <c r="O35" s="1"/>
    </row>
    <row r="36" spans="5:15">
      <c r="E36" s="2">
        <v>0.83548500000000003</v>
      </c>
      <c r="J36" s="1">
        <v>0.4194</v>
      </c>
      <c r="O36" s="1"/>
    </row>
    <row r="37" spans="5:15">
      <c r="E37" s="2">
        <v>0.29676900000000001</v>
      </c>
      <c r="J37" s="1">
        <v>0.4375</v>
      </c>
      <c r="O37" s="1"/>
    </row>
    <row r="38" spans="5:15">
      <c r="E38" s="2">
        <v>0.16278799999999999</v>
      </c>
      <c r="J38" s="1">
        <v>0.42420000000000002</v>
      </c>
      <c r="O38" s="1"/>
    </row>
    <row r="39" spans="5:15">
      <c r="E39" s="2">
        <v>0.22431999999999999</v>
      </c>
      <c r="J39" s="1">
        <v>0.44119999999999998</v>
      </c>
      <c r="O39" s="1"/>
    </row>
    <row r="40" spans="5:15">
      <c r="E40" s="2">
        <v>0.24811900000000001</v>
      </c>
      <c r="J40" s="1">
        <v>0.42859999999999998</v>
      </c>
      <c r="O40" s="1"/>
    </row>
    <row r="41" spans="5:15">
      <c r="E41" s="2">
        <v>0.40979900000000002</v>
      </c>
      <c r="J41" s="1">
        <v>0.41670000000000001</v>
      </c>
      <c r="O41" s="1"/>
    </row>
    <row r="42" spans="5:15">
      <c r="E42" s="2">
        <v>0.11698500000000001</v>
      </c>
      <c r="J42" s="1">
        <v>0.43240000000000001</v>
      </c>
      <c r="O42" s="1"/>
    </row>
    <row r="43" spans="5:15">
      <c r="E43" s="2">
        <v>0.29882199999999998</v>
      </c>
      <c r="J43" s="1">
        <v>0.44740000000000002</v>
      </c>
      <c r="O43" s="1"/>
    </row>
    <row r="44" spans="5:15">
      <c r="E44" s="2">
        <v>0.56235800000000002</v>
      </c>
      <c r="J44" s="1">
        <v>0.43590000000000001</v>
      </c>
      <c r="O44" s="1"/>
    </row>
    <row r="45" spans="5:15">
      <c r="E45" s="2">
        <v>0.13065499999999999</v>
      </c>
      <c r="J45" s="1">
        <v>0.45</v>
      </c>
      <c r="O45" s="1"/>
    </row>
    <row r="46" spans="5:15">
      <c r="E46" s="2">
        <v>0.59936299999999998</v>
      </c>
      <c r="J46" s="1">
        <v>0.46339999999999998</v>
      </c>
      <c r="O46" s="1"/>
    </row>
    <row r="47" spans="5:15">
      <c r="E47" s="2">
        <v>0.124642</v>
      </c>
      <c r="J47" s="1">
        <v>0.47620000000000001</v>
      </c>
      <c r="O47" s="1"/>
    </row>
    <row r="48" spans="5:15">
      <c r="E48" s="2">
        <v>0.28129500000000002</v>
      </c>
      <c r="J48" s="1">
        <v>0.46510000000000001</v>
      </c>
      <c r="O48" s="1"/>
    </row>
    <row r="49" spans="5:15">
      <c r="E49" s="2">
        <v>0.22586800000000001</v>
      </c>
      <c r="J49" s="1">
        <v>0.4773</v>
      </c>
      <c r="O49" s="1"/>
    </row>
    <row r="50" spans="5:15">
      <c r="E50" s="2">
        <v>0.111886</v>
      </c>
      <c r="J50" s="1">
        <v>0.4667</v>
      </c>
      <c r="O50" s="1"/>
    </row>
    <row r="51" spans="5:15">
      <c r="E51" s="2">
        <v>0.12853100000000001</v>
      </c>
      <c r="J51" s="1">
        <v>0.45650000000000002</v>
      </c>
      <c r="O51" s="1"/>
    </row>
    <row r="52" spans="5:15">
      <c r="E52" s="2">
        <v>0.21729599999999999</v>
      </c>
      <c r="J52" s="1">
        <v>0.46810000000000002</v>
      </c>
      <c r="O52" s="1"/>
    </row>
    <row r="53" spans="5:15">
      <c r="E53" s="2">
        <v>0.13622799999999999</v>
      </c>
      <c r="J53" s="1">
        <v>0.45829999999999999</v>
      </c>
      <c r="O53" s="1"/>
    </row>
    <row r="54" spans="5:15">
      <c r="E54" s="2">
        <v>0.15157599999999999</v>
      </c>
      <c r="J54" s="1">
        <v>0.46939999999999998</v>
      </c>
      <c r="O54" s="1"/>
    </row>
    <row r="55" spans="5:15">
      <c r="E55" s="2">
        <v>0.16702600000000001</v>
      </c>
      <c r="J55" s="1">
        <v>0.48</v>
      </c>
      <c r="O55" s="1"/>
    </row>
    <row r="56" spans="5:15">
      <c r="E56" s="2">
        <v>0.10728500000000001</v>
      </c>
      <c r="J56" s="1">
        <v>0.47060000000000002</v>
      </c>
      <c r="O56" s="1"/>
    </row>
    <row r="57" spans="5:15">
      <c r="E57" s="2">
        <v>0.230381</v>
      </c>
      <c r="J57" s="1">
        <v>0.46150000000000002</v>
      </c>
      <c r="O57" s="1"/>
    </row>
    <row r="58" spans="5:15">
      <c r="E58" s="2">
        <v>0.165516</v>
      </c>
      <c r="J58" s="1">
        <v>0.47170000000000001</v>
      </c>
      <c r="O58" s="1"/>
    </row>
    <row r="59" spans="5:15">
      <c r="E59" s="2">
        <v>0.128442</v>
      </c>
      <c r="J59" s="1">
        <v>0.48149999999999998</v>
      </c>
      <c r="O59" s="1"/>
    </row>
    <row r="60" spans="5:15">
      <c r="E60" s="2">
        <v>0.121432</v>
      </c>
      <c r="J60" s="1">
        <v>0.47270000000000001</v>
      </c>
      <c r="O60" s="1"/>
    </row>
    <row r="61" spans="5:15">
      <c r="E61" s="2">
        <v>0.13731499999999999</v>
      </c>
      <c r="J61" s="1">
        <v>0.48209999999999997</v>
      </c>
      <c r="O61" s="1"/>
    </row>
    <row r="62" spans="5:15">
      <c r="E62" s="2">
        <v>0.15657399999999999</v>
      </c>
      <c r="J62" s="1">
        <v>0.49120000000000003</v>
      </c>
      <c r="O62" s="1"/>
    </row>
    <row r="63" spans="5:15">
      <c r="E63" s="2">
        <v>7.8573000000000004E-2</v>
      </c>
      <c r="J63" s="1">
        <v>0.48280000000000001</v>
      </c>
      <c r="O63" s="1"/>
    </row>
    <row r="64" spans="5:15">
      <c r="E64" s="2">
        <v>0.12960199999999999</v>
      </c>
      <c r="J64" s="1">
        <v>0.49149999999999999</v>
      </c>
    </row>
    <row r="66" spans="5:10">
      <c r="E66">
        <f>AVERAGE(E6:E64)</f>
        <v>0.24743528813559323</v>
      </c>
      <c r="J66" s="1">
        <f>AVERAGE(J6:J64)</f>
        <v>0.44031694915254233</v>
      </c>
    </row>
    <row r="67" spans="5:10">
      <c r="E67">
        <f>MAX(E6:E64)</f>
        <v>0.83548500000000003</v>
      </c>
      <c r="J67" s="1">
        <f>MAX(J6:J64)</f>
        <v>1</v>
      </c>
    </row>
    <row r="68" spans="5:10">
      <c r="E68">
        <f>MIN(E6:E64)</f>
        <v>6.0866999999999997E-2</v>
      </c>
      <c r="J68" s="1">
        <f>MIN(J6:J64)</f>
        <v>0.22220000000000001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1AF9-F39F-C047-B193-36402EE28874}">
  <dimension ref="A1:P68"/>
  <sheetViews>
    <sheetView workbookViewId="0">
      <selection activeCell="A26" sqref="A26:A28"/>
    </sheetView>
  </sheetViews>
  <sheetFormatPr baseColWidth="10" defaultRowHeight="16"/>
  <sheetData>
    <row r="1" spans="2:16">
      <c r="B1" t="s">
        <v>0</v>
      </c>
      <c r="C1" t="s">
        <v>12</v>
      </c>
    </row>
    <row r="3" spans="2:16">
      <c r="B3" t="s">
        <v>1</v>
      </c>
      <c r="G3" t="s">
        <v>6</v>
      </c>
    </row>
    <row r="5" spans="2:16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  <c r="M5">
        <v>1</v>
      </c>
      <c r="N5">
        <v>0</v>
      </c>
      <c r="O5" s="1">
        <v>1</v>
      </c>
      <c r="P5">
        <v>0.24953400000000001</v>
      </c>
    </row>
    <row r="6" spans="2:16">
      <c r="B6">
        <v>6.3185419999999999</v>
      </c>
      <c r="C6">
        <v>17.334446</v>
      </c>
      <c r="D6">
        <v>5.8410570000000002</v>
      </c>
      <c r="E6">
        <v>0.24953400000000001</v>
      </c>
      <c r="G6" s="1">
        <v>1</v>
      </c>
      <c r="H6" s="1">
        <v>1</v>
      </c>
      <c r="I6" s="1">
        <v>1</v>
      </c>
      <c r="J6" s="1">
        <v>1</v>
      </c>
      <c r="M6">
        <v>1</v>
      </c>
      <c r="N6">
        <v>1</v>
      </c>
      <c r="O6" s="1">
        <v>0.5</v>
      </c>
      <c r="P6">
        <v>9.7461999999999993E-2</v>
      </c>
    </row>
    <row r="7" spans="2:16">
      <c r="B7">
        <v>5.265765</v>
      </c>
      <c r="C7">
        <v>13.502481</v>
      </c>
      <c r="D7">
        <v>2.7715839999999998</v>
      </c>
      <c r="E7">
        <v>9.7461999999999993E-2</v>
      </c>
      <c r="G7" s="1">
        <v>0.5</v>
      </c>
      <c r="H7" s="1">
        <v>0.5</v>
      </c>
      <c r="I7" s="1">
        <v>0.5</v>
      </c>
      <c r="J7" s="1">
        <v>0.5</v>
      </c>
      <c r="M7">
        <v>1</v>
      </c>
      <c r="N7">
        <v>2</v>
      </c>
      <c r="O7" s="1">
        <v>0.33329999999999999</v>
      </c>
      <c r="P7">
        <v>0.24793200000000001</v>
      </c>
    </row>
    <row r="8" spans="2:16">
      <c r="B8">
        <v>4.2341040000000003</v>
      </c>
      <c r="C8">
        <v>11.114017</v>
      </c>
      <c r="D8">
        <v>5.5163500000000001</v>
      </c>
      <c r="E8">
        <v>0.24793200000000001</v>
      </c>
      <c r="G8" s="1">
        <v>0.33329999999999999</v>
      </c>
      <c r="H8" s="1">
        <v>0.33329999999999999</v>
      </c>
      <c r="I8" s="1">
        <v>0.33329999999999999</v>
      </c>
      <c r="J8" s="1">
        <v>0.33329999999999999</v>
      </c>
      <c r="M8">
        <v>2</v>
      </c>
      <c r="N8">
        <v>2</v>
      </c>
      <c r="O8" s="1">
        <v>0.5</v>
      </c>
      <c r="P8">
        <v>0.32475599999999999</v>
      </c>
    </row>
    <row r="9" spans="2:16">
      <c r="B9">
        <v>8.3318349999999999</v>
      </c>
      <c r="C9">
        <v>22.857486000000002</v>
      </c>
      <c r="D9">
        <v>5.5152960000000002</v>
      </c>
      <c r="E9">
        <v>0.32475599999999999</v>
      </c>
      <c r="G9" s="1">
        <v>0.5</v>
      </c>
      <c r="H9" s="1">
        <v>0.5</v>
      </c>
      <c r="I9" s="1">
        <v>0.6</v>
      </c>
      <c r="J9" s="1">
        <v>0.5</v>
      </c>
      <c r="M9">
        <v>3</v>
      </c>
      <c r="N9">
        <v>2</v>
      </c>
      <c r="O9" s="1">
        <v>0.6</v>
      </c>
      <c r="P9">
        <v>2.0213100000000002</v>
      </c>
    </row>
    <row r="10" spans="2:16">
      <c r="B10">
        <v>52.768312999999999</v>
      </c>
      <c r="C10">
        <v>216.942003</v>
      </c>
      <c r="D10">
        <v>2.7770350000000001</v>
      </c>
      <c r="E10">
        <v>2.0213100000000002</v>
      </c>
      <c r="G10" s="1">
        <v>0.4</v>
      </c>
      <c r="H10" s="1">
        <v>0.6</v>
      </c>
      <c r="I10" s="1">
        <v>0.5</v>
      </c>
      <c r="J10" s="1">
        <v>0.6</v>
      </c>
      <c r="M10">
        <v>3</v>
      </c>
      <c r="N10">
        <v>3</v>
      </c>
      <c r="O10" s="1">
        <v>0.5</v>
      </c>
      <c r="P10">
        <v>0.32942700000000003</v>
      </c>
    </row>
    <row r="11" spans="2:16">
      <c r="B11">
        <v>17.670248000000001</v>
      </c>
      <c r="C11">
        <v>50.917279999999998</v>
      </c>
      <c r="D11">
        <v>5.5423229999999997</v>
      </c>
      <c r="E11">
        <v>0.32942700000000003</v>
      </c>
      <c r="G11" s="1">
        <v>0.33329999999999999</v>
      </c>
      <c r="H11" s="1">
        <v>0.5</v>
      </c>
      <c r="I11" s="1">
        <v>0.42859999999999998</v>
      </c>
      <c r="J11" s="1">
        <v>0.5</v>
      </c>
      <c r="M11">
        <v>3</v>
      </c>
      <c r="N11">
        <v>4</v>
      </c>
      <c r="O11" s="1">
        <v>0.42859999999999998</v>
      </c>
      <c r="P11">
        <v>4.0590000000000001E-2</v>
      </c>
    </row>
    <row r="12" spans="2:16">
      <c r="B12">
        <v>2.0748679999999999</v>
      </c>
      <c r="C12">
        <v>5.474539</v>
      </c>
      <c r="D12">
        <v>2.784027</v>
      </c>
      <c r="E12">
        <v>4.0590000000000001E-2</v>
      </c>
      <c r="G12" s="1">
        <v>0.28570000000000001</v>
      </c>
      <c r="H12" s="1">
        <v>0.42859999999999998</v>
      </c>
      <c r="I12" s="1">
        <v>0.33329999999999999</v>
      </c>
      <c r="J12" s="1">
        <v>0.42859999999999998</v>
      </c>
      <c r="M12">
        <v>3</v>
      </c>
      <c r="N12">
        <v>5</v>
      </c>
      <c r="O12" s="1">
        <v>0.375</v>
      </c>
      <c r="P12">
        <v>0.41316999999999998</v>
      </c>
    </row>
    <row r="13" spans="2:16">
      <c r="B13">
        <v>20.956098999999998</v>
      </c>
      <c r="C13">
        <v>61.040193000000002</v>
      </c>
      <c r="D13">
        <v>5.5741120000000004</v>
      </c>
      <c r="E13">
        <v>0.41316999999999998</v>
      </c>
      <c r="G13" s="1">
        <v>0.25</v>
      </c>
      <c r="H13" s="1">
        <v>0.375</v>
      </c>
      <c r="I13" s="1">
        <v>0.3</v>
      </c>
      <c r="J13" s="1">
        <v>0.375</v>
      </c>
      <c r="M13">
        <v>3</v>
      </c>
      <c r="N13">
        <v>6</v>
      </c>
      <c r="O13" s="1">
        <v>0.33329999999999999</v>
      </c>
      <c r="P13">
        <v>0.93669800000000003</v>
      </c>
    </row>
    <row r="14" spans="2:16">
      <c r="B14">
        <v>19.863019000000001</v>
      </c>
      <c r="C14">
        <v>57.790674000000003</v>
      </c>
      <c r="D14">
        <v>2.7652670000000001</v>
      </c>
      <c r="E14">
        <v>0.93669800000000003</v>
      </c>
      <c r="G14" s="1">
        <v>0.22220000000000001</v>
      </c>
      <c r="H14" s="1">
        <v>0.33329999999999999</v>
      </c>
      <c r="I14" s="1">
        <v>0.2727</v>
      </c>
      <c r="J14" s="1">
        <v>0.33329999999999999</v>
      </c>
      <c r="M14">
        <v>3</v>
      </c>
      <c r="N14">
        <v>7</v>
      </c>
      <c r="O14" s="1">
        <v>0.3</v>
      </c>
      <c r="P14">
        <v>0.30379800000000001</v>
      </c>
    </row>
    <row r="15" spans="2:16">
      <c r="B15">
        <v>6.2780670000000001</v>
      </c>
      <c r="C15">
        <v>16.734769</v>
      </c>
      <c r="D15">
        <v>5.5324710000000001</v>
      </c>
      <c r="E15">
        <v>0.30379800000000001</v>
      </c>
      <c r="G15" s="1">
        <v>0.2</v>
      </c>
      <c r="H15" s="1">
        <v>0.3</v>
      </c>
      <c r="I15" s="1">
        <v>0.33329999999999999</v>
      </c>
      <c r="J15" s="1">
        <v>0.3</v>
      </c>
      <c r="M15">
        <v>3</v>
      </c>
      <c r="N15">
        <v>8</v>
      </c>
      <c r="O15" s="1">
        <v>0.2727</v>
      </c>
      <c r="P15">
        <v>0.11282300000000001</v>
      </c>
    </row>
    <row r="16" spans="2:16">
      <c r="B16">
        <v>3.2014819999999999</v>
      </c>
      <c r="C16">
        <v>8.2935490000000005</v>
      </c>
      <c r="D16">
        <v>2.7697090000000002</v>
      </c>
      <c r="E16">
        <v>0.11282300000000001</v>
      </c>
      <c r="G16" s="1">
        <v>0.18179999999999999</v>
      </c>
      <c r="H16" s="1">
        <v>0.2727</v>
      </c>
      <c r="I16" s="1">
        <v>0.30769999999999997</v>
      </c>
      <c r="J16" s="1">
        <v>0.2727</v>
      </c>
      <c r="M16">
        <v>4</v>
      </c>
      <c r="N16">
        <v>8</v>
      </c>
      <c r="O16" s="1">
        <v>0.33329999999999999</v>
      </c>
      <c r="P16">
        <v>0.44856099999999999</v>
      </c>
    </row>
    <row r="17" spans="1:16">
      <c r="B17">
        <v>9.4969389999999994</v>
      </c>
      <c r="C17">
        <v>25.621343</v>
      </c>
      <c r="D17">
        <v>2.7834949999999998</v>
      </c>
      <c r="E17">
        <v>0.44856099999999999</v>
      </c>
      <c r="G17" s="1">
        <v>0.25</v>
      </c>
      <c r="H17" s="1">
        <v>0.25</v>
      </c>
      <c r="I17" s="1">
        <v>0.28570000000000001</v>
      </c>
      <c r="J17" s="1">
        <v>0.33329999999999999</v>
      </c>
      <c r="M17">
        <v>4</v>
      </c>
      <c r="N17">
        <v>9</v>
      </c>
      <c r="O17" s="1">
        <v>0.30769999999999997</v>
      </c>
      <c r="P17">
        <v>0.13672999999999999</v>
      </c>
    </row>
    <row r="18" spans="1:16">
      <c r="B18">
        <v>7.2569470000000003</v>
      </c>
      <c r="C18">
        <v>19.729151999999999</v>
      </c>
      <c r="D18">
        <v>5.5456969999999997</v>
      </c>
      <c r="E18">
        <v>0.13672999999999999</v>
      </c>
      <c r="G18" s="1">
        <v>0.23080000000000001</v>
      </c>
      <c r="H18" s="1">
        <v>0.23080000000000001</v>
      </c>
      <c r="I18" s="1">
        <v>0.3125</v>
      </c>
      <c r="J18" s="1">
        <v>0.30769999999999997</v>
      </c>
      <c r="M18">
        <v>4</v>
      </c>
      <c r="N18">
        <v>10</v>
      </c>
      <c r="O18" s="1">
        <v>0.28570000000000001</v>
      </c>
      <c r="P18">
        <v>0.130159</v>
      </c>
    </row>
    <row r="19" spans="1:16">
      <c r="B19">
        <v>7.5488900000000001</v>
      </c>
      <c r="C19">
        <v>19.673542999999999</v>
      </c>
      <c r="D19">
        <v>2.7890419999999998</v>
      </c>
      <c r="E19">
        <v>0.130159</v>
      </c>
      <c r="G19" s="1">
        <v>0.21429999999999999</v>
      </c>
      <c r="H19" s="1">
        <v>0.21429999999999999</v>
      </c>
      <c r="I19" s="1">
        <v>0.29409999999999997</v>
      </c>
      <c r="J19" s="1">
        <v>0.28570000000000001</v>
      </c>
      <c r="M19">
        <v>5</v>
      </c>
      <c r="N19">
        <v>10</v>
      </c>
      <c r="O19" s="1">
        <v>0.33329999999999999</v>
      </c>
      <c r="P19">
        <v>0.29505999999999999</v>
      </c>
    </row>
    <row r="20" spans="1:16">
      <c r="B20">
        <v>6.2399459999999998</v>
      </c>
      <c r="C20">
        <v>16.791450999999999</v>
      </c>
      <c r="D20">
        <v>2.78687</v>
      </c>
      <c r="E20">
        <v>0.29505999999999999</v>
      </c>
      <c r="G20" s="1">
        <v>0.2</v>
      </c>
      <c r="H20" s="1">
        <v>0.2</v>
      </c>
      <c r="I20" s="1">
        <v>0.27779999999999999</v>
      </c>
      <c r="J20" s="1">
        <v>0.33329999999999999</v>
      </c>
      <c r="M20">
        <v>5</v>
      </c>
      <c r="N20">
        <v>11</v>
      </c>
      <c r="O20" s="1">
        <v>0.3125</v>
      </c>
      <c r="P20">
        <v>0.769513</v>
      </c>
    </row>
    <row r="21" spans="1:16">
      <c r="B21">
        <v>18.851552000000002</v>
      </c>
      <c r="C21">
        <v>55.632252000000001</v>
      </c>
      <c r="D21">
        <v>2.7695959999999999</v>
      </c>
      <c r="E21">
        <v>0.769513</v>
      </c>
      <c r="G21" s="1">
        <v>0.1875</v>
      </c>
      <c r="H21" s="1">
        <v>0.1875</v>
      </c>
      <c r="I21" s="1">
        <v>0.26319999999999999</v>
      </c>
      <c r="J21" s="1">
        <v>0.3125</v>
      </c>
      <c r="M21">
        <v>5</v>
      </c>
      <c r="N21">
        <v>12</v>
      </c>
      <c r="O21" s="1">
        <v>0.29409999999999997</v>
      </c>
      <c r="P21">
        <v>9.2047000000000004E-2</v>
      </c>
    </row>
    <row r="22" spans="1:16">
      <c r="B22">
        <v>3.4379979999999999</v>
      </c>
      <c r="C22">
        <v>8.2227180000000004</v>
      </c>
      <c r="E22">
        <v>9.2047000000000004E-2</v>
      </c>
      <c r="G22" s="1">
        <v>0.17649999999999999</v>
      </c>
      <c r="H22" s="1">
        <v>0.17649999999999999</v>
      </c>
      <c r="J22" s="1">
        <v>0.29409999999999997</v>
      </c>
      <c r="M22">
        <v>5</v>
      </c>
      <c r="N22">
        <v>13</v>
      </c>
      <c r="O22" s="1">
        <v>0.27779999999999999</v>
      </c>
      <c r="P22">
        <v>0.23611699999999999</v>
      </c>
    </row>
    <row r="23" spans="1:16">
      <c r="B23">
        <v>7.3681409999999996</v>
      </c>
      <c r="C23">
        <v>19.711531999999998</v>
      </c>
      <c r="E23">
        <v>0.23611699999999999</v>
      </c>
      <c r="G23" s="1">
        <v>0.16669999999999999</v>
      </c>
      <c r="H23" s="1">
        <v>0.16669999999999999</v>
      </c>
      <c r="J23" s="1">
        <v>0.27779999999999999</v>
      </c>
      <c r="M23">
        <v>5</v>
      </c>
      <c r="N23">
        <v>14</v>
      </c>
      <c r="O23" s="1">
        <v>0.26319999999999999</v>
      </c>
      <c r="P23">
        <v>0.37934600000000002</v>
      </c>
    </row>
    <row r="24" spans="1:16">
      <c r="B24">
        <v>7.3364739999999999</v>
      </c>
      <c r="C24">
        <v>19.731632999999999</v>
      </c>
      <c r="E24">
        <v>0.37934600000000002</v>
      </c>
      <c r="G24" s="1">
        <v>0.15790000000000001</v>
      </c>
      <c r="H24" s="1">
        <v>0.15790000000000001</v>
      </c>
      <c r="J24" s="1">
        <v>0.26319999999999999</v>
      </c>
      <c r="M24">
        <v>6</v>
      </c>
      <c r="N24">
        <v>14</v>
      </c>
      <c r="O24" s="1">
        <v>0.3</v>
      </c>
      <c r="P24">
        <v>0.41128799999999999</v>
      </c>
    </row>
    <row r="25" spans="1:16">
      <c r="E25">
        <v>0.41128799999999999</v>
      </c>
      <c r="J25" s="1">
        <v>0.3</v>
      </c>
      <c r="M25">
        <v>6</v>
      </c>
      <c r="N25">
        <v>15</v>
      </c>
      <c r="O25" s="1">
        <v>0.28570000000000001</v>
      </c>
      <c r="P25">
        <v>0.62592599999999998</v>
      </c>
    </row>
    <row r="26" spans="1:16">
      <c r="A26" t="s">
        <v>8</v>
      </c>
      <c r="B26">
        <f>AVERAGE(B6:B24)</f>
        <v>11.289433105263157</v>
      </c>
      <c r="C26">
        <f>AVERAGE(C6:C24)</f>
        <v>35.111319000000002</v>
      </c>
      <c r="D26">
        <f>AVERAGE(D6:D21)</f>
        <v>4.0039956874999998</v>
      </c>
      <c r="E26">
        <v>0.62592599999999998</v>
      </c>
      <c r="G26" s="1">
        <f>AVERAGE(G6:G24)</f>
        <v>0.30473684210526314</v>
      </c>
      <c r="H26" s="1">
        <f>AVERAGE(H6:H24)</f>
        <v>0.35403157894736842</v>
      </c>
      <c r="I26" s="1">
        <f>AVERAGE(I6:I21)</f>
        <v>0.39638750000000006</v>
      </c>
      <c r="J26" s="1">
        <v>0.28570000000000001</v>
      </c>
      <c r="M26">
        <v>7</v>
      </c>
      <c r="N26">
        <v>15</v>
      </c>
      <c r="O26" s="1">
        <v>0.31819999999999998</v>
      </c>
      <c r="P26">
        <v>0.73734200000000005</v>
      </c>
    </row>
    <row r="27" spans="1:16">
      <c r="A27" t="s">
        <v>9</v>
      </c>
      <c r="B27">
        <f>MAX(B6:B24)</f>
        <v>52.768312999999999</v>
      </c>
      <c r="C27">
        <f>MAX(C6:C24)</f>
        <v>216.942003</v>
      </c>
      <c r="D27">
        <f>MAX(D6:D21)</f>
        <v>5.8410570000000002</v>
      </c>
      <c r="E27">
        <v>0.73734200000000005</v>
      </c>
      <c r="G27" s="1">
        <f>MAX(G6:G24)</f>
        <v>1</v>
      </c>
      <c r="H27" s="1">
        <f>MAX(H6:H24)</f>
        <v>1</v>
      </c>
      <c r="I27" s="1">
        <f>MAX(I6:I21)</f>
        <v>1</v>
      </c>
      <c r="J27" s="1">
        <v>0.31819999999999998</v>
      </c>
      <c r="M27">
        <v>8</v>
      </c>
      <c r="N27">
        <v>15</v>
      </c>
      <c r="O27" s="1">
        <v>0.3478</v>
      </c>
      <c r="P27">
        <v>1.142234</v>
      </c>
    </row>
    <row r="28" spans="1:16">
      <c r="A28" t="s">
        <v>10</v>
      </c>
      <c r="B28">
        <f>MIN(B6:B24)</f>
        <v>2.0748679999999999</v>
      </c>
      <c r="C28">
        <f>MIN(C6:C24)</f>
        <v>5.474539</v>
      </c>
      <c r="D28">
        <f>MIN(D6:D21)</f>
        <v>2.7652670000000001</v>
      </c>
      <c r="E28">
        <v>1.142234</v>
      </c>
      <c r="G28" s="1">
        <f>MIN(G6:G24)</f>
        <v>0.15790000000000001</v>
      </c>
      <c r="H28" s="1">
        <f>MIN(H6:H24)</f>
        <v>0.15790000000000001</v>
      </c>
      <c r="I28" s="1">
        <f>MIN(I6:I21)</f>
        <v>0.26319999999999999</v>
      </c>
      <c r="J28" s="1">
        <v>0.3478</v>
      </c>
      <c r="M28">
        <v>8</v>
      </c>
      <c r="N28">
        <v>16</v>
      </c>
      <c r="O28" s="1">
        <v>0.33329999999999999</v>
      </c>
      <c r="P28">
        <v>0.156636</v>
      </c>
    </row>
    <row r="29" spans="1:16">
      <c r="E29">
        <v>0.156636</v>
      </c>
      <c r="J29" s="1">
        <v>0.33329999999999999</v>
      </c>
      <c r="M29">
        <v>8</v>
      </c>
      <c r="N29">
        <v>17</v>
      </c>
      <c r="O29" s="1">
        <v>0.32</v>
      </c>
      <c r="P29">
        <v>0.350192</v>
      </c>
    </row>
    <row r="30" spans="1:16">
      <c r="E30">
        <v>0.350192</v>
      </c>
      <c r="J30" s="1">
        <v>0.32</v>
      </c>
      <c r="M30">
        <v>9</v>
      </c>
      <c r="N30">
        <v>17</v>
      </c>
      <c r="O30" s="1">
        <v>0.34620000000000001</v>
      </c>
      <c r="P30">
        <v>1.6558649999999999</v>
      </c>
    </row>
    <row r="31" spans="1:16">
      <c r="E31">
        <v>1.6558649999999999</v>
      </c>
      <c r="J31" s="1">
        <v>0.34620000000000001</v>
      </c>
      <c r="M31">
        <v>9</v>
      </c>
      <c r="N31">
        <v>18</v>
      </c>
      <c r="O31" s="1">
        <v>0.33329999999999999</v>
      </c>
      <c r="P31">
        <v>0.198905</v>
      </c>
    </row>
    <row r="32" spans="1:16">
      <c r="E32">
        <v>0.198905</v>
      </c>
      <c r="J32" s="1">
        <v>0.33329999999999999</v>
      </c>
      <c r="M32">
        <v>9</v>
      </c>
      <c r="N32">
        <v>19</v>
      </c>
      <c r="O32" s="1">
        <v>0.32140000000000002</v>
      </c>
      <c r="P32">
        <v>0.141763</v>
      </c>
    </row>
    <row r="33" spans="5:16">
      <c r="E33">
        <v>0.141763</v>
      </c>
      <c r="J33" s="1">
        <v>0.32140000000000002</v>
      </c>
      <c r="M33">
        <v>9</v>
      </c>
      <c r="N33">
        <v>20</v>
      </c>
      <c r="O33" s="1">
        <v>0.31030000000000002</v>
      </c>
      <c r="P33">
        <v>8.9025999999999994E-2</v>
      </c>
    </row>
    <row r="34" spans="5:16">
      <c r="E34">
        <v>8.9025999999999994E-2</v>
      </c>
      <c r="J34" s="1">
        <v>0.31030000000000002</v>
      </c>
      <c r="M34">
        <v>9</v>
      </c>
      <c r="N34">
        <v>21</v>
      </c>
      <c r="O34" s="1">
        <v>0.3</v>
      </c>
      <c r="P34">
        <v>0.18668599999999999</v>
      </c>
    </row>
    <row r="35" spans="5:16">
      <c r="E35">
        <v>0.18668599999999999</v>
      </c>
      <c r="J35" s="1">
        <v>0.3</v>
      </c>
      <c r="M35">
        <v>10</v>
      </c>
      <c r="N35">
        <v>21</v>
      </c>
      <c r="O35" s="1">
        <v>0.3226</v>
      </c>
      <c r="P35">
        <v>0.48169400000000001</v>
      </c>
    </row>
    <row r="36" spans="5:16">
      <c r="E36">
        <v>0.48169400000000001</v>
      </c>
      <c r="J36" s="1">
        <v>0.3226</v>
      </c>
      <c r="M36">
        <v>10</v>
      </c>
      <c r="N36">
        <v>22</v>
      </c>
      <c r="O36" s="1">
        <v>0.3125</v>
      </c>
      <c r="P36">
        <v>0.76629700000000001</v>
      </c>
    </row>
    <row r="37" spans="5:16">
      <c r="E37">
        <v>0.76629700000000001</v>
      </c>
      <c r="J37" s="1">
        <v>0.3125</v>
      </c>
      <c r="M37">
        <v>10</v>
      </c>
      <c r="N37">
        <v>23</v>
      </c>
      <c r="O37" s="1">
        <v>0.30299999999999999</v>
      </c>
      <c r="P37">
        <v>0.354576</v>
      </c>
    </row>
    <row r="38" spans="5:16">
      <c r="E38">
        <v>0.354576</v>
      </c>
      <c r="J38" s="1">
        <v>0.30299999999999999</v>
      </c>
      <c r="M38">
        <v>10</v>
      </c>
      <c r="N38">
        <v>24</v>
      </c>
      <c r="O38" s="1">
        <v>0.29409999999999997</v>
      </c>
      <c r="P38">
        <v>0.92934099999999997</v>
      </c>
    </row>
    <row r="39" spans="5:16">
      <c r="E39">
        <v>0.92934099999999997</v>
      </c>
      <c r="J39" s="1">
        <v>0.29409999999999997</v>
      </c>
      <c r="M39">
        <v>11</v>
      </c>
      <c r="N39">
        <v>24</v>
      </c>
      <c r="O39" s="1">
        <v>0.31430000000000002</v>
      </c>
      <c r="P39">
        <v>0.70890399999999998</v>
      </c>
    </row>
    <row r="40" spans="5:16">
      <c r="E40">
        <v>0.70890399999999998</v>
      </c>
      <c r="J40" s="1">
        <v>0.31430000000000002</v>
      </c>
      <c r="M40">
        <v>11</v>
      </c>
      <c r="N40">
        <v>25</v>
      </c>
      <c r="O40" s="1">
        <v>0.30559999999999998</v>
      </c>
      <c r="P40">
        <v>0.371255</v>
      </c>
    </row>
    <row r="41" spans="5:16">
      <c r="E41">
        <v>0.371255</v>
      </c>
      <c r="J41" s="1">
        <v>0.30559999999999998</v>
      </c>
      <c r="M41">
        <v>11</v>
      </c>
      <c r="N41">
        <v>26</v>
      </c>
      <c r="O41" s="1">
        <v>0.29730000000000001</v>
      </c>
      <c r="P41">
        <v>7.8292E-2</v>
      </c>
    </row>
    <row r="42" spans="5:16">
      <c r="E42">
        <v>7.8292E-2</v>
      </c>
      <c r="J42" s="1">
        <v>0.29730000000000001</v>
      </c>
      <c r="M42">
        <v>12</v>
      </c>
      <c r="N42">
        <v>26</v>
      </c>
      <c r="O42" s="1">
        <v>0.31580000000000003</v>
      </c>
      <c r="P42">
        <v>0.56624200000000002</v>
      </c>
    </row>
    <row r="43" spans="5:16">
      <c r="E43">
        <v>0.56624200000000002</v>
      </c>
      <c r="J43" s="1">
        <v>0.31580000000000003</v>
      </c>
      <c r="M43">
        <v>12</v>
      </c>
      <c r="N43">
        <v>27</v>
      </c>
      <c r="O43" s="1">
        <v>0.30769999999999997</v>
      </c>
      <c r="P43">
        <v>0.89121499999999998</v>
      </c>
    </row>
    <row r="44" spans="5:16">
      <c r="E44">
        <v>0.89121499999999998</v>
      </c>
      <c r="J44" s="1">
        <v>0.30769999999999997</v>
      </c>
      <c r="M44">
        <v>13</v>
      </c>
      <c r="N44">
        <v>27</v>
      </c>
      <c r="O44" s="1">
        <v>0.32500000000000001</v>
      </c>
      <c r="P44">
        <v>0.65565300000000004</v>
      </c>
    </row>
    <row r="45" spans="5:16">
      <c r="E45">
        <v>0.65565300000000004</v>
      </c>
      <c r="J45" s="1">
        <v>0.32500000000000001</v>
      </c>
      <c r="M45">
        <v>13</v>
      </c>
      <c r="N45">
        <v>28</v>
      </c>
      <c r="O45" s="1">
        <v>0.31709999999999999</v>
      </c>
      <c r="P45">
        <v>0.34561799999999998</v>
      </c>
    </row>
    <row r="46" spans="5:16">
      <c r="E46">
        <v>0.34561799999999998</v>
      </c>
      <c r="J46" s="1">
        <v>0.31709999999999999</v>
      </c>
      <c r="M46">
        <v>13</v>
      </c>
      <c r="N46">
        <v>29</v>
      </c>
      <c r="O46" s="1">
        <v>0.3095</v>
      </c>
      <c r="P46">
        <v>0.122626</v>
      </c>
    </row>
    <row r="47" spans="5:16">
      <c r="E47">
        <v>0.122626</v>
      </c>
      <c r="J47" s="1">
        <v>0.3095</v>
      </c>
      <c r="M47">
        <v>13</v>
      </c>
      <c r="N47">
        <v>30</v>
      </c>
      <c r="O47" s="1">
        <v>0.30230000000000001</v>
      </c>
      <c r="P47">
        <v>6.9345000000000004E-2</v>
      </c>
    </row>
    <row r="48" spans="5:16">
      <c r="E48">
        <v>6.9345000000000004E-2</v>
      </c>
      <c r="J48" s="1">
        <v>0.30230000000000001</v>
      </c>
      <c r="M48">
        <v>14</v>
      </c>
      <c r="N48">
        <v>30</v>
      </c>
      <c r="O48" s="1">
        <v>0.31819999999999998</v>
      </c>
      <c r="P48">
        <v>0.258739</v>
      </c>
    </row>
    <row r="49" spans="5:16">
      <c r="E49">
        <v>0.258739</v>
      </c>
      <c r="J49" s="1">
        <v>0.31819999999999998</v>
      </c>
      <c r="M49">
        <v>14</v>
      </c>
      <c r="N49">
        <v>31</v>
      </c>
      <c r="O49" s="1">
        <v>0.31109999999999999</v>
      </c>
      <c r="P49">
        <v>0.72308099999999997</v>
      </c>
    </row>
    <row r="50" spans="5:16">
      <c r="E50">
        <v>0.72308099999999997</v>
      </c>
      <c r="J50" s="1">
        <v>0.31109999999999999</v>
      </c>
      <c r="M50">
        <v>15</v>
      </c>
      <c r="N50">
        <v>31</v>
      </c>
      <c r="O50" s="1">
        <v>0.3261</v>
      </c>
      <c r="P50">
        <v>0.41204000000000002</v>
      </c>
    </row>
    <row r="51" spans="5:16">
      <c r="E51">
        <v>0.41204000000000002</v>
      </c>
      <c r="J51" s="1">
        <v>0.3261</v>
      </c>
      <c r="M51">
        <v>15</v>
      </c>
      <c r="N51">
        <v>32</v>
      </c>
      <c r="O51" s="1">
        <v>0.31909999999999999</v>
      </c>
      <c r="P51">
        <v>0.16977300000000001</v>
      </c>
    </row>
    <row r="52" spans="5:16">
      <c r="E52">
        <v>0.16977300000000001</v>
      </c>
      <c r="J52" s="1">
        <v>0.31909999999999999</v>
      </c>
      <c r="M52">
        <v>15</v>
      </c>
      <c r="N52">
        <v>33</v>
      </c>
      <c r="O52" s="1">
        <v>0.3125</v>
      </c>
      <c r="P52">
        <v>9.9111000000000005E-2</v>
      </c>
    </row>
    <row r="53" spans="5:16">
      <c r="E53">
        <v>9.9111000000000005E-2</v>
      </c>
      <c r="J53" s="1">
        <v>0.3125</v>
      </c>
      <c r="M53">
        <v>16</v>
      </c>
      <c r="N53">
        <v>33</v>
      </c>
      <c r="O53" s="1">
        <v>0.32650000000000001</v>
      </c>
      <c r="P53">
        <v>0.28585899999999997</v>
      </c>
    </row>
    <row r="54" spans="5:16">
      <c r="E54">
        <v>0.28585899999999997</v>
      </c>
      <c r="J54" s="1">
        <v>0.32650000000000001</v>
      </c>
      <c r="M54">
        <v>16</v>
      </c>
      <c r="N54">
        <v>34</v>
      </c>
      <c r="O54" s="1">
        <v>0.32</v>
      </c>
      <c r="P54">
        <v>7.8746999999999998E-2</v>
      </c>
    </row>
    <row r="55" spans="5:16">
      <c r="E55">
        <v>7.8746999999999998E-2</v>
      </c>
      <c r="J55" s="1">
        <v>0.32</v>
      </c>
      <c r="M55">
        <v>17</v>
      </c>
      <c r="N55">
        <v>34</v>
      </c>
      <c r="O55" s="1">
        <v>0.33329999999999999</v>
      </c>
      <c r="P55">
        <v>0.28330499999999997</v>
      </c>
    </row>
    <row r="56" spans="5:16">
      <c r="E56">
        <v>0.28330499999999997</v>
      </c>
      <c r="J56" s="1">
        <v>0.33329999999999999</v>
      </c>
      <c r="M56">
        <v>18</v>
      </c>
      <c r="N56">
        <v>34</v>
      </c>
      <c r="O56" s="1">
        <v>0.34620000000000001</v>
      </c>
      <c r="P56">
        <v>0.33179900000000001</v>
      </c>
    </row>
    <row r="57" spans="5:16">
      <c r="E57">
        <v>0.33179900000000001</v>
      </c>
      <c r="J57" s="1">
        <v>0.34620000000000001</v>
      </c>
      <c r="M57">
        <v>19</v>
      </c>
      <c r="N57">
        <v>34</v>
      </c>
      <c r="O57" s="1">
        <v>0.35849999999999999</v>
      </c>
      <c r="P57">
        <v>0.15911</v>
      </c>
    </row>
    <row r="58" spans="5:16">
      <c r="E58">
        <v>0.15911</v>
      </c>
      <c r="J58" s="1">
        <v>0.35849999999999999</v>
      </c>
      <c r="M58">
        <v>20</v>
      </c>
      <c r="N58">
        <v>34</v>
      </c>
      <c r="O58" s="1">
        <v>0.37040000000000001</v>
      </c>
      <c r="P58">
        <v>0.393814</v>
      </c>
    </row>
    <row r="59" spans="5:16">
      <c r="E59">
        <v>0.393814</v>
      </c>
      <c r="J59" s="1">
        <v>0.37040000000000001</v>
      </c>
      <c r="M59">
        <v>21</v>
      </c>
      <c r="N59">
        <v>34</v>
      </c>
      <c r="O59" s="1">
        <v>0.38179999999999997</v>
      </c>
      <c r="P59">
        <v>0.29097299999999998</v>
      </c>
    </row>
    <row r="60" spans="5:16">
      <c r="E60">
        <v>0.29097299999999998</v>
      </c>
      <c r="J60" s="1">
        <v>0.38179999999999997</v>
      </c>
      <c r="M60">
        <v>22</v>
      </c>
      <c r="N60">
        <v>34</v>
      </c>
      <c r="O60" s="1">
        <v>0.39290000000000003</v>
      </c>
      <c r="P60">
        <v>0.25356000000000001</v>
      </c>
    </row>
    <row r="61" spans="5:16">
      <c r="E61">
        <v>0.25356000000000001</v>
      </c>
      <c r="J61" s="1">
        <v>0.39290000000000003</v>
      </c>
      <c r="M61">
        <v>22</v>
      </c>
      <c r="N61">
        <v>35</v>
      </c>
      <c r="O61" s="1">
        <v>0.38600000000000001</v>
      </c>
      <c r="P61">
        <v>0.13192999999999999</v>
      </c>
    </row>
    <row r="62" spans="5:16">
      <c r="E62">
        <v>0.13192999999999999</v>
      </c>
      <c r="J62" s="1">
        <v>0.38600000000000001</v>
      </c>
      <c r="M62">
        <v>22</v>
      </c>
      <c r="N62">
        <v>36</v>
      </c>
      <c r="O62" s="1">
        <v>0.37930000000000003</v>
      </c>
      <c r="P62">
        <v>0.123963</v>
      </c>
    </row>
    <row r="63" spans="5:16">
      <c r="E63">
        <v>0.123963</v>
      </c>
      <c r="J63" s="1">
        <v>0.37930000000000003</v>
      </c>
      <c r="M63">
        <v>22</v>
      </c>
      <c r="N63">
        <v>37</v>
      </c>
      <c r="O63" s="1">
        <v>0.37290000000000001</v>
      </c>
      <c r="P63">
        <v>4.3045E-2</v>
      </c>
    </row>
    <row r="64" spans="5:16">
      <c r="E64">
        <v>4.3045E-2</v>
      </c>
      <c r="J64" s="1">
        <v>0.37290000000000001</v>
      </c>
    </row>
    <row r="66" spans="5:10">
      <c r="E66">
        <f>AVERAGE(E6:E64)</f>
        <v>0.4006915762711864</v>
      </c>
      <c r="J66" s="1">
        <f>AVERAGE(J6:J64)</f>
        <v>0.34997118644067793</v>
      </c>
    </row>
    <row r="67" spans="5:10">
      <c r="E67">
        <f>MAX(E6:E64)</f>
        <v>2.0213100000000002</v>
      </c>
      <c r="J67" s="1">
        <f>MAX(J6:J64)</f>
        <v>1</v>
      </c>
    </row>
    <row r="68" spans="5:10">
      <c r="E68">
        <f>MIN(E6:E64)</f>
        <v>4.0590000000000001E-2</v>
      </c>
      <c r="J68" s="1">
        <f>MIN(J6:J64)</f>
        <v>0.26319999999999999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B4A3-5481-D34D-9EB2-95B62DC3DCAD}">
  <dimension ref="A1:P69"/>
  <sheetViews>
    <sheetView workbookViewId="0">
      <selection activeCell="A28" sqref="A28:A30"/>
    </sheetView>
  </sheetViews>
  <sheetFormatPr baseColWidth="10" defaultRowHeight="16"/>
  <sheetData>
    <row r="1" spans="2:16">
      <c r="B1" t="s">
        <v>0</v>
      </c>
      <c r="C1" t="s">
        <v>13</v>
      </c>
    </row>
    <row r="3" spans="2:16">
      <c r="B3" t="s">
        <v>1</v>
      </c>
      <c r="G3" t="s">
        <v>6</v>
      </c>
    </row>
    <row r="5" spans="2:16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  <c r="P5" s="1"/>
    </row>
    <row r="6" spans="2:16">
      <c r="B6">
        <v>34.700794000000002</v>
      </c>
      <c r="C6">
        <v>314.03497099999998</v>
      </c>
      <c r="D6">
        <v>2.772602</v>
      </c>
      <c r="E6">
        <v>1.144906</v>
      </c>
      <c r="G6" s="1">
        <v>0</v>
      </c>
      <c r="H6" s="1">
        <v>1</v>
      </c>
      <c r="I6" s="1">
        <v>0</v>
      </c>
      <c r="J6" s="1">
        <v>1</v>
      </c>
    </row>
    <row r="7" spans="2:16">
      <c r="B7">
        <v>29.490721000000001</v>
      </c>
      <c r="C7">
        <v>93.324295000000006</v>
      </c>
      <c r="D7">
        <v>5.5348730000000002</v>
      </c>
      <c r="E7">
        <v>1.0308980000000001</v>
      </c>
      <c r="G7" s="1">
        <v>0.5</v>
      </c>
      <c r="H7" s="1">
        <v>1</v>
      </c>
      <c r="I7" s="1">
        <v>0.5</v>
      </c>
      <c r="J7" s="1">
        <v>1</v>
      </c>
    </row>
    <row r="8" spans="2:16">
      <c r="B8">
        <v>4.1907240000000003</v>
      </c>
      <c r="C8">
        <v>11.019404</v>
      </c>
      <c r="D8">
        <v>5.529941</v>
      </c>
      <c r="E8">
        <v>0.124711</v>
      </c>
      <c r="G8" s="1">
        <v>0.66669999999999996</v>
      </c>
      <c r="H8" s="1">
        <v>1</v>
      </c>
      <c r="I8" s="1">
        <v>0.66669999999999996</v>
      </c>
      <c r="J8" s="1">
        <v>1</v>
      </c>
    </row>
    <row r="9" spans="2:16">
      <c r="B9">
        <v>15.734344</v>
      </c>
      <c r="C9">
        <v>44.473357999999998</v>
      </c>
      <c r="D9">
        <v>5.5270609999999998</v>
      </c>
      <c r="E9">
        <v>0.68982600000000005</v>
      </c>
      <c r="G9" s="1">
        <v>0.75</v>
      </c>
      <c r="H9" s="1">
        <v>0.75</v>
      </c>
      <c r="I9" s="1">
        <v>0.75</v>
      </c>
      <c r="J9" s="1">
        <v>1</v>
      </c>
    </row>
    <row r="10" spans="2:16">
      <c r="B10">
        <v>23.052904000000002</v>
      </c>
      <c r="C10">
        <v>68.77037</v>
      </c>
      <c r="D10">
        <v>5.509747</v>
      </c>
      <c r="E10">
        <v>0.128331</v>
      </c>
      <c r="G10" s="1">
        <v>0.6</v>
      </c>
      <c r="H10" s="1">
        <v>0.8</v>
      </c>
      <c r="I10" s="1">
        <v>0.66669999999999996</v>
      </c>
      <c r="J10" s="1">
        <v>1</v>
      </c>
    </row>
    <row r="11" spans="2:16">
      <c r="B11">
        <v>10.421396</v>
      </c>
      <c r="C11">
        <v>28.629517</v>
      </c>
      <c r="D11">
        <v>2.7576779999999999</v>
      </c>
      <c r="E11">
        <v>0.19325800000000001</v>
      </c>
      <c r="G11" s="1">
        <v>0.5</v>
      </c>
      <c r="H11" s="1">
        <v>0.66669999999999996</v>
      </c>
      <c r="I11" s="1">
        <v>0.71430000000000005</v>
      </c>
      <c r="J11" s="1">
        <v>0.83330000000000004</v>
      </c>
    </row>
    <row r="12" spans="2:16">
      <c r="B12">
        <v>7.319712</v>
      </c>
      <c r="C12">
        <v>19.696128000000002</v>
      </c>
      <c r="D12">
        <v>2.7737470000000002</v>
      </c>
      <c r="E12">
        <v>0.44244699999999998</v>
      </c>
      <c r="G12" s="1">
        <v>0.57140000000000002</v>
      </c>
      <c r="H12" s="1">
        <v>0.57140000000000002</v>
      </c>
      <c r="I12" s="1">
        <v>0.77780000000000005</v>
      </c>
      <c r="J12" s="1">
        <v>0.71430000000000005</v>
      </c>
    </row>
    <row r="13" spans="2:16">
      <c r="B13">
        <v>29.306511</v>
      </c>
      <c r="C13">
        <v>90.906790000000001</v>
      </c>
      <c r="D13">
        <v>5.5070940000000004</v>
      </c>
      <c r="E13">
        <v>0.40275100000000003</v>
      </c>
      <c r="G13" s="1">
        <v>0.625</v>
      </c>
      <c r="H13" s="1">
        <v>0.625</v>
      </c>
      <c r="I13" s="1">
        <v>0.7</v>
      </c>
      <c r="J13" s="1">
        <v>0.75</v>
      </c>
    </row>
    <row r="14" spans="2:16">
      <c r="B14">
        <v>9.4277329999999999</v>
      </c>
      <c r="C14">
        <v>25.655204000000001</v>
      </c>
      <c r="D14">
        <v>5.5259749999999999</v>
      </c>
      <c r="E14">
        <v>0.50556900000000005</v>
      </c>
      <c r="G14" s="1">
        <v>0.66669999999999996</v>
      </c>
      <c r="H14" s="1">
        <v>0.66669999999999996</v>
      </c>
      <c r="I14" s="1">
        <v>0.72729999999999995</v>
      </c>
      <c r="J14" s="1">
        <v>0.77780000000000005</v>
      </c>
    </row>
    <row r="15" spans="2:16">
      <c r="B15">
        <v>14.728735</v>
      </c>
      <c r="C15">
        <v>43.209381999999998</v>
      </c>
      <c r="D15">
        <v>5.5263999999999998</v>
      </c>
      <c r="E15">
        <v>0.515594</v>
      </c>
      <c r="G15" s="1">
        <v>0.6</v>
      </c>
      <c r="H15" s="1">
        <v>0.6</v>
      </c>
      <c r="I15" s="1">
        <v>0.66669999999999996</v>
      </c>
      <c r="J15" s="1">
        <v>0.7</v>
      </c>
    </row>
    <row r="16" spans="2:16">
      <c r="B16">
        <v>35.878472000000002</v>
      </c>
      <c r="C16">
        <v>119.76151</v>
      </c>
      <c r="D16">
        <v>2.7661259999999999</v>
      </c>
      <c r="E16">
        <v>1.5880939999999999</v>
      </c>
      <c r="G16" s="1">
        <v>0.54549999999999998</v>
      </c>
      <c r="H16" s="1">
        <v>0.63639999999999997</v>
      </c>
      <c r="I16" s="1">
        <v>0.69230000000000003</v>
      </c>
      <c r="J16" s="1">
        <v>0.72729999999999995</v>
      </c>
    </row>
    <row r="17" spans="1:10">
      <c r="B17">
        <v>4.2240690000000001</v>
      </c>
      <c r="C17">
        <v>11.131520999999999</v>
      </c>
      <c r="D17">
        <v>5.5487789999999997</v>
      </c>
      <c r="E17">
        <v>8.0139000000000002E-2</v>
      </c>
      <c r="G17" s="1">
        <v>0.5</v>
      </c>
      <c r="H17" s="1">
        <v>0.58330000000000004</v>
      </c>
      <c r="I17" s="1">
        <v>0.66669999999999996</v>
      </c>
      <c r="J17" s="1">
        <v>0.66669999999999996</v>
      </c>
    </row>
    <row r="18" spans="1:10">
      <c r="B18">
        <v>15.769168000000001</v>
      </c>
      <c r="C18">
        <v>45.181807999999997</v>
      </c>
      <c r="D18">
        <v>5.5185899999999997</v>
      </c>
      <c r="E18">
        <v>0.84707399999999999</v>
      </c>
      <c r="G18" s="1">
        <v>0.46150000000000002</v>
      </c>
      <c r="H18" s="1">
        <v>0.61539999999999995</v>
      </c>
      <c r="I18" s="1">
        <v>0.625</v>
      </c>
      <c r="J18" s="1">
        <v>0.61539999999999995</v>
      </c>
    </row>
    <row r="19" spans="1:10">
      <c r="B19">
        <v>4.2544880000000003</v>
      </c>
      <c r="C19">
        <v>11.191393</v>
      </c>
      <c r="D19">
        <v>2.7666729999999999</v>
      </c>
      <c r="E19">
        <v>0.119736</v>
      </c>
      <c r="G19" s="1">
        <v>0.5</v>
      </c>
      <c r="H19" s="1">
        <v>0.57140000000000002</v>
      </c>
      <c r="I19" s="1">
        <v>0.58819999999999995</v>
      </c>
      <c r="J19" s="1">
        <v>0.64290000000000003</v>
      </c>
    </row>
    <row r="20" spans="1:10">
      <c r="B20">
        <v>46.864601999999998</v>
      </c>
      <c r="C20">
        <v>165.635336</v>
      </c>
      <c r="D20">
        <v>5.5196820000000004</v>
      </c>
      <c r="E20">
        <v>1.6929620000000001</v>
      </c>
      <c r="G20" s="1">
        <v>0.4667</v>
      </c>
      <c r="H20" s="1">
        <v>0.5333</v>
      </c>
      <c r="I20" s="1">
        <v>0.61109999999999998</v>
      </c>
      <c r="J20" s="1">
        <v>0.6</v>
      </c>
    </row>
    <row r="21" spans="1:10">
      <c r="B21">
        <v>10.464757000000001</v>
      </c>
      <c r="C21">
        <v>28.77075</v>
      </c>
      <c r="D21">
        <v>2.7776209999999999</v>
      </c>
      <c r="E21">
        <v>0.379191</v>
      </c>
      <c r="G21" s="1">
        <v>0.4375</v>
      </c>
      <c r="H21" s="1">
        <v>0.5</v>
      </c>
      <c r="I21" s="1">
        <v>0.57889999999999997</v>
      </c>
      <c r="J21" s="1">
        <v>0.5625</v>
      </c>
    </row>
    <row r="22" spans="1:10">
      <c r="B22">
        <v>28.419771000000001</v>
      </c>
      <c r="C22">
        <v>87.425650000000005</v>
      </c>
      <c r="D22">
        <v>2.765666</v>
      </c>
      <c r="E22">
        <v>1.6332880000000001</v>
      </c>
      <c r="G22" s="1">
        <v>0.4118</v>
      </c>
      <c r="H22" s="1">
        <v>0.47060000000000002</v>
      </c>
      <c r="I22" s="1">
        <v>0.55000000000000004</v>
      </c>
      <c r="J22" s="1">
        <v>0.52939999999999998</v>
      </c>
    </row>
    <row r="23" spans="1:10">
      <c r="B23">
        <v>14.576522000000001</v>
      </c>
      <c r="C23">
        <v>41.116568000000001</v>
      </c>
      <c r="E23">
        <v>0.33580900000000002</v>
      </c>
      <c r="G23" s="1">
        <v>0.38890000000000002</v>
      </c>
      <c r="H23" s="1">
        <v>0.5</v>
      </c>
      <c r="J23" s="1">
        <v>0.55559999999999998</v>
      </c>
    </row>
    <row r="24" spans="1:10">
      <c r="B24">
        <v>3.1310829999999998</v>
      </c>
      <c r="C24">
        <v>8.3060779999999994</v>
      </c>
      <c r="E24">
        <v>0.18586</v>
      </c>
      <c r="G24" s="1">
        <v>0.42109999999999997</v>
      </c>
      <c r="H24" s="1">
        <v>0.47370000000000001</v>
      </c>
      <c r="J24" s="1">
        <v>0.52629999999999999</v>
      </c>
    </row>
    <row r="25" spans="1:10">
      <c r="B25">
        <v>15.641303000000001</v>
      </c>
      <c r="C25">
        <v>44.349189000000003</v>
      </c>
      <c r="E25">
        <v>0.717391</v>
      </c>
      <c r="G25" s="1">
        <v>0.4</v>
      </c>
      <c r="H25" s="1">
        <v>0.45</v>
      </c>
      <c r="J25" s="1">
        <v>0.5</v>
      </c>
    </row>
    <row r="26" spans="1:10">
      <c r="E26">
        <v>0.23532900000000001</v>
      </c>
      <c r="J26" s="1">
        <v>0.52380000000000004</v>
      </c>
    </row>
    <row r="27" spans="1:10">
      <c r="E27">
        <v>0.14732999999999999</v>
      </c>
      <c r="J27" s="1">
        <v>0.5</v>
      </c>
    </row>
    <row r="28" spans="1:10">
      <c r="A28" t="s">
        <v>8</v>
      </c>
      <c r="B28">
        <f>AVERAGE(B6:B25)</f>
        <v>17.879890450000001</v>
      </c>
      <c r="C28">
        <f>AVERAGE(C6:C25)</f>
        <v>65.129461099999986</v>
      </c>
      <c r="D28">
        <f>AVERAGE(D6:D22)</f>
        <v>4.3898973529411762</v>
      </c>
      <c r="E28">
        <v>1.0330140000000001</v>
      </c>
      <c r="G28" s="1">
        <f>AVERAGE(G6:G25)</f>
        <v>0.50063999999999997</v>
      </c>
      <c r="H28" s="1">
        <f>AVERAGE(H6:H25)</f>
        <v>0.6506949999999998</v>
      </c>
      <c r="I28" s="1">
        <f>AVERAGE(I6:I22)</f>
        <v>0.61657058823529409</v>
      </c>
      <c r="J28" s="1">
        <v>0.52170000000000005</v>
      </c>
    </row>
    <row r="29" spans="1:10">
      <c r="A29" t="s">
        <v>9</v>
      </c>
      <c r="B29">
        <f>MAX(B6:B25)</f>
        <v>46.864601999999998</v>
      </c>
      <c r="C29">
        <f>MAX(C6:C25)</f>
        <v>314.03497099999998</v>
      </c>
      <c r="D29">
        <f>MAX(D6:D22)</f>
        <v>5.5487789999999997</v>
      </c>
      <c r="E29">
        <v>0.78240600000000005</v>
      </c>
      <c r="G29" s="1">
        <f>MAX(G6:G25)</f>
        <v>0.75</v>
      </c>
      <c r="H29" s="1">
        <f>MAX(H6:H25)</f>
        <v>1</v>
      </c>
      <c r="I29" s="1">
        <f>MAX(I6:I22)</f>
        <v>0.77780000000000005</v>
      </c>
      <c r="J29" s="1">
        <v>0.5</v>
      </c>
    </row>
    <row r="30" spans="1:10">
      <c r="A30" t="s">
        <v>10</v>
      </c>
      <c r="B30">
        <f>MIN(B6:B25)</f>
        <v>3.1310829999999998</v>
      </c>
      <c r="C30">
        <f>MIN(C6:C25)</f>
        <v>8.3060779999999994</v>
      </c>
      <c r="D30">
        <f>MIN(D6:D22)</f>
        <v>2.7576779999999999</v>
      </c>
      <c r="E30">
        <v>0.67070099999999999</v>
      </c>
      <c r="G30" s="1">
        <f>MIN(G6:G25)</f>
        <v>0</v>
      </c>
      <c r="H30" s="1">
        <f>MIN(H6:H25)</f>
        <v>0.45</v>
      </c>
      <c r="I30" s="1">
        <f>MIN(I6:I22)</f>
        <v>0</v>
      </c>
      <c r="J30" s="1">
        <v>0.52</v>
      </c>
    </row>
    <row r="31" spans="1:10">
      <c r="E31">
        <v>0.98436199999999996</v>
      </c>
      <c r="J31" s="1">
        <v>0.53849999999999998</v>
      </c>
    </row>
    <row r="32" spans="1:10">
      <c r="E32">
        <v>0.479605</v>
      </c>
      <c r="J32" s="1">
        <v>0.51849999999999996</v>
      </c>
    </row>
    <row r="33" spans="5:10">
      <c r="E33">
        <v>1.9002840000000001</v>
      </c>
      <c r="J33" s="1">
        <v>0.53569999999999995</v>
      </c>
    </row>
    <row r="34" spans="5:10">
      <c r="E34">
        <v>0.101967</v>
      </c>
      <c r="J34" s="1">
        <v>0.51719999999999999</v>
      </c>
    </row>
    <row r="35" spans="5:10">
      <c r="E35">
        <v>0.55206100000000002</v>
      </c>
      <c r="J35" s="1">
        <v>0.5</v>
      </c>
    </row>
    <row r="36" spans="5:10">
      <c r="E36">
        <v>1.1626559999999999</v>
      </c>
      <c r="J36" s="1">
        <v>0.5161</v>
      </c>
    </row>
    <row r="37" spans="5:10">
      <c r="E37">
        <v>9.8511000000000001E-2</v>
      </c>
      <c r="J37" s="1">
        <v>0.5</v>
      </c>
    </row>
    <row r="38" spans="5:10">
      <c r="E38">
        <v>9.6648999999999999E-2</v>
      </c>
      <c r="J38" s="1">
        <v>0.48480000000000001</v>
      </c>
    </row>
    <row r="39" spans="5:10">
      <c r="E39">
        <v>0.11158999999999999</v>
      </c>
      <c r="J39" s="1">
        <v>0.47060000000000002</v>
      </c>
    </row>
    <row r="40" spans="5:10">
      <c r="E40">
        <v>0.29960100000000001</v>
      </c>
      <c r="J40" s="1">
        <v>0.45710000000000001</v>
      </c>
    </row>
    <row r="41" spans="5:10">
      <c r="E41">
        <v>0.160465</v>
      </c>
      <c r="J41" s="1">
        <v>0.44440000000000002</v>
      </c>
    </row>
    <row r="42" spans="5:10">
      <c r="E42">
        <v>1.018429</v>
      </c>
      <c r="J42" s="1">
        <v>0.43240000000000001</v>
      </c>
    </row>
    <row r="43" spans="5:10">
      <c r="E43">
        <v>0.149031</v>
      </c>
      <c r="J43" s="1">
        <v>0.44740000000000002</v>
      </c>
    </row>
    <row r="44" spans="5:10">
      <c r="E44">
        <v>0.16778799999999999</v>
      </c>
      <c r="J44" s="1">
        <v>0.43590000000000001</v>
      </c>
    </row>
    <row r="45" spans="5:10">
      <c r="E45">
        <v>0.21238099999999999</v>
      </c>
      <c r="J45" s="1">
        <v>0.42499999999999999</v>
      </c>
    </row>
    <row r="46" spans="5:10">
      <c r="E46">
        <v>0.51364600000000005</v>
      </c>
      <c r="J46" s="1">
        <v>0.41460000000000002</v>
      </c>
    </row>
    <row r="47" spans="5:10">
      <c r="E47">
        <v>0.93255200000000005</v>
      </c>
      <c r="J47" s="1">
        <v>0.40479999999999999</v>
      </c>
    </row>
    <row r="48" spans="5:10">
      <c r="E48">
        <v>0.84953400000000001</v>
      </c>
      <c r="J48" s="1">
        <v>0.41860000000000003</v>
      </c>
    </row>
    <row r="49" spans="5:10">
      <c r="E49">
        <v>0.111876</v>
      </c>
      <c r="J49" s="1">
        <v>0.40910000000000002</v>
      </c>
    </row>
    <row r="50" spans="5:10">
      <c r="E50">
        <v>0.75806300000000004</v>
      </c>
      <c r="J50" s="1">
        <v>0.4</v>
      </c>
    </row>
    <row r="51" spans="5:10">
      <c r="E51">
        <v>0.15581100000000001</v>
      </c>
      <c r="J51" s="1">
        <v>0.39129999999999998</v>
      </c>
    </row>
    <row r="52" spans="5:10">
      <c r="E52">
        <v>0.25664999999999999</v>
      </c>
      <c r="J52" s="1">
        <v>0.38300000000000001</v>
      </c>
    </row>
    <row r="53" spans="5:10">
      <c r="E53">
        <v>7.3380000000000001E-2</v>
      </c>
      <c r="J53" s="1">
        <v>0.375</v>
      </c>
    </row>
    <row r="54" spans="5:10">
      <c r="E54">
        <v>0.15920799999999999</v>
      </c>
      <c r="J54" s="1">
        <v>0.36730000000000002</v>
      </c>
    </row>
    <row r="55" spans="5:10">
      <c r="E55">
        <v>3.7908999999999998E-2</v>
      </c>
      <c r="J55" s="1">
        <v>0.36</v>
      </c>
    </row>
    <row r="56" spans="5:10">
      <c r="E56">
        <v>0.117756</v>
      </c>
      <c r="J56" s="1">
        <v>0.35289999999999999</v>
      </c>
    </row>
    <row r="57" spans="5:10">
      <c r="E57">
        <v>0.35972999999999999</v>
      </c>
      <c r="J57" s="1">
        <v>0.3654</v>
      </c>
    </row>
    <row r="58" spans="5:10">
      <c r="E58">
        <v>0.42078599999999999</v>
      </c>
      <c r="J58" s="1">
        <v>0.37740000000000001</v>
      </c>
    </row>
    <row r="59" spans="5:10">
      <c r="E59">
        <v>0.139066</v>
      </c>
      <c r="J59" s="1">
        <v>0.37040000000000001</v>
      </c>
    </row>
    <row r="60" spans="5:10">
      <c r="E60">
        <v>0.29255799999999998</v>
      </c>
      <c r="J60" s="1">
        <v>0.38179999999999997</v>
      </c>
    </row>
    <row r="61" spans="5:10">
      <c r="E61">
        <v>0.248083</v>
      </c>
      <c r="J61" s="1">
        <v>0.375</v>
      </c>
    </row>
    <row r="62" spans="5:10">
      <c r="E62">
        <v>0.15351600000000001</v>
      </c>
      <c r="J62" s="1">
        <v>0.36840000000000001</v>
      </c>
    </row>
    <row r="63" spans="5:10">
      <c r="E63">
        <v>0.17794499999999999</v>
      </c>
      <c r="J63" s="1">
        <v>0.37930000000000003</v>
      </c>
    </row>
    <row r="64" spans="5:10">
      <c r="E64">
        <v>0.12446500000000001</v>
      </c>
      <c r="J64" s="1">
        <v>0.37290000000000001</v>
      </c>
    </row>
    <row r="65" spans="5:10">
      <c r="E65">
        <v>6.0264999999999999E-2</v>
      </c>
      <c r="J65" s="1">
        <v>0.36670000000000003</v>
      </c>
    </row>
    <row r="67" spans="5:10">
      <c r="E67">
        <f>AVERAGE(E6:E65)</f>
        <v>0.48441323333333319</v>
      </c>
      <c r="J67" s="1">
        <f>AVERAGE(J6:J65)</f>
        <v>0.53540833333333337</v>
      </c>
    </row>
    <row r="68" spans="5:10">
      <c r="E68">
        <f>MAX(E6:E65)</f>
        <v>1.9002840000000001</v>
      </c>
      <c r="J68" s="1">
        <f>MAX(J6:J65)</f>
        <v>1</v>
      </c>
    </row>
    <row r="69" spans="5:10">
      <c r="E69">
        <f>MIN(E6:E65)</f>
        <v>3.7908999999999998E-2</v>
      </c>
      <c r="J69" s="1">
        <f>MIN(J6:J65)</f>
        <v>0.35289999999999999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8FEE-403B-4444-9DFD-171184F089A6}">
  <dimension ref="A1:Q67"/>
  <sheetViews>
    <sheetView workbookViewId="0">
      <selection activeCell="C1" sqref="C1"/>
    </sheetView>
  </sheetViews>
  <sheetFormatPr baseColWidth="10" defaultRowHeight="16"/>
  <sheetData>
    <row r="1" spans="2:17">
      <c r="B1" t="s">
        <v>0</v>
      </c>
      <c r="C1" t="s">
        <v>14</v>
      </c>
    </row>
    <row r="3" spans="2:17">
      <c r="B3" t="s">
        <v>1</v>
      </c>
      <c r="G3" t="s">
        <v>6</v>
      </c>
    </row>
    <row r="5" spans="2:17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</row>
    <row r="6" spans="2:17">
      <c r="B6">
        <v>7.4659009999999997</v>
      </c>
      <c r="C6">
        <v>20.045696</v>
      </c>
      <c r="D6">
        <v>5.74099</v>
      </c>
      <c r="E6">
        <v>0.25111299999999998</v>
      </c>
      <c r="G6" s="1">
        <v>1</v>
      </c>
      <c r="H6" s="1">
        <v>1</v>
      </c>
      <c r="I6" s="1">
        <v>1</v>
      </c>
      <c r="J6" s="1">
        <v>1</v>
      </c>
      <c r="N6">
        <v>1</v>
      </c>
      <c r="O6">
        <v>0</v>
      </c>
      <c r="P6" s="1">
        <v>1</v>
      </c>
      <c r="Q6">
        <v>0.25111299999999998</v>
      </c>
    </row>
    <row r="7" spans="2:17">
      <c r="B7">
        <v>17.353694999999998</v>
      </c>
      <c r="C7">
        <v>71.775842999999995</v>
      </c>
      <c r="D7">
        <v>5.7633229999999998</v>
      </c>
      <c r="E7">
        <v>0.97699100000000005</v>
      </c>
      <c r="G7" s="1">
        <v>0.5</v>
      </c>
      <c r="H7" s="1">
        <v>0.5</v>
      </c>
      <c r="I7" s="1">
        <v>0.5</v>
      </c>
      <c r="J7" s="1">
        <v>0.5</v>
      </c>
      <c r="N7">
        <v>1</v>
      </c>
      <c r="O7">
        <v>1</v>
      </c>
      <c r="P7" s="1">
        <v>0.5</v>
      </c>
      <c r="Q7">
        <v>0.97699100000000005</v>
      </c>
    </row>
    <row r="8" spans="2:17">
      <c r="B8">
        <v>36.172795000000001</v>
      </c>
      <c r="C8">
        <v>116.423236</v>
      </c>
      <c r="D8">
        <v>5.7713010000000002</v>
      </c>
      <c r="E8">
        <v>0.123128</v>
      </c>
      <c r="G8" s="1">
        <v>0.66669999999999996</v>
      </c>
      <c r="H8" s="1">
        <v>0.66669999999999996</v>
      </c>
      <c r="I8" s="1">
        <v>0.66669999999999996</v>
      </c>
      <c r="J8" s="1">
        <v>0.66669999999999996</v>
      </c>
      <c r="N8">
        <v>2</v>
      </c>
      <c r="O8">
        <v>1</v>
      </c>
      <c r="P8" s="1">
        <v>0.66669999999999996</v>
      </c>
      <c r="Q8">
        <v>0.123128</v>
      </c>
    </row>
    <row r="9" spans="2:17">
      <c r="B9">
        <v>16.340454999999999</v>
      </c>
      <c r="C9">
        <v>46.820084000000001</v>
      </c>
      <c r="D9">
        <v>5.751118</v>
      </c>
      <c r="E9">
        <v>0.120695</v>
      </c>
      <c r="G9" s="1">
        <v>0.75</v>
      </c>
      <c r="H9" s="1">
        <v>0.75</v>
      </c>
      <c r="I9" s="1">
        <v>0.6</v>
      </c>
      <c r="J9" s="1">
        <v>0.75</v>
      </c>
      <c r="N9">
        <v>3</v>
      </c>
      <c r="O9">
        <v>1</v>
      </c>
      <c r="P9" s="1">
        <v>0.75</v>
      </c>
      <c r="Q9">
        <v>0.120695</v>
      </c>
    </row>
    <row r="10" spans="2:17">
      <c r="B10">
        <v>6.5297299999999998</v>
      </c>
      <c r="C10">
        <v>19.130762000000001</v>
      </c>
      <c r="D10">
        <v>5.7530219999999996</v>
      </c>
      <c r="E10">
        <v>0.195017</v>
      </c>
      <c r="G10" s="1">
        <v>0.6</v>
      </c>
      <c r="H10" s="1">
        <v>0.6</v>
      </c>
      <c r="I10" s="1">
        <v>0.66669999999999996</v>
      </c>
      <c r="J10" s="1">
        <v>0.6</v>
      </c>
      <c r="N10">
        <v>3</v>
      </c>
      <c r="O10">
        <v>2</v>
      </c>
      <c r="P10" s="1">
        <v>0.6</v>
      </c>
      <c r="Q10">
        <v>0.195017</v>
      </c>
    </row>
    <row r="11" spans="2:17">
      <c r="B11">
        <v>3.2647249999999999</v>
      </c>
      <c r="C11">
        <v>8.7771410000000003</v>
      </c>
      <c r="D11">
        <v>5.7524829999999998</v>
      </c>
      <c r="E11">
        <v>0.12077300000000001</v>
      </c>
      <c r="G11" s="1">
        <v>0.66669999999999996</v>
      </c>
      <c r="H11" s="1">
        <v>0.66669999999999996</v>
      </c>
      <c r="I11" s="1">
        <v>0.75</v>
      </c>
      <c r="J11" s="1">
        <v>0.66669999999999996</v>
      </c>
      <c r="N11">
        <v>4</v>
      </c>
      <c r="O11">
        <v>2</v>
      </c>
      <c r="P11" s="1">
        <v>0.66669999999999996</v>
      </c>
      <c r="Q11">
        <v>0.12077300000000001</v>
      </c>
    </row>
    <row r="12" spans="2:17">
      <c r="B12">
        <v>8.6812620000000003</v>
      </c>
      <c r="C12">
        <v>24.071908000000001</v>
      </c>
      <c r="D12">
        <v>5.7648659999999996</v>
      </c>
      <c r="E12">
        <v>0.113181</v>
      </c>
      <c r="G12" s="1">
        <v>0.71430000000000005</v>
      </c>
      <c r="H12" s="1">
        <v>0.71430000000000005</v>
      </c>
      <c r="I12" s="1">
        <v>0.77780000000000005</v>
      </c>
      <c r="J12" s="1">
        <v>0.71430000000000005</v>
      </c>
      <c r="N12">
        <v>5</v>
      </c>
      <c r="O12">
        <v>2</v>
      </c>
      <c r="P12" s="1">
        <v>0.71430000000000005</v>
      </c>
      <c r="Q12">
        <v>0.113181</v>
      </c>
    </row>
    <row r="13" spans="2:17">
      <c r="B13">
        <v>16.340537000000001</v>
      </c>
      <c r="C13">
        <v>46.861089999999997</v>
      </c>
      <c r="D13">
        <v>5.7391399999999999</v>
      </c>
      <c r="E13">
        <v>0.121877</v>
      </c>
      <c r="G13" s="1">
        <v>0.75</v>
      </c>
      <c r="H13" s="1">
        <v>0.75</v>
      </c>
      <c r="I13" s="1">
        <v>0.7</v>
      </c>
      <c r="J13" s="1">
        <v>0.75</v>
      </c>
      <c r="N13">
        <v>6</v>
      </c>
      <c r="O13">
        <v>2</v>
      </c>
      <c r="P13" s="1">
        <v>0.75</v>
      </c>
      <c r="Q13">
        <v>0.121877</v>
      </c>
    </row>
    <row r="14" spans="2:17">
      <c r="B14">
        <v>21.884622</v>
      </c>
      <c r="C14">
        <v>66.648160000000004</v>
      </c>
      <c r="D14">
        <v>5.7526229999999998</v>
      </c>
      <c r="E14">
        <v>0.34390500000000002</v>
      </c>
      <c r="G14" s="1">
        <v>0.77780000000000005</v>
      </c>
      <c r="H14" s="1">
        <v>0.77780000000000005</v>
      </c>
      <c r="I14" s="1">
        <v>0.63639999999999997</v>
      </c>
      <c r="J14" s="1">
        <v>0.77780000000000005</v>
      </c>
      <c r="N14">
        <v>7</v>
      </c>
      <c r="O14">
        <v>2</v>
      </c>
      <c r="P14" s="1">
        <v>0.77780000000000005</v>
      </c>
      <c r="Q14">
        <v>0.34390500000000002</v>
      </c>
    </row>
    <row r="15" spans="2:17">
      <c r="B15">
        <v>8.5649789999999992</v>
      </c>
      <c r="C15">
        <v>23.751107000000001</v>
      </c>
      <c r="D15">
        <v>2.89032</v>
      </c>
      <c r="E15">
        <v>0.158335</v>
      </c>
      <c r="G15" s="1">
        <v>0.7</v>
      </c>
      <c r="H15" s="1">
        <v>0.7</v>
      </c>
      <c r="I15" s="1">
        <v>0.58330000000000004</v>
      </c>
      <c r="J15" s="1">
        <v>0.7</v>
      </c>
      <c r="N15">
        <v>7</v>
      </c>
      <c r="O15">
        <v>3</v>
      </c>
      <c r="P15" s="1">
        <v>0.7</v>
      </c>
      <c r="Q15">
        <v>0.158335</v>
      </c>
    </row>
    <row r="16" spans="2:17">
      <c r="B16">
        <v>32.501935000000003</v>
      </c>
      <c r="C16">
        <v>168.64003199999999</v>
      </c>
      <c r="D16">
        <v>2.8706010000000002</v>
      </c>
      <c r="E16">
        <v>0.96424100000000001</v>
      </c>
      <c r="G16" s="1">
        <v>0.63639999999999997</v>
      </c>
      <c r="H16" s="1">
        <v>0.63639999999999997</v>
      </c>
      <c r="I16" s="1">
        <v>0.53849999999999998</v>
      </c>
      <c r="J16" s="1">
        <v>0.63639999999999997</v>
      </c>
      <c r="N16">
        <v>7</v>
      </c>
      <c r="O16">
        <v>4</v>
      </c>
      <c r="P16" s="1">
        <v>0.63639999999999997</v>
      </c>
      <c r="Q16">
        <v>0.96424100000000001</v>
      </c>
    </row>
    <row r="17" spans="1:17">
      <c r="B17">
        <v>5.350454</v>
      </c>
      <c r="C17">
        <v>14.669129</v>
      </c>
      <c r="D17">
        <v>5.7683020000000003</v>
      </c>
      <c r="E17">
        <v>0.26613900000000001</v>
      </c>
      <c r="G17" s="1">
        <v>0.66669999999999996</v>
      </c>
      <c r="H17" s="1">
        <v>0.66669999999999996</v>
      </c>
      <c r="I17" s="1">
        <v>0.6</v>
      </c>
      <c r="J17" s="1">
        <v>0.66669999999999996</v>
      </c>
      <c r="N17">
        <v>8</v>
      </c>
      <c r="O17">
        <v>4</v>
      </c>
      <c r="P17" s="1">
        <v>0.66669999999999996</v>
      </c>
      <c r="Q17">
        <v>0.26613900000000001</v>
      </c>
    </row>
    <row r="18" spans="1:17">
      <c r="B18">
        <v>11.758240000000001</v>
      </c>
      <c r="C18">
        <v>33.825051999999999</v>
      </c>
      <c r="D18">
        <v>5.7632969999999997</v>
      </c>
      <c r="E18">
        <v>0.40422599999999997</v>
      </c>
      <c r="G18" s="1">
        <v>0.61539999999999995</v>
      </c>
      <c r="H18" s="1">
        <v>0.61539999999999995</v>
      </c>
      <c r="I18" s="1">
        <v>0.5625</v>
      </c>
      <c r="J18" s="1">
        <v>0.61539999999999995</v>
      </c>
      <c r="N18">
        <v>8</v>
      </c>
      <c r="O18">
        <v>5</v>
      </c>
      <c r="P18" s="1">
        <v>0.61539999999999995</v>
      </c>
      <c r="Q18">
        <v>0.40422599999999997</v>
      </c>
    </row>
    <row r="19" spans="1:17">
      <c r="B19">
        <v>37.867671999999999</v>
      </c>
      <c r="C19">
        <v>134.46188100000001</v>
      </c>
      <c r="D19">
        <v>5.7631620000000003</v>
      </c>
      <c r="E19">
        <v>0.78170200000000001</v>
      </c>
      <c r="G19" s="1">
        <v>0.64290000000000003</v>
      </c>
      <c r="H19" s="1">
        <v>0.64290000000000003</v>
      </c>
      <c r="I19" s="1">
        <v>0.52939999999999998</v>
      </c>
      <c r="J19" s="1">
        <v>0.64290000000000003</v>
      </c>
      <c r="N19">
        <v>9</v>
      </c>
      <c r="O19">
        <v>5</v>
      </c>
      <c r="P19" s="1">
        <v>0.64290000000000003</v>
      </c>
      <c r="Q19">
        <v>0.78170200000000001</v>
      </c>
    </row>
    <row r="20" spans="1:17">
      <c r="B20">
        <v>32.437029000000003</v>
      </c>
      <c r="C20">
        <v>103.440799</v>
      </c>
      <c r="D20">
        <v>5.7849810000000002</v>
      </c>
      <c r="E20">
        <v>0.63424000000000003</v>
      </c>
      <c r="G20" s="1">
        <v>0.6</v>
      </c>
      <c r="H20" s="1">
        <v>0.6</v>
      </c>
      <c r="I20" s="1">
        <v>0.5</v>
      </c>
      <c r="J20" s="1">
        <v>0.66669999999999996</v>
      </c>
      <c r="N20">
        <v>10</v>
      </c>
      <c r="O20">
        <v>5</v>
      </c>
      <c r="P20" s="1">
        <v>0.66669999999999996</v>
      </c>
      <c r="Q20">
        <v>0.63424000000000003</v>
      </c>
    </row>
    <row r="21" spans="1:17">
      <c r="B21">
        <v>41.022601000000002</v>
      </c>
      <c r="C21">
        <v>139.22466299999999</v>
      </c>
      <c r="D21">
        <v>5.7909569999999997</v>
      </c>
      <c r="E21">
        <v>1.3257730000000001</v>
      </c>
      <c r="G21" s="1">
        <v>0.5625</v>
      </c>
      <c r="H21" s="1">
        <v>0.5625</v>
      </c>
      <c r="I21" s="1">
        <v>0.47370000000000001</v>
      </c>
      <c r="J21" s="1">
        <v>0.625</v>
      </c>
      <c r="N21">
        <v>10</v>
      </c>
      <c r="O21">
        <v>6</v>
      </c>
      <c r="P21" s="1">
        <v>0.625</v>
      </c>
      <c r="Q21">
        <v>1.3257730000000001</v>
      </c>
    </row>
    <row r="22" spans="1:17">
      <c r="B22">
        <v>8.6334759999999999</v>
      </c>
      <c r="C22">
        <v>23.968772000000001</v>
      </c>
      <c r="E22">
        <v>0.29490499999999997</v>
      </c>
      <c r="G22" s="1">
        <v>0.52939999999999998</v>
      </c>
      <c r="H22" s="1">
        <v>0.58819999999999995</v>
      </c>
      <c r="J22" s="1">
        <v>0.58819999999999995</v>
      </c>
      <c r="N22">
        <v>10</v>
      </c>
      <c r="O22">
        <v>7</v>
      </c>
      <c r="P22" s="1">
        <v>0.58819999999999995</v>
      </c>
      <c r="Q22">
        <v>0.29490499999999997</v>
      </c>
    </row>
    <row r="23" spans="1:17">
      <c r="B23">
        <v>19.303601</v>
      </c>
      <c r="C23">
        <v>60.451202000000002</v>
      </c>
      <c r="E23">
        <v>0.89898100000000003</v>
      </c>
      <c r="G23" s="1">
        <v>0.5</v>
      </c>
      <c r="H23" s="1">
        <v>0.61109999999999998</v>
      </c>
      <c r="J23" s="1">
        <v>0.55559999999999998</v>
      </c>
      <c r="N23">
        <v>10</v>
      </c>
      <c r="O23">
        <v>8</v>
      </c>
      <c r="P23" s="1">
        <v>0.55559999999999998</v>
      </c>
      <c r="Q23">
        <v>0.89898100000000003</v>
      </c>
    </row>
    <row r="24" spans="1:17">
      <c r="B24">
        <v>17.118196999999999</v>
      </c>
      <c r="C24">
        <v>49.999347</v>
      </c>
      <c r="E24">
        <v>0.56473099999999998</v>
      </c>
      <c r="G24" s="1">
        <v>0.47370000000000001</v>
      </c>
      <c r="H24" s="1">
        <v>0.57889999999999997</v>
      </c>
      <c r="J24" s="1">
        <v>0.52629999999999999</v>
      </c>
      <c r="N24">
        <v>10</v>
      </c>
      <c r="O24">
        <v>9</v>
      </c>
      <c r="P24" s="1">
        <v>0.52629999999999999</v>
      </c>
      <c r="Q24">
        <v>0.56473099999999998</v>
      </c>
    </row>
    <row r="25" spans="1:17">
      <c r="E25">
        <v>0.79842299999999999</v>
      </c>
      <c r="J25" s="1">
        <v>0.55000000000000004</v>
      </c>
      <c r="N25">
        <v>11</v>
      </c>
      <c r="O25">
        <v>9</v>
      </c>
      <c r="P25" s="1">
        <v>0.55000000000000004</v>
      </c>
      <c r="Q25">
        <v>0.79842299999999999</v>
      </c>
    </row>
    <row r="26" spans="1:17">
      <c r="E26">
        <v>1.157772</v>
      </c>
      <c r="J26" s="1">
        <v>0.52380000000000004</v>
      </c>
      <c r="N26">
        <v>11</v>
      </c>
      <c r="O26">
        <v>10</v>
      </c>
      <c r="P26" s="1">
        <v>0.52380000000000004</v>
      </c>
      <c r="Q26">
        <v>1.157772</v>
      </c>
    </row>
    <row r="27" spans="1:17">
      <c r="A27" t="s">
        <v>8</v>
      </c>
      <c r="B27">
        <f>AVERAGE(B6:B24)</f>
        <v>18.346942421052631</v>
      </c>
      <c r="C27">
        <f>AVERAGE(C6:C24)</f>
        <v>61.73610021052631</v>
      </c>
      <c r="D27">
        <f>AVERAGE(D6:D21)</f>
        <v>5.4012803749999998</v>
      </c>
      <c r="E27">
        <v>0.78154400000000002</v>
      </c>
      <c r="G27" s="1">
        <f>AVERAGE(G6:G24)</f>
        <v>0.65013157894736839</v>
      </c>
      <c r="H27" s="1">
        <f>AVERAGE(H6:H24)</f>
        <v>0.66461052631578932</v>
      </c>
      <c r="I27" s="1">
        <f>AVERAGE(I6:I21)</f>
        <v>0.63031250000000005</v>
      </c>
      <c r="J27" s="1">
        <v>0.54549999999999998</v>
      </c>
      <c r="N27">
        <v>12</v>
      </c>
      <c r="O27">
        <v>10</v>
      </c>
      <c r="P27" s="1">
        <v>0.54549999999999998</v>
      </c>
      <c r="Q27">
        <v>0.78154400000000002</v>
      </c>
    </row>
    <row r="28" spans="1:17">
      <c r="A28" t="s">
        <v>9</v>
      </c>
      <c r="B28">
        <f>MAX(B6:B24)</f>
        <v>41.022601000000002</v>
      </c>
      <c r="C28">
        <f>MAX(C6:C24)</f>
        <v>168.64003199999999</v>
      </c>
      <c r="D28">
        <f>MAX(D6:D21)</f>
        <v>5.7909569999999997</v>
      </c>
      <c r="E28">
        <v>1.588411</v>
      </c>
      <c r="G28" s="1">
        <f>MAX(G6:G24)</f>
        <v>1</v>
      </c>
      <c r="H28" s="1">
        <f>MAX(H6:H24)</f>
        <v>1</v>
      </c>
      <c r="I28" s="1">
        <f>MAX(I6:I21)</f>
        <v>1</v>
      </c>
      <c r="J28" s="1">
        <v>0.52170000000000005</v>
      </c>
      <c r="N28">
        <v>12</v>
      </c>
      <c r="O28">
        <v>11</v>
      </c>
      <c r="P28" s="1">
        <v>0.52170000000000005</v>
      </c>
      <c r="Q28">
        <v>1.588411</v>
      </c>
    </row>
    <row r="29" spans="1:17">
      <c r="A29" t="s">
        <v>10</v>
      </c>
      <c r="B29">
        <f>MIN(B6:B24)</f>
        <v>3.2647249999999999</v>
      </c>
      <c r="C29">
        <f>MIN(C6:C24)</f>
        <v>8.7771410000000003</v>
      </c>
      <c r="D29">
        <f>MIN(D6:D21)</f>
        <v>2.8706010000000002</v>
      </c>
      <c r="E29">
        <v>0.52767900000000001</v>
      </c>
      <c r="G29" s="1">
        <f>MIN(G6:G24)</f>
        <v>0.47370000000000001</v>
      </c>
      <c r="H29" s="1">
        <f>MIN(H6:H24)</f>
        <v>0.5</v>
      </c>
      <c r="I29" s="1">
        <f>MIN(I6:I21)</f>
        <v>0.47370000000000001</v>
      </c>
      <c r="J29" s="1">
        <v>0.5</v>
      </c>
      <c r="N29">
        <v>12</v>
      </c>
      <c r="O29">
        <v>12</v>
      </c>
      <c r="P29" s="1">
        <v>0.5</v>
      </c>
      <c r="Q29">
        <v>0.52767900000000001</v>
      </c>
    </row>
    <row r="30" spans="1:17">
      <c r="E30">
        <v>0.190884</v>
      </c>
      <c r="J30" s="1">
        <v>0.48</v>
      </c>
      <c r="N30">
        <v>12</v>
      </c>
      <c r="O30">
        <v>13</v>
      </c>
      <c r="P30" s="1">
        <v>0.48</v>
      </c>
      <c r="Q30">
        <v>0.190884</v>
      </c>
    </row>
    <row r="31" spans="1:17">
      <c r="E31">
        <v>1.222148</v>
      </c>
      <c r="J31" s="1">
        <v>0.5</v>
      </c>
      <c r="N31">
        <v>13</v>
      </c>
      <c r="O31">
        <v>13</v>
      </c>
      <c r="P31" s="1">
        <v>0.5</v>
      </c>
      <c r="Q31">
        <v>1.222148</v>
      </c>
    </row>
    <row r="32" spans="1:17">
      <c r="E32">
        <v>0.58358299999999996</v>
      </c>
      <c r="J32" s="1">
        <v>0.48149999999999998</v>
      </c>
      <c r="N32">
        <v>13</v>
      </c>
      <c r="O32">
        <v>14</v>
      </c>
      <c r="P32" s="1">
        <v>0.48149999999999998</v>
      </c>
      <c r="Q32">
        <v>0.58358299999999996</v>
      </c>
    </row>
    <row r="33" spans="5:17">
      <c r="E33">
        <v>0.63556900000000005</v>
      </c>
      <c r="J33" s="1">
        <v>0.5</v>
      </c>
      <c r="N33">
        <v>14</v>
      </c>
      <c r="O33">
        <v>14</v>
      </c>
      <c r="P33" s="1">
        <v>0.5</v>
      </c>
      <c r="Q33">
        <v>0.63556900000000005</v>
      </c>
    </row>
    <row r="34" spans="5:17">
      <c r="E34">
        <v>0.41604000000000002</v>
      </c>
      <c r="J34" s="1">
        <v>0.48280000000000001</v>
      </c>
      <c r="N34">
        <v>14</v>
      </c>
      <c r="O34">
        <v>15</v>
      </c>
      <c r="P34" s="1">
        <v>0.48280000000000001</v>
      </c>
      <c r="Q34">
        <v>0.41604000000000002</v>
      </c>
    </row>
    <row r="35" spans="5:17">
      <c r="E35">
        <v>0.15973899999999999</v>
      </c>
      <c r="J35" s="1">
        <v>0.4667</v>
      </c>
      <c r="N35">
        <v>14</v>
      </c>
      <c r="O35">
        <v>16</v>
      </c>
      <c r="P35" s="1">
        <v>0.4667</v>
      </c>
      <c r="Q35">
        <v>0.15973899999999999</v>
      </c>
    </row>
    <row r="36" spans="5:17">
      <c r="E36">
        <v>0.14472599999999999</v>
      </c>
      <c r="J36" s="1">
        <v>0.4516</v>
      </c>
      <c r="N36">
        <v>14</v>
      </c>
      <c r="O36">
        <v>17</v>
      </c>
      <c r="P36" s="1">
        <v>0.4516</v>
      </c>
      <c r="Q36">
        <v>0.14472599999999999</v>
      </c>
    </row>
    <row r="37" spans="5:17">
      <c r="E37">
        <v>5.4220999999999998E-2</v>
      </c>
      <c r="J37" s="1">
        <v>0.4375</v>
      </c>
      <c r="N37">
        <v>14</v>
      </c>
      <c r="O37">
        <v>18</v>
      </c>
      <c r="P37" s="1">
        <v>0.4375</v>
      </c>
      <c r="Q37">
        <v>5.4220999999999998E-2</v>
      </c>
    </row>
    <row r="38" spans="5:17">
      <c r="E38">
        <v>0.78823200000000004</v>
      </c>
      <c r="J38" s="1">
        <v>0.42420000000000002</v>
      </c>
      <c r="N38">
        <v>14</v>
      </c>
      <c r="O38">
        <v>19</v>
      </c>
      <c r="P38" s="1">
        <v>0.42420000000000002</v>
      </c>
      <c r="Q38">
        <v>0.78823200000000004</v>
      </c>
    </row>
    <row r="39" spans="5:17">
      <c r="E39">
        <v>0.49265900000000001</v>
      </c>
      <c r="J39" s="1">
        <v>0.4118</v>
      </c>
      <c r="N39">
        <v>14</v>
      </c>
      <c r="O39">
        <v>20</v>
      </c>
      <c r="P39" s="1">
        <v>0.4118</v>
      </c>
      <c r="Q39">
        <v>0.49265900000000001</v>
      </c>
    </row>
    <row r="40" spans="5:17">
      <c r="E40">
        <v>1.1146469999999999</v>
      </c>
      <c r="J40" s="1">
        <v>0.42859999999999998</v>
      </c>
      <c r="N40">
        <v>15</v>
      </c>
      <c r="O40">
        <v>20</v>
      </c>
      <c r="P40" s="1">
        <v>0.42859999999999998</v>
      </c>
      <c r="Q40">
        <v>1.1146469999999999</v>
      </c>
    </row>
    <row r="41" spans="5:17">
      <c r="E41">
        <v>0.32727499999999998</v>
      </c>
      <c r="J41" s="1">
        <v>0.41670000000000001</v>
      </c>
      <c r="N41">
        <v>15</v>
      </c>
      <c r="O41">
        <v>21</v>
      </c>
      <c r="P41" s="1">
        <v>0.41670000000000001</v>
      </c>
      <c r="Q41">
        <v>0.32727499999999998</v>
      </c>
    </row>
    <row r="42" spans="5:17">
      <c r="E42">
        <v>0.356493</v>
      </c>
      <c r="J42" s="1">
        <v>0.40539999999999998</v>
      </c>
      <c r="N42">
        <v>15</v>
      </c>
      <c r="O42">
        <v>22</v>
      </c>
      <c r="P42" s="1">
        <v>0.40539999999999998</v>
      </c>
      <c r="Q42">
        <v>0.356493</v>
      </c>
    </row>
    <row r="43" spans="5:17">
      <c r="E43">
        <v>9.8944000000000004E-2</v>
      </c>
      <c r="J43" s="1">
        <v>0.3947</v>
      </c>
      <c r="N43">
        <v>15</v>
      </c>
      <c r="O43">
        <v>23</v>
      </c>
      <c r="P43" s="1">
        <v>0.3947</v>
      </c>
      <c r="Q43">
        <v>9.8944000000000004E-2</v>
      </c>
    </row>
    <row r="44" spans="5:17">
      <c r="E44">
        <v>0.38382899999999998</v>
      </c>
      <c r="J44" s="1">
        <v>0.3846</v>
      </c>
      <c r="N44">
        <v>15</v>
      </c>
      <c r="O44">
        <v>24</v>
      </c>
      <c r="P44" s="1">
        <v>0.3846</v>
      </c>
      <c r="Q44">
        <v>0.38382899999999998</v>
      </c>
    </row>
    <row r="45" spans="5:17">
      <c r="E45">
        <v>1.012324</v>
      </c>
      <c r="J45" s="1">
        <v>0.375</v>
      </c>
      <c r="N45">
        <v>15</v>
      </c>
      <c r="O45">
        <v>25</v>
      </c>
      <c r="P45" s="1">
        <v>0.375</v>
      </c>
      <c r="Q45">
        <v>1.012324</v>
      </c>
    </row>
    <row r="46" spans="5:17">
      <c r="E46">
        <v>0.16592399999999999</v>
      </c>
      <c r="J46" s="1">
        <v>0.3659</v>
      </c>
      <c r="N46">
        <v>15</v>
      </c>
      <c r="O46">
        <v>26</v>
      </c>
      <c r="P46" s="1">
        <v>0.3659</v>
      </c>
      <c r="Q46">
        <v>0.16592399999999999</v>
      </c>
    </row>
    <row r="47" spans="5:17">
      <c r="E47">
        <v>0.181453</v>
      </c>
      <c r="J47" s="1">
        <v>0.35709999999999997</v>
      </c>
      <c r="N47">
        <v>15</v>
      </c>
      <c r="O47">
        <v>27</v>
      </c>
      <c r="P47" s="1">
        <v>0.35709999999999997</v>
      </c>
      <c r="Q47">
        <v>0.181453</v>
      </c>
    </row>
    <row r="48" spans="5:17">
      <c r="E48">
        <v>0.273893</v>
      </c>
      <c r="J48" s="1">
        <v>0.3488</v>
      </c>
      <c r="N48">
        <v>15</v>
      </c>
      <c r="O48">
        <v>28</v>
      </c>
      <c r="P48" s="1">
        <v>0.3488</v>
      </c>
      <c r="Q48">
        <v>0.273893</v>
      </c>
    </row>
    <row r="49" spans="5:17">
      <c r="E49">
        <v>0.231874</v>
      </c>
      <c r="J49" s="1">
        <v>0.34089999999999998</v>
      </c>
      <c r="N49">
        <v>15</v>
      </c>
      <c r="O49">
        <v>29</v>
      </c>
      <c r="P49" s="1">
        <v>0.34089999999999998</v>
      </c>
      <c r="Q49">
        <v>0.231874</v>
      </c>
    </row>
    <row r="50" spans="5:17">
      <c r="E50">
        <v>0.55367500000000003</v>
      </c>
      <c r="J50" s="1">
        <v>0.35560000000000003</v>
      </c>
      <c r="N50">
        <v>16</v>
      </c>
      <c r="O50">
        <v>29</v>
      </c>
      <c r="P50" s="1">
        <v>0.35560000000000003</v>
      </c>
      <c r="Q50">
        <v>0.55367500000000003</v>
      </c>
    </row>
    <row r="51" spans="5:17">
      <c r="E51">
        <v>7.1887999999999994E-2</v>
      </c>
      <c r="J51" s="1">
        <v>0.3478</v>
      </c>
      <c r="N51">
        <v>16</v>
      </c>
      <c r="O51">
        <v>30</v>
      </c>
      <c r="P51" s="1">
        <v>0.3478</v>
      </c>
      <c r="Q51">
        <v>7.1887999999999994E-2</v>
      </c>
    </row>
    <row r="52" spans="5:17">
      <c r="E52">
        <v>7.6227000000000003E-2</v>
      </c>
      <c r="J52" s="1">
        <v>0.34039999999999998</v>
      </c>
      <c r="N52">
        <v>16</v>
      </c>
      <c r="O52">
        <v>31</v>
      </c>
      <c r="P52" s="1">
        <v>0.34039999999999998</v>
      </c>
      <c r="Q52">
        <v>7.6227000000000003E-2</v>
      </c>
    </row>
    <row r="53" spans="5:17">
      <c r="E53">
        <v>0.40260000000000001</v>
      </c>
      <c r="J53" s="1">
        <v>0.33329999999999999</v>
      </c>
      <c r="N53">
        <v>16</v>
      </c>
      <c r="O53">
        <v>32</v>
      </c>
      <c r="P53" s="1">
        <v>0.33329999999999999</v>
      </c>
      <c r="Q53">
        <v>0.40260000000000001</v>
      </c>
    </row>
    <row r="54" spans="5:17">
      <c r="E54">
        <v>0.44894499999999998</v>
      </c>
      <c r="J54" s="1">
        <v>0.32650000000000001</v>
      </c>
      <c r="N54">
        <v>16</v>
      </c>
      <c r="O54">
        <v>33</v>
      </c>
      <c r="P54" s="1">
        <v>0.32650000000000001</v>
      </c>
      <c r="Q54">
        <v>0.44894499999999998</v>
      </c>
    </row>
    <row r="55" spans="5:17">
      <c r="E55">
        <v>8.4411E-2</v>
      </c>
      <c r="J55" s="1">
        <v>0.32</v>
      </c>
      <c r="N55">
        <v>16</v>
      </c>
      <c r="O55">
        <v>34</v>
      </c>
      <c r="P55" s="1">
        <v>0.32</v>
      </c>
      <c r="Q55">
        <v>8.4411E-2</v>
      </c>
    </row>
    <row r="56" spans="5:17">
      <c r="E56">
        <v>0.111959</v>
      </c>
      <c r="J56" s="1">
        <v>0.31369999999999998</v>
      </c>
      <c r="N56">
        <v>16</v>
      </c>
      <c r="O56">
        <v>35</v>
      </c>
      <c r="P56" s="1">
        <v>0.31369999999999998</v>
      </c>
      <c r="Q56">
        <v>0.111959</v>
      </c>
    </row>
    <row r="57" spans="5:17">
      <c r="E57">
        <v>0.346999</v>
      </c>
      <c r="J57" s="1">
        <v>0.30769999999999997</v>
      </c>
      <c r="N57">
        <v>16</v>
      </c>
      <c r="O57">
        <v>36</v>
      </c>
      <c r="P57" s="1">
        <v>0.30769999999999997</v>
      </c>
      <c r="Q57">
        <v>0.346999</v>
      </c>
    </row>
    <row r="58" spans="5:17">
      <c r="E58">
        <v>0.118643</v>
      </c>
      <c r="J58" s="1">
        <v>0.3019</v>
      </c>
      <c r="N58">
        <v>16</v>
      </c>
      <c r="O58">
        <v>37</v>
      </c>
      <c r="P58" s="1">
        <v>0.3019</v>
      </c>
      <c r="Q58">
        <v>0.118643</v>
      </c>
    </row>
    <row r="59" spans="5:17">
      <c r="E59">
        <v>0.16836400000000001</v>
      </c>
      <c r="J59" s="1">
        <v>0.29630000000000001</v>
      </c>
      <c r="N59">
        <v>16</v>
      </c>
      <c r="O59">
        <v>38</v>
      </c>
      <c r="P59" s="1">
        <v>0.29630000000000001</v>
      </c>
      <c r="Q59">
        <v>0.16836400000000001</v>
      </c>
    </row>
    <row r="60" spans="5:17">
      <c r="E60">
        <v>0.120311</v>
      </c>
      <c r="J60" s="1">
        <v>0.29089999999999999</v>
      </c>
      <c r="N60">
        <v>16</v>
      </c>
      <c r="O60">
        <v>39</v>
      </c>
      <c r="P60" s="1">
        <v>0.29089999999999999</v>
      </c>
      <c r="Q60">
        <v>0.120311</v>
      </c>
    </row>
    <row r="61" spans="5:17">
      <c r="E61">
        <v>0.140981</v>
      </c>
      <c r="J61" s="1">
        <v>0.30359999999999998</v>
      </c>
      <c r="N61">
        <v>17</v>
      </c>
      <c r="O61">
        <v>39</v>
      </c>
      <c r="P61" s="1">
        <v>0.30359999999999998</v>
      </c>
      <c r="Q61">
        <v>0.140981</v>
      </c>
    </row>
    <row r="62" spans="5:17">
      <c r="E62">
        <v>0.119047</v>
      </c>
      <c r="J62" s="1">
        <v>0.31580000000000003</v>
      </c>
      <c r="N62">
        <v>18</v>
      </c>
      <c r="O62">
        <v>39</v>
      </c>
      <c r="P62" s="1">
        <v>0.31580000000000003</v>
      </c>
      <c r="Q62">
        <v>0.119047</v>
      </c>
    </row>
    <row r="63" spans="5:17">
      <c r="E63">
        <v>0.12610099999999999</v>
      </c>
      <c r="J63" s="1">
        <v>0.3276</v>
      </c>
      <c r="N63">
        <v>19</v>
      </c>
      <c r="O63">
        <v>39</v>
      </c>
      <c r="P63" s="1">
        <v>0.3276</v>
      </c>
      <c r="Q63">
        <v>0.12610099999999999</v>
      </c>
    </row>
    <row r="65" spans="5:10">
      <c r="E65">
        <f>AVERAGE(E6:E63)</f>
        <v>0.43514465517241363</v>
      </c>
      <c r="J65" s="1">
        <f>AVERAGE(J6:J63)</f>
        <v>0.48663103448275852</v>
      </c>
    </row>
    <row r="66" spans="5:10">
      <c r="E66">
        <f>MAX(E6:E63)</f>
        <v>1.588411</v>
      </c>
      <c r="J66" s="1">
        <f>MAX(J6:J63)</f>
        <v>1</v>
      </c>
    </row>
    <row r="67" spans="5:10">
      <c r="E67">
        <f>MIN(E6:E63)</f>
        <v>5.4220999999999998E-2</v>
      </c>
      <c r="J67" s="1">
        <f>MIN(J6:J63)</f>
        <v>0.29089999999999999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CD62-6ECD-1646-8901-2BE1614E038A}">
  <dimension ref="A1:P69"/>
  <sheetViews>
    <sheetView workbookViewId="0">
      <selection activeCell="C1" sqref="C1"/>
    </sheetView>
  </sheetViews>
  <sheetFormatPr baseColWidth="10" defaultRowHeight="16"/>
  <sheetData>
    <row r="1" spans="2:16">
      <c r="B1" t="s">
        <v>0</v>
      </c>
      <c r="C1" t="s">
        <v>15</v>
      </c>
    </row>
    <row r="3" spans="2:16">
      <c r="B3" t="s">
        <v>1</v>
      </c>
      <c r="G3" t="s">
        <v>6</v>
      </c>
    </row>
    <row r="5" spans="2:16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  <c r="M5">
        <v>0</v>
      </c>
      <c r="N5">
        <v>1</v>
      </c>
      <c r="O5" s="1">
        <v>0</v>
      </c>
      <c r="P5">
        <v>1.3781380000000001</v>
      </c>
    </row>
    <row r="6" spans="2:16">
      <c r="B6">
        <v>27.443066999999999</v>
      </c>
      <c r="C6">
        <v>140.096642</v>
      </c>
      <c r="D6">
        <v>5.6921090000000003</v>
      </c>
      <c r="E6">
        <v>1.3781380000000001</v>
      </c>
      <c r="G6" s="1">
        <v>0</v>
      </c>
      <c r="H6" s="1">
        <v>0</v>
      </c>
      <c r="I6" s="1">
        <v>0</v>
      </c>
      <c r="J6" s="1">
        <v>0</v>
      </c>
      <c r="M6">
        <v>0</v>
      </c>
      <c r="N6">
        <v>2</v>
      </c>
      <c r="O6" s="1">
        <v>0</v>
      </c>
      <c r="P6">
        <v>1.2297450000000001</v>
      </c>
    </row>
    <row r="7" spans="2:16">
      <c r="B7">
        <v>24.063092999999999</v>
      </c>
      <c r="C7">
        <v>855.93950900000004</v>
      </c>
      <c r="D7">
        <v>2.7898260000000001</v>
      </c>
      <c r="E7">
        <v>1.2297450000000001</v>
      </c>
      <c r="G7" s="1">
        <v>0</v>
      </c>
      <c r="H7" s="1">
        <v>0</v>
      </c>
      <c r="I7" s="1">
        <v>0</v>
      </c>
      <c r="J7" s="1">
        <v>0</v>
      </c>
      <c r="M7">
        <v>1</v>
      </c>
      <c r="N7">
        <v>2</v>
      </c>
      <c r="O7" s="1">
        <v>0.33329999999999999</v>
      </c>
      <c r="P7">
        <v>0.11525199999999999</v>
      </c>
    </row>
    <row r="8" spans="2:16">
      <c r="B8">
        <v>9.3179210000000001</v>
      </c>
      <c r="C8">
        <v>25.797362</v>
      </c>
      <c r="D8">
        <v>5.5776260000000004</v>
      </c>
      <c r="E8">
        <v>0.11525199999999999</v>
      </c>
      <c r="G8" s="1">
        <v>0.33329999999999999</v>
      </c>
      <c r="H8" s="1">
        <v>0.33329999999999999</v>
      </c>
      <c r="I8" s="1">
        <v>0.33329999999999999</v>
      </c>
      <c r="J8" s="1">
        <v>0.33329999999999999</v>
      </c>
      <c r="M8">
        <v>1</v>
      </c>
      <c r="N8">
        <v>3</v>
      </c>
      <c r="O8" s="1">
        <v>0.25</v>
      </c>
      <c r="P8">
        <v>0.90367500000000001</v>
      </c>
    </row>
    <row r="9" spans="2:16">
      <c r="B9">
        <v>18.616133999999999</v>
      </c>
      <c r="C9">
        <v>93.216690999999997</v>
      </c>
      <c r="D9">
        <v>5.5797559999999997</v>
      </c>
      <c r="E9">
        <v>0.90367500000000001</v>
      </c>
      <c r="G9" s="1">
        <v>0.25</v>
      </c>
      <c r="H9" s="1">
        <v>0.25</v>
      </c>
      <c r="I9" s="1">
        <v>0.4</v>
      </c>
      <c r="J9" s="1">
        <v>0.25</v>
      </c>
      <c r="M9">
        <v>2</v>
      </c>
      <c r="N9">
        <v>3</v>
      </c>
      <c r="O9" s="1">
        <v>0.4</v>
      </c>
      <c r="P9">
        <v>1.3669640000000001</v>
      </c>
    </row>
    <row r="10" spans="2:16">
      <c r="B10">
        <v>39.739424</v>
      </c>
      <c r="C10">
        <v>145.058482</v>
      </c>
      <c r="D10">
        <v>5.5390050000000004</v>
      </c>
      <c r="E10">
        <v>1.3669640000000001</v>
      </c>
      <c r="G10" s="1">
        <v>0.4</v>
      </c>
      <c r="H10" s="1">
        <v>0.4</v>
      </c>
      <c r="I10" s="1">
        <v>0.33329999999999999</v>
      </c>
      <c r="J10" s="1">
        <v>0.4</v>
      </c>
      <c r="M10">
        <v>2</v>
      </c>
      <c r="N10">
        <v>4</v>
      </c>
      <c r="O10" s="1">
        <v>0.33329999999999999</v>
      </c>
      <c r="P10">
        <v>2.3420139999999998</v>
      </c>
    </row>
    <row r="11" spans="2:16">
      <c r="B11">
        <v>50.344636000000001</v>
      </c>
      <c r="C11">
        <v>424.26353899999998</v>
      </c>
      <c r="D11">
        <v>2.7701340000000001</v>
      </c>
      <c r="E11">
        <v>2.3420139999999998</v>
      </c>
      <c r="G11" s="1">
        <v>0.33329999999999999</v>
      </c>
      <c r="H11" s="1">
        <v>0.5</v>
      </c>
      <c r="I11" s="1">
        <v>0.28570000000000001</v>
      </c>
      <c r="J11" s="1">
        <v>0.33329999999999999</v>
      </c>
      <c r="M11">
        <v>2</v>
      </c>
      <c r="N11">
        <v>5</v>
      </c>
      <c r="O11" s="1">
        <v>0.28570000000000001</v>
      </c>
      <c r="P11">
        <v>8.8526999999999995E-2</v>
      </c>
    </row>
    <row r="12" spans="2:16">
      <c r="B12">
        <v>5.2006180000000004</v>
      </c>
      <c r="C12">
        <v>14.0678</v>
      </c>
      <c r="D12">
        <v>5.5930559999999998</v>
      </c>
      <c r="E12">
        <v>8.8526999999999995E-2</v>
      </c>
      <c r="G12" s="1">
        <v>0.42859999999999998</v>
      </c>
      <c r="H12" s="1">
        <v>0.42859999999999998</v>
      </c>
      <c r="I12" s="1">
        <v>0.22220000000000001</v>
      </c>
      <c r="J12" s="1">
        <v>0.28570000000000001</v>
      </c>
      <c r="M12">
        <v>2</v>
      </c>
      <c r="N12">
        <v>6</v>
      </c>
      <c r="O12" s="1">
        <v>0.25</v>
      </c>
      <c r="P12">
        <v>1.4823379999999999</v>
      </c>
    </row>
    <row r="13" spans="2:16">
      <c r="B13">
        <v>39.816071000000001</v>
      </c>
      <c r="C13">
        <v>134.65263100000001</v>
      </c>
      <c r="D13">
        <v>2.8104300000000002</v>
      </c>
      <c r="E13">
        <v>1.4823379999999999</v>
      </c>
      <c r="G13" s="1">
        <v>0.375</v>
      </c>
      <c r="H13" s="1">
        <v>0.375</v>
      </c>
      <c r="I13" s="1">
        <v>0.2</v>
      </c>
      <c r="J13" s="1">
        <v>0.25</v>
      </c>
      <c r="M13">
        <v>3</v>
      </c>
      <c r="N13">
        <v>6</v>
      </c>
      <c r="O13" s="1">
        <v>0.33329999999999999</v>
      </c>
      <c r="P13">
        <v>1.01461</v>
      </c>
    </row>
    <row r="14" spans="2:16">
      <c r="B14">
        <v>46.093085000000002</v>
      </c>
      <c r="C14">
        <v>163.83705</v>
      </c>
      <c r="D14">
        <v>2.788062</v>
      </c>
      <c r="E14">
        <v>1.01461</v>
      </c>
      <c r="G14" s="1">
        <v>0.44440000000000002</v>
      </c>
      <c r="H14" s="1">
        <v>0.44440000000000002</v>
      </c>
      <c r="I14" s="1">
        <v>0.18179999999999999</v>
      </c>
      <c r="J14" s="1">
        <v>0.33329999999999999</v>
      </c>
      <c r="M14">
        <v>3</v>
      </c>
      <c r="N14">
        <v>7</v>
      </c>
      <c r="O14" s="1">
        <v>0.3</v>
      </c>
      <c r="P14">
        <v>0.22997300000000001</v>
      </c>
    </row>
    <row r="15" spans="2:16">
      <c r="B15">
        <v>13.509239000000001</v>
      </c>
      <c r="C15">
        <v>38.43356</v>
      </c>
      <c r="D15">
        <v>5.5624339999999997</v>
      </c>
      <c r="E15">
        <v>0.22997300000000001</v>
      </c>
      <c r="G15" s="1">
        <v>0.4</v>
      </c>
      <c r="H15" s="1">
        <v>0.4</v>
      </c>
      <c r="I15" s="1">
        <v>0.16669999999999999</v>
      </c>
      <c r="J15" s="1">
        <v>0.3</v>
      </c>
      <c r="M15">
        <v>3</v>
      </c>
      <c r="N15">
        <v>8</v>
      </c>
      <c r="O15" s="1">
        <v>0.2727</v>
      </c>
      <c r="P15">
        <v>0.76752500000000001</v>
      </c>
    </row>
    <row r="16" spans="2:16">
      <c r="B16">
        <v>21.983899999999998</v>
      </c>
      <c r="C16">
        <v>65.052094999999994</v>
      </c>
      <c r="D16">
        <v>5.5579200000000002</v>
      </c>
      <c r="E16">
        <v>0.76752500000000001</v>
      </c>
      <c r="G16" s="1">
        <v>0.36359999999999998</v>
      </c>
      <c r="H16" s="1">
        <v>0.36359999999999998</v>
      </c>
      <c r="I16" s="1">
        <v>0.15379999999999999</v>
      </c>
      <c r="J16" s="1">
        <v>0.2727</v>
      </c>
      <c r="M16">
        <v>3</v>
      </c>
      <c r="N16">
        <v>9</v>
      </c>
      <c r="O16" s="1">
        <v>0.25</v>
      </c>
      <c r="P16">
        <v>0.104061</v>
      </c>
    </row>
    <row r="17" spans="1:16">
      <c r="B17">
        <v>2.1097589999999999</v>
      </c>
      <c r="C17">
        <v>5.5306930000000003</v>
      </c>
      <c r="D17">
        <v>5.5616479999999999</v>
      </c>
      <c r="E17">
        <v>0.104061</v>
      </c>
      <c r="G17" s="1">
        <v>0.33329999999999999</v>
      </c>
      <c r="H17" s="1">
        <v>0.33329999999999999</v>
      </c>
      <c r="I17" s="1">
        <v>0.1429</v>
      </c>
      <c r="J17" s="1">
        <v>0.25</v>
      </c>
      <c r="M17">
        <v>3</v>
      </c>
      <c r="N17">
        <v>10</v>
      </c>
      <c r="O17" s="1">
        <v>0.23080000000000001</v>
      </c>
      <c r="P17">
        <v>1.0649249999999999</v>
      </c>
    </row>
    <row r="18" spans="1:16">
      <c r="B18">
        <v>31.526420999999999</v>
      </c>
      <c r="C18">
        <v>99.600746999999998</v>
      </c>
      <c r="D18">
        <v>5.5619379999999996</v>
      </c>
      <c r="E18">
        <v>1.0649249999999999</v>
      </c>
      <c r="G18" s="1">
        <v>0.30769999999999997</v>
      </c>
      <c r="H18" s="1">
        <v>0.30769999999999997</v>
      </c>
      <c r="I18" s="1">
        <v>0.1333</v>
      </c>
      <c r="J18" s="1">
        <v>0.23080000000000001</v>
      </c>
      <c r="M18">
        <v>4</v>
      </c>
      <c r="N18">
        <v>10</v>
      </c>
      <c r="O18" s="1">
        <v>0.28570000000000001</v>
      </c>
      <c r="P18">
        <v>0.50850399999999996</v>
      </c>
    </row>
    <row r="19" spans="1:16">
      <c r="B19">
        <v>16.712703999999999</v>
      </c>
      <c r="C19">
        <v>48.131900000000002</v>
      </c>
      <c r="D19">
        <v>2.80233</v>
      </c>
      <c r="E19">
        <v>0.50850399999999996</v>
      </c>
      <c r="G19" s="1">
        <v>0.28570000000000001</v>
      </c>
      <c r="H19" s="1">
        <v>0.35709999999999997</v>
      </c>
      <c r="I19" s="1">
        <v>0.125</v>
      </c>
      <c r="J19" s="1">
        <v>0.28570000000000001</v>
      </c>
      <c r="M19">
        <v>5</v>
      </c>
      <c r="N19">
        <v>10</v>
      </c>
      <c r="O19" s="1">
        <v>0.33329999999999999</v>
      </c>
      <c r="P19">
        <v>0.50533499999999998</v>
      </c>
    </row>
    <row r="20" spans="1:16">
      <c r="B20">
        <v>12.619572</v>
      </c>
      <c r="C20">
        <v>35.112430000000003</v>
      </c>
      <c r="D20">
        <v>2.8065829999999998</v>
      </c>
      <c r="E20">
        <v>0.50533499999999998</v>
      </c>
      <c r="G20" s="1">
        <v>0.26669999999999999</v>
      </c>
      <c r="H20" s="1">
        <v>0.33329999999999999</v>
      </c>
      <c r="I20" s="1">
        <v>0.1176</v>
      </c>
      <c r="J20" s="1">
        <v>0.33329999999999999</v>
      </c>
      <c r="M20">
        <v>5</v>
      </c>
      <c r="N20">
        <v>11</v>
      </c>
      <c r="O20" s="1">
        <v>0.3125</v>
      </c>
      <c r="P20">
        <v>0.19187299999999999</v>
      </c>
    </row>
    <row r="21" spans="1:16">
      <c r="B21">
        <v>5.2869739999999998</v>
      </c>
      <c r="C21">
        <v>14.042223</v>
      </c>
      <c r="D21">
        <v>5.6020919999999998</v>
      </c>
      <c r="E21">
        <v>0.19187299999999999</v>
      </c>
      <c r="G21" s="1">
        <v>0.3125</v>
      </c>
      <c r="H21" s="1">
        <v>0.3125</v>
      </c>
      <c r="I21" s="1">
        <v>0.16669999999999999</v>
      </c>
      <c r="J21" s="1">
        <v>0.3125</v>
      </c>
      <c r="M21">
        <v>5</v>
      </c>
      <c r="N21">
        <v>12</v>
      </c>
      <c r="O21" s="1">
        <v>0.29409999999999997</v>
      </c>
      <c r="P21">
        <v>0.30160799999999999</v>
      </c>
    </row>
    <row r="22" spans="1:16">
      <c r="B22">
        <v>9.4065519999999996</v>
      </c>
      <c r="C22">
        <v>25.959540000000001</v>
      </c>
      <c r="D22">
        <v>5.5941390000000002</v>
      </c>
      <c r="E22">
        <v>0.30160799999999999</v>
      </c>
      <c r="G22" s="1">
        <v>0.29409999999999997</v>
      </c>
      <c r="H22" s="1">
        <v>0.29409999999999997</v>
      </c>
      <c r="I22" s="1">
        <v>0.15</v>
      </c>
      <c r="J22" s="1">
        <v>0.29409999999999997</v>
      </c>
      <c r="M22">
        <v>6</v>
      </c>
      <c r="N22">
        <v>12</v>
      </c>
      <c r="O22" s="1">
        <v>0.33329999999999999</v>
      </c>
      <c r="P22">
        <v>0.53409600000000002</v>
      </c>
    </row>
    <row r="23" spans="1:16">
      <c r="B23">
        <v>18.908859</v>
      </c>
      <c r="C23">
        <v>54.815134</v>
      </c>
      <c r="E23">
        <v>0.53409600000000002</v>
      </c>
      <c r="G23" s="1">
        <v>0.33329999999999999</v>
      </c>
      <c r="H23" s="1">
        <v>0.27779999999999999</v>
      </c>
      <c r="J23" s="1">
        <v>0.33329999999999999</v>
      </c>
      <c r="M23">
        <v>7</v>
      </c>
      <c r="N23">
        <v>12</v>
      </c>
      <c r="O23" s="1">
        <v>0.36840000000000001</v>
      </c>
      <c r="P23">
        <v>0.83101899999999995</v>
      </c>
    </row>
    <row r="24" spans="1:16">
      <c r="B24">
        <v>16.828816</v>
      </c>
      <c r="C24">
        <v>48.892543000000003</v>
      </c>
      <c r="E24">
        <v>0.83101899999999995</v>
      </c>
      <c r="G24" s="1">
        <v>0.36840000000000001</v>
      </c>
      <c r="H24" s="1">
        <v>0.31580000000000003</v>
      </c>
      <c r="J24" s="1">
        <v>0.36840000000000001</v>
      </c>
      <c r="M24">
        <v>7</v>
      </c>
      <c r="N24">
        <v>13</v>
      </c>
      <c r="O24" s="1">
        <v>0.35</v>
      </c>
      <c r="P24">
        <v>0.27394400000000002</v>
      </c>
    </row>
    <row r="25" spans="1:16">
      <c r="B25">
        <v>14.709883</v>
      </c>
      <c r="C25">
        <v>41.520544000000001</v>
      </c>
      <c r="E25">
        <v>0.27394400000000002</v>
      </c>
      <c r="G25" s="1">
        <v>0.35</v>
      </c>
      <c r="H25" s="1">
        <v>0.3</v>
      </c>
      <c r="J25" s="1">
        <v>0.35</v>
      </c>
      <c r="M25">
        <v>7</v>
      </c>
      <c r="N25">
        <v>14</v>
      </c>
      <c r="O25" s="1">
        <v>0.33329999999999999</v>
      </c>
      <c r="P25">
        <v>0.91100800000000004</v>
      </c>
    </row>
    <row r="26" spans="1:16">
      <c r="E26">
        <v>0.91100800000000004</v>
      </c>
      <c r="J26" s="1">
        <v>0.33329999999999999</v>
      </c>
      <c r="M26">
        <v>7</v>
      </c>
      <c r="N26">
        <v>15</v>
      </c>
      <c r="O26" s="1">
        <v>0.31819999999999998</v>
      </c>
      <c r="P26">
        <v>0.86157600000000001</v>
      </c>
    </row>
    <row r="27" spans="1:16">
      <c r="E27">
        <v>0.86157600000000001</v>
      </c>
      <c r="J27" s="1">
        <v>0.31819999999999998</v>
      </c>
      <c r="M27">
        <v>8</v>
      </c>
      <c r="N27">
        <v>15</v>
      </c>
      <c r="O27" s="1">
        <v>0.3478</v>
      </c>
      <c r="P27">
        <v>1.091259</v>
      </c>
    </row>
    <row r="28" spans="1:16">
      <c r="A28" t="s">
        <v>8</v>
      </c>
      <c r="B28">
        <f>AVERAGE(B6:B25)</f>
        <v>21.211836399999999</v>
      </c>
      <c r="C28">
        <f>AVERAGE(C6:C25)</f>
        <v>123.70105574999998</v>
      </c>
      <c r="D28">
        <f>AVERAGE(D6:D22)</f>
        <v>4.5993581176470579</v>
      </c>
      <c r="E28">
        <v>1.091259</v>
      </c>
      <c r="G28" s="1">
        <f>AVERAGE(G6:G25)</f>
        <v>0.30899500000000002</v>
      </c>
      <c r="H28" s="1">
        <f>AVERAGE(H6:H25)</f>
        <v>0.31632500000000002</v>
      </c>
      <c r="I28" s="1">
        <f>AVERAGE(I6:I22)</f>
        <v>0.18307647058823528</v>
      </c>
      <c r="J28" s="1">
        <v>0.3478</v>
      </c>
      <c r="M28">
        <v>9</v>
      </c>
      <c r="N28">
        <v>15</v>
      </c>
      <c r="O28" s="1">
        <v>0.375</v>
      </c>
      <c r="P28">
        <v>0.31953399999999998</v>
      </c>
    </row>
    <row r="29" spans="1:16">
      <c r="A29" t="s">
        <v>9</v>
      </c>
      <c r="B29">
        <f>MAX(B6:B25)</f>
        <v>50.344636000000001</v>
      </c>
      <c r="C29">
        <f>MAX(C6:C25)</f>
        <v>855.93950900000004</v>
      </c>
      <c r="D29">
        <f>MAX(D6:D22)</f>
        <v>5.6921090000000003</v>
      </c>
      <c r="E29">
        <v>0.31953399999999998</v>
      </c>
      <c r="G29" s="1">
        <f>MAX(G6:G25)</f>
        <v>0.44440000000000002</v>
      </c>
      <c r="H29" s="1">
        <f>MAX(H6:H25)</f>
        <v>0.5</v>
      </c>
      <c r="I29" s="1">
        <f>MAX(I6:I22)</f>
        <v>0.4</v>
      </c>
      <c r="J29" s="1">
        <v>0.375</v>
      </c>
      <c r="M29">
        <v>9</v>
      </c>
      <c r="N29">
        <v>16</v>
      </c>
      <c r="O29" s="1">
        <v>0.36</v>
      </c>
      <c r="P29">
        <v>5.1993999999999999E-2</v>
      </c>
    </row>
    <row r="30" spans="1:16">
      <c r="A30" t="s">
        <v>10</v>
      </c>
      <c r="B30">
        <f>MIN(B6:B25)</f>
        <v>2.1097589999999999</v>
      </c>
      <c r="C30">
        <f>MIN(C6:C25)</f>
        <v>5.5306930000000003</v>
      </c>
      <c r="D30">
        <f>MIN(D6:D22)</f>
        <v>2.7701340000000001</v>
      </c>
      <c r="E30">
        <v>5.1993999999999999E-2</v>
      </c>
      <c r="G30" s="1">
        <f>MIN(G6:G25)</f>
        <v>0</v>
      </c>
      <c r="H30" s="1">
        <f>MIN(H6:H25)</f>
        <v>0</v>
      </c>
      <c r="I30" s="1">
        <f>MIN(I6:I22)</f>
        <v>0</v>
      </c>
      <c r="J30" s="1">
        <v>0.36</v>
      </c>
      <c r="M30">
        <v>9</v>
      </c>
      <c r="N30">
        <v>17</v>
      </c>
      <c r="O30" s="1">
        <v>0.34620000000000001</v>
      </c>
      <c r="P30">
        <v>0.23733000000000001</v>
      </c>
    </row>
    <row r="31" spans="1:16">
      <c r="E31">
        <v>0.23733000000000001</v>
      </c>
      <c r="J31" s="1">
        <v>0.34620000000000001</v>
      </c>
      <c r="M31">
        <v>9</v>
      </c>
      <c r="N31">
        <v>18</v>
      </c>
      <c r="O31" s="1">
        <v>0.33329999999999999</v>
      </c>
      <c r="P31">
        <v>0.15745200000000001</v>
      </c>
    </row>
    <row r="32" spans="1:16">
      <c r="E32">
        <v>0.15745200000000001</v>
      </c>
      <c r="J32" s="1">
        <v>0.33329999999999999</v>
      </c>
      <c r="M32">
        <v>9</v>
      </c>
      <c r="N32">
        <v>19</v>
      </c>
      <c r="O32" s="1">
        <v>0.32140000000000002</v>
      </c>
      <c r="P32">
        <v>0.134376</v>
      </c>
    </row>
    <row r="33" spans="5:16">
      <c r="E33">
        <v>0.134376</v>
      </c>
      <c r="J33" s="1">
        <v>0.32140000000000002</v>
      </c>
      <c r="M33">
        <v>10</v>
      </c>
      <c r="N33">
        <v>19</v>
      </c>
      <c r="O33" s="1">
        <v>0.3448</v>
      </c>
      <c r="P33">
        <v>0.75490199999999996</v>
      </c>
    </row>
    <row r="34" spans="5:16">
      <c r="E34">
        <v>0.75490199999999996</v>
      </c>
      <c r="J34" s="1">
        <v>0.3448</v>
      </c>
      <c r="M34">
        <v>10</v>
      </c>
      <c r="N34">
        <v>20</v>
      </c>
      <c r="O34" s="1">
        <v>0.33329999999999999</v>
      </c>
      <c r="P34">
        <v>0.18937300000000001</v>
      </c>
    </row>
    <row r="35" spans="5:16">
      <c r="E35">
        <v>0.18937300000000001</v>
      </c>
      <c r="J35" s="1">
        <v>0.33329999999999999</v>
      </c>
      <c r="M35">
        <v>10</v>
      </c>
      <c r="N35">
        <v>21</v>
      </c>
      <c r="O35" s="1">
        <v>0.3226</v>
      </c>
      <c r="P35">
        <v>0.182641</v>
      </c>
    </row>
    <row r="36" spans="5:16">
      <c r="E36">
        <v>0.182641</v>
      </c>
      <c r="J36" s="1">
        <v>0.3226</v>
      </c>
      <c r="M36">
        <v>10</v>
      </c>
      <c r="N36">
        <v>22</v>
      </c>
      <c r="O36" s="1">
        <v>0.3125</v>
      </c>
      <c r="P36">
        <v>0.39887600000000001</v>
      </c>
    </row>
    <row r="37" spans="5:16">
      <c r="E37">
        <v>0.39887600000000001</v>
      </c>
      <c r="J37" s="1">
        <v>0.3125</v>
      </c>
      <c r="M37">
        <v>10</v>
      </c>
      <c r="N37">
        <v>23</v>
      </c>
      <c r="O37" s="1">
        <v>0.30299999999999999</v>
      </c>
      <c r="P37">
        <v>1.1699139999999999</v>
      </c>
    </row>
    <row r="38" spans="5:16">
      <c r="E38">
        <v>1.1699139999999999</v>
      </c>
      <c r="J38" s="1">
        <v>0.30299999999999999</v>
      </c>
      <c r="M38">
        <v>11</v>
      </c>
      <c r="N38">
        <v>23</v>
      </c>
      <c r="O38" s="1">
        <v>0.32350000000000001</v>
      </c>
      <c r="P38">
        <v>0.35653800000000002</v>
      </c>
    </row>
    <row r="39" spans="5:16">
      <c r="E39">
        <v>0.35653800000000002</v>
      </c>
      <c r="J39" s="1">
        <v>0.32350000000000001</v>
      </c>
      <c r="M39">
        <v>11</v>
      </c>
      <c r="N39">
        <v>24</v>
      </c>
      <c r="O39" s="1">
        <v>0.31430000000000002</v>
      </c>
      <c r="P39">
        <v>0.14112</v>
      </c>
    </row>
    <row r="40" spans="5:16">
      <c r="E40">
        <v>0.14112</v>
      </c>
      <c r="J40" s="1">
        <v>0.31430000000000002</v>
      </c>
      <c r="M40">
        <v>11</v>
      </c>
      <c r="N40">
        <v>25</v>
      </c>
      <c r="O40" s="1">
        <v>0.30559999999999998</v>
      </c>
      <c r="P40">
        <v>0.120017</v>
      </c>
    </row>
    <row r="41" spans="5:16">
      <c r="E41">
        <v>0.120017</v>
      </c>
      <c r="J41" s="1">
        <v>0.30559999999999998</v>
      </c>
      <c r="M41">
        <v>12</v>
      </c>
      <c r="N41">
        <v>25</v>
      </c>
      <c r="O41" s="1">
        <v>0.32429999999999998</v>
      </c>
      <c r="P41">
        <v>0.41538399999999998</v>
      </c>
    </row>
    <row r="42" spans="5:16">
      <c r="E42">
        <v>0.41538399999999998</v>
      </c>
      <c r="J42" s="1">
        <v>0.32429999999999998</v>
      </c>
      <c r="M42">
        <v>13</v>
      </c>
      <c r="N42">
        <v>25</v>
      </c>
      <c r="O42" s="1">
        <v>0.34210000000000002</v>
      </c>
      <c r="P42">
        <v>0.44589899999999999</v>
      </c>
    </row>
    <row r="43" spans="5:16">
      <c r="E43">
        <v>0.44589899999999999</v>
      </c>
      <c r="J43" s="1">
        <v>0.34210000000000002</v>
      </c>
      <c r="M43">
        <v>14</v>
      </c>
      <c r="N43">
        <v>25</v>
      </c>
      <c r="O43" s="1">
        <v>0.35899999999999999</v>
      </c>
      <c r="P43">
        <v>0.85916300000000001</v>
      </c>
    </row>
    <row r="44" spans="5:16">
      <c r="E44">
        <v>0.85916300000000001</v>
      </c>
      <c r="J44" s="1">
        <v>0.35899999999999999</v>
      </c>
      <c r="M44">
        <v>14</v>
      </c>
      <c r="N44">
        <v>26</v>
      </c>
      <c r="O44" s="1">
        <v>0.35</v>
      </c>
      <c r="P44">
        <v>0.35777100000000001</v>
      </c>
    </row>
    <row r="45" spans="5:16">
      <c r="E45">
        <v>0.35777100000000001</v>
      </c>
      <c r="J45" s="1">
        <v>0.35</v>
      </c>
      <c r="M45">
        <v>15</v>
      </c>
      <c r="N45">
        <v>26</v>
      </c>
      <c r="O45" s="1">
        <v>0.3659</v>
      </c>
      <c r="P45">
        <v>0.53727199999999997</v>
      </c>
    </row>
    <row r="46" spans="5:16">
      <c r="E46">
        <v>0.53727199999999997</v>
      </c>
      <c r="J46" s="1">
        <v>0.3659</v>
      </c>
      <c r="M46">
        <v>16</v>
      </c>
      <c r="N46">
        <v>26</v>
      </c>
      <c r="O46" s="1">
        <v>0.38100000000000001</v>
      </c>
      <c r="P46">
        <v>0.42949100000000001</v>
      </c>
    </row>
    <row r="47" spans="5:16">
      <c r="E47">
        <v>0.42949100000000001</v>
      </c>
      <c r="J47" s="1">
        <v>0.38100000000000001</v>
      </c>
      <c r="M47">
        <v>17</v>
      </c>
      <c r="N47">
        <v>26</v>
      </c>
      <c r="O47" s="1">
        <v>0.39529999999999998</v>
      </c>
      <c r="P47">
        <v>0.61091300000000004</v>
      </c>
    </row>
    <row r="48" spans="5:16">
      <c r="E48">
        <v>0.61091300000000004</v>
      </c>
      <c r="J48" s="1">
        <v>0.39529999999999998</v>
      </c>
      <c r="M48">
        <v>17</v>
      </c>
      <c r="N48">
        <v>27</v>
      </c>
      <c r="O48" s="1">
        <v>0.38640000000000002</v>
      </c>
      <c r="P48">
        <v>0.104821</v>
      </c>
    </row>
    <row r="49" spans="5:16">
      <c r="E49">
        <v>0.104821</v>
      </c>
      <c r="J49" s="1">
        <v>0.38640000000000002</v>
      </c>
      <c r="M49">
        <v>17</v>
      </c>
      <c r="N49">
        <v>28</v>
      </c>
      <c r="O49" s="1">
        <v>0.37780000000000002</v>
      </c>
      <c r="P49">
        <v>0.65105500000000005</v>
      </c>
    </row>
    <row r="50" spans="5:16">
      <c r="E50">
        <v>0.65105500000000005</v>
      </c>
      <c r="J50" s="1">
        <v>0.37780000000000002</v>
      </c>
      <c r="M50">
        <v>17</v>
      </c>
      <c r="N50">
        <v>29</v>
      </c>
      <c r="O50" s="1">
        <v>0.36959999999999998</v>
      </c>
      <c r="P50">
        <v>0.78635100000000002</v>
      </c>
    </row>
    <row r="51" spans="5:16">
      <c r="E51">
        <v>0.78635100000000002</v>
      </c>
      <c r="J51" s="1">
        <v>0.36959999999999998</v>
      </c>
      <c r="M51">
        <v>18</v>
      </c>
      <c r="N51">
        <v>29</v>
      </c>
      <c r="O51" s="1">
        <v>0.38300000000000001</v>
      </c>
      <c r="P51">
        <v>0.12984999999999999</v>
      </c>
    </row>
    <row r="52" spans="5:16">
      <c r="E52">
        <v>0.12984999999999999</v>
      </c>
      <c r="J52" s="1">
        <v>0.38300000000000001</v>
      </c>
      <c r="M52">
        <v>18</v>
      </c>
      <c r="N52">
        <v>30</v>
      </c>
      <c r="O52" s="1">
        <v>0.375</v>
      </c>
      <c r="P52">
        <v>0.12249699999999999</v>
      </c>
    </row>
    <row r="53" spans="5:16">
      <c r="E53">
        <v>0.12249699999999999</v>
      </c>
      <c r="J53" s="1">
        <v>0.375</v>
      </c>
      <c r="M53">
        <v>18</v>
      </c>
      <c r="N53">
        <v>31</v>
      </c>
      <c r="O53" s="1">
        <v>0.36730000000000002</v>
      </c>
      <c r="P53">
        <v>0.24367900000000001</v>
      </c>
    </row>
    <row r="54" spans="5:16">
      <c r="E54">
        <v>0.24367900000000001</v>
      </c>
      <c r="J54" s="1">
        <v>0.36730000000000002</v>
      </c>
      <c r="M54">
        <v>18</v>
      </c>
      <c r="N54">
        <v>32</v>
      </c>
      <c r="O54" s="1">
        <v>0.36</v>
      </c>
      <c r="P54">
        <v>0.36208099999999999</v>
      </c>
    </row>
    <row r="55" spans="5:16">
      <c r="E55">
        <v>0.36208099999999999</v>
      </c>
      <c r="J55" s="1">
        <v>0.36</v>
      </c>
      <c r="M55">
        <v>18</v>
      </c>
      <c r="N55">
        <v>33</v>
      </c>
      <c r="O55" s="1">
        <v>0.35289999999999999</v>
      </c>
      <c r="P55">
        <v>0.16852500000000001</v>
      </c>
    </row>
    <row r="56" spans="5:16">
      <c r="E56">
        <v>0.16852500000000001</v>
      </c>
      <c r="J56" s="1">
        <v>0.35289999999999999</v>
      </c>
      <c r="M56">
        <v>19</v>
      </c>
      <c r="N56">
        <v>33</v>
      </c>
      <c r="O56" s="1">
        <v>0.3654</v>
      </c>
      <c r="P56">
        <v>0.15701499999999999</v>
      </c>
    </row>
    <row r="57" spans="5:16">
      <c r="E57">
        <v>0.15701499999999999</v>
      </c>
      <c r="J57" s="1">
        <v>0.3654</v>
      </c>
      <c r="M57">
        <v>20</v>
      </c>
      <c r="N57">
        <v>33</v>
      </c>
      <c r="O57" s="1">
        <v>0.37740000000000001</v>
      </c>
      <c r="P57">
        <v>0.20013800000000001</v>
      </c>
    </row>
    <row r="58" spans="5:16">
      <c r="E58">
        <v>0.20013800000000001</v>
      </c>
      <c r="J58" s="1">
        <v>0.37740000000000001</v>
      </c>
      <c r="M58">
        <v>21</v>
      </c>
      <c r="N58">
        <v>33</v>
      </c>
      <c r="O58" s="1">
        <v>0.38890000000000002</v>
      </c>
      <c r="P58">
        <v>0.129659</v>
      </c>
    </row>
    <row r="59" spans="5:16">
      <c r="E59">
        <v>0.129659</v>
      </c>
      <c r="J59" s="1">
        <v>0.38890000000000002</v>
      </c>
      <c r="M59">
        <v>22</v>
      </c>
      <c r="N59">
        <v>33</v>
      </c>
      <c r="O59" s="1">
        <v>0.4</v>
      </c>
      <c r="P59">
        <v>0.220332</v>
      </c>
    </row>
    <row r="60" spans="5:16">
      <c r="E60">
        <v>0.220332</v>
      </c>
      <c r="J60" s="1">
        <v>0.4</v>
      </c>
      <c r="M60">
        <v>22</v>
      </c>
      <c r="N60">
        <v>34</v>
      </c>
      <c r="O60" s="1">
        <v>0.39290000000000003</v>
      </c>
      <c r="P60">
        <v>0.133131</v>
      </c>
    </row>
    <row r="61" spans="5:16">
      <c r="E61">
        <v>0.133131</v>
      </c>
      <c r="J61" s="1">
        <v>0.39290000000000003</v>
      </c>
      <c r="M61">
        <v>22</v>
      </c>
      <c r="N61">
        <v>35</v>
      </c>
      <c r="O61" s="1">
        <v>0.38600000000000001</v>
      </c>
      <c r="P61">
        <v>0.124038</v>
      </c>
    </row>
    <row r="62" spans="5:16">
      <c r="E62">
        <v>0.124038</v>
      </c>
      <c r="J62" s="1">
        <v>0.38600000000000001</v>
      </c>
      <c r="M62">
        <v>22</v>
      </c>
      <c r="N62">
        <v>36</v>
      </c>
      <c r="O62" s="1">
        <v>0.37930000000000003</v>
      </c>
      <c r="P62">
        <v>0.11934699999999999</v>
      </c>
    </row>
    <row r="63" spans="5:16">
      <c r="E63">
        <v>0.11934699999999999</v>
      </c>
      <c r="J63" s="1">
        <v>0.37930000000000003</v>
      </c>
      <c r="M63">
        <v>22</v>
      </c>
      <c r="N63">
        <v>37</v>
      </c>
      <c r="O63" s="1">
        <v>0.37290000000000001</v>
      </c>
      <c r="P63">
        <v>0.124857</v>
      </c>
    </row>
    <row r="64" spans="5:16">
      <c r="E64">
        <v>0.124857</v>
      </c>
      <c r="J64" s="1">
        <v>0.37290000000000001</v>
      </c>
      <c r="M64">
        <v>22</v>
      </c>
      <c r="N64">
        <v>38</v>
      </c>
      <c r="O64" s="1">
        <v>0.36670000000000003</v>
      </c>
      <c r="P64">
        <v>2.2061000000000001E-2</v>
      </c>
    </row>
    <row r="65" spans="5:10">
      <c r="E65">
        <v>2.2061000000000001E-2</v>
      </c>
      <c r="J65" s="1">
        <v>0.36670000000000003</v>
      </c>
    </row>
    <row r="67" spans="5:10">
      <c r="E67">
        <f>AVERAGE(E6:E65)</f>
        <v>0.49612276666666666</v>
      </c>
      <c r="J67" s="1">
        <f>AVERAGE(J6:J65)</f>
        <v>0.32883833333333345</v>
      </c>
    </row>
    <row r="68" spans="5:10">
      <c r="E68">
        <f>MAX(E6:E65)</f>
        <v>2.3420139999999998</v>
      </c>
      <c r="J68" s="1">
        <f>MAX(J6:J65)</f>
        <v>0.4</v>
      </c>
    </row>
    <row r="69" spans="5:10">
      <c r="E69">
        <f>MIN(E6:E65)</f>
        <v>2.2061000000000001E-2</v>
      </c>
      <c r="J69" s="1">
        <f>MIN(J6:J65)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603E-7C77-8944-B3C6-250E17DC739E}">
  <dimension ref="A1:P69"/>
  <sheetViews>
    <sheetView workbookViewId="0">
      <selection activeCell="A27" sqref="A27:A29"/>
    </sheetView>
  </sheetViews>
  <sheetFormatPr baseColWidth="10" defaultRowHeight="16"/>
  <sheetData>
    <row r="1" spans="2:16">
      <c r="B1" t="s">
        <v>0</v>
      </c>
      <c r="C1" t="s">
        <v>16</v>
      </c>
    </row>
    <row r="3" spans="2:16">
      <c r="B3" t="s">
        <v>1</v>
      </c>
      <c r="G3" t="s">
        <v>6</v>
      </c>
    </row>
    <row r="5" spans="2:16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  <c r="M5">
        <v>1</v>
      </c>
      <c r="N5">
        <v>0</v>
      </c>
      <c r="O5" s="1">
        <v>1</v>
      </c>
      <c r="P5">
        <v>0.53087899999999999</v>
      </c>
    </row>
    <row r="6" spans="2:16">
      <c r="B6">
        <v>20.083618999999999</v>
      </c>
      <c r="C6">
        <v>57.860486999999999</v>
      </c>
      <c r="D6">
        <v>5.5299120000000004</v>
      </c>
      <c r="E6">
        <v>0.53087899999999999</v>
      </c>
      <c r="G6" s="1">
        <v>1</v>
      </c>
      <c r="H6" s="1">
        <v>1</v>
      </c>
      <c r="I6" s="1">
        <v>1</v>
      </c>
      <c r="J6" s="1">
        <v>1</v>
      </c>
      <c r="M6">
        <v>1</v>
      </c>
      <c r="N6">
        <v>1</v>
      </c>
      <c r="O6" s="1">
        <v>0.5</v>
      </c>
      <c r="P6">
        <v>1.4179679999999999</v>
      </c>
    </row>
    <row r="7" spans="2:16">
      <c r="B7">
        <v>30.673876</v>
      </c>
      <c r="C7">
        <v>198.713234</v>
      </c>
      <c r="D7">
        <v>2.763754</v>
      </c>
      <c r="E7">
        <v>1.4179679999999999</v>
      </c>
      <c r="G7" s="1">
        <v>0.5</v>
      </c>
      <c r="H7" s="1">
        <v>0.5</v>
      </c>
      <c r="I7" s="1">
        <v>0.5</v>
      </c>
      <c r="J7" s="1">
        <v>0.5</v>
      </c>
      <c r="M7">
        <v>2</v>
      </c>
      <c r="N7">
        <v>1</v>
      </c>
      <c r="O7" s="1">
        <v>0.66669999999999996</v>
      </c>
      <c r="P7">
        <v>0.20109099999999999</v>
      </c>
    </row>
    <row r="8" spans="2:16">
      <c r="B8">
        <v>52.293840000000003</v>
      </c>
      <c r="C8">
        <v>193.49745999999999</v>
      </c>
      <c r="D8">
        <v>2.7982469999999999</v>
      </c>
      <c r="E8">
        <v>0.20109099999999999</v>
      </c>
      <c r="G8" s="1">
        <v>0.66669999999999996</v>
      </c>
      <c r="H8" s="1">
        <v>0.66669999999999996</v>
      </c>
      <c r="I8" s="1">
        <v>0.5</v>
      </c>
      <c r="J8" s="1">
        <v>0.66669999999999996</v>
      </c>
      <c r="M8">
        <v>3</v>
      </c>
      <c r="N8">
        <v>1</v>
      </c>
      <c r="O8" s="1">
        <v>0.75</v>
      </c>
      <c r="P8">
        <v>0.20416200000000001</v>
      </c>
    </row>
    <row r="9" spans="2:16">
      <c r="B9">
        <v>5.2408580000000002</v>
      </c>
      <c r="C9">
        <v>14.012708</v>
      </c>
      <c r="D9">
        <v>2.740999</v>
      </c>
      <c r="E9">
        <v>0.20416200000000001</v>
      </c>
      <c r="G9" s="1">
        <v>0.75</v>
      </c>
      <c r="H9" s="1">
        <v>0.75</v>
      </c>
      <c r="I9" s="1">
        <v>0.4</v>
      </c>
      <c r="J9" s="1">
        <v>0.75</v>
      </c>
      <c r="M9">
        <v>4</v>
      </c>
      <c r="N9">
        <v>1</v>
      </c>
      <c r="O9" s="1">
        <v>0.8</v>
      </c>
      <c r="P9">
        <v>1.9997659999999999</v>
      </c>
    </row>
    <row r="10" spans="2:16">
      <c r="B10">
        <v>45.323628999999997</v>
      </c>
      <c r="C10">
        <v>181.95627899999999</v>
      </c>
      <c r="D10">
        <v>5.50481</v>
      </c>
      <c r="E10">
        <v>1.9997659999999999</v>
      </c>
      <c r="G10" s="1">
        <v>0.8</v>
      </c>
      <c r="H10" s="1">
        <v>0.8</v>
      </c>
      <c r="I10" s="1">
        <v>0.28570000000000001</v>
      </c>
      <c r="J10" s="1">
        <v>0.8</v>
      </c>
      <c r="M10">
        <v>4</v>
      </c>
      <c r="N10">
        <v>2</v>
      </c>
      <c r="O10" s="1">
        <v>0.66669999999999996</v>
      </c>
      <c r="P10">
        <v>2.3188049999999998</v>
      </c>
    </row>
    <row r="11" spans="2:16">
      <c r="B11">
        <v>56.026485000000001</v>
      </c>
      <c r="C11">
        <v>214.370925</v>
      </c>
      <c r="D11">
        <v>5.492178</v>
      </c>
      <c r="E11">
        <v>2.3188049999999998</v>
      </c>
      <c r="G11" s="1">
        <v>0.66669999999999996</v>
      </c>
      <c r="H11" s="1">
        <v>0.66669999999999996</v>
      </c>
      <c r="I11" s="1">
        <v>0.25</v>
      </c>
      <c r="J11" s="1">
        <v>0.66669999999999996</v>
      </c>
      <c r="M11">
        <v>4</v>
      </c>
      <c r="N11">
        <v>3</v>
      </c>
      <c r="O11" s="1">
        <v>0.57140000000000002</v>
      </c>
      <c r="P11">
        <v>1.2788809999999999</v>
      </c>
    </row>
    <row r="12" spans="2:16">
      <c r="B12">
        <v>37.726832000000002</v>
      </c>
      <c r="C12">
        <v>125.051187</v>
      </c>
      <c r="D12">
        <v>5.5156840000000003</v>
      </c>
      <c r="E12">
        <v>1.2788809999999999</v>
      </c>
      <c r="G12" s="1">
        <v>0.57140000000000002</v>
      </c>
      <c r="H12" s="1">
        <v>0.57140000000000002</v>
      </c>
      <c r="I12" s="1">
        <v>0.22220000000000001</v>
      </c>
      <c r="J12" s="1">
        <v>0.57140000000000002</v>
      </c>
      <c r="M12">
        <v>4</v>
      </c>
      <c r="N12">
        <v>4</v>
      </c>
      <c r="O12" s="1">
        <v>0.5</v>
      </c>
      <c r="P12">
        <v>3.7531000000000002E-2</v>
      </c>
    </row>
    <row r="13" spans="2:16">
      <c r="B13">
        <v>2.0855410000000001</v>
      </c>
      <c r="C13">
        <v>5.4900539999999998</v>
      </c>
      <c r="D13">
        <v>2.743646</v>
      </c>
      <c r="E13">
        <v>3.7531000000000002E-2</v>
      </c>
      <c r="G13" s="1">
        <v>0.5</v>
      </c>
      <c r="H13" s="1">
        <v>0.5</v>
      </c>
      <c r="I13" s="1">
        <v>0.18179999999999999</v>
      </c>
      <c r="J13" s="1">
        <v>0.5</v>
      </c>
      <c r="M13">
        <v>4</v>
      </c>
      <c r="N13">
        <v>5</v>
      </c>
      <c r="O13" s="1">
        <v>0.44440000000000002</v>
      </c>
      <c r="P13">
        <v>0.21306900000000001</v>
      </c>
    </row>
    <row r="14" spans="2:16">
      <c r="B14">
        <v>4.186375</v>
      </c>
      <c r="C14">
        <v>11.076805</v>
      </c>
      <c r="D14">
        <v>2.7467459999999999</v>
      </c>
      <c r="E14">
        <v>0.21306900000000001</v>
      </c>
      <c r="G14" s="1">
        <v>0.44440000000000002</v>
      </c>
      <c r="H14" s="1">
        <v>0.44440000000000002</v>
      </c>
      <c r="I14" s="1">
        <v>0.16669999999999999</v>
      </c>
      <c r="J14" s="1">
        <v>0.44440000000000002</v>
      </c>
      <c r="M14">
        <v>5</v>
      </c>
      <c r="N14">
        <v>5</v>
      </c>
      <c r="O14" s="1">
        <v>0.5</v>
      </c>
      <c r="P14">
        <v>1.0990439999999999</v>
      </c>
    </row>
    <row r="15" spans="2:16">
      <c r="B15">
        <v>23.125775999999998</v>
      </c>
      <c r="C15">
        <v>68.559886000000006</v>
      </c>
      <c r="D15">
        <v>2.7625899999999999</v>
      </c>
      <c r="E15">
        <v>1.0990439999999999</v>
      </c>
      <c r="G15" s="1">
        <v>0.4</v>
      </c>
      <c r="H15" s="1">
        <v>0.4</v>
      </c>
      <c r="I15" s="1">
        <v>0.15379999999999999</v>
      </c>
      <c r="J15" s="1">
        <v>0.5</v>
      </c>
      <c r="M15">
        <v>5</v>
      </c>
      <c r="N15">
        <v>6</v>
      </c>
      <c r="O15" s="1">
        <v>0.45450000000000002</v>
      </c>
      <c r="P15">
        <v>1.1413450000000001</v>
      </c>
    </row>
    <row r="16" spans="2:16">
      <c r="B16">
        <v>36.945830000000001</v>
      </c>
      <c r="C16">
        <v>120.116378</v>
      </c>
      <c r="D16">
        <v>2.750791</v>
      </c>
      <c r="E16">
        <v>1.1413450000000001</v>
      </c>
      <c r="G16" s="1">
        <v>0.36359999999999998</v>
      </c>
      <c r="H16" s="1">
        <v>0.36359999999999998</v>
      </c>
      <c r="I16" s="1">
        <v>0.1429</v>
      </c>
      <c r="J16" s="1">
        <v>0.45450000000000002</v>
      </c>
      <c r="M16">
        <v>5</v>
      </c>
      <c r="N16">
        <v>7</v>
      </c>
      <c r="O16" s="1">
        <v>0.41670000000000001</v>
      </c>
      <c r="P16">
        <v>1.597305</v>
      </c>
    </row>
    <row r="17" spans="1:16">
      <c r="B17">
        <v>28.264082999999999</v>
      </c>
      <c r="C17">
        <v>87.133269999999996</v>
      </c>
      <c r="D17">
        <v>5.4865700000000004</v>
      </c>
      <c r="E17">
        <v>1.597305</v>
      </c>
      <c r="G17" s="1">
        <v>0.33329999999999999</v>
      </c>
      <c r="H17" s="1">
        <v>0.33329999999999999</v>
      </c>
      <c r="I17" s="1">
        <v>0.1333</v>
      </c>
      <c r="J17" s="1">
        <v>0.41670000000000001</v>
      </c>
      <c r="M17">
        <v>6</v>
      </c>
      <c r="N17">
        <v>7</v>
      </c>
      <c r="O17" s="1">
        <v>0.46150000000000002</v>
      </c>
      <c r="P17">
        <v>2.3271280000000001</v>
      </c>
    </row>
    <row r="18" spans="1:16">
      <c r="B18">
        <v>44.999602000000003</v>
      </c>
      <c r="C18">
        <v>156.99011999999999</v>
      </c>
      <c r="D18">
        <v>2.7627609999999998</v>
      </c>
      <c r="E18">
        <v>2.3271280000000001</v>
      </c>
      <c r="G18" s="1">
        <v>0.30769999999999997</v>
      </c>
      <c r="H18" s="1">
        <v>0.30769999999999997</v>
      </c>
      <c r="I18" s="1">
        <v>0.125</v>
      </c>
      <c r="J18" s="1">
        <v>0.46150000000000002</v>
      </c>
      <c r="M18">
        <v>6</v>
      </c>
      <c r="N18">
        <v>8</v>
      </c>
      <c r="O18" s="1">
        <v>0.42859999999999998</v>
      </c>
      <c r="P18">
        <v>1.5625910000000001</v>
      </c>
    </row>
    <row r="19" spans="1:16">
      <c r="B19">
        <v>42.918877999999999</v>
      </c>
      <c r="C19">
        <v>146.872861</v>
      </c>
      <c r="D19">
        <v>5.5195759999999998</v>
      </c>
      <c r="E19">
        <v>1.5625910000000001</v>
      </c>
      <c r="G19" s="1">
        <v>0.28570000000000001</v>
      </c>
      <c r="H19" s="1">
        <v>0.28570000000000001</v>
      </c>
      <c r="I19" s="1">
        <v>0.1176</v>
      </c>
      <c r="J19" s="1">
        <v>0.42859999999999998</v>
      </c>
      <c r="M19">
        <v>6</v>
      </c>
      <c r="N19">
        <v>9</v>
      </c>
      <c r="O19" s="1">
        <v>0.4</v>
      </c>
      <c r="P19">
        <v>2.1448130000000001</v>
      </c>
    </row>
    <row r="20" spans="1:16">
      <c r="B20">
        <v>41.966517000000003</v>
      </c>
      <c r="C20">
        <v>142.623842</v>
      </c>
      <c r="D20">
        <v>5.5065179999999998</v>
      </c>
      <c r="E20">
        <v>2.1448130000000001</v>
      </c>
      <c r="G20" s="1">
        <v>0.26669999999999999</v>
      </c>
      <c r="H20" s="1">
        <v>0.26669999999999999</v>
      </c>
      <c r="I20" s="1">
        <v>0.1111</v>
      </c>
      <c r="J20" s="1">
        <v>0.4</v>
      </c>
      <c r="M20">
        <v>7</v>
      </c>
      <c r="N20">
        <v>9</v>
      </c>
      <c r="O20" s="1">
        <v>0.4375</v>
      </c>
      <c r="P20">
        <v>2.3001559999999999</v>
      </c>
    </row>
    <row r="21" spans="1:16">
      <c r="B21">
        <v>45.288094000000001</v>
      </c>
      <c r="C21">
        <v>160.12259800000001</v>
      </c>
      <c r="D21">
        <v>5.5288500000000003</v>
      </c>
      <c r="E21">
        <v>2.3001559999999999</v>
      </c>
      <c r="G21" s="1">
        <v>0.25</v>
      </c>
      <c r="H21" s="1">
        <v>0.3125</v>
      </c>
      <c r="I21" s="1">
        <v>0.1053</v>
      </c>
      <c r="J21" s="1">
        <v>0.4375</v>
      </c>
      <c r="M21">
        <v>7</v>
      </c>
      <c r="N21">
        <v>10</v>
      </c>
      <c r="O21" s="1">
        <v>0.4118</v>
      </c>
      <c r="P21">
        <v>0.54703999999999997</v>
      </c>
    </row>
    <row r="22" spans="1:16">
      <c r="B22">
        <v>35.712164999999999</v>
      </c>
      <c r="C22">
        <v>115.572889</v>
      </c>
      <c r="E22">
        <v>0.54703999999999997</v>
      </c>
      <c r="G22" s="1">
        <v>0.23530000000000001</v>
      </c>
      <c r="H22" s="1">
        <v>0.29409999999999997</v>
      </c>
      <c r="J22" s="1">
        <v>0.4118</v>
      </c>
      <c r="M22">
        <v>7</v>
      </c>
      <c r="N22">
        <v>11</v>
      </c>
      <c r="O22" s="1">
        <v>0.38890000000000002</v>
      </c>
      <c r="P22">
        <v>0.73710200000000003</v>
      </c>
    </row>
    <row r="23" spans="1:16">
      <c r="B23">
        <v>20.869288000000001</v>
      </c>
      <c r="C23">
        <v>61.298794999999998</v>
      </c>
      <c r="E23">
        <v>0.73710200000000003</v>
      </c>
      <c r="G23" s="1">
        <v>0.27779999999999999</v>
      </c>
      <c r="H23" s="1">
        <v>0.33329999999999999</v>
      </c>
      <c r="J23" s="1">
        <v>0.38890000000000002</v>
      </c>
      <c r="M23">
        <v>7</v>
      </c>
      <c r="N23">
        <v>12</v>
      </c>
      <c r="O23" s="1">
        <v>0.36840000000000001</v>
      </c>
      <c r="P23">
        <v>0.14530299999999999</v>
      </c>
    </row>
    <row r="24" spans="1:16">
      <c r="B24">
        <v>8.3597280000000005</v>
      </c>
      <c r="C24">
        <v>22.706258999999999</v>
      </c>
      <c r="E24">
        <v>0.14530299999999999</v>
      </c>
      <c r="G24" s="1">
        <v>0.26319999999999999</v>
      </c>
      <c r="H24" s="1">
        <v>0.31580000000000003</v>
      </c>
      <c r="J24" s="1">
        <v>0.36840000000000001</v>
      </c>
      <c r="M24">
        <v>7</v>
      </c>
      <c r="N24">
        <v>13</v>
      </c>
      <c r="O24" s="1">
        <v>0.35</v>
      </c>
      <c r="P24">
        <v>0.51174299999999995</v>
      </c>
    </row>
    <row r="25" spans="1:16">
      <c r="E25">
        <v>0.51174299999999995</v>
      </c>
      <c r="J25" s="1">
        <v>0.35</v>
      </c>
      <c r="M25">
        <v>7</v>
      </c>
      <c r="N25">
        <v>14</v>
      </c>
      <c r="O25" s="1">
        <v>0.33329999999999999</v>
      </c>
      <c r="P25">
        <v>0.40383000000000002</v>
      </c>
    </row>
    <row r="26" spans="1:16">
      <c r="E26">
        <v>0.40383000000000002</v>
      </c>
      <c r="J26" s="1">
        <v>0.33329999999999999</v>
      </c>
      <c r="M26">
        <v>7</v>
      </c>
      <c r="N26">
        <v>15</v>
      </c>
      <c r="O26" s="1">
        <v>0.31819999999999998</v>
      </c>
      <c r="P26">
        <v>0.162194</v>
      </c>
    </row>
    <row r="27" spans="1:16">
      <c r="A27" t="s">
        <v>8</v>
      </c>
      <c r="B27">
        <f>AVERAGE(B6:B24)</f>
        <v>30.636369263157892</v>
      </c>
      <c r="C27">
        <f>AVERAGE(C6:C24)</f>
        <v>109.68558089473684</v>
      </c>
      <c r="D27">
        <f>AVERAGE(D6:D21)</f>
        <v>4.1346020000000001</v>
      </c>
      <c r="E27">
        <v>0.162194</v>
      </c>
      <c r="G27" s="1">
        <f>AVERAGE(G6:G24)</f>
        <v>0.46750000000000003</v>
      </c>
      <c r="H27" s="1">
        <f>AVERAGE(H6:H24)</f>
        <v>0.47957368421052632</v>
      </c>
      <c r="I27" s="1">
        <f>AVERAGE(I6:I21)</f>
        <v>0.27471250000000003</v>
      </c>
      <c r="J27" s="1">
        <v>0.31819999999999998</v>
      </c>
      <c r="M27">
        <v>7</v>
      </c>
      <c r="N27">
        <v>16</v>
      </c>
      <c r="O27" s="1">
        <v>0.30430000000000001</v>
      </c>
      <c r="P27">
        <v>0.26795999999999998</v>
      </c>
    </row>
    <row r="28" spans="1:16">
      <c r="A28" t="s">
        <v>9</v>
      </c>
      <c r="B28">
        <f>MAX(B6:B24)</f>
        <v>56.026485000000001</v>
      </c>
      <c r="C28">
        <f>MAX(C6:C24)</f>
        <v>214.370925</v>
      </c>
      <c r="D28">
        <f>MAX(D6:D21)</f>
        <v>5.5299120000000004</v>
      </c>
      <c r="E28">
        <v>0.26795999999999998</v>
      </c>
      <c r="G28" s="1">
        <f>MAX(G6:G24)</f>
        <v>1</v>
      </c>
      <c r="H28" s="1">
        <f>MAX(H6:H24)</f>
        <v>1</v>
      </c>
      <c r="I28" s="1">
        <f>MAX(I6:I21)</f>
        <v>1</v>
      </c>
      <c r="J28" s="1">
        <v>0.30430000000000001</v>
      </c>
      <c r="M28">
        <v>7</v>
      </c>
      <c r="N28">
        <v>17</v>
      </c>
      <c r="O28" s="1">
        <v>0.29170000000000001</v>
      </c>
      <c r="P28">
        <v>1.510151</v>
      </c>
    </row>
    <row r="29" spans="1:16">
      <c r="A29" t="s">
        <v>10</v>
      </c>
      <c r="B29">
        <f>MIN(B6:B24)</f>
        <v>2.0855410000000001</v>
      </c>
      <c r="C29">
        <f>MIN(C6:C24)</f>
        <v>5.4900539999999998</v>
      </c>
      <c r="D29">
        <f>MIN(D6:D21)</f>
        <v>2.740999</v>
      </c>
      <c r="E29">
        <v>1.510151</v>
      </c>
      <c r="G29" s="1">
        <f>MIN(G6:G24)</f>
        <v>0.23530000000000001</v>
      </c>
      <c r="H29" s="1">
        <f>MIN(H6:H24)</f>
        <v>0.26669999999999999</v>
      </c>
      <c r="I29" s="1">
        <f>MIN(I6:I21)</f>
        <v>0.1053</v>
      </c>
      <c r="J29" s="1">
        <v>0.29170000000000001</v>
      </c>
      <c r="M29">
        <v>7</v>
      </c>
      <c r="N29">
        <v>18</v>
      </c>
      <c r="O29" s="1">
        <v>0.28000000000000003</v>
      </c>
      <c r="P29">
        <v>0.324849</v>
      </c>
    </row>
    <row r="30" spans="1:16">
      <c r="E30">
        <v>0.324849</v>
      </c>
      <c r="J30" s="1">
        <v>0.28000000000000003</v>
      </c>
      <c r="M30">
        <v>7</v>
      </c>
      <c r="N30">
        <v>19</v>
      </c>
      <c r="O30" s="1">
        <v>0.26919999999999999</v>
      </c>
      <c r="P30">
        <v>0.18186099999999999</v>
      </c>
    </row>
    <row r="31" spans="1:16">
      <c r="E31">
        <v>0.18186099999999999</v>
      </c>
      <c r="J31" s="1">
        <v>0.26919999999999999</v>
      </c>
      <c r="M31">
        <v>7</v>
      </c>
      <c r="N31">
        <v>20</v>
      </c>
      <c r="O31" s="1">
        <v>0.25929999999999997</v>
      </c>
      <c r="P31">
        <v>1.1436029999999999</v>
      </c>
    </row>
    <row r="32" spans="1:16">
      <c r="E32">
        <v>1.1436029999999999</v>
      </c>
      <c r="J32" s="1">
        <v>0.25929999999999997</v>
      </c>
      <c r="M32">
        <v>7</v>
      </c>
      <c r="N32">
        <v>21</v>
      </c>
      <c r="O32" s="1">
        <v>0.25</v>
      </c>
      <c r="P32">
        <v>0.79366300000000001</v>
      </c>
    </row>
    <row r="33" spans="5:16">
      <c r="E33">
        <v>0.79366300000000001</v>
      </c>
      <c r="J33" s="1">
        <v>0.25</v>
      </c>
      <c r="M33">
        <v>7</v>
      </c>
      <c r="N33">
        <v>22</v>
      </c>
      <c r="O33" s="1">
        <v>0.2414</v>
      </c>
      <c r="P33">
        <v>0.44872000000000001</v>
      </c>
    </row>
    <row r="34" spans="5:16">
      <c r="E34">
        <v>0.44872000000000001</v>
      </c>
      <c r="J34" s="1">
        <v>0.2414</v>
      </c>
      <c r="M34">
        <v>7</v>
      </c>
      <c r="N34">
        <v>23</v>
      </c>
      <c r="O34" s="1">
        <v>0.23330000000000001</v>
      </c>
      <c r="P34">
        <v>0.89743700000000004</v>
      </c>
    </row>
    <row r="35" spans="5:16">
      <c r="E35">
        <v>0.89743700000000004</v>
      </c>
      <c r="J35" s="1">
        <v>0.23330000000000001</v>
      </c>
      <c r="M35">
        <v>7</v>
      </c>
      <c r="N35">
        <v>24</v>
      </c>
      <c r="O35" s="1">
        <v>0.2258</v>
      </c>
      <c r="P35">
        <v>4.6696000000000001E-2</v>
      </c>
    </row>
    <row r="36" spans="5:16">
      <c r="E36">
        <v>4.6696000000000001E-2</v>
      </c>
      <c r="J36" s="1">
        <v>0.2258</v>
      </c>
      <c r="M36">
        <v>7</v>
      </c>
      <c r="N36">
        <v>25</v>
      </c>
      <c r="O36" s="1">
        <v>0.21879999999999999</v>
      </c>
      <c r="P36">
        <v>0.23241999999999999</v>
      </c>
    </row>
    <row r="37" spans="5:16">
      <c r="E37">
        <v>0.23241999999999999</v>
      </c>
      <c r="J37" s="1">
        <v>0.21879999999999999</v>
      </c>
      <c r="M37">
        <v>7</v>
      </c>
      <c r="N37">
        <v>26</v>
      </c>
      <c r="O37" s="1">
        <v>0.21210000000000001</v>
      </c>
      <c r="P37">
        <v>0.63838300000000003</v>
      </c>
    </row>
    <row r="38" spans="5:16">
      <c r="E38">
        <v>0.63838300000000003</v>
      </c>
      <c r="J38" s="1">
        <v>0.21210000000000001</v>
      </c>
      <c r="M38">
        <v>7</v>
      </c>
      <c r="N38">
        <v>27</v>
      </c>
      <c r="O38" s="1">
        <v>0.2059</v>
      </c>
      <c r="P38">
        <v>0.30425000000000002</v>
      </c>
    </row>
    <row r="39" spans="5:16">
      <c r="E39">
        <v>0.30425000000000002</v>
      </c>
      <c r="J39" s="1">
        <v>0.2059</v>
      </c>
      <c r="M39">
        <v>7</v>
      </c>
      <c r="N39">
        <v>28</v>
      </c>
      <c r="O39" s="1">
        <v>0.2</v>
      </c>
      <c r="P39">
        <v>0.17575299999999999</v>
      </c>
    </row>
    <row r="40" spans="5:16">
      <c r="E40">
        <v>0.17575299999999999</v>
      </c>
      <c r="J40" s="1">
        <v>0.2</v>
      </c>
      <c r="M40">
        <v>7</v>
      </c>
      <c r="N40">
        <v>29</v>
      </c>
      <c r="O40" s="1">
        <v>0.19439999999999999</v>
      </c>
      <c r="P40">
        <v>7.0021E-2</v>
      </c>
    </row>
    <row r="41" spans="5:16">
      <c r="E41">
        <v>7.0021E-2</v>
      </c>
      <c r="J41" s="1">
        <v>0.19439999999999999</v>
      </c>
      <c r="M41">
        <v>7</v>
      </c>
      <c r="N41">
        <v>30</v>
      </c>
      <c r="O41" s="1">
        <v>0.18920000000000001</v>
      </c>
      <c r="P41">
        <v>0.21285100000000001</v>
      </c>
    </row>
    <row r="42" spans="5:16">
      <c r="E42">
        <v>0.21285100000000001</v>
      </c>
      <c r="J42" s="1">
        <v>0.18920000000000001</v>
      </c>
      <c r="M42">
        <v>7</v>
      </c>
      <c r="N42">
        <v>31</v>
      </c>
      <c r="O42" s="1">
        <v>0.1842</v>
      </c>
      <c r="P42">
        <v>0.30065799999999998</v>
      </c>
    </row>
    <row r="43" spans="5:16">
      <c r="E43">
        <v>0.30065799999999998</v>
      </c>
      <c r="J43" s="1">
        <v>0.1842</v>
      </c>
      <c r="M43">
        <v>7</v>
      </c>
      <c r="N43">
        <v>32</v>
      </c>
      <c r="O43" s="1">
        <v>0.17949999999999999</v>
      </c>
      <c r="P43">
        <v>0.101479</v>
      </c>
    </row>
    <row r="44" spans="5:16">
      <c r="E44">
        <v>0.101479</v>
      </c>
      <c r="J44" s="1">
        <v>0.17949999999999999</v>
      </c>
      <c r="M44">
        <v>7</v>
      </c>
      <c r="N44">
        <v>33</v>
      </c>
      <c r="O44" s="1">
        <v>0.17499999999999999</v>
      </c>
      <c r="P44">
        <v>0.46776099999999998</v>
      </c>
    </row>
    <row r="45" spans="5:16">
      <c r="E45">
        <v>0.46776099999999998</v>
      </c>
      <c r="J45" s="1">
        <v>0.17499999999999999</v>
      </c>
      <c r="M45">
        <v>8</v>
      </c>
      <c r="N45">
        <v>33</v>
      </c>
      <c r="O45" s="1">
        <v>0.1951</v>
      </c>
      <c r="P45">
        <v>0.150448</v>
      </c>
    </row>
    <row r="46" spans="5:16">
      <c r="E46">
        <v>0.150448</v>
      </c>
      <c r="J46" s="1">
        <v>0.1951</v>
      </c>
      <c r="M46">
        <v>8</v>
      </c>
      <c r="N46">
        <v>34</v>
      </c>
      <c r="O46" s="1">
        <v>0.1905</v>
      </c>
      <c r="P46">
        <v>0.59465800000000002</v>
      </c>
    </row>
    <row r="47" spans="5:16">
      <c r="E47">
        <v>0.59465800000000002</v>
      </c>
      <c r="J47" s="1">
        <v>0.1905</v>
      </c>
      <c r="M47">
        <v>8</v>
      </c>
      <c r="N47">
        <v>35</v>
      </c>
      <c r="O47" s="1">
        <v>0.186</v>
      </c>
      <c r="P47">
        <v>0.411188</v>
      </c>
    </row>
    <row r="48" spans="5:16">
      <c r="E48">
        <v>0.411188</v>
      </c>
      <c r="J48" s="1">
        <v>0.186</v>
      </c>
      <c r="M48">
        <v>9</v>
      </c>
      <c r="N48">
        <v>35</v>
      </c>
      <c r="O48" s="1">
        <v>0.20449999999999999</v>
      </c>
      <c r="P48">
        <v>0.58742799999999995</v>
      </c>
    </row>
    <row r="49" spans="5:16">
      <c r="E49">
        <v>0.58742799999999995</v>
      </c>
      <c r="J49" s="1">
        <v>0.20449999999999999</v>
      </c>
      <c r="M49">
        <v>10</v>
      </c>
      <c r="N49">
        <v>35</v>
      </c>
      <c r="O49" s="1">
        <v>0.22220000000000001</v>
      </c>
      <c r="P49">
        <v>0.754664</v>
      </c>
    </row>
    <row r="50" spans="5:16">
      <c r="E50">
        <v>0.754664</v>
      </c>
      <c r="J50" s="1">
        <v>0.22220000000000001</v>
      </c>
      <c r="M50">
        <v>10</v>
      </c>
      <c r="N50">
        <v>36</v>
      </c>
      <c r="O50" s="1">
        <v>0.21740000000000001</v>
      </c>
      <c r="P50">
        <v>0.20594399999999999</v>
      </c>
    </row>
    <row r="51" spans="5:16">
      <c r="E51">
        <v>0.20594399999999999</v>
      </c>
      <c r="J51" s="1">
        <v>0.21740000000000001</v>
      </c>
      <c r="M51">
        <v>10</v>
      </c>
      <c r="N51">
        <v>37</v>
      </c>
      <c r="O51" s="1">
        <v>0.21279999999999999</v>
      </c>
      <c r="P51">
        <v>0.272845</v>
      </c>
    </row>
    <row r="52" spans="5:16">
      <c r="E52">
        <v>0.272845</v>
      </c>
      <c r="J52" s="1">
        <v>0.21279999999999999</v>
      </c>
      <c r="M52">
        <v>10</v>
      </c>
      <c r="N52">
        <v>38</v>
      </c>
      <c r="O52" s="1">
        <v>0.20830000000000001</v>
      </c>
      <c r="P52">
        <v>3.7517000000000002E-2</v>
      </c>
    </row>
    <row r="53" spans="5:16">
      <c r="E53">
        <v>3.7517000000000002E-2</v>
      </c>
      <c r="J53" s="1">
        <v>0.20830000000000001</v>
      </c>
      <c r="M53">
        <v>10</v>
      </c>
      <c r="N53">
        <v>39</v>
      </c>
      <c r="O53" s="1">
        <v>0.2041</v>
      </c>
      <c r="P53">
        <v>0.43548500000000001</v>
      </c>
    </row>
    <row r="54" spans="5:16">
      <c r="E54">
        <v>0.43548500000000001</v>
      </c>
      <c r="J54" s="1">
        <v>0.2041</v>
      </c>
      <c r="M54">
        <v>10</v>
      </c>
      <c r="N54">
        <v>40</v>
      </c>
      <c r="O54" s="1">
        <v>0.2</v>
      </c>
      <c r="P54">
        <v>0.454287</v>
      </c>
    </row>
    <row r="55" spans="5:16">
      <c r="E55">
        <v>0.454287</v>
      </c>
      <c r="J55" s="1">
        <v>0.2</v>
      </c>
      <c r="M55">
        <v>10</v>
      </c>
      <c r="N55">
        <v>41</v>
      </c>
      <c r="O55" s="1">
        <v>0.1961</v>
      </c>
      <c r="P55">
        <v>0.28469899999999998</v>
      </c>
    </row>
    <row r="56" spans="5:16">
      <c r="E56">
        <v>0.28469899999999998</v>
      </c>
      <c r="J56" s="1">
        <v>0.1961</v>
      </c>
      <c r="M56">
        <v>11</v>
      </c>
      <c r="N56">
        <v>41</v>
      </c>
      <c r="O56" s="1">
        <v>0.21149999999999999</v>
      </c>
      <c r="P56">
        <v>0.23643800000000001</v>
      </c>
    </row>
    <row r="57" spans="5:16">
      <c r="E57">
        <v>0.23643800000000001</v>
      </c>
      <c r="J57" s="1">
        <v>0.21149999999999999</v>
      </c>
      <c r="M57">
        <v>12</v>
      </c>
      <c r="N57">
        <v>41</v>
      </c>
      <c r="O57" s="1">
        <v>0.22639999999999999</v>
      </c>
      <c r="P57">
        <v>0.17730499999999999</v>
      </c>
    </row>
    <row r="58" spans="5:16">
      <c r="E58">
        <v>0.17730499999999999</v>
      </c>
      <c r="J58" s="1">
        <v>0.22639999999999999</v>
      </c>
      <c r="M58">
        <v>13</v>
      </c>
      <c r="N58">
        <v>41</v>
      </c>
      <c r="O58" s="1">
        <v>0.2407</v>
      </c>
      <c r="P58">
        <v>0.19580900000000001</v>
      </c>
    </row>
    <row r="59" spans="5:16">
      <c r="E59">
        <v>0.19580900000000001</v>
      </c>
      <c r="J59" s="1">
        <v>0.2407</v>
      </c>
      <c r="M59">
        <v>13</v>
      </c>
      <c r="N59">
        <v>42</v>
      </c>
      <c r="O59" s="1">
        <v>0.2364</v>
      </c>
      <c r="P59">
        <v>0.10230300000000001</v>
      </c>
    </row>
    <row r="60" spans="5:16">
      <c r="E60">
        <v>0.10230300000000001</v>
      </c>
      <c r="J60" s="1">
        <v>0.2364</v>
      </c>
      <c r="M60">
        <v>14</v>
      </c>
      <c r="N60">
        <v>42</v>
      </c>
      <c r="O60" s="1">
        <v>0.25</v>
      </c>
      <c r="P60">
        <v>0.20874899999999999</v>
      </c>
    </row>
    <row r="61" spans="5:16">
      <c r="E61">
        <v>0.20874899999999999</v>
      </c>
      <c r="J61" s="1">
        <v>0.25</v>
      </c>
      <c r="M61">
        <v>14</v>
      </c>
      <c r="N61">
        <v>43</v>
      </c>
      <c r="O61" s="1">
        <v>0.24560000000000001</v>
      </c>
      <c r="P61">
        <v>0.119867</v>
      </c>
    </row>
    <row r="62" spans="5:16">
      <c r="E62">
        <v>0.119867</v>
      </c>
      <c r="J62" s="1">
        <v>0.24560000000000001</v>
      </c>
      <c r="M62">
        <v>14</v>
      </c>
      <c r="N62">
        <v>44</v>
      </c>
      <c r="O62" s="1">
        <v>0.2414</v>
      </c>
      <c r="P62">
        <v>6.4758999999999997E-2</v>
      </c>
    </row>
    <row r="63" spans="5:16">
      <c r="E63">
        <v>6.4758999999999997E-2</v>
      </c>
      <c r="J63" s="1">
        <v>0.2414</v>
      </c>
      <c r="M63">
        <v>14</v>
      </c>
      <c r="N63">
        <v>45</v>
      </c>
      <c r="O63" s="1">
        <v>0.23730000000000001</v>
      </c>
      <c r="P63">
        <v>4.3804999999999997E-2</v>
      </c>
    </row>
    <row r="64" spans="5:16">
      <c r="E64">
        <v>4.3804999999999997E-2</v>
      </c>
      <c r="J64" s="1">
        <v>0.23730000000000001</v>
      </c>
      <c r="M64">
        <v>15</v>
      </c>
      <c r="N64">
        <v>45</v>
      </c>
      <c r="O64" s="1">
        <v>0.25</v>
      </c>
      <c r="P64">
        <v>0.114921</v>
      </c>
    </row>
    <row r="65" spans="5:10">
      <c r="E65">
        <v>0.114921</v>
      </c>
      <c r="J65" s="1">
        <v>0.25</v>
      </c>
    </row>
    <row r="67" spans="5:10">
      <c r="E67">
        <f>AVERAGE(E6:E65)</f>
        <v>0.60755634999999997</v>
      </c>
      <c r="J67" s="1">
        <f>AVERAGE(J6:J65)</f>
        <v>0.32765000000000005</v>
      </c>
    </row>
    <row r="68" spans="5:10">
      <c r="E68">
        <f>MAX(E6:E65)</f>
        <v>2.3271280000000001</v>
      </c>
      <c r="J68" s="1">
        <f>MAX(J6:J65)</f>
        <v>1</v>
      </c>
    </row>
    <row r="69" spans="5:10">
      <c r="E69">
        <f>MIN(E6:E65)</f>
        <v>3.7517000000000002E-2</v>
      </c>
      <c r="J69" s="1">
        <f>MIN(J6:J65)</f>
        <v>0.17499999999999999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804D-42D8-5044-8214-E3EB59D0B7BC}">
  <dimension ref="A1:P69"/>
  <sheetViews>
    <sheetView topLeftCell="A6" workbookViewId="0">
      <selection activeCell="B28" sqref="B28:B29"/>
    </sheetView>
  </sheetViews>
  <sheetFormatPr baseColWidth="10" defaultRowHeight="16"/>
  <sheetData>
    <row r="1" spans="2:16">
      <c r="B1" t="s">
        <v>0</v>
      </c>
      <c r="C1" t="s">
        <v>17</v>
      </c>
    </row>
    <row r="3" spans="2:16">
      <c r="B3" t="s">
        <v>1</v>
      </c>
      <c r="G3" t="s">
        <v>6</v>
      </c>
    </row>
    <row r="5" spans="2:16">
      <c r="B5" t="s">
        <v>2</v>
      </c>
      <c r="C5" t="s">
        <v>3</v>
      </c>
      <c r="D5" t="s">
        <v>4</v>
      </c>
      <c r="E5" t="s">
        <v>5</v>
      </c>
      <c r="G5" t="s">
        <v>2</v>
      </c>
      <c r="H5" t="s">
        <v>3</v>
      </c>
      <c r="I5" t="s">
        <v>4</v>
      </c>
      <c r="J5" t="s">
        <v>5</v>
      </c>
    </row>
    <row r="6" spans="2:16">
      <c r="B6">
        <v>52.047426000000002</v>
      </c>
      <c r="C6">
        <v>1224.552144</v>
      </c>
      <c r="D6">
        <v>2.6438510000000002</v>
      </c>
      <c r="E6">
        <v>2.5982129999999999</v>
      </c>
      <c r="G6" s="1">
        <v>0</v>
      </c>
      <c r="H6" s="1">
        <v>0</v>
      </c>
      <c r="I6" s="1">
        <v>0</v>
      </c>
      <c r="J6" s="1">
        <v>0</v>
      </c>
      <c r="M6">
        <v>0</v>
      </c>
      <c r="N6">
        <v>1</v>
      </c>
      <c r="O6" s="1">
        <v>0</v>
      </c>
      <c r="P6">
        <v>2.6438510000000002</v>
      </c>
    </row>
    <row r="7" spans="2:16">
      <c r="B7">
        <v>59.927784000000003</v>
      </c>
      <c r="C7">
        <v>1804.1479879999999</v>
      </c>
      <c r="D7">
        <v>5.2312320000000003</v>
      </c>
      <c r="E7">
        <v>2.779128</v>
      </c>
      <c r="G7" s="1">
        <v>0</v>
      </c>
      <c r="H7" s="1">
        <v>0.5</v>
      </c>
      <c r="I7" s="1">
        <v>0</v>
      </c>
      <c r="J7" s="1">
        <v>0</v>
      </c>
      <c r="M7">
        <v>0</v>
      </c>
      <c r="N7">
        <v>2</v>
      </c>
      <c r="O7" s="1">
        <v>0</v>
      </c>
      <c r="P7">
        <v>5.2312320000000003</v>
      </c>
    </row>
    <row r="8" spans="2:16">
      <c r="B8">
        <v>32.599466999999997</v>
      </c>
      <c r="C8">
        <v>102.913962</v>
      </c>
      <c r="D8">
        <v>5.2521129999999996</v>
      </c>
      <c r="E8">
        <v>0.62918399999999997</v>
      </c>
      <c r="G8" s="1">
        <v>0</v>
      </c>
      <c r="H8" s="1">
        <v>0.33329999999999999</v>
      </c>
      <c r="I8" s="1">
        <v>0</v>
      </c>
      <c r="J8" s="1">
        <v>0</v>
      </c>
      <c r="M8">
        <v>0</v>
      </c>
      <c r="N8">
        <v>3</v>
      </c>
      <c r="O8" s="1">
        <v>0</v>
      </c>
      <c r="P8">
        <v>5.2521129999999996</v>
      </c>
    </row>
    <row r="9" spans="2:16">
      <c r="B9">
        <v>17.34008</v>
      </c>
      <c r="C9">
        <v>49.095897999999998</v>
      </c>
      <c r="D9">
        <v>2.6326969999999998</v>
      </c>
      <c r="E9">
        <v>0.72471099999999999</v>
      </c>
      <c r="G9" s="1">
        <v>0.25</v>
      </c>
      <c r="H9" s="1">
        <v>0.25</v>
      </c>
      <c r="I9" s="1">
        <v>0</v>
      </c>
      <c r="J9" s="1">
        <v>0.25</v>
      </c>
      <c r="M9">
        <v>0</v>
      </c>
      <c r="N9">
        <v>5</v>
      </c>
      <c r="O9" s="1">
        <v>0</v>
      </c>
      <c r="P9">
        <v>2.6326969999999998</v>
      </c>
    </row>
    <row r="10" spans="2:16">
      <c r="B10">
        <v>50.196536000000002</v>
      </c>
      <c r="C10">
        <v>180.732056</v>
      </c>
      <c r="D10">
        <v>5.2283299999999997</v>
      </c>
      <c r="E10">
        <v>0.60439600000000004</v>
      </c>
      <c r="G10" s="1">
        <v>0.4</v>
      </c>
      <c r="H10" s="1">
        <v>0.4</v>
      </c>
      <c r="I10" s="1">
        <v>0</v>
      </c>
      <c r="J10" s="1">
        <v>0.4</v>
      </c>
      <c r="M10">
        <v>0</v>
      </c>
      <c r="N10">
        <v>7</v>
      </c>
      <c r="O10" s="1">
        <v>0</v>
      </c>
      <c r="P10">
        <v>5.2283299999999997</v>
      </c>
    </row>
    <row r="11" spans="2:16">
      <c r="B11">
        <v>16.341262</v>
      </c>
      <c r="C11">
        <v>45.886102999999999</v>
      </c>
      <c r="D11">
        <v>5.2697450000000003</v>
      </c>
      <c r="E11">
        <v>0.66326600000000002</v>
      </c>
      <c r="G11" s="1">
        <v>0.33329999999999999</v>
      </c>
      <c r="H11" s="1">
        <v>0.33329999999999999</v>
      </c>
      <c r="I11" s="1">
        <v>0</v>
      </c>
      <c r="J11" s="1">
        <v>0.33329999999999999</v>
      </c>
      <c r="M11">
        <v>0</v>
      </c>
      <c r="N11">
        <v>9</v>
      </c>
      <c r="O11" s="1">
        <v>0</v>
      </c>
      <c r="P11">
        <v>5.2697450000000003</v>
      </c>
    </row>
    <row r="12" spans="2:16">
      <c r="B12">
        <v>49.162187000000003</v>
      </c>
      <c r="C12">
        <v>175.479153</v>
      </c>
      <c r="D12">
        <v>5.2462879999999998</v>
      </c>
      <c r="E12">
        <v>2.7412570000000001</v>
      </c>
      <c r="G12" s="1">
        <v>0.28570000000000001</v>
      </c>
      <c r="H12" s="1">
        <v>0.28570000000000001</v>
      </c>
      <c r="I12" s="1">
        <v>0</v>
      </c>
      <c r="J12" s="1">
        <v>0.28570000000000001</v>
      </c>
      <c r="M12">
        <v>0</v>
      </c>
      <c r="N12">
        <v>10</v>
      </c>
      <c r="O12" s="1">
        <v>0</v>
      </c>
      <c r="P12">
        <v>5.2462879999999998</v>
      </c>
    </row>
    <row r="13" spans="2:16">
      <c r="B13">
        <v>18.22157</v>
      </c>
      <c r="C13">
        <v>52.243997999999998</v>
      </c>
      <c r="D13">
        <v>5.2606640000000002</v>
      </c>
      <c r="E13">
        <v>0.59658900000000004</v>
      </c>
      <c r="G13" s="1">
        <v>0.375</v>
      </c>
      <c r="H13" s="1">
        <v>0.25</v>
      </c>
      <c r="I13" s="1">
        <v>0</v>
      </c>
      <c r="J13" s="1">
        <v>0.375</v>
      </c>
      <c r="M13">
        <v>0</v>
      </c>
      <c r="N13">
        <v>11</v>
      </c>
      <c r="O13" s="1">
        <v>0</v>
      </c>
      <c r="P13">
        <v>5.2606640000000002</v>
      </c>
    </row>
    <row r="14" spans="2:16">
      <c r="B14">
        <v>42.890774</v>
      </c>
      <c r="C14">
        <v>145.38120900000001</v>
      </c>
      <c r="D14">
        <v>5.2580450000000001</v>
      </c>
      <c r="E14">
        <v>1.4971410000000001</v>
      </c>
      <c r="G14" s="1">
        <v>0.44440000000000002</v>
      </c>
      <c r="H14" s="1">
        <v>0.22220000000000001</v>
      </c>
      <c r="I14" s="1">
        <v>0</v>
      </c>
      <c r="J14" s="1">
        <v>0.44440000000000002</v>
      </c>
      <c r="M14">
        <v>0</v>
      </c>
      <c r="N14">
        <v>12</v>
      </c>
      <c r="O14" s="1">
        <v>0</v>
      </c>
      <c r="P14">
        <v>5.2580450000000001</v>
      </c>
    </row>
    <row r="15" spans="2:16">
      <c r="B15">
        <v>48.681947999999998</v>
      </c>
      <c r="C15">
        <v>175.384355</v>
      </c>
      <c r="D15">
        <v>2.6491880000000001</v>
      </c>
      <c r="E15">
        <v>2.4595750000000001</v>
      </c>
      <c r="G15" s="1">
        <v>0.4</v>
      </c>
      <c r="H15" s="1">
        <v>0.2</v>
      </c>
      <c r="I15" s="1">
        <v>0</v>
      </c>
      <c r="J15" s="1">
        <v>0.5</v>
      </c>
      <c r="M15">
        <v>0</v>
      </c>
      <c r="N15">
        <v>14</v>
      </c>
      <c r="O15" s="1">
        <v>0</v>
      </c>
      <c r="P15">
        <v>2.6491880000000001</v>
      </c>
    </row>
    <row r="16" spans="2:16">
      <c r="B16">
        <v>2.017808</v>
      </c>
      <c r="C16">
        <v>5.2390749999999997</v>
      </c>
      <c r="D16">
        <v>5.2887709999999997</v>
      </c>
      <c r="E16">
        <v>3.6915000000000003E-2</v>
      </c>
      <c r="G16" s="1">
        <v>0.45450000000000002</v>
      </c>
      <c r="H16" s="1">
        <v>0.18179999999999999</v>
      </c>
      <c r="I16" s="1">
        <v>0</v>
      </c>
      <c r="J16" s="1">
        <v>0.45450000000000002</v>
      </c>
      <c r="M16">
        <v>0</v>
      </c>
      <c r="N16">
        <v>15</v>
      </c>
      <c r="O16" s="1">
        <v>0</v>
      </c>
      <c r="P16">
        <v>5.2887709999999997</v>
      </c>
    </row>
    <row r="17" spans="1:16">
      <c r="B17">
        <v>24.45786</v>
      </c>
      <c r="C17">
        <v>72.645133000000001</v>
      </c>
      <c r="D17">
        <v>2.6303580000000002</v>
      </c>
      <c r="E17">
        <v>1.3014220000000001</v>
      </c>
      <c r="G17" s="1">
        <v>0.5</v>
      </c>
      <c r="H17" s="1">
        <v>0.16669999999999999</v>
      </c>
      <c r="I17" s="1">
        <v>0</v>
      </c>
      <c r="J17" s="1">
        <v>0.5</v>
      </c>
      <c r="M17">
        <v>0</v>
      </c>
      <c r="N17">
        <v>16</v>
      </c>
      <c r="O17" s="1">
        <v>0</v>
      </c>
      <c r="P17">
        <v>2.6303580000000002</v>
      </c>
    </row>
    <row r="18" spans="1:16">
      <c r="B18">
        <v>39.837859999999999</v>
      </c>
      <c r="C18">
        <v>133.035504</v>
      </c>
      <c r="D18">
        <v>5.2845620000000002</v>
      </c>
      <c r="E18">
        <v>2.0009899999999998</v>
      </c>
      <c r="G18" s="1">
        <v>0.46150000000000002</v>
      </c>
      <c r="H18" s="1">
        <v>0.15379999999999999</v>
      </c>
      <c r="I18" s="1">
        <v>0</v>
      </c>
      <c r="J18" s="1">
        <v>0.46150000000000002</v>
      </c>
      <c r="M18">
        <v>0</v>
      </c>
      <c r="N18">
        <v>17</v>
      </c>
      <c r="O18" s="1">
        <v>0</v>
      </c>
      <c r="P18">
        <v>5.2845620000000002</v>
      </c>
    </row>
    <row r="19" spans="1:16">
      <c r="B19">
        <v>31.547899000000001</v>
      </c>
      <c r="C19">
        <v>98.931100999999998</v>
      </c>
      <c r="D19">
        <v>5.2643089999999999</v>
      </c>
      <c r="E19">
        <v>1.583364</v>
      </c>
      <c r="G19" s="1">
        <v>0.42859999999999998</v>
      </c>
      <c r="H19" s="1">
        <v>0.1429</v>
      </c>
      <c r="I19" s="1">
        <v>0</v>
      </c>
      <c r="J19" s="1">
        <v>0.42859999999999998</v>
      </c>
      <c r="M19">
        <v>0</v>
      </c>
      <c r="N19">
        <v>18</v>
      </c>
      <c r="O19" s="1">
        <v>0</v>
      </c>
      <c r="P19">
        <v>5.2643089999999999</v>
      </c>
    </row>
    <row r="20" spans="1:16">
      <c r="B20">
        <v>8.0957290000000004</v>
      </c>
      <c r="C20">
        <v>21.891901000000001</v>
      </c>
      <c r="D20">
        <v>5.2657740000000004</v>
      </c>
      <c r="E20">
        <v>0.12791</v>
      </c>
      <c r="G20" s="1">
        <v>0.4</v>
      </c>
      <c r="H20" s="1">
        <v>0.1333</v>
      </c>
      <c r="I20" s="1">
        <v>0</v>
      </c>
      <c r="J20" s="1">
        <v>0.4</v>
      </c>
      <c r="M20">
        <v>0</v>
      </c>
      <c r="N20">
        <v>20</v>
      </c>
      <c r="O20" s="1">
        <v>0</v>
      </c>
      <c r="P20">
        <v>5.2657740000000004</v>
      </c>
    </row>
    <row r="21" spans="1:16">
      <c r="B21">
        <v>41.771656999999998</v>
      </c>
      <c r="C21">
        <v>141.062714</v>
      </c>
      <c r="E21">
        <v>0.82149799999999995</v>
      </c>
      <c r="G21" s="1">
        <v>0.375</v>
      </c>
      <c r="H21" s="1">
        <v>0.125</v>
      </c>
      <c r="J21" s="1">
        <v>0.375</v>
      </c>
      <c r="O21" s="1"/>
    </row>
    <row r="22" spans="1:16">
      <c r="B22">
        <v>18.279919</v>
      </c>
      <c r="C22">
        <v>52.285817000000002</v>
      </c>
      <c r="E22">
        <v>0.36481799999999998</v>
      </c>
      <c r="G22" s="1">
        <v>0.35289999999999999</v>
      </c>
      <c r="H22" s="1">
        <v>0.1176</v>
      </c>
      <c r="J22" s="1">
        <v>0.35289999999999999</v>
      </c>
      <c r="O22" s="1"/>
    </row>
    <row r="23" spans="1:16">
      <c r="B23">
        <v>28.330098</v>
      </c>
      <c r="C23">
        <v>87.877752000000001</v>
      </c>
      <c r="E23">
        <v>1.421567</v>
      </c>
      <c r="G23" s="1">
        <v>0.33329999999999999</v>
      </c>
      <c r="H23" s="1">
        <v>0.1111</v>
      </c>
      <c r="J23" s="1">
        <v>0.38890000000000002</v>
      </c>
      <c r="O23" s="1"/>
    </row>
    <row r="24" spans="1:16">
      <c r="B24">
        <v>34.903557999999997</v>
      </c>
      <c r="C24">
        <v>110.845613</v>
      </c>
      <c r="E24">
        <v>1.1185959999999999</v>
      </c>
      <c r="G24" s="1">
        <v>0.31580000000000003</v>
      </c>
      <c r="H24" s="1">
        <v>0.1053</v>
      </c>
      <c r="J24" s="1">
        <v>0.36840000000000001</v>
      </c>
      <c r="O24" s="1"/>
    </row>
    <row r="25" spans="1:16">
      <c r="B25">
        <v>35.607525000000003</v>
      </c>
      <c r="C25">
        <v>117.09799700000001</v>
      </c>
      <c r="E25">
        <v>1.754966</v>
      </c>
      <c r="G25" s="1">
        <v>0.3</v>
      </c>
      <c r="H25" s="1">
        <v>0.1</v>
      </c>
      <c r="J25" s="1">
        <v>0.35</v>
      </c>
      <c r="O25" s="1"/>
    </row>
    <row r="26" spans="1:16">
      <c r="E26">
        <v>1.136614</v>
      </c>
      <c r="J26" s="1">
        <v>0.33329999999999999</v>
      </c>
      <c r="O26" s="1"/>
    </row>
    <row r="27" spans="1:16">
      <c r="E27">
        <v>0.75182499999999997</v>
      </c>
      <c r="J27" s="1">
        <v>0.31819999999999998</v>
      </c>
      <c r="O27" s="1"/>
    </row>
    <row r="28" spans="1:16">
      <c r="A28" t="s">
        <v>8</v>
      </c>
      <c r="B28">
        <f>AVERAGE(B6:B25)</f>
        <v>32.612947349999999</v>
      </c>
      <c r="C28">
        <f>AVERAGE(C6:C25)</f>
        <v>239.83647365000002</v>
      </c>
      <c r="D28">
        <f>AVERAGE(D6:D20)</f>
        <v>4.5603951333333326</v>
      </c>
      <c r="E28">
        <v>0.35262900000000003</v>
      </c>
      <c r="G28" s="1">
        <f>AVERAGE(G6:G25)</f>
        <v>0.32050000000000006</v>
      </c>
      <c r="H28" s="1">
        <f>AVERAGE(H6:H25)</f>
        <v>0.20559999999999995</v>
      </c>
      <c r="I28" s="1">
        <f>AVERAGE(I6:I20)</f>
        <v>0</v>
      </c>
      <c r="J28" s="1">
        <v>0.30430000000000001</v>
      </c>
      <c r="O28" s="1"/>
    </row>
    <row r="29" spans="1:16">
      <c r="A29" t="s">
        <v>9</v>
      </c>
      <c r="B29">
        <f>MAX(B6:B25)</f>
        <v>59.927784000000003</v>
      </c>
      <c r="C29">
        <f>MAX(C6:C25)</f>
        <v>1804.1479879999999</v>
      </c>
      <c r="D29">
        <f>MAX(D6:D20)</f>
        <v>5.2887709999999997</v>
      </c>
      <c r="E29">
        <v>0.113401</v>
      </c>
      <c r="G29" s="1">
        <f>MAX(G6:G25)</f>
        <v>0.5</v>
      </c>
      <c r="H29" s="1">
        <f>MAX(H6:H25)</f>
        <v>0.5</v>
      </c>
      <c r="I29" s="1">
        <f>MAX(I6:I20)</f>
        <v>0</v>
      </c>
      <c r="J29" s="1">
        <v>0.29170000000000001</v>
      </c>
      <c r="O29" s="1"/>
    </row>
    <row r="30" spans="1:16">
      <c r="A30" t="s">
        <v>10</v>
      </c>
      <c r="B30">
        <f>MIN(B6:B25)</f>
        <v>2.017808</v>
      </c>
      <c r="C30">
        <f>MIN(C6:C25)</f>
        <v>5.2390749999999997</v>
      </c>
      <c r="D30">
        <f>MIN(D6:D20)</f>
        <v>2.6303580000000002</v>
      </c>
      <c r="E30">
        <v>0.87935700000000006</v>
      </c>
      <c r="G30" s="1">
        <f>MIN(G6:G25)</f>
        <v>0</v>
      </c>
      <c r="H30" s="1">
        <f>MIN(H6:H25)</f>
        <v>0</v>
      </c>
      <c r="I30" s="1">
        <f>MIN(I6:I20)</f>
        <v>0</v>
      </c>
      <c r="J30" s="1">
        <v>0.28000000000000003</v>
      </c>
      <c r="O30" s="1"/>
    </row>
    <row r="31" spans="1:16">
      <c r="E31">
        <v>1.6382350000000001</v>
      </c>
      <c r="J31" s="1">
        <v>0.26919999999999999</v>
      </c>
      <c r="O31" s="1"/>
    </row>
    <row r="32" spans="1:16">
      <c r="E32">
        <v>0.86516400000000004</v>
      </c>
      <c r="J32" s="1">
        <v>0.29630000000000001</v>
      </c>
      <c r="O32" s="1"/>
    </row>
    <row r="33" spans="5:15">
      <c r="E33">
        <v>1.251646</v>
      </c>
      <c r="J33" s="1">
        <v>0.32140000000000002</v>
      </c>
      <c r="O33" s="1"/>
    </row>
    <row r="34" spans="5:15">
      <c r="E34">
        <v>5.3208999999999999E-2</v>
      </c>
      <c r="J34" s="1">
        <v>0.31030000000000002</v>
      </c>
      <c r="O34" s="1"/>
    </row>
    <row r="35" spans="5:15">
      <c r="E35">
        <v>0.28868700000000003</v>
      </c>
      <c r="J35" s="1">
        <v>0.3</v>
      </c>
      <c r="O35" s="1"/>
    </row>
    <row r="36" spans="5:15">
      <c r="E36">
        <v>0.40647699999999998</v>
      </c>
      <c r="J36" s="1">
        <v>0.2903</v>
      </c>
      <c r="O36" s="1"/>
    </row>
    <row r="37" spans="5:15">
      <c r="E37">
        <v>0.47928900000000002</v>
      </c>
      <c r="J37" s="1">
        <v>0.3125</v>
      </c>
      <c r="O37" s="1"/>
    </row>
    <row r="38" spans="5:15">
      <c r="E38">
        <v>0.14773</v>
      </c>
      <c r="J38" s="1">
        <v>0.30299999999999999</v>
      </c>
      <c r="O38" s="1"/>
    </row>
    <row r="39" spans="5:15">
      <c r="E39">
        <v>1.343089</v>
      </c>
      <c r="J39" s="1">
        <v>0.29409999999999997</v>
      </c>
      <c r="O39" s="1"/>
    </row>
    <row r="40" spans="5:15">
      <c r="E40">
        <v>0.90756300000000001</v>
      </c>
      <c r="J40" s="1">
        <v>0.28570000000000001</v>
      </c>
      <c r="O40" s="1"/>
    </row>
    <row r="41" spans="5:15">
      <c r="E41">
        <v>0.246338</v>
      </c>
      <c r="J41" s="1">
        <v>0.30559999999999998</v>
      </c>
      <c r="O41" s="1"/>
    </row>
    <row r="42" spans="5:15">
      <c r="E42">
        <v>0.162579</v>
      </c>
      <c r="J42" s="1">
        <v>0.29730000000000001</v>
      </c>
      <c r="O42" s="1"/>
    </row>
    <row r="43" spans="5:15">
      <c r="E43">
        <v>0.110445</v>
      </c>
      <c r="J43" s="1">
        <v>0.28949999999999998</v>
      </c>
      <c r="O43" s="1"/>
    </row>
    <row r="44" spans="5:15">
      <c r="E44">
        <v>1.1465559999999999</v>
      </c>
      <c r="J44" s="1">
        <v>0.28210000000000002</v>
      </c>
      <c r="O44" s="1"/>
    </row>
    <row r="45" spans="5:15">
      <c r="E45">
        <v>0.14332400000000001</v>
      </c>
      <c r="J45" s="1">
        <v>0.27500000000000002</v>
      </c>
      <c r="O45" s="1"/>
    </row>
    <row r="46" spans="5:15">
      <c r="E46">
        <v>0.54342900000000005</v>
      </c>
      <c r="J46" s="1">
        <v>0.26829999999999998</v>
      </c>
      <c r="O46" s="1"/>
    </row>
    <row r="47" spans="5:15">
      <c r="E47">
        <v>0.63112800000000002</v>
      </c>
      <c r="J47" s="1">
        <v>0.26190000000000002</v>
      </c>
      <c r="O47" s="1"/>
    </row>
    <row r="48" spans="5:15">
      <c r="E48">
        <v>0.44108799999999998</v>
      </c>
      <c r="J48" s="1">
        <v>0.25580000000000003</v>
      </c>
      <c r="O48" s="1"/>
    </row>
    <row r="49" spans="5:15">
      <c r="E49">
        <v>0.478383</v>
      </c>
      <c r="J49" s="1">
        <v>0.25</v>
      </c>
      <c r="O49" s="1"/>
    </row>
    <row r="50" spans="5:15">
      <c r="E50">
        <v>0.485315</v>
      </c>
      <c r="J50" s="1">
        <v>0.26669999999999999</v>
      </c>
      <c r="O50" s="1"/>
    </row>
    <row r="51" spans="5:15">
      <c r="E51">
        <v>0.391708</v>
      </c>
      <c r="J51" s="1">
        <v>0.26090000000000002</v>
      </c>
      <c r="O51" s="1"/>
    </row>
    <row r="52" spans="5:15">
      <c r="E52">
        <v>0.46598200000000001</v>
      </c>
      <c r="J52" s="1">
        <v>0.25530000000000003</v>
      </c>
      <c r="O52" s="1"/>
    </row>
    <row r="53" spans="5:15">
      <c r="E53">
        <v>0.19277</v>
      </c>
      <c r="J53" s="1">
        <v>0.25</v>
      </c>
      <c r="O53" s="1"/>
    </row>
    <row r="54" spans="5:15">
      <c r="E54">
        <v>0.263963</v>
      </c>
      <c r="J54" s="1">
        <v>0.26529999999999998</v>
      </c>
      <c r="O54" s="1"/>
    </row>
    <row r="55" spans="5:15">
      <c r="E55">
        <v>4.4922999999999998E-2</v>
      </c>
      <c r="J55" s="1">
        <v>0.26</v>
      </c>
      <c r="O55" s="1"/>
    </row>
    <row r="56" spans="5:15">
      <c r="E56">
        <v>0.13433300000000001</v>
      </c>
      <c r="J56" s="1">
        <v>0.25490000000000002</v>
      </c>
      <c r="O56" s="1"/>
    </row>
    <row r="57" spans="5:15">
      <c r="E57">
        <v>0.246396</v>
      </c>
      <c r="J57" s="1">
        <v>0.25</v>
      </c>
      <c r="O57" s="1"/>
    </row>
    <row r="58" spans="5:15">
      <c r="E58">
        <v>0.459955</v>
      </c>
      <c r="J58" s="1">
        <v>0.24529999999999999</v>
      </c>
      <c r="O58" s="1"/>
    </row>
    <row r="59" spans="5:15">
      <c r="E59">
        <v>0.31590699999999999</v>
      </c>
      <c r="J59" s="1">
        <v>0.2407</v>
      </c>
      <c r="O59" s="1"/>
    </row>
    <row r="60" spans="5:15">
      <c r="E60">
        <v>0.14105300000000001</v>
      </c>
      <c r="J60" s="1">
        <v>0.2545</v>
      </c>
      <c r="O60" s="1"/>
    </row>
    <row r="61" spans="5:15">
      <c r="E61">
        <v>0.12836700000000001</v>
      </c>
      <c r="J61" s="1">
        <v>0.26790000000000003</v>
      </c>
      <c r="O61" s="1"/>
    </row>
    <row r="62" spans="5:15">
      <c r="E62">
        <v>0.12819900000000001</v>
      </c>
      <c r="J62" s="1">
        <v>0.28070000000000001</v>
      </c>
      <c r="O62" s="1"/>
    </row>
    <row r="63" spans="5:15">
      <c r="E63">
        <v>0.13456799999999999</v>
      </c>
      <c r="J63" s="1">
        <v>0.29310000000000003</v>
      </c>
      <c r="O63" s="1"/>
    </row>
    <row r="64" spans="5:15">
      <c r="E64">
        <v>7.7896000000000007E-2</v>
      </c>
      <c r="J64" s="1">
        <v>0.30509999999999998</v>
      </c>
      <c r="O64" s="1"/>
    </row>
    <row r="65" spans="5:15">
      <c r="E65">
        <v>2.5152999999999998E-2</v>
      </c>
      <c r="J65" s="1">
        <v>0.3</v>
      </c>
      <c r="O65" s="1"/>
    </row>
    <row r="67" spans="5:15">
      <c r="E67">
        <f>AVERAGE(E6:E65)</f>
        <v>0.73300298333333358</v>
      </c>
      <c r="J67" s="1">
        <f>AVERAGE(J6:J65)</f>
        <v>0.29857333333333341</v>
      </c>
    </row>
    <row r="68" spans="5:15">
      <c r="E68">
        <f>MAX(E6:E65)</f>
        <v>2.779128</v>
      </c>
      <c r="J68" s="1">
        <f>MAX(J6:J65)</f>
        <v>0.5</v>
      </c>
    </row>
    <row r="69" spans="5:15">
      <c r="E69">
        <f>MIN(E6:E65)</f>
        <v>2.5152999999999998E-2</v>
      </c>
      <c r="J69" s="1">
        <f>MIN(J6:J65)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4E4A-93C5-6347-9B51-1BF8914A8390}">
  <dimension ref="A1:P15"/>
  <sheetViews>
    <sheetView tabSelected="1" zoomScale="99" workbookViewId="0">
      <selection activeCell="J8" sqref="J8:P9"/>
    </sheetView>
  </sheetViews>
  <sheetFormatPr baseColWidth="10" defaultRowHeight="16"/>
  <sheetData>
    <row r="1" spans="1:16">
      <c r="B1" t="s">
        <v>1</v>
      </c>
    </row>
    <row r="2" spans="1:16">
      <c r="A2" t="s">
        <v>11</v>
      </c>
      <c r="B2" t="s">
        <v>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6">
      <c r="A3" t="s">
        <v>18</v>
      </c>
      <c r="B3">
        <v>8.0298309473684188</v>
      </c>
      <c r="C3">
        <v>8.0298309473684188</v>
      </c>
      <c r="D3">
        <v>17.879890450000001</v>
      </c>
      <c r="E3">
        <v>18.346942421052631</v>
      </c>
      <c r="F3">
        <v>21.211836399999999</v>
      </c>
      <c r="G3">
        <v>30.636369263157892</v>
      </c>
      <c r="H3">
        <v>32.612947349999999</v>
      </c>
    </row>
    <row r="4" spans="1:16" s="3" customFormat="1">
      <c r="A4" s="3" t="s">
        <v>19</v>
      </c>
      <c r="B4" s="3">
        <v>24.154841368421057</v>
      </c>
      <c r="C4" s="3">
        <v>35.111319000000002</v>
      </c>
      <c r="D4" s="3">
        <v>65.129461099999986</v>
      </c>
      <c r="E4" s="3">
        <v>61.73610021052631</v>
      </c>
      <c r="F4" s="3">
        <v>123.70105574999998</v>
      </c>
      <c r="G4" s="3">
        <v>109.68558089473684</v>
      </c>
      <c r="H4" s="3">
        <v>239.83647365000002</v>
      </c>
      <c r="J4" s="5">
        <v>24.154841368421057</v>
      </c>
      <c r="K4" s="5">
        <v>35.111319000000002</v>
      </c>
      <c r="L4" s="5">
        <v>65.129461099999986</v>
      </c>
      <c r="M4" s="5">
        <v>61.73610021052631</v>
      </c>
      <c r="N4" s="5">
        <v>123.70105574999998</v>
      </c>
      <c r="O4" s="5">
        <v>109.68558089473684</v>
      </c>
      <c r="P4" s="5">
        <v>239.83647365000002</v>
      </c>
    </row>
    <row r="5" spans="1:16" s="3" customFormat="1">
      <c r="A5" s="3" t="s">
        <v>20</v>
      </c>
      <c r="B5" s="3">
        <v>3.7144972857142866</v>
      </c>
      <c r="C5" s="3">
        <v>4.0039956874999998</v>
      </c>
      <c r="D5" s="3">
        <v>4.3898973529411762</v>
      </c>
      <c r="E5" s="3">
        <v>5.4012803749999998</v>
      </c>
      <c r="F5" s="3">
        <v>4.5993581176470579</v>
      </c>
      <c r="G5" s="3">
        <v>4.1346020000000001</v>
      </c>
      <c r="H5" s="3">
        <v>4.5603951333333326</v>
      </c>
      <c r="J5" s="5">
        <v>3.7144972857142866</v>
      </c>
      <c r="K5" s="5">
        <v>4.0039956874999998</v>
      </c>
      <c r="L5" s="5">
        <v>4.3898973529411762</v>
      </c>
      <c r="M5" s="5">
        <v>5.4012803749999998</v>
      </c>
      <c r="N5" s="5">
        <v>4.5993581176470579</v>
      </c>
      <c r="O5" s="5">
        <v>4.1346020000000001</v>
      </c>
      <c r="P5" s="5">
        <v>4.5603951333333326</v>
      </c>
    </row>
    <row r="6" spans="1:16">
      <c r="A6" t="s">
        <v>21</v>
      </c>
      <c r="B6">
        <v>0.24743528813559323</v>
      </c>
      <c r="C6">
        <v>0.4006915762711864</v>
      </c>
      <c r="D6">
        <v>0.48441323333333319</v>
      </c>
      <c r="E6">
        <v>0.43514465517241363</v>
      </c>
      <c r="F6">
        <v>0.49612276666666666</v>
      </c>
      <c r="G6">
        <v>0.60755634999999997</v>
      </c>
      <c r="H6">
        <v>0.73300298333333358</v>
      </c>
    </row>
    <row r="7" spans="1:16" s="4" customFormat="1">
      <c r="A7" s="4" t="s">
        <v>22</v>
      </c>
      <c r="B7" s="4">
        <v>22.634135000000001</v>
      </c>
      <c r="C7" s="4">
        <v>22.634135000000001</v>
      </c>
      <c r="D7" s="4">
        <v>46.864601999999998</v>
      </c>
      <c r="E7" s="4">
        <v>41.022601000000002</v>
      </c>
      <c r="F7" s="4">
        <v>50.344636000000001</v>
      </c>
      <c r="G7" s="4">
        <v>56.026485000000001</v>
      </c>
      <c r="H7" s="4">
        <v>59.927784000000003</v>
      </c>
    </row>
    <row r="8" spans="1:16" s="3" customFormat="1">
      <c r="A8" s="3" t="s">
        <v>23</v>
      </c>
      <c r="B8" s="3">
        <v>99.213796000000002</v>
      </c>
      <c r="C8" s="3">
        <v>216.942003</v>
      </c>
      <c r="D8" s="3">
        <v>314.03497099999998</v>
      </c>
      <c r="E8" s="3">
        <v>168.64003199999999</v>
      </c>
      <c r="F8" s="3">
        <v>855.93950900000004</v>
      </c>
      <c r="G8" s="3">
        <v>214.370925</v>
      </c>
      <c r="H8" s="3">
        <v>1804.1479879999999</v>
      </c>
      <c r="J8" s="5">
        <v>99.213796000000002</v>
      </c>
      <c r="K8" s="5">
        <v>216.942003</v>
      </c>
      <c r="L8" s="5">
        <v>314.03497099999998</v>
      </c>
      <c r="M8" s="5">
        <v>168.64003199999999</v>
      </c>
      <c r="N8" s="5">
        <v>855.93950900000004</v>
      </c>
      <c r="O8" s="5">
        <v>214.370925</v>
      </c>
      <c r="P8" s="5">
        <v>1804.1479879999999</v>
      </c>
    </row>
    <row r="9" spans="1:16" s="3" customFormat="1">
      <c r="A9" s="3" t="s">
        <v>24</v>
      </c>
      <c r="B9" s="3">
        <v>5.5206369999999998</v>
      </c>
      <c r="C9" s="3">
        <v>5.8410570000000002</v>
      </c>
      <c r="D9" s="3">
        <v>5.5487789999999997</v>
      </c>
      <c r="E9" s="3">
        <v>5.7909569999999997</v>
      </c>
      <c r="F9" s="3">
        <v>5.6921090000000003</v>
      </c>
      <c r="G9" s="3">
        <v>5.5299120000000004</v>
      </c>
      <c r="H9" s="3">
        <v>5.2887709999999997</v>
      </c>
      <c r="J9" s="5">
        <v>5.5206369999999998</v>
      </c>
      <c r="K9" s="5">
        <v>5.8410570000000002</v>
      </c>
      <c r="L9" s="5">
        <v>5.5487789999999997</v>
      </c>
      <c r="M9" s="5">
        <v>5.7909569999999997</v>
      </c>
      <c r="N9" s="5">
        <v>5.6921090000000003</v>
      </c>
      <c r="O9" s="5">
        <v>5.5299120000000004</v>
      </c>
      <c r="P9" s="5">
        <v>5.2887709999999997</v>
      </c>
    </row>
    <row r="10" spans="1:16">
      <c r="A10" t="s">
        <v>26</v>
      </c>
      <c r="B10">
        <v>0.83548500000000003</v>
      </c>
      <c r="C10">
        <v>2.0213100000000002</v>
      </c>
      <c r="D10">
        <v>1.9002840000000001</v>
      </c>
      <c r="E10">
        <v>1.588411</v>
      </c>
      <c r="F10">
        <v>2.3420139999999998</v>
      </c>
      <c r="G10">
        <v>2.3271280000000001</v>
      </c>
      <c r="H10">
        <v>2.779128</v>
      </c>
    </row>
    <row r="12" spans="1:16">
      <c r="A12" t="s">
        <v>27</v>
      </c>
    </row>
    <row r="13" spans="1:16">
      <c r="A13" t="s">
        <v>28</v>
      </c>
    </row>
    <row r="14" spans="1:16">
      <c r="A14" t="s">
        <v>29</v>
      </c>
    </row>
    <row r="15" spans="1:16">
      <c r="A15" t="s">
        <v>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BF17-587E-7941-A73A-9D5AB94F4896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gscale-varying deadline-o.5h</vt:lpstr>
      <vt:lpstr>gscale-varying deadline-1h</vt:lpstr>
      <vt:lpstr>gscale-varying deadline-2h</vt:lpstr>
      <vt:lpstr>gscale-varying deadline-4h</vt:lpstr>
      <vt:lpstr>gscale-varying deadline-6h</vt:lpstr>
      <vt:lpstr>gscale-varying deadline-8h</vt:lpstr>
      <vt:lpstr>gscale-varying deadline-10h</vt:lpstr>
      <vt:lpstr>varying deadline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luo</dc:creator>
  <cp:lastModifiedBy>long luo</cp:lastModifiedBy>
  <dcterms:created xsi:type="dcterms:W3CDTF">2018-10-16T16:49:11Z</dcterms:created>
  <dcterms:modified xsi:type="dcterms:W3CDTF">2018-10-16T20:57:46Z</dcterms:modified>
</cp:coreProperties>
</file>