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/Dropbox/工作/ongoning-drafts/icc18_p2mp_extension/results/1-gscale-result-1014/varying_destnum/"/>
    </mc:Choice>
  </mc:AlternateContent>
  <xr:revisionPtr revIDLastSave="0" documentId="10_ncr:8100000_{3D909D59-6355-9A4A-813C-8BA802F650BA}" xr6:coauthVersionLast="32" xr6:coauthVersionMax="32" xr10:uidLastSave="{00000000-0000-0000-0000-000000000000}"/>
  <bookViews>
    <workbookView xWindow="0" yWindow="0" windowWidth="25600" windowHeight="16000" firstSheet="5" activeTab="10" xr2:uid="{EEF6256E-8623-1847-B7E0-816BCCD12D30}"/>
  </bookViews>
  <sheets>
    <sheet name="gscale-varying destnum 0.1" sheetId="3" r:id="rId1"/>
    <sheet name="gscale-varying destnum 0.2" sheetId="10" r:id="rId2"/>
    <sheet name="gscale-varying destnum 0.3" sheetId="11" r:id="rId3"/>
    <sheet name="gscale-varying destnum 0.4" sheetId="12" r:id="rId4"/>
    <sheet name="gscale-varying destnum 0.5" sheetId="13" r:id="rId5"/>
    <sheet name="gscale-varying destnum 0.6" sheetId="14" r:id="rId6"/>
    <sheet name="gscale-varying destnum 0.7" sheetId="15" r:id="rId7"/>
    <sheet name="gscale-varying destnum 0.8" sheetId="16" r:id="rId8"/>
    <sheet name="gscale-varying destnum 0.9" sheetId="17" r:id="rId9"/>
    <sheet name="gscale-varying destnum 1.0" sheetId="18" r:id="rId10"/>
    <sheet name="varying destnum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8" l="1"/>
  <c r="I29" i="18"/>
  <c r="H29" i="18"/>
  <c r="G29" i="18"/>
  <c r="E29" i="18"/>
  <c r="D29" i="18"/>
  <c r="C29" i="18"/>
  <c r="B29" i="18"/>
  <c r="J28" i="18"/>
  <c r="I28" i="18"/>
  <c r="H28" i="18"/>
  <c r="G28" i="18"/>
  <c r="E28" i="18"/>
  <c r="D28" i="18"/>
  <c r="C28" i="18"/>
  <c r="B28" i="18"/>
  <c r="J27" i="18"/>
  <c r="I27" i="18"/>
  <c r="H27" i="18"/>
  <c r="G27" i="18"/>
  <c r="E27" i="18"/>
  <c r="D27" i="18"/>
  <c r="C27" i="18"/>
  <c r="B27" i="18"/>
  <c r="J29" i="17"/>
  <c r="I29" i="17"/>
  <c r="H29" i="17"/>
  <c r="G29" i="17"/>
  <c r="E29" i="17"/>
  <c r="D29" i="17"/>
  <c r="C29" i="17"/>
  <c r="B29" i="17"/>
  <c r="J28" i="17"/>
  <c r="I28" i="17"/>
  <c r="H28" i="17"/>
  <c r="G28" i="17"/>
  <c r="E28" i="17"/>
  <c r="D28" i="17"/>
  <c r="C28" i="17"/>
  <c r="B28" i="17"/>
  <c r="J27" i="17"/>
  <c r="I27" i="17"/>
  <c r="H27" i="17"/>
  <c r="G27" i="17"/>
  <c r="E27" i="17"/>
  <c r="D27" i="17"/>
  <c r="C27" i="17"/>
  <c r="B27" i="17"/>
  <c r="J29" i="16"/>
  <c r="I29" i="16"/>
  <c r="H29" i="16"/>
  <c r="G29" i="16"/>
  <c r="E29" i="16"/>
  <c r="D29" i="16"/>
  <c r="C29" i="16"/>
  <c r="B29" i="16"/>
  <c r="J28" i="16"/>
  <c r="I28" i="16"/>
  <c r="H28" i="16"/>
  <c r="G28" i="16"/>
  <c r="E28" i="16"/>
  <c r="D28" i="16"/>
  <c r="C28" i="16"/>
  <c r="B28" i="16"/>
  <c r="J27" i="16"/>
  <c r="I27" i="16"/>
  <c r="H27" i="16"/>
  <c r="G27" i="16"/>
  <c r="E27" i="16"/>
  <c r="D27" i="16"/>
  <c r="C27" i="16"/>
  <c r="B27" i="16"/>
  <c r="D29" i="15"/>
  <c r="D28" i="15"/>
  <c r="D29" i="14"/>
  <c r="D28" i="14"/>
  <c r="D27" i="14"/>
  <c r="D27" i="15"/>
  <c r="J29" i="15"/>
  <c r="I29" i="15"/>
  <c r="H29" i="15"/>
  <c r="G29" i="15"/>
  <c r="E29" i="15"/>
  <c r="C29" i="15"/>
  <c r="B29" i="15"/>
  <c r="J28" i="15"/>
  <c r="I28" i="15"/>
  <c r="H28" i="15"/>
  <c r="G28" i="15"/>
  <c r="E28" i="15"/>
  <c r="C28" i="15"/>
  <c r="B28" i="15"/>
  <c r="J27" i="15"/>
  <c r="I27" i="15"/>
  <c r="H27" i="15"/>
  <c r="G27" i="15"/>
  <c r="E27" i="15"/>
  <c r="C27" i="15"/>
  <c r="B27" i="15"/>
  <c r="I29" i="14"/>
  <c r="I28" i="14"/>
  <c r="I27" i="14"/>
  <c r="J29" i="14"/>
  <c r="H29" i="14"/>
  <c r="G29" i="14"/>
  <c r="E29" i="14"/>
  <c r="C29" i="14"/>
  <c r="B29" i="14"/>
  <c r="J28" i="14"/>
  <c r="H28" i="14"/>
  <c r="G28" i="14"/>
  <c r="E28" i="14"/>
  <c r="C28" i="14"/>
  <c r="B28" i="14"/>
  <c r="J27" i="14"/>
  <c r="H27" i="14"/>
  <c r="G27" i="14"/>
  <c r="E27" i="14"/>
  <c r="C27" i="14"/>
  <c r="B27" i="14"/>
  <c r="D29" i="13"/>
  <c r="D28" i="13"/>
  <c r="D27" i="13"/>
  <c r="I29" i="13"/>
  <c r="I28" i="13"/>
  <c r="I27" i="13"/>
  <c r="J29" i="13"/>
  <c r="H29" i="13"/>
  <c r="G29" i="13"/>
  <c r="E29" i="13"/>
  <c r="C29" i="13"/>
  <c r="B29" i="13"/>
  <c r="J28" i="13"/>
  <c r="H28" i="13"/>
  <c r="G28" i="13"/>
  <c r="E28" i="13"/>
  <c r="C28" i="13"/>
  <c r="B28" i="13"/>
  <c r="J27" i="13"/>
  <c r="H27" i="13"/>
  <c r="G27" i="13"/>
  <c r="E27" i="13"/>
  <c r="C27" i="13"/>
  <c r="B27" i="13"/>
  <c r="I28" i="12"/>
  <c r="I27" i="12"/>
  <c r="I26" i="12"/>
  <c r="D28" i="12"/>
  <c r="D27" i="12"/>
  <c r="D26" i="12"/>
  <c r="J28" i="12"/>
  <c r="H28" i="12"/>
  <c r="G28" i="12"/>
  <c r="E28" i="12"/>
  <c r="C28" i="12"/>
  <c r="B28" i="12"/>
  <c r="J27" i="12"/>
  <c r="H27" i="12"/>
  <c r="G27" i="12"/>
  <c r="E27" i="12"/>
  <c r="C27" i="12"/>
  <c r="B27" i="12"/>
  <c r="J26" i="12"/>
  <c r="H26" i="12"/>
  <c r="G26" i="12"/>
  <c r="E26" i="12"/>
  <c r="C26" i="12"/>
  <c r="B26" i="12"/>
  <c r="J29" i="11"/>
  <c r="J28" i="11"/>
  <c r="J27" i="11"/>
  <c r="H29" i="11"/>
  <c r="H28" i="11"/>
  <c r="H27" i="11"/>
  <c r="C29" i="11"/>
  <c r="C28" i="11"/>
  <c r="C27" i="11"/>
  <c r="G29" i="11"/>
  <c r="G28" i="11"/>
  <c r="G27" i="11"/>
  <c r="B29" i="11"/>
  <c r="B28" i="11"/>
  <c r="B27" i="11"/>
  <c r="I29" i="11"/>
  <c r="E29" i="11"/>
  <c r="D29" i="11"/>
  <c r="I28" i="11"/>
  <c r="E28" i="11"/>
  <c r="D28" i="11"/>
  <c r="I27" i="11"/>
  <c r="E27" i="11"/>
  <c r="D27" i="11"/>
  <c r="I28" i="10"/>
  <c r="I27" i="10"/>
  <c r="D28" i="10"/>
  <c r="D27" i="10"/>
  <c r="D26" i="10"/>
  <c r="I26" i="10"/>
  <c r="J28" i="10"/>
  <c r="H28" i="10"/>
  <c r="G28" i="10"/>
  <c r="E28" i="10"/>
  <c r="C28" i="10"/>
  <c r="B28" i="10"/>
  <c r="J27" i="10"/>
  <c r="H27" i="10"/>
  <c r="G27" i="10"/>
  <c r="E27" i="10"/>
  <c r="C27" i="10"/>
  <c r="B27" i="10"/>
  <c r="J26" i="10"/>
  <c r="H26" i="10"/>
  <c r="G26" i="10"/>
  <c r="E26" i="10"/>
  <c r="C26" i="10"/>
  <c r="B26" i="10"/>
  <c r="J29" i="3"/>
  <c r="J28" i="3"/>
  <c r="J27" i="3"/>
  <c r="E29" i="3"/>
  <c r="E28" i="3"/>
  <c r="E27" i="3"/>
  <c r="D29" i="3"/>
  <c r="D28" i="3"/>
  <c r="D27" i="3"/>
  <c r="C29" i="3"/>
  <c r="C28" i="3"/>
  <c r="B28" i="3"/>
  <c r="B29" i="3"/>
  <c r="C27" i="3"/>
  <c r="I29" i="3"/>
  <c r="I28" i="3"/>
  <c r="I27" i="3"/>
  <c r="G29" i="3"/>
  <c r="G28" i="3"/>
  <c r="G27" i="3"/>
  <c r="B27" i="3"/>
  <c r="H29" i="3" l="1"/>
  <c r="H28" i="3"/>
  <c r="H27" i="3"/>
</calcChain>
</file>

<file path=xl/sharedStrings.xml><?xml version="1.0" encoding="utf-8"?>
<sst xmlns="http://schemas.openxmlformats.org/spreadsheetml/2006/main" count="154" uniqueCount="23">
  <si>
    <t>solver time</t>
    <phoneticPr fontId="1" type="noConversion"/>
  </si>
  <si>
    <t>fixed_model</t>
    <phoneticPr fontId="1" type="noConversion"/>
  </si>
  <si>
    <t>flexible_model</t>
    <phoneticPr fontId="1" type="noConversion"/>
  </si>
  <si>
    <t>accelerate_alg</t>
    <phoneticPr fontId="1" type="noConversion"/>
  </si>
  <si>
    <t>heuristic</t>
    <phoneticPr fontId="1" type="noConversion"/>
  </si>
  <si>
    <t>acceptance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</si>
  <si>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</si>
  <si>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</si>
  <si>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</si>
  <si>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gscale</t>
    <phoneticPr fontId="1" type="noConversion"/>
  </si>
  <si>
    <t>fixed-avg</t>
    <phoneticPr fontId="1" type="noConversion"/>
  </si>
  <si>
    <t>flexible-avg</t>
    <phoneticPr fontId="1" type="noConversion"/>
  </si>
  <si>
    <t>accelerate-avg</t>
    <phoneticPr fontId="1" type="noConversion"/>
  </si>
  <si>
    <t>heuristic-avg</t>
    <phoneticPr fontId="1" type="noConversion"/>
  </si>
  <si>
    <t>fixed-max</t>
    <phoneticPr fontId="1" type="noConversion"/>
  </si>
  <si>
    <t>flexible-max</t>
    <phoneticPr fontId="1" type="noConversion"/>
  </si>
  <si>
    <t>accelerate-max</t>
    <phoneticPr fontId="1" type="noConversion"/>
  </si>
  <si>
    <t>heuristic-min</t>
    <phoneticPr fontId="1" type="noConversion"/>
  </si>
  <si>
    <t>heuristic-max</t>
    <phoneticPr fontId="1" type="noConversion"/>
  </si>
  <si>
    <t>fixed-min</t>
    <phoneticPr fontId="1" type="noConversion"/>
  </si>
  <si>
    <t>flexible-min</t>
    <phoneticPr fontId="1" type="noConversion"/>
  </si>
  <si>
    <t>accelerate-min</t>
    <phoneticPr fontId="1" type="noConversion"/>
  </si>
  <si>
    <t xml:space="preserve">varying destnum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</si>
</sst>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1AF9-F39F-C047-B193-36402EE28874}">
  <dimension ref="A1:P69"/>
  <sheetViews>
    <sheetView workbookViewId="0">
      <selection activeCell="L29" sqref="L29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1.9439000000000001E-2</v>
      </c>
    </row>
    <row r="6" spans="2:16">
      <c r="B6">
        <v>3.2935089999999998</v>
      </c>
      <c r="C6">
        <v>2.9226139999999998</v>
      </c>
      <c r="D6">
        <v>0.48318800000000001</v>
      </c>
      <c r="E6">
        <v>1.9439000000000001E-2</v>
      </c>
      <c r="G6" s="1">
        <v>1</v>
      </c>
      <c r="H6" s="1">
        <v>1</v>
      </c>
      <c r="I6" s="1">
        <v>1</v>
      </c>
      <c r="J6" s="1">
        <v>1</v>
      </c>
      <c r="M6">
        <v>2</v>
      </c>
      <c r="N6">
        <v>0</v>
      </c>
      <c r="O6" s="1">
        <v>1</v>
      </c>
      <c r="P6">
        <v>4.2109000000000001E-2</v>
      </c>
    </row>
    <row r="7" spans="2:16">
      <c r="B7">
        <v>3.0669110000000002</v>
      </c>
      <c r="C7">
        <v>2.6687419999999999</v>
      </c>
      <c r="D7">
        <v>0.482045</v>
      </c>
      <c r="E7">
        <v>4.2109000000000001E-2</v>
      </c>
      <c r="G7" s="1">
        <v>1</v>
      </c>
      <c r="H7" s="1">
        <v>1</v>
      </c>
      <c r="I7" s="1">
        <v>1</v>
      </c>
      <c r="J7" s="1">
        <v>1</v>
      </c>
      <c r="M7">
        <v>3</v>
      </c>
      <c r="N7">
        <v>0</v>
      </c>
      <c r="O7" s="1">
        <v>1</v>
      </c>
      <c r="P7">
        <v>8.4639999999999993E-3</v>
      </c>
    </row>
    <row r="8" spans="2:16">
      <c r="B8">
        <v>1.095315</v>
      </c>
      <c r="C8">
        <v>0.93840800000000002</v>
      </c>
      <c r="D8">
        <v>0.48260900000000001</v>
      </c>
      <c r="E8">
        <v>8.4639999999999993E-3</v>
      </c>
      <c r="G8" s="1">
        <v>1</v>
      </c>
      <c r="H8" s="1">
        <v>1</v>
      </c>
      <c r="I8" s="1">
        <v>0.8</v>
      </c>
      <c r="J8" s="1">
        <v>1</v>
      </c>
      <c r="M8">
        <v>3</v>
      </c>
      <c r="N8">
        <v>1</v>
      </c>
      <c r="O8" s="1">
        <v>0.75</v>
      </c>
      <c r="P8">
        <v>1.0663000000000001E-2</v>
      </c>
    </row>
    <row r="9" spans="2:16">
      <c r="B9">
        <v>0.55108900000000005</v>
      </c>
      <c r="C9">
        <v>0.468669</v>
      </c>
      <c r="D9">
        <v>0.24798300000000001</v>
      </c>
      <c r="E9">
        <v>1.0663000000000001E-2</v>
      </c>
      <c r="G9" s="1">
        <v>0.75</v>
      </c>
      <c r="H9" s="1">
        <v>0.75</v>
      </c>
      <c r="I9" s="1">
        <v>0.83330000000000004</v>
      </c>
      <c r="J9" s="1">
        <v>0.75</v>
      </c>
      <c r="M9">
        <v>4</v>
      </c>
      <c r="N9">
        <v>1</v>
      </c>
      <c r="O9" s="1">
        <v>0.8</v>
      </c>
      <c r="P9">
        <v>8.0079999999999995E-3</v>
      </c>
    </row>
    <row r="10" spans="2:16">
      <c r="B10">
        <v>0.826851</v>
      </c>
      <c r="C10">
        <v>0.70624299999999995</v>
      </c>
      <c r="D10">
        <v>0.48284500000000002</v>
      </c>
      <c r="E10">
        <v>8.0079999999999995E-3</v>
      </c>
      <c r="G10" s="1">
        <v>0.8</v>
      </c>
      <c r="H10" s="1">
        <v>0.8</v>
      </c>
      <c r="I10" s="1">
        <v>0.85709999999999997</v>
      </c>
      <c r="J10" s="1">
        <v>0.8</v>
      </c>
      <c r="M10">
        <v>5</v>
      </c>
      <c r="N10">
        <v>1</v>
      </c>
      <c r="O10" s="1">
        <v>0.83330000000000004</v>
      </c>
      <c r="P10">
        <v>1.8034000000000001E-2</v>
      </c>
    </row>
    <row r="11" spans="2:16">
      <c r="B11">
        <v>0.82586099999999996</v>
      </c>
      <c r="C11">
        <v>0.70166399999999995</v>
      </c>
      <c r="D11">
        <v>0.48529899999999998</v>
      </c>
      <c r="E11">
        <v>1.8034000000000001E-2</v>
      </c>
      <c r="G11" s="1">
        <v>0.83330000000000004</v>
      </c>
      <c r="H11" s="1">
        <v>0.83330000000000004</v>
      </c>
      <c r="I11" s="1">
        <v>0.88890000000000002</v>
      </c>
      <c r="J11" s="1">
        <v>0.83330000000000004</v>
      </c>
      <c r="M11">
        <v>6</v>
      </c>
      <c r="N11">
        <v>1</v>
      </c>
      <c r="O11" s="1">
        <v>0.85709999999999997</v>
      </c>
      <c r="P11">
        <v>9.1070000000000005E-3</v>
      </c>
    </row>
    <row r="12" spans="2:16">
      <c r="B12">
        <v>0.55217400000000005</v>
      </c>
      <c r="C12">
        <v>0.47015499999999999</v>
      </c>
      <c r="D12">
        <v>0.48275899999999999</v>
      </c>
      <c r="E12">
        <v>9.1070000000000005E-3</v>
      </c>
      <c r="G12" s="1">
        <v>0.85709999999999997</v>
      </c>
      <c r="H12" s="1">
        <v>0.85709999999999997</v>
      </c>
      <c r="I12" s="1">
        <v>0.90910000000000002</v>
      </c>
      <c r="J12" s="1">
        <v>0.85709999999999997</v>
      </c>
      <c r="M12">
        <v>7</v>
      </c>
      <c r="N12">
        <v>1</v>
      </c>
      <c r="O12" s="1">
        <v>0.875</v>
      </c>
      <c r="P12">
        <v>8.6309999999999998E-3</v>
      </c>
    </row>
    <row r="13" spans="2:16">
      <c r="B13">
        <v>0.55520400000000003</v>
      </c>
      <c r="C13">
        <v>0.473242</v>
      </c>
      <c r="D13">
        <v>0.48324699999999998</v>
      </c>
      <c r="E13">
        <v>8.6309999999999998E-3</v>
      </c>
      <c r="G13" s="1">
        <v>0.875</v>
      </c>
      <c r="H13" s="1">
        <v>0.875</v>
      </c>
      <c r="I13" s="1">
        <v>0.92310000000000003</v>
      </c>
      <c r="J13" s="1">
        <v>0.875</v>
      </c>
      <c r="M13">
        <v>8</v>
      </c>
      <c r="N13">
        <v>1</v>
      </c>
      <c r="O13" s="1">
        <v>0.88890000000000002</v>
      </c>
      <c r="P13">
        <v>8.0110000000000008E-3</v>
      </c>
    </row>
    <row r="14" spans="2:16">
      <c r="B14">
        <v>1.922957</v>
      </c>
      <c r="C14">
        <v>1.667376</v>
      </c>
      <c r="D14">
        <v>0.48591000000000001</v>
      </c>
      <c r="E14">
        <v>8.0110000000000008E-3</v>
      </c>
      <c r="G14" s="1">
        <v>0.88890000000000002</v>
      </c>
      <c r="H14" s="1">
        <v>0.88890000000000002</v>
      </c>
      <c r="I14" s="1">
        <v>0.92859999999999998</v>
      </c>
      <c r="J14" s="1">
        <v>0.88890000000000002</v>
      </c>
      <c r="M14">
        <v>9</v>
      </c>
      <c r="N14">
        <v>1</v>
      </c>
      <c r="O14" s="1">
        <v>0.9</v>
      </c>
      <c r="P14">
        <v>9.1369999999999993E-3</v>
      </c>
    </row>
    <row r="15" spans="2:16">
      <c r="B15">
        <v>0.55478799999999995</v>
      </c>
      <c r="C15">
        <v>0.47045999999999999</v>
      </c>
      <c r="D15">
        <v>0.48304399999999997</v>
      </c>
      <c r="E15">
        <v>9.1369999999999993E-3</v>
      </c>
      <c r="G15" s="1">
        <v>0.9</v>
      </c>
      <c r="H15" s="1">
        <v>0.8</v>
      </c>
      <c r="I15" s="1">
        <v>0.93330000000000002</v>
      </c>
      <c r="J15" s="1">
        <v>0.9</v>
      </c>
      <c r="M15">
        <v>10</v>
      </c>
      <c r="N15">
        <v>1</v>
      </c>
      <c r="O15" s="1">
        <v>0.90910000000000002</v>
      </c>
      <c r="P15">
        <v>1.9934E-2</v>
      </c>
    </row>
    <row r="16" spans="2:16">
      <c r="B16">
        <v>1.375723</v>
      </c>
      <c r="C16">
        <v>1.18398</v>
      </c>
      <c r="D16">
        <v>0.484296</v>
      </c>
      <c r="E16">
        <v>1.9934E-2</v>
      </c>
      <c r="G16" s="1">
        <v>0.90910000000000002</v>
      </c>
      <c r="H16" s="1">
        <v>0.81820000000000004</v>
      </c>
      <c r="I16" s="1">
        <v>0.9375</v>
      </c>
      <c r="J16" s="1">
        <v>0.90910000000000002</v>
      </c>
      <c r="M16">
        <v>11</v>
      </c>
      <c r="N16">
        <v>1</v>
      </c>
      <c r="O16" s="1">
        <v>0.91669999999999996</v>
      </c>
      <c r="P16">
        <v>2.2731000000000001E-2</v>
      </c>
    </row>
    <row r="17" spans="1:16">
      <c r="B17">
        <v>1.659759</v>
      </c>
      <c r="C17">
        <v>1.424256</v>
      </c>
      <c r="D17">
        <v>0.492006</v>
      </c>
      <c r="E17">
        <v>2.2731000000000001E-2</v>
      </c>
      <c r="G17" s="1">
        <v>0.91669999999999996</v>
      </c>
      <c r="H17" s="1">
        <v>0.83330000000000004</v>
      </c>
      <c r="I17" s="1">
        <v>0.94440000000000002</v>
      </c>
      <c r="J17" s="1">
        <v>0.91669999999999996</v>
      </c>
      <c r="M17">
        <v>12</v>
      </c>
      <c r="N17">
        <v>1</v>
      </c>
      <c r="O17" s="1">
        <v>0.92310000000000003</v>
      </c>
      <c r="P17">
        <v>9.8429999999999993E-3</v>
      </c>
    </row>
    <row r="18" spans="1:16">
      <c r="B18">
        <v>1.9355869999999999</v>
      </c>
      <c r="C18">
        <v>1.6810529999999999</v>
      </c>
      <c r="D18">
        <v>0.25009599999999998</v>
      </c>
      <c r="E18">
        <v>9.8429999999999993E-3</v>
      </c>
      <c r="G18" s="1">
        <v>0.92310000000000003</v>
      </c>
      <c r="H18" s="1">
        <v>0.84619999999999995</v>
      </c>
      <c r="I18" s="1">
        <v>0.95</v>
      </c>
      <c r="J18" s="1">
        <v>0.92310000000000003</v>
      </c>
      <c r="M18">
        <v>13</v>
      </c>
      <c r="N18">
        <v>1</v>
      </c>
      <c r="O18" s="1">
        <v>0.92859999999999998</v>
      </c>
      <c r="P18">
        <v>3.3156999999999999E-2</v>
      </c>
    </row>
    <row r="19" spans="1:16">
      <c r="B19">
        <v>1.971776</v>
      </c>
      <c r="C19">
        <v>1.685854</v>
      </c>
      <c r="E19">
        <v>3.3156999999999999E-2</v>
      </c>
      <c r="G19" s="1">
        <v>0.92859999999999998</v>
      </c>
      <c r="H19" s="1">
        <v>0.85709999999999997</v>
      </c>
      <c r="I19" s="1"/>
      <c r="J19" s="1">
        <v>0.92859999999999998</v>
      </c>
      <c r="M19">
        <v>14</v>
      </c>
      <c r="N19">
        <v>1</v>
      </c>
      <c r="O19" s="1">
        <v>0.93330000000000002</v>
      </c>
      <c r="P19">
        <v>2.6372E-2</v>
      </c>
    </row>
    <row r="20" spans="1:16">
      <c r="B20">
        <v>1.6723460000000001</v>
      </c>
      <c r="C20">
        <v>1.436415</v>
      </c>
      <c r="E20">
        <v>2.6372E-2</v>
      </c>
      <c r="G20" s="1">
        <v>0.93330000000000002</v>
      </c>
      <c r="H20" s="1">
        <v>0.8</v>
      </c>
      <c r="I20" s="1"/>
      <c r="J20" s="1">
        <v>0.93330000000000002</v>
      </c>
      <c r="M20">
        <v>15</v>
      </c>
      <c r="N20">
        <v>1</v>
      </c>
      <c r="O20" s="1">
        <v>0.9375</v>
      </c>
      <c r="P20">
        <v>2.3938999999999998E-2</v>
      </c>
    </row>
    <row r="21" spans="1:16">
      <c r="B21">
        <v>1.1116520000000001</v>
      </c>
      <c r="C21">
        <v>0.95216199999999995</v>
      </c>
      <c r="E21">
        <v>2.3938999999999998E-2</v>
      </c>
      <c r="G21" s="1">
        <v>0.9375</v>
      </c>
      <c r="H21" s="1">
        <v>0.75</v>
      </c>
      <c r="I21" s="1"/>
      <c r="J21" s="1">
        <v>0.9375</v>
      </c>
      <c r="M21">
        <v>16</v>
      </c>
      <c r="N21">
        <v>1</v>
      </c>
      <c r="O21" s="1">
        <v>0.94120000000000004</v>
      </c>
      <c r="P21">
        <v>1.8145000000000001E-2</v>
      </c>
    </row>
    <row r="22" spans="1:16">
      <c r="B22">
        <v>0.56030400000000002</v>
      </c>
      <c r="C22">
        <v>0.47762700000000002</v>
      </c>
      <c r="E22">
        <v>1.8145000000000001E-2</v>
      </c>
      <c r="G22" s="1">
        <v>0.88239999999999996</v>
      </c>
      <c r="H22" s="1">
        <v>0.70589999999999997</v>
      </c>
      <c r="J22" s="1">
        <v>0.94120000000000004</v>
      </c>
      <c r="M22">
        <v>17</v>
      </c>
      <c r="N22">
        <v>1</v>
      </c>
      <c r="O22" s="1">
        <v>0.94440000000000002</v>
      </c>
      <c r="P22">
        <v>1.6449999999999999E-2</v>
      </c>
    </row>
    <row r="23" spans="1:16">
      <c r="B23">
        <v>0.56576700000000002</v>
      </c>
      <c r="C23">
        <v>0.47548099999999999</v>
      </c>
      <c r="E23">
        <v>1.6449999999999999E-2</v>
      </c>
      <c r="G23" s="1">
        <v>0.88890000000000002</v>
      </c>
      <c r="H23" s="1">
        <v>0.66669999999999996</v>
      </c>
      <c r="J23" s="1">
        <v>0.94440000000000002</v>
      </c>
      <c r="M23">
        <v>18</v>
      </c>
      <c r="N23">
        <v>1</v>
      </c>
      <c r="O23" s="1">
        <v>0.94740000000000002</v>
      </c>
      <c r="P23">
        <v>1.1723000000000001E-2</v>
      </c>
    </row>
    <row r="24" spans="1:16">
      <c r="B24">
        <v>0.28325800000000001</v>
      </c>
      <c r="C24">
        <v>0.24202799999999999</v>
      </c>
      <c r="E24">
        <v>1.1723000000000001E-2</v>
      </c>
      <c r="G24" s="1">
        <v>0.89470000000000005</v>
      </c>
      <c r="H24" s="1">
        <v>0.68420000000000003</v>
      </c>
      <c r="J24" s="1">
        <v>0.94740000000000002</v>
      </c>
      <c r="M24">
        <v>19</v>
      </c>
      <c r="N24">
        <v>1</v>
      </c>
      <c r="O24" s="1">
        <v>0.95</v>
      </c>
      <c r="P24">
        <v>1.0800000000000001E-2</v>
      </c>
    </row>
    <row r="25" spans="1:16">
      <c r="B25">
        <v>0.28235700000000002</v>
      </c>
      <c r="C25">
        <v>0.240702</v>
      </c>
      <c r="E25">
        <v>1.0800000000000001E-2</v>
      </c>
      <c r="G25" s="1">
        <v>0.9</v>
      </c>
      <c r="H25" s="1">
        <v>0.65</v>
      </c>
      <c r="J25" s="1">
        <v>0.95</v>
      </c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1.2331593999999999</v>
      </c>
      <c r="C27">
        <f>AVERAGE(C6:C25)</f>
        <v>1.0643565499999998</v>
      </c>
      <c r="D27">
        <f>AVERAGE(D6:D18)</f>
        <v>0.44810207692307691</v>
      </c>
      <c r="E27">
        <f>AVERAGE(E6:E25)</f>
        <v>1.6734849999999999E-2</v>
      </c>
      <c r="G27" s="1">
        <f>AVERAGE(G6:G25)</f>
        <v>0.90093000000000001</v>
      </c>
      <c r="H27" s="1">
        <f>AVERAGE(H6:H24)</f>
        <v>0.82978421052631601</v>
      </c>
      <c r="I27" s="1">
        <f>AVERAGE(I6:I18)</f>
        <v>0.91579230769230757</v>
      </c>
      <c r="J27" s="1">
        <f>AVERAGE(J6:J25)</f>
        <v>0.91178000000000003</v>
      </c>
      <c r="O27" s="1"/>
    </row>
    <row r="28" spans="1:16">
      <c r="A28" t="s">
        <v>7</v>
      </c>
      <c r="B28">
        <f>MAX(B6:B25)</f>
        <v>3.2935089999999998</v>
      </c>
      <c r="C28">
        <f>MAX(C6:C25)</f>
        <v>2.9226139999999998</v>
      </c>
      <c r="D28">
        <f>MAX(D6:D18)</f>
        <v>0.492006</v>
      </c>
      <c r="E28">
        <f>MAX(E6:E25)</f>
        <v>4.2109000000000001E-2</v>
      </c>
      <c r="G28" s="1">
        <f>MAX(G6:G25)</f>
        <v>1</v>
      </c>
      <c r="H28" s="1">
        <f>MAX(H6:H24)</f>
        <v>1</v>
      </c>
      <c r="I28" s="1">
        <f>MAX(I6:I18)</f>
        <v>1</v>
      </c>
      <c r="J28" s="1">
        <f>MAX(J6:J25)</f>
        <v>1</v>
      </c>
      <c r="O28" s="1"/>
    </row>
    <row r="29" spans="1:16">
      <c r="A29" t="s">
        <v>8</v>
      </c>
      <c r="B29">
        <f>MIN(B6:B25)</f>
        <v>0.28235700000000002</v>
      </c>
      <c r="C29">
        <f>MIN(C6:C25)</f>
        <v>0.240702</v>
      </c>
      <c r="D29">
        <f>MIN(D6:D18)</f>
        <v>0.24798300000000001</v>
      </c>
      <c r="E29">
        <f>MIN(E6:E25)</f>
        <v>8.0079999999999995E-3</v>
      </c>
      <c r="G29" s="1">
        <f>MIN(G6:G25)</f>
        <v>0.75</v>
      </c>
      <c r="H29" s="1">
        <f>MIN(H6:H24)</f>
        <v>0.66669999999999996</v>
      </c>
      <c r="I29" s="1">
        <f>MIN(I6:I18)</f>
        <v>0.8</v>
      </c>
      <c r="J29" s="1">
        <f>MIN(J6:J25)</f>
        <v>0.75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A7F-587A-0D40-A58F-28F9CB8DACF1}">
  <dimension ref="A1:O68"/>
  <sheetViews>
    <sheetView topLeftCell="A5" workbookViewId="0">
      <selection activeCell="E26" sqref="E26:E27"/>
    </sheetView>
  </sheetViews>
  <sheetFormatPr baseColWidth="10" defaultRowHeight="16"/>
  <sheetData>
    <row r="1" spans="2:15">
      <c r="B1" t="s">
        <v>22</v>
      </c>
      <c r="C1">
        <v>0.1</v>
      </c>
    </row>
    <row r="3" spans="2:15">
      <c r="B3" t="s">
        <v>0</v>
      </c>
      <c r="G3" t="s">
        <v>5</v>
      </c>
    </row>
    <row r="5" spans="2:15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O5" s="1"/>
    </row>
    <row r="6" spans="2:15">
      <c r="B6">
        <v>5.8183699999999998</v>
      </c>
      <c r="C6">
        <v>7.7257220000000002</v>
      </c>
      <c r="D6">
        <v>1.4050020000000001</v>
      </c>
      <c r="E6">
        <v>7.5597999999999999E-2</v>
      </c>
      <c r="G6" s="1">
        <v>1</v>
      </c>
      <c r="H6" s="1">
        <v>1</v>
      </c>
      <c r="I6" s="1">
        <v>1</v>
      </c>
      <c r="J6" s="1">
        <v>1</v>
      </c>
      <c r="O6" s="1"/>
    </row>
    <row r="7" spans="2:15">
      <c r="B7">
        <v>1.054527</v>
      </c>
      <c r="C7">
        <v>1.349693</v>
      </c>
      <c r="D7">
        <v>1.402976</v>
      </c>
      <c r="E7">
        <v>2.8579E-2</v>
      </c>
      <c r="G7" s="1">
        <v>1</v>
      </c>
      <c r="H7" s="1">
        <v>1</v>
      </c>
      <c r="I7" s="1">
        <v>1</v>
      </c>
      <c r="J7" s="1">
        <v>1</v>
      </c>
      <c r="O7" s="1"/>
    </row>
    <row r="8" spans="2:15">
      <c r="B8">
        <v>5.8182640000000001</v>
      </c>
      <c r="C8">
        <v>7.8144809999999998</v>
      </c>
      <c r="D8">
        <v>1.40381</v>
      </c>
      <c r="E8">
        <v>8.4386000000000003E-2</v>
      </c>
      <c r="G8" s="1">
        <v>1</v>
      </c>
      <c r="H8" s="1">
        <v>1</v>
      </c>
      <c r="I8" s="1">
        <v>1</v>
      </c>
      <c r="J8" s="1">
        <v>1</v>
      </c>
      <c r="O8" s="1"/>
    </row>
    <row r="9" spans="2:15">
      <c r="B9">
        <v>8.4418100000000003</v>
      </c>
      <c r="C9">
        <v>11.781855</v>
      </c>
      <c r="D9">
        <v>1.405748</v>
      </c>
      <c r="E9">
        <v>0.130742</v>
      </c>
      <c r="G9" s="1">
        <v>1</v>
      </c>
      <c r="H9" s="1">
        <v>1</v>
      </c>
      <c r="I9" s="1">
        <v>0.66669999999999996</v>
      </c>
      <c r="J9" s="1">
        <v>1</v>
      </c>
      <c r="O9" s="1"/>
    </row>
    <row r="10" spans="2:15">
      <c r="B10">
        <v>1.047922</v>
      </c>
      <c r="C10">
        <v>1.345097</v>
      </c>
      <c r="D10">
        <v>0.70597399999999999</v>
      </c>
      <c r="E10">
        <v>3.9899999999999998E-2</v>
      </c>
      <c r="G10" s="1">
        <v>1</v>
      </c>
      <c r="H10" s="1">
        <v>1</v>
      </c>
      <c r="I10" s="1">
        <v>0.57140000000000002</v>
      </c>
      <c r="J10" s="1">
        <v>1</v>
      </c>
      <c r="O10" s="1"/>
    </row>
    <row r="11" spans="2:15">
      <c r="B11">
        <v>4.2315810000000003</v>
      </c>
      <c r="C11">
        <v>5.5709410000000004</v>
      </c>
      <c r="D11">
        <v>1.4101429999999999</v>
      </c>
      <c r="E11">
        <v>8.4616999999999998E-2</v>
      </c>
      <c r="G11" s="1">
        <v>0.83330000000000004</v>
      </c>
      <c r="H11" s="1">
        <v>0.83330000000000004</v>
      </c>
      <c r="I11" s="1">
        <v>0.5</v>
      </c>
      <c r="J11" s="1">
        <v>0.83330000000000004</v>
      </c>
      <c r="O11" s="1"/>
    </row>
    <row r="12" spans="2:15">
      <c r="B12">
        <v>1.5890150000000001</v>
      </c>
      <c r="C12">
        <v>2.0742349999999998</v>
      </c>
      <c r="D12">
        <v>1.407945</v>
      </c>
      <c r="E12">
        <v>3.0539E-2</v>
      </c>
      <c r="G12" s="1">
        <v>0.71430000000000005</v>
      </c>
      <c r="H12" s="1">
        <v>0.71430000000000005</v>
      </c>
      <c r="I12" s="1">
        <v>0.55559999999999998</v>
      </c>
      <c r="J12" s="1">
        <v>0.71430000000000005</v>
      </c>
      <c r="O12" s="1"/>
    </row>
    <row r="13" spans="2:15">
      <c r="B13">
        <v>4.2182380000000004</v>
      </c>
      <c r="C13">
        <v>5.6806489999999998</v>
      </c>
      <c r="D13">
        <v>0.70632300000000003</v>
      </c>
      <c r="E13">
        <v>8.6709999999999995E-2</v>
      </c>
      <c r="G13" s="1">
        <v>0.625</v>
      </c>
      <c r="H13" s="1">
        <v>0.625</v>
      </c>
      <c r="I13" s="1">
        <v>0.5</v>
      </c>
      <c r="J13" s="1">
        <v>0.625</v>
      </c>
      <c r="O13" s="1"/>
    </row>
    <row r="14" spans="2:15">
      <c r="B14">
        <v>4.2834409999999998</v>
      </c>
      <c r="C14">
        <v>5.6501520000000003</v>
      </c>
      <c r="D14">
        <v>1.405751</v>
      </c>
      <c r="E14">
        <v>2.8795000000000001E-2</v>
      </c>
      <c r="G14" s="1">
        <v>0.66669999999999996</v>
      </c>
      <c r="H14" s="1">
        <v>0.55559999999999998</v>
      </c>
      <c r="I14" s="1">
        <v>0.5</v>
      </c>
      <c r="J14" s="1">
        <v>0.66669999999999996</v>
      </c>
      <c r="O14" s="1"/>
    </row>
    <row r="15" spans="2:15">
      <c r="B15">
        <v>4.7369409999999998</v>
      </c>
      <c r="C15">
        <v>6.4178740000000003</v>
      </c>
      <c r="D15">
        <v>0.70780200000000004</v>
      </c>
      <c r="E15">
        <v>0.12501799999999999</v>
      </c>
      <c r="G15" s="1">
        <v>0.6</v>
      </c>
      <c r="H15" s="1">
        <v>0.5</v>
      </c>
      <c r="I15" s="1">
        <v>0.5</v>
      </c>
      <c r="J15" s="1">
        <v>0.6</v>
      </c>
      <c r="O15" s="1"/>
    </row>
    <row r="16" spans="2:15">
      <c r="B16">
        <v>2.6359810000000001</v>
      </c>
      <c r="C16">
        <v>3.4889540000000001</v>
      </c>
      <c r="D16">
        <v>1.3989720000000001</v>
      </c>
      <c r="E16">
        <v>2.5912000000000001E-2</v>
      </c>
      <c r="G16" s="1">
        <v>0.63639999999999997</v>
      </c>
      <c r="H16" s="1">
        <v>0.54549999999999998</v>
      </c>
      <c r="I16" s="1">
        <v>0.5</v>
      </c>
      <c r="J16" s="1">
        <v>0.63639999999999997</v>
      </c>
      <c r="O16" s="1"/>
    </row>
    <row r="17" spans="1:15">
      <c r="B17">
        <v>2.1126140000000002</v>
      </c>
      <c r="C17">
        <v>2.7986230000000001</v>
      </c>
      <c r="D17">
        <v>1.396766</v>
      </c>
      <c r="E17">
        <v>5.2947000000000001E-2</v>
      </c>
      <c r="G17" s="1">
        <v>0.66669999999999996</v>
      </c>
      <c r="H17" s="1">
        <v>0.58330000000000004</v>
      </c>
      <c r="I17" s="1">
        <v>0.47060000000000002</v>
      </c>
      <c r="J17" s="1">
        <v>0.66669999999999996</v>
      </c>
      <c r="O17" s="1"/>
    </row>
    <row r="18" spans="1:15">
      <c r="B18">
        <v>3.1774330000000002</v>
      </c>
      <c r="C18">
        <v>4.2402470000000001</v>
      </c>
      <c r="D18">
        <v>1.3967229999999999</v>
      </c>
      <c r="E18">
        <v>2.3220000000000001E-2</v>
      </c>
      <c r="G18" s="1">
        <v>0.69230000000000003</v>
      </c>
      <c r="H18" s="1">
        <v>0.61539999999999995</v>
      </c>
      <c r="I18" s="1">
        <v>0.44440000000000002</v>
      </c>
      <c r="J18" s="1">
        <v>0.69230000000000003</v>
      </c>
      <c r="O18" s="1"/>
    </row>
    <row r="19" spans="1:15">
      <c r="B19">
        <v>2.6551119999999999</v>
      </c>
      <c r="C19">
        <v>3.514837</v>
      </c>
      <c r="D19">
        <v>0.703677</v>
      </c>
      <c r="E19">
        <v>6.1231000000000001E-2</v>
      </c>
      <c r="G19" s="1">
        <v>0.64290000000000003</v>
      </c>
      <c r="H19" s="1">
        <v>0.64290000000000003</v>
      </c>
      <c r="I19" s="1">
        <v>0.42109999999999997</v>
      </c>
      <c r="J19" s="1">
        <v>0.71430000000000005</v>
      </c>
      <c r="O19" s="1"/>
    </row>
    <row r="20" spans="1:15">
      <c r="B20">
        <v>1.636789</v>
      </c>
      <c r="C20">
        <v>2.0958929999999998</v>
      </c>
      <c r="E20">
        <v>2.9399999999999999E-2</v>
      </c>
      <c r="G20" s="1">
        <v>0.6</v>
      </c>
      <c r="H20" s="1">
        <v>0.6</v>
      </c>
      <c r="I20" s="1"/>
      <c r="J20" s="1">
        <v>0.66669999999999996</v>
      </c>
      <c r="O20" s="1"/>
    </row>
    <row r="21" spans="1:15">
      <c r="B21">
        <v>2.1270889999999998</v>
      </c>
      <c r="C21">
        <v>2.790896</v>
      </c>
      <c r="E21">
        <v>2.7351E-2</v>
      </c>
      <c r="G21" s="1">
        <v>0.625</v>
      </c>
      <c r="H21" s="1">
        <v>0.5625</v>
      </c>
      <c r="I21" s="1"/>
      <c r="J21" s="1">
        <v>0.6875</v>
      </c>
      <c r="O21" s="1"/>
    </row>
    <row r="22" spans="1:15">
      <c r="B22">
        <v>1.0666249999999999</v>
      </c>
      <c r="C22">
        <v>1.3854010000000001</v>
      </c>
      <c r="E22">
        <v>2.5107999999999998E-2</v>
      </c>
      <c r="G22" s="1">
        <v>0.64710000000000001</v>
      </c>
      <c r="H22" s="1">
        <v>0.58819999999999995</v>
      </c>
      <c r="J22" s="1">
        <v>0.70589999999999997</v>
      </c>
      <c r="O22" s="1"/>
    </row>
    <row r="23" spans="1:15">
      <c r="B23">
        <v>1.066694</v>
      </c>
      <c r="C23">
        <v>1.3903639999999999</v>
      </c>
      <c r="E23">
        <v>3.1465E-2</v>
      </c>
      <c r="G23" s="1">
        <v>0.61109999999999998</v>
      </c>
      <c r="H23" s="1">
        <v>0.55559999999999998</v>
      </c>
      <c r="J23" s="1">
        <v>0.66669999999999996</v>
      </c>
      <c r="O23" s="1"/>
    </row>
    <row r="24" spans="1:15">
      <c r="B24">
        <v>0.53605499999999995</v>
      </c>
      <c r="C24">
        <v>0.69259599999999999</v>
      </c>
      <c r="E24">
        <v>1.9552E-2</v>
      </c>
      <c r="G24" s="1">
        <v>0.63160000000000005</v>
      </c>
      <c r="H24" s="1">
        <v>0.57889999999999997</v>
      </c>
      <c r="J24" s="1">
        <v>0.68420000000000003</v>
      </c>
      <c r="O24" s="1"/>
    </row>
    <row r="25" spans="1:15">
      <c r="G25" s="1"/>
      <c r="J25" s="1"/>
      <c r="O25" s="1"/>
    </row>
    <row r="26" spans="1:15">
      <c r="A26" t="s">
        <v>6</v>
      </c>
      <c r="B26">
        <f>AVERAGE(B6:B24)</f>
        <v>3.0660263684210527</v>
      </c>
      <c r="C26">
        <f>AVERAGE(C6:C24)</f>
        <v>4.0951847368421062</v>
      </c>
      <c r="D26">
        <f>AVERAGE(D6:D19)</f>
        <v>1.2041151428571428</v>
      </c>
      <c r="E26">
        <f>AVERAGE(E6:E24)</f>
        <v>5.3214210526315787E-2</v>
      </c>
      <c r="G26" s="1">
        <f>AVERAGE(G6:G24)</f>
        <v>0.74696842105263161</v>
      </c>
      <c r="H26" s="1">
        <f>AVERAGE(H6:H24)</f>
        <v>0.71055263157894755</v>
      </c>
      <c r="I26" s="1">
        <f>AVERAGE(I6:I19)</f>
        <v>0.61641428571428569</v>
      </c>
      <c r="J26" s="1">
        <f>AVERAGE(J6:J24)</f>
        <v>0.76631578947368428</v>
      </c>
      <c r="O26" s="1"/>
    </row>
    <row r="27" spans="1:15">
      <c r="A27" t="s">
        <v>7</v>
      </c>
      <c r="B27">
        <f>MAX(B6:B24)</f>
        <v>8.4418100000000003</v>
      </c>
      <c r="C27">
        <f>MAX(C6:C24)</f>
        <v>11.781855</v>
      </c>
      <c r="D27">
        <f>MAX(D6:D19)</f>
        <v>1.4101429999999999</v>
      </c>
      <c r="E27">
        <f>MAX(E6:E24)</f>
        <v>0.130742</v>
      </c>
      <c r="G27" s="1">
        <f>MAX(G6:G24)</f>
        <v>1</v>
      </c>
      <c r="H27" s="1">
        <f>MAX(H6:H24)</f>
        <v>1</v>
      </c>
      <c r="I27" s="1">
        <f>MAX(I6:I19)</f>
        <v>1</v>
      </c>
      <c r="J27" s="1">
        <f>MAX(J6:J24)</f>
        <v>1</v>
      </c>
      <c r="O27" s="1"/>
    </row>
    <row r="28" spans="1:15">
      <c r="A28" t="s">
        <v>8</v>
      </c>
      <c r="B28">
        <f>MIN(B6:B24)</f>
        <v>0.53605499999999995</v>
      </c>
      <c r="C28">
        <f>MIN(C6:C24)</f>
        <v>0.69259599999999999</v>
      </c>
      <c r="D28">
        <f>MIN(D6:D19)</f>
        <v>0.703677</v>
      </c>
      <c r="E28">
        <f>MIN(E6:E24)</f>
        <v>1.9552E-2</v>
      </c>
      <c r="G28" s="1">
        <f>MIN(G6:G24)</f>
        <v>0.6</v>
      </c>
      <c r="H28" s="1">
        <f>MIN(H6:H24)</f>
        <v>0.5</v>
      </c>
      <c r="I28" s="1">
        <f>MIN(I6:I19)</f>
        <v>0.42109999999999997</v>
      </c>
      <c r="J28" s="1">
        <f>MIN(J6:J24)</f>
        <v>0.6</v>
      </c>
      <c r="O28" s="1"/>
    </row>
    <row r="29" spans="1:15">
      <c r="J29" s="1"/>
      <c r="O29" s="1"/>
    </row>
    <row r="30" spans="1:15">
      <c r="J30" s="1"/>
      <c r="O30" s="1"/>
    </row>
    <row r="31" spans="1:15">
      <c r="J31" s="1"/>
      <c r="O31" s="1"/>
    </row>
    <row r="32" spans="1:15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</row>
    <row r="66" spans="10:10">
      <c r="J66" s="1"/>
    </row>
    <row r="67" spans="10:10">
      <c r="J67" s="1"/>
    </row>
    <row r="68" spans="10:10">
      <c r="J6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DC8-DB79-FA48-AF5C-956B2C444C25}">
  <dimension ref="A1:P69"/>
  <sheetViews>
    <sheetView workbookViewId="0">
      <selection activeCell="E27" sqref="E27:E28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9.5039899999999999</v>
      </c>
    </row>
    <row r="6" spans="2:16">
      <c r="B6">
        <v>4.7323190000000004</v>
      </c>
      <c r="C6">
        <v>8.9843299999999999</v>
      </c>
      <c r="D6">
        <v>3.111469</v>
      </c>
      <c r="E6">
        <v>0.14872299999999999</v>
      </c>
      <c r="G6" s="1">
        <v>0</v>
      </c>
      <c r="H6" s="1">
        <v>0</v>
      </c>
      <c r="I6" s="1">
        <v>0</v>
      </c>
      <c r="J6" s="1">
        <v>0</v>
      </c>
      <c r="M6">
        <v>1</v>
      </c>
      <c r="N6">
        <v>1</v>
      </c>
      <c r="O6" s="1">
        <v>0.5</v>
      </c>
      <c r="P6">
        <v>18.056912000000001</v>
      </c>
    </row>
    <row r="7" spans="2:16">
      <c r="B7">
        <v>11.837465</v>
      </c>
      <c r="C7">
        <v>24.00582</v>
      </c>
      <c r="D7">
        <v>3.0838320000000001</v>
      </c>
      <c r="E7">
        <v>0.33636700000000003</v>
      </c>
      <c r="G7" s="1">
        <v>0.5</v>
      </c>
      <c r="H7" s="1">
        <v>0.5</v>
      </c>
      <c r="I7" s="1">
        <v>0.66669999999999996</v>
      </c>
      <c r="J7" s="1">
        <v>0.5</v>
      </c>
      <c r="M7">
        <v>1</v>
      </c>
      <c r="N7">
        <v>2</v>
      </c>
      <c r="O7" s="1">
        <v>0.33329999999999999</v>
      </c>
      <c r="P7">
        <v>10.628194000000001</v>
      </c>
    </row>
    <row r="8" spans="2:16">
      <c r="B8">
        <v>13.553857000000001</v>
      </c>
      <c r="C8">
        <v>27.891825999999998</v>
      </c>
      <c r="D8">
        <v>3.1014499999999998</v>
      </c>
      <c r="E8">
        <v>0.322571</v>
      </c>
      <c r="G8" s="1">
        <v>0.33329999999999999</v>
      </c>
      <c r="H8" s="1">
        <v>0.66669999999999996</v>
      </c>
      <c r="I8" s="1">
        <v>0.75</v>
      </c>
      <c r="J8" s="1">
        <v>0.66669999999999996</v>
      </c>
      <c r="M8">
        <v>1</v>
      </c>
      <c r="N8">
        <v>3</v>
      </c>
      <c r="O8" s="1">
        <v>0.25</v>
      </c>
      <c r="P8">
        <v>8.4710590000000003</v>
      </c>
    </row>
    <row r="9" spans="2:16">
      <c r="B9">
        <v>13.504011</v>
      </c>
      <c r="C9">
        <v>27.992208999999999</v>
      </c>
      <c r="D9">
        <v>3.110849</v>
      </c>
      <c r="E9">
        <v>0.41800700000000002</v>
      </c>
      <c r="G9" s="1">
        <v>0.5</v>
      </c>
      <c r="H9" s="1">
        <v>0.5</v>
      </c>
      <c r="I9" s="1">
        <v>0.66669999999999996</v>
      </c>
      <c r="J9" s="1">
        <v>0.75</v>
      </c>
      <c r="M9">
        <v>2</v>
      </c>
      <c r="N9">
        <v>3</v>
      </c>
      <c r="O9" s="1">
        <v>0.4</v>
      </c>
      <c r="P9">
        <v>4.2535660000000002</v>
      </c>
    </row>
    <row r="10" spans="2:16">
      <c r="B10">
        <v>3.9508619999999999</v>
      </c>
      <c r="C10">
        <v>7.6809669999999999</v>
      </c>
      <c r="D10">
        <v>3.0808900000000001</v>
      </c>
      <c r="E10">
        <v>7.3776999999999995E-2</v>
      </c>
      <c r="G10" s="1">
        <v>0.4</v>
      </c>
      <c r="H10" s="1">
        <v>0.4</v>
      </c>
      <c r="I10" s="1">
        <v>0.57140000000000002</v>
      </c>
      <c r="J10" s="1">
        <v>0.6</v>
      </c>
      <c r="M10">
        <v>3</v>
      </c>
      <c r="N10">
        <v>3</v>
      </c>
      <c r="O10" s="1">
        <v>0.5</v>
      </c>
      <c r="P10">
        <v>5.2484019999999996</v>
      </c>
    </row>
    <row r="11" spans="2:16">
      <c r="B11">
        <v>4.7709910000000004</v>
      </c>
      <c r="C11">
        <v>9.2645499999999998</v>
      </c>
      <c r="D11">
        <v>1.552791</v>
      </c>
      <c r="E11">
        <v>0.13289799999999999</v>
      </c>
      <c r="G11" s="1">
        <v>0.33329999999999999</v>
      </c>
      <c r="H11" s="1">
        <v>0.33329999999999999</v>
      </c>
      <c r="I11" s="1">
        <v>0.55559999999999998</v>
      </c>
      <c r="J11" s="1">
        <v>0.66669999999999996</v>
      </c>
      <c r="M11">
        <v>3</v>
      </c>
      <c r="N11">
        <v>4</v>
      </c>
      <c r="O11" s="1">
        <v>0.42859999999999998</v>
      </c>
      <c r="P11">
        <v>4.224189</v>
      </c>
    </row>
    <row r="12" spans="2:16">
      <c r="B12">
        <v>1.6053820000000001</v>
      </c>
      <c r="C12">
        <v>3.0171960000000002</v>
      </c>
      <c r="D12">
        <v>3.069042</v>
      </c>
      <c r="E12">
        <v>2.8133999999999999E-2</v>
      </c>
      <c r="G12" s="1">
        <v>0.28570000000000001</v>
      </c>
      <c r="H12" s="1">
        <v>0.42859999999999998</v>
      </c>
      <c r="I12" s="1">
        <v>0.54549999999999998</v>
      </c>
      <c r="J12" s="1">
        <v>0.57140000000000002</v>
      </c>
      <c r="M12">
        <v>4</v>
      </c>
      <c r="N12">
        <v>4</v>
      </c>
      <c r="O12" s="1">
        <v>0.5</v>
      </c>
      <c r="P12">
        <v>4.2374489999999998</v>
      </c>
    </row>
    <row r="13" spans="2:16">
      <c r="B13">
        <v>3.1718389999999999</v>
      </c>
      <c r="C13">
        <v>6.0966649999999998</v>
      </c>
      <c r="D13">
        <v>3.123154</v>
      </c>
      <c r="E13">
        <v>6.1658999999999999E-2</v>
      </c>
      <c r="G13" s="1">
        <v>0.25</v>
      </c>
      <c r="H13" s="1">
        <v>0.375</v>
      </c>
      <c r="I13" s="1">
        <v>0.46150000000000002</v>
      </c>
      <c r="J13" s="1">
        <v>0.5</v>
      </c>
      <c r="M13">
        <v>5</v>
      </c>
      <c r="N13">
        <v>4</v>
      </c>
      <c r="O13" s="1">
        <v>0.55559999999999998</v>
      </c>
      <c r="P13">
        <v>7.4668910000000004</v>
      </c>
    </row>
    <row r="14" spans="2:16">
      <c r="B14">
        <v>7.0852060000000003</v>
      </c>
      <c r="C14">
        <v>14.170324000000001</v>
      </c>
      <c r="D14">
        <v>3.1038060000000001</v>
      </c>
      <c r="E14">
        <v>0.24301500000000001</v>
      </c>
      <c r="G14" s="1">
        <v>0.33329999999999999</v>
      </c>
      <c r="H14" s="1">
        <v>0.44440000000000002</v>
      </c>
      <c r="I14" s="1">
        <v>0.42859999999999998</v>
      </c>
      <c r="J14" s="1">
        <v>0.55559999999999998</v>
      </c>
      <c r="M14">
        <v>6</v>
      </c>
      <c r="N14">
        <v>4</v>
      </c>
      <c r="O14" s="1">
        <v>0.6</v>
      </c>
      <c r="P14">
        <v>4.228091</v>
      </c>
    </row>
    <row r="15" spans="2:16">
      <c r="B15">
        <v>3.9427120000000002</v>
      </c>
      <c r="C15">
        <v>7.611599</v>
      </c>
      <c r="D15">
        <v>3.1035629999999998</v>
      </c>
      <c r="E15">
        <v>0.123964</v>
      </c>
      <c r="G15" s="1">
        <v>0.3</v>
      </c>
      <c r="H15" s="1">
        <v>0.4</v>
      </c>
      <c r="I15" s="1">
        <v>0.4375</v>
      </c>
      <c r="J15" s="1">
        <v>0.5</v>
      </c>
      <c r="M15">
        <v>7</v>
      </c>
      <c r="N15">
        <v>4</v>
      </c>
      <c r="O15" s="1">
        <v>0.63639999999999997</v>
      </c>
      <c r="P15">
        <v>4.2375579999999999</v>
      </c>
    </row>
    <row r="16" spans="2:16">
      <c r="B16">
        <v>7.1268690000000001</v>
      </c>
      <c r="C16">
        <v>14.187154</v>
      </c>
      <c r="D16">
        <v>3.0903330000000002</v>
      </c>
      <c r="E16">
        <v>0.22659399999999999</v>
      </c>
      <c r="G16" s="1">
        <v>0.36359999999999998</v>
      </c>
      <c r="H16" s="1">
        <v>0.36359999999999998</v>
      </c>
      <c r="I16" s="1">
        <v>0.4118</v>
      </c>
      <c r="J16" s="1">
        <v>0.54549999999999998</v>
      </c>
      <c r="M16">
        <v>7</v>
      </c>
      <c r="N16">
        <v>5</v>
      </c>
      <c r="O16" s="1">
        <v>0.58330000000000004</v>
      </c>
      <c r="P16">
        <v>2.122843</v>
      </c>
    </row>
    <row r="17" spans="1:16">
      <c r="B17">
        <v>3.1682229999999998</v>
      </c>
      <c r="C17">
        <v>6.0928019999999998</v>
      </c>
      <c r="D17">
        <v>3.1000529999999999</v>
      </c>
      <c r="E17">
        <v>0.14127200000000001</v>
      </c>
      <c r="G17" s="1">
        <v>0.33329999999999999</v>
      </c>
      <c r="H17" s="1">
        <v>0.33329999999999999</v>
      </c>
      <c r="I17" s="1">
        <v>0.38890000000000002</v>
      </c>
      <c r="J17" s="1">
        <v>0.5</v>
      </c>
      <c r="M17">
        <v>7</v>
      </c>
      <c r="N17">
        <v>6</v>
      </c>
      <c r="O17" s="1">
        <v>0.53849999999999998</v>
      </c>
      <c r="P17">
        <v>5.3025029999999997</v>
      </c>
    </row>
    <row r="18" spans="1:16">
      <c r="B18">
        <v>4.75589</v>
      </c>
      <c r="C18">
        <v>9.2713529999999995</v>
      </c>
      <c r="D18">
        <v>3.1108500000000001</v>
      </c>
      <c r="E18">
        <v>0.16106599999999999</v>
      </c>
      <c r="G18" s="1">
        <v>0.30769999999999997</v>
      </c>
      <c r="H18" s="1">
        <v>0.3846</v>
      </c>
      <c r="I18" s="1">
        <v>0.42109999999999997</v>
      </c>
      <c r="J18" s="1">
        <v>0.53849999999999998</v>
      </c>
      <c r="M18">
        <v>8</v>
      </c>
      <c r="N18">
        <v>6</v>
      </c>
      <c r="O18" s="1">
        <v>0.57140000000000002</v>
      </c>
      <c r="P18">
        <v>5.261126</v>
      </c>
    </row>
    <row r="19" spans="1:16">
      <c r="B19">
        <v>3.1733639999999999</v>
      </c>
      <c r="C19">
        <v>6.084047</v>
      </c>
      <c r="D19">
        <v>1.5494380000000001</v>
      </c>
      <c r="E19">
        <v>5.9254000000000001E-2</v>
      </c>
      <c r="G19" s="1">
        <v>0.28570000000000001</v>
      </c>
      <c r="H19" s="1">
        <v>0.35709999999999997</v>
      </c>
      <c r="I19" s="1">
        <v>0.45</v>
      </c>
      <c r="J19" s="1">
        <v>0.5</v>
      </c>
      <c r="M19">
        <v>8</v>
      </c>
      <c r="N19">
        <v>7</v>
      </c>
      <c r="O19" s="1">
        <v>0.5333</v>
      </c>
      <c r="P19">
        <v>3.1745999999999999</v>
      </c>
    </row>
    <row r="20" spans="1:16">
      <c r="B20">
        <v>3.1898309999999999</v>
      </c>
      <c r="C20">
        <v>6.1216689999999998</v>
      </c>
      <c r="E20">
        <v>0.12831000000000001</v>
      </c>
      <c r="G20" s="1">
        <v>0.26669999999999999</v>
      </c>
      <c r="H20" s="1">
        <v>0.33329999999999999</v>
      </c>
      <c r="I20" s="1"/>
      <c r="J20" s="1">
        <v>0.4667</v>
      </c>
      <c r="M20">
        <v>8</v>
      </c>
      <c r="N20">
        <v>8</v>
      </c>
      <c r="O20" s="1">
        <v>0.5</v>
      </c>
      <c r="P20">
        <v>4.238054</v>
      </c>
    </row>
    <row r="21" spans="1:16">
      <c r="B21">
        <v>3.176148</v>
      </c>
      <c r="C21">
        <v>6.1124179999999999</v>
      </c>
      <c r="E21">
        <v>7.1030999999999997E-2</v>
      </c>
      <c r="G21" s="1">
        <v>0.3125</v>
      </c>
      <c r="H21" s="1">
        <v>0.375</v>
      </c>
      <c r="I21" s="1"/>
      <c r="J21" s="1">
        <v>0.5</v>
      </c>
      <c r="M21">
        <v>8</v>
      </c>
      <c r="N21">
        <v>9</v>
      </c>
      <c r="O21" s="1">
        <v>0.47060000000000002</v>
      </c>
      <c r="P21">
        <v>3.1883189999999999</v>
      </c>
    </row>
    <row r="22" spans="1:16">
      <c r="B22">
        <v>1.587221</v>
      </c>
      <c r="C22">
        <v>3.0219809999999998</v>
      </c>
      <c r="E22">
        <v>6.6271999999999998E-2</v>
      </c>
      <c r="G22" s="1">
        <v>0.29409999999999997</v>
      </c>
      <c r="H22" s="1">
        <v>0.35289999999999999</v>
      </c>
      <c r="J22" s="1">
        <v>0.52939999999999998</v>
      </c>
      <c r="M22">
        <v>9</v>
      </c>
      <c r="N22">
        <v>9</v>
      </c>
      <c r="O22" s="1">
        <v>0.5</v>
      </c>
      <c r="P22">
        <v>2.1162610000000002</v>
      </c>
    </row>
    <row r="23" spans="1:16">
      <c r="B23">
        <v>1.5991979999999999</v>
      </c>
      <c r="C23">
        <v>3.0207280000000001</v>
      </c>
      <c r="E23">
        <v>6.4454999999999998E-2</v>
      </c>
      <c r="G23" s="1">
        <v>0.33329999999999999</v>
      </c>
      <c r="H23" s="1">
        <v>0.38890000000000002</v>
      </c>
      <c r="J23" s="1">
        <v>0.55559999999999998</v>
      </c>
      <c r="M23">
        <v>9</v>
      </c>
      <c r="N23">
        <v>10</v>
      </c>
      <c r="O23" s="1">
        <v>0.47370000000000001</v>
      </c>
      <c r="P23">
        <v>1.064341</v>
      </c>
    </row>
    <row r="24" spans="1:16">
      <c r="B24">
        <v>1.5917600000000001</v>
      </c>
      <c r="C24">
        <v>3.0348510000000002</v>
      </c>
      <c r="E24">
        <v>6.4922999999999995E-2</v>
      </c>
      <c r="G24" s="1">
        <v>0.36840000000000001</v>
      </c>
      <c r="H24" s="1">
        <v>0.42109999999999997</v>
      </c>
      <c r="J24" s="1">
        <v>0.57889999999999997</v>
      </c>
      <c r="O24" s="1"/>
    </row>
    <row r="25" spans="1:16">
      <c r="B25">
        <v>0.79769299999999999</v>
      </c>
      <c r="C25">
        <v>1.5424199999999999</v>
      </c>
      <c r="E25">
        <v>3.8783999999999999E-2</v>
      </c>
      <c r="G25" s="1">
        <v>0.4</v>
      </c>
      <c r="H25" s="1">
        <v>0.45</v>
      </c>
      <c r="J25" s="1">
        <v>0.6</v>
      </c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4.9160420499999997</v>
      </c>
      <c r="C27">
        <f>AVERAGE(C6:C25)</f>
        <v>9.7602454499999993</v>
      </c>
      <c r="D27">
        <f>AVERAGE(D6:D19)</f>
        <v>2.8779657142857147</v>
      </c>
      <c r="E27">
        <f>AVERAGE(E6:E24)</f>
        <v>0.15117326315789473</v>
      </c>
      <c r="G27" s="1">
        <f>AVERAGE(G6:G25)</f>
        <v>0.32504500000000003</v>
      </c>
      <c r="H27" s="1">
        <f>AVERAGE(H6:H25)</f>
        <v>0.39039000000000001</v>
      </c>
      <c r="I27" s="1">
        <f>AVERAGE(I6:I19)</f>
        <v>0.48252142857142871</v>
      </c>
      <c r="J27" s="1">
        <f>AVERAGE(J6:J25)</f>
        <v>0.53125000000000011</v>
      </c>
      <c r="O27" s="1"/>
    </row>
    <row r="28" spans="1:16">
      <c r="A28" t="s">
        <v>7</v>
      </c>
      <c r="B28">
        <f>MAX(B6:B25)</f>
        <v>13.553857000000001</v>
      </c>
      <c r="C28">
        <f>MAX(C6:C25)</f>
        <v>27.992208999999999</v>
      </c>
      <c r="D28">
        <f>MAX(D6:D19)</f>
        <v>3.123154</v>
      </c>
      <c r="E28">
        <f>MAX(E6:E24)</f>
        <v>0.41800700000000002</v>
      </c>
      <c r="G28" s="1">
        <f>MAX(G6:G25)</f>
        <v>0.5</v>
      </c>
      <c r="H28" s="1">
        <f>MAX(H6:H25)</f>
        <v>0.66669999999999996</v>
      </c>
      <c r="I28" s="1">
        <f>MAX(I6:I19)</f>
        <v>0.75</v>
      </c>
      <c r="J28" s="1">
        <f>MAX(J6:J25)</f>
        <v>0.75</v>
      </c>
      <c r="O28" s="1"/>
    </row>
    <row r="29" spans="1:16">
      <c r="A29" t="s">
        <v>8</v>
      </c>
      <c r="B29">
        <f>MIN(B6:B25)</f>
        <v>0.79769299999999999</v>
      </c>
      <c r="C29">
        <f>MIN(C6:C25)</f>
        <v>1.5424199999999999</v>
      </c>
      <c r="D29">
        <f>MIN(D6:D19)</f>
        <v>1.5494380000000001</v>
      </c>
      <c r="E29">
        <f>MIN(E6:E24)</f>
        <v>2.8133999999999999E-2</v>
      </c>
      <c r="G29" s="1">
        <f>MIN(G6:G25)</f>
        <v>0</v>
      </c>
      <c r="H29" s="1">
        <f>MIN(H6:H25)</f>
        <v>0</v>
      </c>
      <c r="I29" s="1">
        <f>MIN(I6:I19)</f>
        <v>0</v>
      </c>
      <c r="J29" s="1">
        <f>MIN(J6:J25)</f>
        <v>0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835B-1159-3D43-AFD7-63D4EC1EB15B}">
  <dimension ref="A1:P68"/>
  <sheetViews>
    <sheetView workbookViewId="0">
      <selection activeCell="E26" sqref="E26:E27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0.28695799999999999</v>
      </c>
    </row>
    <row r="6" spans="2:16">
      <c r="B6">
        <v>9.5039899999999999</v>
      </c>
      <c r="C6">
        <v>25.673497000000001</v>
      </c>
      <c r="D6">
        <v>5.6526040000000002</v>
      </c>
      <c r="E6">
        <v>0.28695799999999999</v>
      </c>
      <c r="G6" s="1">
        <v>1</v>
      </c>
      <c r="H6" s="1">
        <v>1</v>
      </c>
      <c r="I6" s="1">
        <v>1</v>
      </c>
      <c r="J6" s="1">
        <v>1</v>
      </c>
      <c r="M6">
        <v>2</v>
      </c>
      <c r="N6">
        <v>0</v>
      </c>
      <c r="O6" s="1">
        <v>1</v>
      </c>
      <c r="P6">
        <v>0.191413</v>
      </c>
    </row>
    <row r="7" spans="2:16">
      <c r="B7">
        <v>18.056912000000001</v>
      </c>
      <c r="C7">
        <v>50.092374</v>
      </c>
      <c r="D7">
        <v>5.6621220000000001</v>
      </c>
      <c r="E7">
        <v>0.191413</v>
      </c>
      <c r="G7" s="1">
        <v>0.5</v>
      </c>
      <c r="H7" s="1">
        <v>1</v>
      </c>
      <c r="I7" s="1">
        <v>1</v>
      </c>
      <c r="J7" s="1">
        <v>1</v>
      </c>
      <c r="M7">
        <v>3</v>
      </c>
      <c r="N7">
        <v>0</v>
      </c>
      <c r="O7" s="1">
        <v>1</v>
      </c>
      <c r="P7">
        <v>0.53428200000000003</v>
      </c>
    </row>
    <row r="8" spans="2:16">
      <c r="B8">
        <v>10.628194000000001</v>
      </c>
      <c r="C8">
        <v>31.175560999999998</v>
      </c>
      <c r="D8">
        <v>5.6766719999999999</v>
      </c>
      <c r="E8">
        <v>0.53428200000000003</v>
      </c>
      <c r="G8" s="1">
        <v>0.33329999999999999</v>
      </c>
      <c r="H8" s="1">
        <v>1</v>
      </c>
      <c r="I8" s="1">
        <v>0.66669999999999996</v>
      </c>
      <c r="J8" s="1">
        <v>1</v>
      </c>
      <c r="M8">
        <v>3</v>
      </c>
      <c r="N8">
        <v>1</v>
      </c>
      <c r="O8" s="1">
        <v>0.75</v>
      </c>
      <c r="P8">
        <v>0.14397799999999999</v>
      </c>
    </row>
    <row r="9" spans="2:16">
      <c r="B9">
        <v>8.4710590000000003</v>
      </c>
      <c r="C9">
        <v>23.207393</v>
      </c>
      <c r="D9">
        <v>5.6475359999999997</v>
      </c>
      <c r="E9">
        <v>0.14397799999999999</v>
      </c>
      <c r="G9" s="1">
        <v>0.25</v>
      </c>
      <c r="H9" s="1">
        <v>0.75</v>
      </c>
      <c r="I9" s="1">
        <v>0.5</v>
      </c>
      <c r="J9" s="1">
        <v>0.75</v>
      </c>
      <c r="M9">
        <v>4</v>
      </c>
      <c r="N9">
        <v>1</v>
      </c>
      <c r="O9" s="1">
        <v>0.8</v>
      </c>
      <c r="P9">
        <v>0.18978900000000001</v>
      </c>
    </row>
    <row r="10" spans="2:16">
      <c r="B10">
        <v>4.2535660000000002</v>
      </c>
      <c r="C10">
        <v>11.370989</v>
      </c>
      <c r="D10">
        <v>5.6213030000000002</v>
      </c>
      <c r="E10">
        <v>0.18978900000000001</v>
      </c>
      <c r="G10" s="1">
        <v>0.4</v>
      </c>
      <c r="H10" s="1">
        <v>0.6</v>
      </c>
      <c r="I10" s="1">
        <v>0.4</v>
      </c>
      <c r="J10" s="1">
        <v>0.8</v>
      </c>
      <c r="M10">
        <v>5</v>
      </c>
      <c r="N10">
        <v>1</v>
      </c>
      <c r="O10" s="1">
        <v>0.83330000000000004</v>
      </c>
      <c r="P10">
        <v>0.111563</v>
      </c>
    </row>
    <row r="11" spans="2:16">
      <c r="B11">
        <v>5.2484019999999996</v>
      </c>
      <c r="C11">
        <v>14.247011000000001</v>
      </c>
      <c r="D11">
        <v>5.6862459999999997</v>
      </c>
      <c r="E11">
        <v>0.111563</v>
      </c>
      <c r="G11" s="1">
        <v>0.5</v>
      </c>
      <c r="H11" s="1">
        <v>0.66669999999999996</v>
      </c>
      <c r="I11" s="1">
        <v>0.5</v>
      </c>
      <c r="J11" s="1">
        <v>0.83330000000000004</v>
      </c>
      <c r="M11">
        <v>5</v>
      </c>
      <c r="N11">
        <v>2</v>
      </c>
      <c r="O11" s="1">
        <v>0.71430000000000005</v>
      </c>
      <c r="P11">
        <v>0.17407400000000001</v>
      </c>
    </row>
    <row r="12" spans="2:16">
      <c r="B12">
        <v>4.224189</v>
      </c>
      <c r="C12">
        <v>11.36016</v>
      </c>
      <c r="D12">
        <v>5.6692799999999997</v>
      </c>
      <c r="E12">
        <v>0.17407400000000001</v>
      </c>
      <c r="G12" s="1">
        <v>0.42859999999999998</v>
      </c>
      <c r="H12" s="1">
        <v>0.57140000000000002</v>
      </c>
      <c r="I12" s="1">
        <v>0.42859999999999998</v>
      </c>
      <c r="J12" s="1">
        <v>0.71430000000000005</v>
      </c>
      <c r="M12">
        <v>5</v>
      </c>
      <c r="N12">
        <v>3</v>
      </c>
      <c r="O12" s="1">
        <v>0.625</v>
      </c>
      <c r="P12">
        <v>0.21452499999999999</v>
      </c>
    </row>
    <row r="13" spans="2:16">
      <c r="B13">
        <v>4.2374489999999998</v>
      </c>
      <c r="C13">
        <v>11.311242</v>
      </c>
      <c r="D13">
        <v>5.6517819999999999</v>
      </c>
      <c r="E13">
        <v>0.21452499999999999</v>
      </c>
      <c r="G13" s="1">
        <v>0.5</v>
      </c>
      <c r="H13" s="1">
        <v>0.5</v>
      </c>
      <c r="I13" s="1">
        <v>0.375</v>
      </c>
      <c r="J13" s="1">
        <v>0.625</v>
      </c>
      <c r="M13">
        <v>6</v>
      </c>
      <c r="N13">
        <v>3</v>
      </c>
      <c r="O13" s="1">
        <v>0.66669999999999996</v>
      </c>
      <c r="P13">
        <v>0.14032700000000001</v>
      </c>
    </row>
    <row r="14" spans="2:16">
      <c r="B14">
        <v>7.4668910000000004</v>
      </c>
      <c r="C14">
        <v>20.287125</v>
      </c>
      <c r="D14">
        <v>5.6349369999999999</v>
      </c>
      <c r="E14">
        <v>0.14032700000000001</v>
      </c>
      <c r="G14" s="1">
        <v>0.55559999999999998</v>
      </c>
      <c r="H14" s="1">
        <v>0.55559999999999998</v>
      </c>
      <c r="I14" s="1">
        <v>0.44440000000000002</v>
      </c>
      <c r="J14" s="1">
        <v>0.66669999999999996</v>
      </c>
      <c r="M14">
        <v>7</v>
      </c>
      <c r="N14">
        <v>3</v>
      </c>
      <c r="O14" s="1">
        <v>0.7</v>
      </c>
      <c r="P14">
        <v>0.20394999999999999</v>
      </c>
    </row>
    <row r="15" spans="2:16">
      <c r="B15">
        <v>4.228091</v>
      </c>
      <c r="C15">
        <v>11.524447</v>
      </c>
      <c r="D15">
        <v>5.6430939999999996</v>
      </c>
      <c r="E15">
        <v>0.20394999999999999</v>
      </c>
      <c r="G15" s="1">
        <v>0.6</v>
      </c>
      <c r="H15" s="1">
        <v>0.6</v>
      </c>
      <c r="I15" s="1">
        <v>0.5</v>
      </c>
      <c r="J15" s="1">
        <v>0.7</v>
      </c>
      <c r="M15">
        <v>8</v>
      </c>
      <c r="N15">
        <v>3</v>
      </c>
      <c r="O15" s="1">
        <v>0.72729999999999995</v>
      </c>
      <c r="P15">
        <v>0.22014500000000001</v>
      </c>
    </row>
    <row r="16" spans="2:16">
      <c r="B16">
        <v>4.2375579999999999</v>
      </c>
      <c r="C16">
        <v>11.381747000000001</v>
      </c>
      <c r="D16">
        <v>5.6626469999999998</v>
      </c>
      <c r="E16">
        <v>0.22014500000000001</v>
      </c>
      <c r="G16" s="1">
        <v>0.63639999999999997</v>
      </c>
      <c r="H16" s="1">
        <v>0.54549999999999998</v>
      </c>
      <c r="I16" s="1">
        <v>0.54549999999999998</v>
      </c>
      <c r="J16" s="1">
        <v>0.72729999999999995</v>
      </c>
      <c r="M16">
        <v>8</v>
      </c>
      <c r="N16">
        <v>4</v>
      </c>
      <c r="O16" s="1">
        <v>0.66669999999999996</v>
      </c>
      <c r="P16">
        <v>9.4166E-2</v>
      </c>
    </row>
    <row r="17" spans="1:16">
      <c r="B17">
        <v>2.122843</v>
      </c>
      <c r="C17">
        <v>5.6281689999999998</v>
      </c>
      <c r="D17">
        <v>2.8148140000000001</v>
      </c>
      <c r="E17">
        <v>9.4166E-2</v>
      </c>
      <c r="G17" s="1">
        <v>0.58330000000000004</v>
      </c>
      <c r="H17" s="1">
        <v>0.5</v>
      </c>
      <c r="I17" s="1">
        <v>0.46150000000000002</v>
      </c>
      <c r="J17" s="1">
        <v>0.66669999999999996</v>
      </c>
      <c r="M17">
        <v>8</v>
      </c>
      <c r="N17">
        <v>5</v>
      </c>
      <c r="O17" s="1">
        <v>0.61539999999999995</v>
      </c>
      <c r="P17">
        <v>0.19467799999999999</v>
      </c>
    </row>
    <row r="18" spans="1:16">
      <c r="B18">
        <v>5.3025029999999997</v>
      </c>
      <c r="C18">
        <v>14.399967999999999</v>
      </c>
      <c r="D18">
        <v>2.8280989999999999</v>
      </c>
      <c r="E18">
        <v>0.19467799999999999</v>
      </c>
      <c r="G18" s="1">
        <v>0.53849999999999998</v>
      </c>
      <c r="H18" s="1">
        <v>0.46150000000000002</v>
      </c>
      <c r="I18" s="1">
        <v>0.5</v>
      </c>
      <c r="J18" s="1">
        <v>0.61539999999999995</v>
      </c>
      <c r="M18">
        <v>9</v>
      </c>
      <c r="N18">
        <v>5</v>
      </c>
      <c r="O18" s="1">
        <v>0.64290000000000003</v>
      </c>
      <c r="P18">
        <v>0.129027</v>
      </c>
    </row>
    <row r="19" spans="1:16">
      <c r="B19">
        <v>5.261126</v>
      </c>
      <c r="C19">
        <v>14.408866</v>
      </c>
      <c r="D19">
        <v>2.81277</v>
      </c>
      <c r="E19">
        <v>0.129027</v>
      </c>
      <c r="G19" s="1">
        <v>0.57140000000000002</v>
      </c>
      <c r="H19" s="1">
        <v>0.5</v>
      </c>
      <c r="I19" s="1">
        <v>0.5333</v>
      </c>
      <c r="J19" s="1">
        <v>0.64290000000000003</v>
      </c>
      <c r="M19">
        <v>10</v>
      </c>
      <c r="N19">
        <v>5</v>
      </c>
      <c r="O19" s="1">
        <v>0.66669999999999996</v>
      </c>
      <c r="P19">
        <v>0.182978</v>
      </c>
    </row>
    <row r="20" spans="1:16">
      <c r="B20">
        <v>3.1745999999999999</v>
      </c>
      <c r="C20">
        <v>8.5241729999999993</v>
      </c>
      <c r="D20">
        <v>5.6483530000000002</v>
      </c>
      <c r="E20">
        <v>0.182978</v>
      </c>
      <c r="G20" s="1">
        <v>0.5333</v>
      </c>
      <c r="H20" s="1">
        <v>0.5333</v>
      </c>
      <c r="I20" s="1">
        <v>0.5</v>
      </c>
      <c r="J20" s="1">
        <v>0.66669999999999996</v>
      </c>
      <c r="M20">
        <v>10</v>
      </c>
      <c r="N20">
        <v>6</v>
      </c>
      <c r="O20" s="1">
        <v>0.625</v>
      </c>
      <c r="P20">
        <v>0.23964199999999999</v>
      </c>
    </row>
    <row r="21" spans="1:16">
      <c r="B21">
        <v>4.238054</v>
      </c>
      <c r="C21">
        <v>11.942493000000001</v>
      </c>
      <c r="D21">
        <v>2.8274370000000002</v>
      </c>
      <c r="E21">
        <v>0.23964199999999999</v>
      </c>
      <c r="G21" s="1">
        <v>0.5</v>
      </c>
      <c r="H21" s="1">
        <v>0.5</v>
      </c>
      <c r="I21" s="1">
        <v>0.47060000000000002</v>
      </c>
      <c r="J21" s="1">
        <v>0.625</v>
      </c>
      <c r="M21">
        <v>10</v>
      </c>
      <c r="N21">
        <v>7</v>
      </c>
      <c r="O21" s="1">
        <v>0.58819999999999995</v>
      </c>
      <c r="P21">
        <v>0.147897</v>
      </c>
    </row>
    <row r="22" spans="1:16">
      <c r="B22">
        <v>3.1883189999999999</v>
      </c>
      <c r="C22">
        <v>9.045477</v>
      </c>
      <c r="D22">
        <v>5.6059229999999998</v>
      </c>
      <c r="E22">
        <v>0.147897</v>
      </c>
      <c r="G22" s="1">
        <v>0.47060000000000002</v>
      </c>
      <c r="H22" s="1">
        <v>0.47060000000000002</v>
      </c>
      <c r="I22" s="1">
        <v>0.44440000000000002</v>
      </c>
      <c r="J22" s="1">
        <v>0.58819999999999995</v>
      </c>
      <c r="M22">
        <v>11</v>
      </c>
      <c r="N22">
        <v>7</v>
      </c>
      <c r="O22" s="1">
        <v>0.61109999999999998</v>
      </c>
      <c r="P22">
        <v>0.13105700000000001</v>
      </c>
    </row>
    <row r="23" spans="1:16">
      <c r="B23">
        <v>2.1162610000000002</v>
      </c>
      <c r="C23">
        <v>5.6328569999999996</v>
      </c>
      <c r="D23">
        <v>2.8349150000000001</v>
      </c>
      <c r="E23">
        <v>0.13105700000000001</v>
      </c>
      <c r="G23" s="1">
        <v>0.5</v>
      </c>
      <c r="H23" s="1">
        <v>0.5</v>
      </c>
      <c r="I23" s="1">
        <v>0.42109999999999997</v>
      </c>
      <c r="J23" s="1">
        <v>0.61109999999999998</v>
      </c>
      <c r="M23">
        <v>11</v>
      </c>
      <c r="N23">
        <v>8</v>
      </c>
      <c r="O23" s="1">
        <v>0.57889999999999997</v>
      </c>
      <c r="P23">
        <v>2.4777E-2</v>
      </c>
    </row>
    <row r="24" spans="1:16">
      <c r="B24">
        <v>1.064341</v>
      </c>
      <c r="C24">
        <v>2.7911260000000002</v>
      </c>
      <c r="E24">
        <v>2.4777E-2</v>
      </c>
      <c r="G24" s="1">
        <v>0.47370000000000001</v>
      </c>
      <c r="H24" s="1">
        <v>0.47370000000000001</v>
      </c>
      <c r="J24" s="1">
        <v>0.57889999999999997</v>
      </c>
      <c r="O24" s="1"/>
    </row>
    <row r="25" spans="1:16">
      <c r="G25" s="1"/>
      <c r="J25" s="1"/>
      <c r="O25" s="1"/>
    </row>
    <row r="26" spans="1:16">
      <c r="A26" t="s">
        <v>6</v>
      </c>
      <c r="B26">
        <f>AVERAGE(B6:B24)</f>
        <v>5.6328604210526336</v>
      </c>
      <c r="C26">
        <f>AVERAGE(C6:C24)</f>
        <v>15.473930263157898</v>
      </c>
      <c r="D26">
        <f>AVERAGE(D6:D23)</f>
        <v>4.8655852222222222</v>
      </c>
      <c r="E26">
        <f>AVERAGE(E6:E24)</f>
        <v>0.18711715789473682</v>
      </c>
      <c r="G26" s="1">
        <f>AVERAGE(G6:G24)</f>
        <v>0.51972105263157875</v>
      </c>
      <c r="H26" s="1">
        <f>AVERAGE(H6:H24)</f>
        <v>0.61727894736842093</v>
      </c>
      <c r="I26" s="1">
        <f>AVERAGE(I6:I23)</f>
        <v>0.5383944444444444</v>
      </c>
      <c r="J26" s="1">
        <f>AVERAGE(J6:J24)</f>
        <v>0.72692105263157891</v>
      </c>
      <c r="O26" s="1"/>
    </row>
    <row r="27" spans="1:16">
      <c r="A27" t="s">
        <v>7</v>
      </c>
      <c r="B27">
        <f>MAX(B6:B24)</f>
        <v>18.056912000000001</v>
      </c>
      <c r="C27">
        <f>MAX(C6:C24)</f>
        <v>50.092374</v>
      </c>
      <c r="D27">
        <f>MAX(D6:D23)</f>
        <v>5.6862459999999997</v>
      </c>
      <c r="E27">
        <f>MAX(E6:E24)</f>
        <v>0.53428200000000003</v>
      </c>
      <c r="G27" s="1">
        <f>MAX(G6:G24)</f>
        <v>1</v>
      </c>
      <c r="H27" s="1">
        <f>MAX(H6:H24)</f>
        <v>1</v>
      </c>
      <c r="I27" s="1">
        <f>MAX(I6:I23)</f>
        <v>1</v>
      </c>
      <c r="J27" s="1">
        <f>MAX(J6:J24)</f>
        <v>1</v>
      </c>
      <c r="M27">
        <v>1</v>
      </c>
      <c r="N27">
        <v>0</v>
      </c>
      <c r="O27" s="1">
        <v>1</v>
      </c>
      <c r="P27">
        <v>5.6526040000000002</v>
      </c>
    </row>
    <row r="28" spans="1:16">
      <c r="A28" t="s">
        <v>8</v>
      </c>
      <c r="B28">
        <f>MIN(B6:B24)</f>
        <v>1.064341</v>
      </c>
      <c r="C28">
        <f>MIN(C6:C24)</f>
        <v>2.7911260000000002</v>
      </c>
      <c r="D28">
        <f>MIN(D6:D23)</f>
        <v>2.81277</v>
      </c>
      <c r="E28">
        <f>MIN(E6:E24)</f>
        <v>2.4777E-2</v>
      </c>
      <c r="G28" s="1">
        <f>MIN(G6:G24)</f>
        <v>0.25</v>
      </c>
      <c r="H28" s="1">
        <f>MIN(H6:H24)</f>
        <v>0.46150000000000002</v>
      </c>
      <c r="I28" s="1">
        <f>MIN(I6:I23)</f>
        <v>0.375</v>
      </c>
      <c r="J28" s="1">
        <f>MIN(J6:J24)</f>
        <v>0.57889999999999997</v>
      </c>
      <c r="M28">
        <v>2</v>
      </c>
      <c r="N28">
        <v>0</v>
      </c>
      <c r="O28" s="1">
        <v>1</v>
      </c>
      <c r="P28">
        <v>5.6621220000000001</v>
      </c>
    </row>
    <row r="29" spans="1:16">
      <c r="J29" s="1"/>
      <c r="M29">
        <v>2</v>
      </c>
      <c r="N29">
        <v>1</v>
      </c>
      <c r="O29" s="1">
        <v>0.66669999999999996</v>
      </c>
      <c r="P29">
        <v>5.6766719999999999</v>
      </c>
    </row>
    <row r="30" spans="1:16">
      <c r="J30" s="1"/>
      <c r="M30">
        <v>2</v>
      </c>
      <c r="N30">
        <v>2</v>
      </c>
      <c r="O30" s="1">
        <v>0.5</v>
      </c>
      <c r="P30">
        <v>5.6475359999999997</v>
      </c>
    </row>
    <row r="31" spans="1:16">
      <c r="J31" s="1"/>
      <c r="M31">
        <v>2</v>
      </c>
      <c r="N31">
        <v>3</v>
      </c>
      <c r="O31" s="1">
        <v>0.4</v>
      </c>
      <c r="P31">
        <v>5.6213030000000002</v>
      </c>
    </row>
    <row r="32" spans="1:16">
      <c r="J32" s="1"/>
      <c r="M32">
        <v>3</v>
      </c>
      <c r="N32">
        <v>3</v>
      </c>
      <c r="O32" s="1">
        <v>0.5</v>
      </c>
      <c r="P32">
        <v>5.6862459999999997</v>
      </c>
    </row>
    <row r="33" spans="10:16">
      <c r="J33" s="1"/>
      <c r="M33">
        <v>3</v>
      </c>
      <c r="N33">
        <v>4</v>
      </c>
      <c r="O33" s="1">
        <v>0.42859999999999998</v>
      </c>
      <c r="P33">
        <v>5.6692799999999997</v>
      </c>
    </row>
    <row r="34" spans="10:16">
      <c r="J34" s="1"/>
      <c r="M34">
        <v>3</v>
      </c>
      <c r="N34">
        <v>5</v>
      </c>
      <c r="O34" s="1">
        <v>0.375</v>
      </c>
      <c r="P34">
        <v>5.6517819999999999</v>
      </c>
    </row>
    <row r="35" spans="10:16">
      <c r="J35" s="1"/>
      <c r="M35">
        <v>4</v>
      </c>
      <c r="N35">
        <v>5</v>
      </c>
      <c r="O35" s="1">
        <v>0.44440000000000002</v>
      </c>
      <c r="P35">
        <v>5.6349369999999999</v>
      </c>
    </row>
    <row r="36" spans="10:16">
      <c r="J36" s="1"/>
      <c r="M36">
        <v>5</v>
      </c>
      <c r="N36">
        <v>5</v>
      </c>
      <c r="O36" s="1">
        <v>0.5</v>
      </c>
      <c r="P36">
        <v>5.6430939999999996</v>
      </c>
    </row>
    <row r="37" spans="10:16">
      <c r="J37" s="1"/>
      <c r="M37">
        <v>6</v>
      </c>
      <c r="N37">
        <v>5</v>
      </c>
      <c r="O37" s="1">
        <v>0.54549999999999998</v>
      </c>
      <c r="P37">
        <v>5.6626469999999998</v>
      </c>
    </row>
    <row r="38" spans="10:16">
      <c r="J38" s="1"/>
      <c r="M38">
        <v>6</v>
      </c>
      <c r="N38">
        <v>7</v>
      </c>
      <c r="O38" s="1">
        <v>0.46150000000000002</v>
      </c>
      <c r="P38">
        <v>2.8148140000000001</v>
      </c>
    </row>
    <row r="39" spans="10:16">
      <c r="J39" s="1"/>
      <c r="M39">
        <v>7</v>
      </c>
      <c r="N39">
        <v>7</v>
      </c>
      <c r="O39" s="1">
        <v>0.5</v>
      </c>
      <c r="P39">
        <v>2.8280989999999999</v>
      </c>
    </row>
    <row r="40" spans="10:16">
      <c r="J40" s="1"/>
      <c r="M40">
        <v>8</v>
      </c>
      <c r="N40">
        <v>7</v>
      </c>
      <c r="O40" s="1">
        <v>0.5333</v>
      </c>
      <c r="P40">
        <v>2.81277</v>
      </c>
    </row>
    <row r="41" spans="10:16">
      <c r="J41" s="1"/>
      <c r="M41">
        <v>8</v>
      </c>
      <c r="N41">
        <v>8</v>
      </c>
      <c r="O41" s="1">
        <v>0.5</v>
      </c>
      <c r="P41">
        <v>5.6483530000000002</v>
      </c>
    </row>
    <row r="42" spans="10:16">
      <c r="J42" s="1"/>
      <c r="M42">
        <v>8</v>
      </c>
      <c r="N42">
        <v>9</v>
      </c>
      <c r="O42" s="1">
        <v>0.47060000000000002</v>
      </c>
      <c r="P42">
        <v>2.8274370000000002</v>
      </c>
    </row>
    <row r="43" spans="10:16">
      <c r="J43" s="1"/>
      <c r="M43">
        <v>8</v>
      </c>
      <c r="N43">
        <v>10</v>
      </c>
      <c r="O43" s="1">
        <v>0.44440000000000002</v>
      </c>
      <c r="P43">
        <v>5.6059229999999998</v>
      </c>
    </row>
    <row r="44" spans="10:16">
      <c r="J44" s="1"/>
      <c r="M44">
        <v>8</v>
      </c>
      <c r="N44">
        <v>11</v>
      </c>
      <c r="O44" s="1">
        <v>0.42109999999999997</v>
      </c>
      <c r="P44">
        <v>2.8349150000000001</v>
      </c>
    </row>
    <row r="45" spans="10:16">
      <c r="J45" s="1"/>
      <c r="O45" s="1"/>
    </row>
    <row r="46" spans="10:16">
      <c r="J46" s="1"/>
      <c r="O46" s="1"/>
    </row>
    <row r="47" spans="10:16">
      <c r="J47" s="1"/>
      <c r="O47" s="1"/>
    </row>
    <row r="48" spans="10:16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</row>
    <row r="66" spans="10:10">
      <c r="J66" s="1"/>
    </row>
    <row r="67" spans="10:10">
      <c r="J67" s="1"/>
    </row>
    <row r="68" spans="10:10">
      <c r="J6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0EC4-B4E5-2446-9AC6-F51152CE6226}">
  <dimension ref="A1:P69"/>
  <sheetViews>
    <sheetView workbookViewId="0">
      <selection activeCell="D27" sqref="D27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0.19387099999999999</v>
      </c>
    </row>
    <row r="6" spans="2:16">
      <c r="B6">
        <v>2.5744449999999999</v>
      </c>
      <c r="C6">
        <v>8.7674299999999992</v>
      </c>
      <c r="D6">
        <v>9.2188569999999999</v>
      </c>
      <c r="E6">
        <v>0.19387099999999999</v>
      </c>
      <c r="G6" s="1">
        <v>1</v>
      </c>
      <c r="H6" s="1">
        <v>1</v>
      </c>
      <c r="I6" s="1">
        <v>1</v>
      </c>
      <c r="J6" s="1">
        <v>1</v>
      </c>
      <c r="M6">
        <v>2</v>
      </c>
      <c r="N6">
        <v>0</v>
      </c>
      <c r="O6" s="1">
        <v>1</v>
      </c>
      <c r="P6">
        <v>0.59425499999999998</v>
      </c>
    </row>
    <row r="7" spans="2:16">
      <c r="B7">
        <v>13.146953</v>
      </c>
      <c r="C7">
        <v>51.711886</v>
      </c>
      <c r="D7">
        <v>9.2471949999999996</v>
      </c>
      <c r="E7">
        <v>0.59425499999999998</v>
      </c>
      <c r="G7" s="1">
        <v>1</v>
      </c>
      <c r="H7" s="1">
        <v>1</v>
      </c>
      <c r="I7" s="1">
        <v>0.5</v>
      </c>
      <c r="J7" s="1">
        <v>1</v>
      </c>
      <c r="M7">
        <v>3</v>
      </c>
      <c r="N7">
        <v>0</v>
      </c>
      <c r="O7" s="1">
        <v>1</v>
      </c>
      <c r="P7">
        <v>0.67296599999999995</v>
      </c>
    </row>
    <row r="8" spans="2:16">
      <c r="B8">
        <v>10.583186</v>
      </c>
      <c r="C8">
        <v>38.709322</v>
      </c>
      <c r="D8">
        <v>4.6451450000000003</v>
      </c>
      <c r="E8">
        <v>0.67296599999999995</v>
      </c>
      <c r="G8" s="1">
        <v>0.66669999999999996</v>
      </c>
      <c r="H8" s="1">
        <v>1</v>
      </c>
      <c r="I8" s="1">
        <v>0.5</v>
      </c>
      <c r="J8" s="1">
        <v>1</v>
      </c>
      <c r="M8">
        <v>3</v>
      </c>
      <c r="N8">
        <v>1</v>
      </c>
      <c r="O8" s="1">
        <v>0.75</v>
      </c>
      <c r="P8">
        <v>0.29679100000000003</v>
      </c>
    </row>
    <row r="9" spans="2:16">
      <c r="B9">
        <v>9.2497670000000003</v>
      </c>
      <c r="C9">
        <v>33.250664</v>
      </c>
      <c r="D9">
        <v>4.64039</v>
      </c>
      <c r="E9">
        <v>0.29679100000000003</v>
      </c>
      <c r="G9" s="1">
        <v>0.5</v>
      </c>
      <c r="H9" s="1">
        <v>0.75</v>
      </c>
      <c r="I9" s="1">
        <v>0.6</v>
      </c>
      <c r="J9" s="1">
        <v>0.75</v>
      </c>
      <c r="M9">
        <v>4</v>
      </c>
      <c r="N9">
        <v>1</v>
      </c>
      <c r="O9" s="1">
        <v>0.8</v>
      </c>
      <c r="P9">
        <v>0.89290599999999998</v>
      </c>
    </row>
    <row r="10" spans="2:16">
      <c r="B10">
        <v>11.891306999999999</v>
      </c>
      <c r="C10">
        <v>44.482688000000003</v>
      </c>
      <c r="D10">
        <v>9.2987640000000003</v>
      </c>
      <c r="E10">
        <v>0.89290599999999998</v>
      </c>
      <c r="G10" s="1">
        <v>0.4</v>
      </c>
      <c r="H10" s="1">
        <v>0.6</v>
      </c>
      <c r="I10" s="1">
        <v>0.66669999999999996</v>
      </c>
      <c r="J10" s="1">
        <v>0.8</v>
      </c>
      <c r="M10">
        <v>5</v>
      </c>
      <c r="N10">
        <v>1</v>
      </c>
      <c r="O10" s="1">
        <v>0.83330000000000004</v>
      </c>
      <c r="P10">
        <v>1.080325</v>
      </c>
    </row>
    <row r="11" spans="2:16">
      <c r="B11">
        <v>18.480397</v>
      </c>
      <c r="C11">
        <v>69.710127</v>
      </c>
      <c r="D11">
        <v>4.6490280000000004</v>
      </c>
      <c r="E11">
        <v>1.080325</v>
      </c>
      <c r="G11" s="1">
        <v>0.5</v>
      </c>
      <c r="H11" s="1">
        <v>0.66669999999999996</v>
      </c>
      <c r="I11" s="1">
        <v>0.5</v>
      </c>
      <c r="J11" s="1">
        <v>0.83330000000000004</v>
      </c>
      <c r="M11">
        <v>5</v>
      </c>
      <c r="N11">
        <v>2</v>
      </c>
      <c r="O11" s="1">
        <v>0.71430000000000005</v>
      </c>
      <c r="P11">
        <v>0.15118000000000001</v>
      </c>
    </row>
    <row r="12" spans="2:16">
      <c r="B12">
        <v>7.7959490000000002</v>
      </c>
      <c r="C12">
        <v>28.089179000000001</v>
      </c>
      <c r="D12">
        <v>9.3298760000000005</v>
      </c>
      <c r="E12">
        <v>0.15118000000000001</v>
      </c>
      <c r="G12" s="1">
        <v>0.42859999999999998</v>
      </c>
      <c r="H12" s="1">
        <v>0.57140000000000002</v>
      </c>
      <c r="I12" s="1">
        <v>0.55559999999999998</v>
      </c>
      <c r="J12" s="1">
        <v>0.71430000000000005</v>
      </c>
      <c r="M12">
        <v>5</v>
      </c>
      <c r="N12">
        <v>3</v>
      </c>
      <c r="O12" s="1">
        <v>0.625</v>
      </c>
      <c r="P12">
        <v>0.217586</v>
      </c>
    </row>
    <row r="13" spans="2:16">
      <c r="B13">
        <v>3.902101</v>
      </c>
      <c r="C13">
        <v>13.911953</v>
      </c>
      <c r="D13">
        <v>9.3158189999999994</v>
      </c>
      <c r="E13">
        <v>0.217586</v>
      </c>
      <c r="G13" s="1">
        <v>0.375</v>
      </c>
      <c r="H13" s="1">
        <v>0.5</v>
      </c>
      <c r="I13" s="1">
        <v>0.45450000000000002</v>
      </c>
      <c r="J13" s="1">
        <v>0.625</v>
      </c>
      <c r="M13">
        <v>6</v>
      </c>
      <c r="N13">
        <v>3</v>
      </c>
      <c r="O13" s="1">
        <v>0.66669999999999996</v>
      </c>
      <c r="P13">
        <v>0.298323</v>
      </c>
    </row>
    <row r="14" spans="2:16">
      <c r="B14">
        <v>6.5431650000000001</v>
      </c>
      <c r="C14">
        <v>23.388332999999999</v>
      </c>
      <c r="D14">
        <v>4.6614310000000003</v>
      </c>
      <c r="E14">
        <v>0.298323</v>
      </c>
      <c r="G14" s="1">
        <v>0.44440000000000002</v>
      </c>
      <c r="H14" s="1">
        <v>0.55559999999999998</v>
      </c>
      <c r="I14" s="1">
        <v>0.41670000000000001</v>
      </c>
      <c r="J14" s="1">
        <v>0.66669999999999996</v>
      </c>
      <c r="M14">
        <v>6</v>
      </c>
      <c r="N14">
        <v>4</v>
      </c>
      <c r="O14" s="1">
        <v>0.6</v>
      </c>
      <c r="P14">
        <v>0.91464900000000005</v>
      </c>
    </row>
    <row r="15" spans="2:16">
      <c r="B15">
        <v>13.196982999999999</v>
      </c>
      <c r="C15">
        <v>91.145981000000006</v>
      </c>
      <c r="D15">
        <v>9.3548150000000003</v>
      </c>
      <c r="E15">
        <v>0.91464900000000005</v>
      </c>
      <c r="G15" s="1">
        <v>0.4</v>
      </c>
      <c r="H15" s="1">
        <v>0.6</v>
      </c>
      <c r="I15" s="1">
        <v>0.46150000000000002</v>
      </c>
      <c r="J15" s="1">
        <v>0.6</v>
      </c>
      <c r="M15">
        <v>7</v>
      </c>
      <c r="N15">
        <v>4</v>
      </c>
      <c r="O15" s="1">
        <v>0.63639999999999997</v>
      </c>
      <c r="P15">
        <v>0.25751200000000002</v>
      </c>
    </row>
    <row r="16" spans="2:16">
      <c r="B16">
        <v>7.852036</v>
      </c>
      <c r="C16">
        <v>28.145780999999999</v>
      </c>
      <c r="D16">
        <v>9.3299649999999996</v>
      </c>
      <c r="E16">
        <v>0.25751200000000002</v>
      </c>
      <c r="G16" s="1">
        <v>0.45450000000000002</v>
      </c>
      <c r="H16" s="1">
        <v>0.54549999999999998</v>
      </c>
      <c r="I16" s="1">
        <v>0.42859999999999998</v>
      </c>
      <c r="J16" s="1">
        <v>0.63639999999999997</v>
      </c>
      <c r="M16">
        <v>7</v>
      </c>
      <c r="N16">
        <v>5</v>
      </c>
      <c r="O16" s="1">
        <v>0.58330000000000004</v>
      </c>
      <c r="P16">
        <v>0.27231699999999998</v>
      </c>
    </row>
    <row r="17" spans="1:16">
      <c r="B17">
        <v>6.5420879999999997</v>
      </c>
      <c r="C17">
        <v>23.521657999999999</v>
      </c>
      <c r="D17">
        <v>9.3556170000000005</v>
      </c>
      <c r="E17">
        <v>0.27231699999999998</v>
      </c>
      <c r="G17" s="1">
        <v>0.41670000000000001</v>
      </c>
      <c r="H17" s="1">
        <v>0.5</v>
      </c>
      <c r="I17" s="1">
        <v>0.4</v>
      </c>
      <c r="J17" s="1">
        <v>0.58330000000000004</v>
      </c>
      <c r="M17">
        <v>8</v>
      </c>
      <c r="N17">
        <v>5</v>
      </c>
      <c r="O17" s="1">
        <v>0.61539999999999995</v>
      </c>
      <c r="P17">
        <v>0.23169100000000001</v>
      </c>
    </row>
    <row r="18" spans="1:16">
      <c r="B18">
        <v>3.8999090000000001</v>
      </c>
      <c r="C18">
        <v>13.993387</v>
      </c>
      <c r="D18">
        <v>9.2455049999999996</v>
      </c>
      <c r="E18">
        <v>0.23169100000000001</v>
      </c>
      <c r="G18" s="1">
        <v>0.46150000000000002</v>
      </c>
      <c r="H18" s="1">
        <v>0.46150000000000002</v>
      </c>
      <c r="I18" s="1">
        <v>0.4375</v>
      </c>
      <c r="J18" s="1">
        <v>0.61539999999999995</v>
      </c>
      <c r="M18">
        <v>9</v>
      </c>
      <c r="N18">
        <v>5</v>
      </c>
      <c r="O18" s="1">
        <v>0.64290000000000003</v>
      </c>
      <c r="P18">
        <v>0.208532</v>
      </c>
    </row>
    <row r="19" spans="1:16">
      <c r="B19">
        <v>2.625149</v>
      </c>
      <c r="C19">
        <v>9.2015729999999998</v>
      </c>
      <c r="D19">
        <v>4.6481719999999997</v>
      </c>
      <c r="E19">
        <v>0.208532</v>
      </c>
      <c r="G19" s="1">
        <v>0.42859999999999998</v>
      </c>
      <c r="H19" s="1">
        <v>0.42859999999999998</v>
      </c>
      <c r="I19" s="1">
        <v>0.4118</v>
      </c>
      <c r="J19" s="1">
        <v>0.64290000000000003</v>
      </c>
      <c r="M19">
        <v>9</v>
      </c>
      <c r="N19">
        <v>6</v>
      </c>
      <c r="O19" s="1">
        <v>0.6</v>
      </c>
      <c r="P19">
        <v>0.337536</v>
      </c>
    </row>
    <row r="20" spans="1:16">
      <c r="B20">
        <v>5.2046900000000003</v>
      </c>
      <c r="C20">
        <v>18.731736999999999</v>
      </c>
      <c r="D20">
        <v>9.2908439999999999</v>
      </c>
      <c r="E20">
        <v>0.337536</v>
      </c>
      <c r="G20" s="1">
        <v>0.4</v>
      </c>
      <c r="H20" s="1">
        <v>0.4</v>
      </c>
      <c r="I20" s="1">
        <v>0.38890000000000002</v>
      </c>
      <c r="J20" s="1">
        <v>0.6</v>
      </c>
      <c r="M20">
        <v>10</v>
      </c>
      <c r="N20">
        <v>6</v>
      </c>
      <c r="O20" s="1">
        <v>0.625</v>
      </c>
      <c r="P20">
        <v>0.28216000000000002</v>
      </c>
    </row>
    <row r="21" spans="1:16">
      <c r="B21">
        <v>5.2830849999999998</v>
      </c>
      <c r="C21">
        <v>18.785356</v>
      </c>
      <c r="D21">
        <v>4.6515950000000004</v>
      </c>
      <c r="E21">
        <v>0.28216000000000002</v>
      </c>
      <c r="G21" s="1">
        <v>0.4375</v>
      </c>
      <c r="H21" s="1">
        <v>0.4375</v>
      </c>
      <c r="I21" s="1">
        <v>0.36840000000000001</v>
      </c>
      <c r="J21" s="1">
        <v>0.625</v>
      </c>
      <c r="M21">
        <v>10</v>
      </c>
      <c r="N21">
        <v>7</v>
      </c>
      <c r="O21" s="1">
        <v>0.58819999999999995</v>
      </c>
      <c r="P21">
        <v>7.3830000000000007E-2</v>
      </c>
    </row>
    <row r="22" spans="1:16">
      <c r="B22">
        <v>3.9265840000000001</v>
      </c>
      <c r="C22">
        <v>13.956384</v>
      </c>
      <c r="E22">
        <v>7.3830000000000007E-2</v>
      </c>
      <c r="G22" s="1">
        <v>0.4118</v>
      </c>
      <c r="H22" s="1">
        <v>0.4118</v>
      </c>
      <c r="J22" s="1">
        <v>0.58819999999999995</v>
      </c>
      <c r="M22">
        <v>10</v>
      </c>
      <c r="N22">
        <v>8</v>
      </c>
      <c r="O22" s="1">
        <v>0.55559999999999998</v>
      </c>
      <c r="P22">
        <v>9.9032999999999996E-2</v>
      </c>
    </row>
    <row r="23" spans="1:16">
      <c r="B23">
        <v>2.6178110000000001</v>
      </c>
      <c r="C23">
        <v>9.2555669999999992</v>
      </c>
      <c r="E23">
        <v>9.9032999999999996E-2</v>
      </c>
      <c r="G23" s="1">
        <v>0.38890000000000002</v>
      </c>
      <c r="H23" s="1">
        <v>0.38890000000000002</v>
      </c>
      <c r="J23" s="1">
        <v>0.55559999999999998</v>
      </c>
      <c r="M23">
        <v>11</v>
      </c>
      <c r="N23">
        <v>8</v>
      </c>
      <c r="O23" s="1">
        <v>0.57889999999999997</v>
      </c>
      <c r="P23">
        <v>9.8982000000000001E-2</v>
      </c>
    </row>
    <row r="24" spans="1:16">
      <c r="B24">
        <v>1.3220499999999999</v>
      </c>
      <c r="C24">
        <v>4.6152920000000002</v>
      </c>
      <c r="E24">
        <v>9.8982000000000001E-2</v>
      </c>
      <c r="G24" s="1">
        <v>0.42109999999999997</v>
      </c>
      <c r="H24" s="1">
        <v>0.42109999999999997</v>
      </c>
      <c r="J24" s="1">
        <v>0.57889999999999997</v>
      </c>
      <c r="O24" s="1"/>
    </row>
    <row r="25" spans="1:16">
      <c r="G25" s="1"/>
      <c r="H25" s="1"/>
      <c r="J25" s="1"/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7.1914555263157878</v>
      </c>
      <c r="C27">
        <f>AVERAGE(C6:C25)</f>
        <v>28.598647263157893</v>
      </c>
      <c r="D27">
        <f>AVERAGE(D6:D21)</f>
        <v>7.5551886250000004</v>
      </c>
      <c r="E27">
        <f>AVERAGE(E6:E24)</f>
        <v>0.37760236842105266</v>
      </c>
      <c r="G27" s="1">
        <f>AVERAGE(G6:G25)</f>
        <v>0.50185789473684206</v>
      </c>
      <c r="H27" s="1">
        <f>AVERAGE(H6:H25)</f>
        <v>0.59150526315789453</v>
      </c>
      <c r="I27" s="1">
        <f>AVERAGE(I6:I21)</f>
        <v>0.50563750000000007</v>
      </c>
      <c r="J27" s="1">
        <f>AVERAGE(J6:J25)</f>
        <v>0.70605263157894738</v>
      </c>
      <c r="O27" s="1"/>
    </row>
    <row r="28" spans="1:16">
      <c r="A28" t="s">
        <v>7</v>
      </c>
      <c r="B28">
        <f>MAX(B6:B25)</f>
        <v>18.480397</v>
      </c>
      <c r="C28">
        <f>MAX(C6:C25)</f>
        <v>91.145981000000006</v>
      </c>
      <c r="D28">
        <f>MAX(D6:D21)</f>
        <v>9.3556170000000005</v>
      </c>
      <c r="E28">
        <f>MAX(E6:E24)</f>
        <v>1.080325</v>
      </c>
      <c r="G28" s="1">
        <f>MAX(G6:G25)</f>
        <v>1</v>
      </c>
      <c r="H28" s="1">
        <f>MAX(H6:H25)</f>
        <v>1</v>
      </c>
      <c r="I28" s="1">
        <f>MAX(I6:I21)</f>
        <v>1</v>
      </c>
      <c r="J28" s="1">
        <f>MAX(J6:J25)</f>
        <v>1</v>
      </c>
      <c r="O28" s="1"/>
    </row>
    <row r="29" spans="1:16">
      <c r="A29" t="s">
        <v>8</v>
      </c>
      <c r="B29">
        <f>MIN(B6:B25)</f>
        <v>1.3220499999999999</v>
      </c>
      <c r="C29">
        <f>MIN(C6:C25)</f>
        <v>4.6152920000000002</v>
      </c>
      <c r="D29">
        <f>MIN(D6:D21)</f>
        <v>4.64039</v>
      </c>
      <c r="E29">
        <f>MIN(E6:E24)</f>
        <v>7.3830000000000007E-2</v>
      </c>
      <c r="G29" s="1">
        <f>MIN(G6:G25)</f>
        <v>0.375</v>
      </c>
      <c r="H29" s="1">
        <f>MIN(H6:H25)</f>
        <v>0.38890000000000002</v>
      </c>
      <c r="I29" s="1">
        <f>MIN(I6:I21)</f>
        <v>0.36840000000000001</v>
      </c>
      <c r="J29" s="1">
        <f>MIN(J6:J25)</f>
        <v>0.55559999999999998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AA67-B2AB-A84C-B7B3-05FA57D98059}">
  <dimension ref="A1:P69"/>
  <sheetViews>
    <sheetView workbookViewId="0">
      <selection activeCell="D27" sqref="D27:D28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0</v>
      </c>
      <c r="N5">
        <v>2</v>
      </c>
      <c r="O5" s="1">
        <v>0</v>
      </c>
      <c r="P5">
        <v>15.329523999999999</v>
      </c>
    </row>
    <row r="6" spans="2:16">
      <c r="B6">
        <v>14.333550000000001</v>
      </c>
      <c r="C6">
        <v>367.98204600000003</v>
      </c>
      <c r="D6">
        <v>15.329523999999999</v>
      </c>
      <c r="E6">
        <v>1.2546029999999999</v>
      </c>
      <c r="G6" s="1">
        <v>0</v>
      </c>
      <c r="H6" s="1">
        <v>1</v>
      </c>
      <c r="I6" s="1">
        <v>0</v>
      </c>
      <c r="J6" s="1">
        <v>0</v>
      </c>
      <c r="M6">
        <v>0</v>
      </c>
      <c r="N6">
        <v>3</v>
      </c>
      <c r="O6" s="1">
        <v>0</v>
      </c>
      <c r="P6">
        <v>15.315704999999999</v>
      </c>
    </row>
    <row r="7" spans="2:16">
      <c r="B7">
        <v>9.6059319999999992</v>
      </c>
      <c r="C7">
        <v>48.674849000000002</v>
      </c>
      <c r="D7">
        <v>15.315704999999999</v>
      </c>
      <c r="E7">
        <v>0.86384799999999995</v>
      </c>
      <c r="G7" s="1">
        <v>0.5</v>
      </c>
      <c r="H7" s="1">
        <v>1</v>
      </c>
      <c r="I7" s="1">
        <v>0</v>
      </c>
      <c r="J7" s="1">
        <v>0.5</v>
      </c>
      <c r="M7">
        <v>0</v>
      </c>
      <c r="N7">
        <v>4</v>
      </c>
      <c r="O7" s="1">
        <v>0</v>
      </c>
      <c r="P7">
        <v>7.6749150000000004</v>
      </c>
    </row>
    <row r="8" spans="2:16">
      <c r="B8">
        <v>29.020232</v>
      </c>
      <c r="C8">
        <v>706.88621599999999</v>
      </c>
      <c r="D8">
        <v>7.6749150000000004</v>
      </c>
      <c r="E8">
        <v>1.9482060000000001</v>
      </c>
      <c r="G8" s="1">
        <v>0.33329999999999999</v>
      </c>
      <c r="H8" s="1">
        <v>0.66669999999999996</v>
      </c>
      <c r="I8" s="1">
        <v>0</v>
      </c>
      <c r="J8" s="1">
        <v>0.33329999999999999</v>
      </c>
      <c r="M8">
        <v>0</v>
      </c>
      <c r="N8">
        <v>5</v>
      </c>
      <c r="O8" s="1">
        <v>0</v>
      </c>
      <c r="P8">
        <v>15.316585</v>
      </c>
    </row>
    <row r="9" spans="2:16">
      <c r="B9">
        <v>24.314820999999998</v>
      </c>
      <c r="C9">
        <v>122.710312</v>
      </c>
      <c r="D9">
        <v>15.316585</v>
      </c>
      <c r="E9">
        <v>0.46630199999999999</v>
      </c>
      <c r="G9" s="1">
        <v>0.25</v>
      </c>
      <c r="H9" s="1">
        <v>0.5</v>
      </c>
      <c r="I9" s="1">
        <v>0</v>
      </c>
      <c r="J9" s="1">
        <v>0.25</v>
      </c>
      <c r="M9">
        <v>1</v>
      </c>
      <c r="N9">
        <v>5</v>
      </c>
      <c r="O9" s="1">
        <v>0.16669999999999999</v>
      </c>
      <c r="P9">
        <v>15.301683000000001</v>
      </c>
    </row>
    <row r="10" spans="2:16">
      <c r="B10">
        <v>3.2229450000000002</v>
      </c>
      <c r="C10">
        <v>15.128012999999999</v>
      </c>
      <c r="D10">
        <v>15.301683000000001</v>
      </c>
      <c r="E10">
        <v>0.33032400000000001</v>
      </c>
      <c r="G10" s="1">
        <v>0.2</v>
      </c>
      <c r="H10" s="1">
        <v>0.4</v>
      </c>
      <c r="I10" s="1">
        <v>0.16669999999999999</v>
      </c>
      <c r="J10" s="1">
        <v>0.2</v>
      </c>
      <c r="M10">
        <v>2</v>
      </c>
      <c r="N10">
        <v>7</v>
      </c>
      <c r="O10" s="1">
        <v>0.22220000000000001</v>
      </c>
      <c r="P10">
        <v>15.32108</v>
      </c>
    </row>
    <row r="11" spans="2:16">
      <c r="B11">
        <v>11.079374</v>
      </c>
      <c r="C11">
        <v>54.243834</v>
      </c>
      <c r="D11">
        <v>15.32108</v>
      </c>
      <c r="E11">
        <v>0.30854199999999998</v>
      </c>
      <c r="G11" s="1">
        <v>0.33329999999999999</v>
      </c>
      <c r="H11" s="1">
        <v>0.5</v>
      </c>
      <c r="I11" s="1">
        <v>0.22220000000000001</v>
      </c>
      <c r="J11" s="1">
        <v>0.33329999999999999</v>
      </c>
      <c r="M11">
        <v>2</v>
      </c>
      <c r="N11">
        <v>8</v>
      </c>
      <c r="O11" s="1">
        <v>0.2</v>
      </c>
      <c r="P11">
        <v>15.319457999999999</v>
      </c>
    </row>
    <row r="12" spans="2:16">
      <c r="B12">
        <v>4.8035490000000003</v>
      </c>
      <c r="C12">
        <v>22.792477000000002</v>
      </c>
      <c r="D12">
        <v>15.319457999999999</v>
      </c>
      <c r="E12">
        <v>0.305479</v>
      </c>
      <c r="G12" s="1">
        <v>0.42859999999999998</v>
      </c>
      <c r="H12" s="1">
        <v>0.57140000000000002</v>
      </c>
      <c r="I12" s="1">
        <v>0.2</v>
      </c>
      <c r="J12" s="1">
        <v>0.42859999999999998</v>
      </c>
      <c r="M12">
        <v>2</v>
      </c>
      <c r="N12">
        <v>9</v>
      </c>
      <c r="O12" s="1">
        <v>0.18179999999999999</v>
      </c>
      <c r="P12">
        <v>15.365323</v>
      </c>
    </row>
    <row r="13" spans="2:16">
      <c r="B13">
        <v>17.746753999999999</v>
      </c>
      <c r="C13">
        <v>117.32428299999999</v>
      </c>
      <c r="D13">
        <v>15.365323</v>
      </c>
      <c r="E13">
        <v>1.2245379999999999</v>
      </c>
      <c r="G13" s="1">
        <v>0.375</v>
      </c>
      <c r="H13" s="1">
        <v>0.625</v>
      </c>
      <c r="I13" s="1">
        <v>0.18179999999999999</v>
      </c>
      <c r="J13" s="1">
        <v>0.5</v>
      </c>
      <c r="M13">
        <v>2</v>
      </c>
      <c r="N13">
        <v>10</v>
      </c>
      <c r="O13" s="1">
        <v>0.16669999999999999</v>
      </c>
      <c r="P13">
        <v>15.35473</v>
      </c>
    </row>
    <row r="14" spans="2:16">
      <c r="B14">
        <v>6.4361709999999999</v>
      </c>
      <c r="C14">
        <v>30.791153000000001</v>
      </c>
      <c r="D14">
        <v>15.35473</v>
      </c>
      <c r="E14">
        <v>0.62985199999999997</v>
      </c>
      <c r="G14" s="1">
        <v>0.33329999999999999</v>
      </c>
      <c r="H14" s="1">
        <v>0.55559999999999998</v>
      </c>
      <c r="I14" s="1">
        <v>0.16669999999999999</v>
      </c>
      <c r="J14" s="1">
        <v>0.44440000000000002</v>
      </c>
      <c r="M14">
        <v>2</v>
      </c>
      <c r="N14">
        <v>11</v>
      </c>
      <c r="O14" s="1">
        <v>0.15379999999999999</v>
      </c>
      <c r="P14">
        <v>7.6415769999999998</v>
      </c>
    </row>
    <row r="15" spans="2:16">
      <c r="B15">
        <v>16.065059999999999</v>
      </c>
      <c r="C15">
        <v>79.269424999999998</v>
      </c>
      <c r="D15">
        <v>7.6415769999999998</v>
      </c>
      <c r="E15">
        <v>1.308419</v>
      </c>
      <c r="G15" s="1">
        <v>0.4</v>
      </c>
      <c r="H15" s="1">
        <v>0.5</v>
      </c>
      <c r="I15" s="1">
        <v>0.15379999999999999</v>
      </c>
      <c r="J15" s="1">
        <v>0.4</v>
      </c>
      <c r="M15">
        <v>2</v>
      </c>
      <c r="N15">
        <v>13</v>
      </c>
      <c r="O15" s="1">
        <v>0.1333</v>
      </c>
      <c r="P15">
        <v>15.280448</v>
      </c>
    </row>
    <row r="16" spans="2:16">
      <c r="B16">
        <v>6.4685759999999997</v>
      </c>
      <c r="C16">
        <v>30.699104999999999</v>
      </c>
      <c r="D16">
        <v>15.280448</v>
      </c>
      <c r="E16">
        <v>0.227968</v>
      </c>
      <c r="G16" s="1">
        <v>0.36359999999999998</v>
      </c>
      <c r="H16" s="1">
        <v>0.45450000000000002</v>
      </c>
      <c r="I16" s="1">
        <v>0.1333</v>
      </c>
      <c r="J16" s="1">
        <v>0.36359999999999998</v>
      </c>
      <c r="M16">
        <v>2</v>
      </c>
      <c r="N16">
        <v>14</v>
      </c>
      <c r="O16" s="1">
        <v>0.125</v>
      </c>
      <c r="P16">
        <v>7.703424</v>
      </c>
    </row>
    <row r="17" spans="1:16">
      <c r="B17">
        <v>6.4272270000000002</v>
      </c>
      <c r="C17">
        <v>30.731165000000001</v>
      </c>
      <c r="D17">
        <v>7.703424</v>
      </c>
      <c r="E17">
        <v>0.69958500000000001</v>
      </c>
      <c r="G17" s="1">
        <v>0.41670000000000001</v>
      </c>
      <c r="H17" s="1">
        <v>0.5</v>
      </c>
      <c r="I17" s="1">
        <v>0.125</v>
      </c>
      <c r="J17" s="1">
        <v>0.41670000000000001</v>
      </c>
      <c r="M17">
        <v>2</v>
      </c>
      <c r="N17">
        <v>15</v>
      </c>
      <c r="O17" s="1">
        <v>0.1176</v>
      </c>
      <c r="P17">
        <v>7.620304</v>
      </c>
    </row>
    <row r="18" spans="1:16">
      <c r="B18">
        <v>4.8211979999999999</v>
      </c>
      <c r="C18">
        <v>22.974031</v>
      </c>
      <c r="D18">
        <v>7.620304</v>
      </c>
      <c r="E18">
        <v>0.423508</v>
      </c>
      <c r="G18" s="1">
        <v>0.46150000000000002</v>
      </c>
      <c r="H18" s="1">
        <v>0.53849999999999998</v>
      </c>
      <c r="I18" s="1">
        <v>0.1176</v>
      </c>
      <c r="J18" s="1">
        <v>0.46150000000000002</v>
      </c>
      <c r="M18">
        <v>2</v>
      </c>
      <c r="N18">
        <v>16</v>
      </c>
      <c r="O18" s="1">
        <v>0.1111</v>
      </c>
      <c r="P18">
        <v>7.6090280000000003</v>
      </c>
    </row>
    <row r="19" spans="1:16">
      <c r="B19">
        <v>6.4122219999999999</v>
      </c>
      <c r="C19">
        <v>30.800122000000002</v>
      </c>
      <c r="D19">
        <v>7.6090280000000003</v>
      </c>
      <c r="E19">
        <v>0.49723099999999998</v>
      </c>
      <c r="G19" s="1">
        <v>0.42859999999999998</v>
      </c>
      <c r="H19" s="1">
        <v>0.57140000000000002</v>
      </c>
      <c r="I19" s="1">
        <v>0.1111</v>
      </c>
      <c r="J19" s="1">
        <v>0.5</v>
      </c>
      <c r="O19" s="1"/>
    </row>
    <row r="20" spans="1:16">
      <c r="B20">
        <v>3.1990319999999999</v>
      </c>
      <c r="C20">
        <v>15.246554</v>
      </c>
      <c r="E20">
        <v>5.3938E-2</v>
      </c>
      <c r="G20" s="1">
        <v>0.4</v>
      </c>
      <c r="H20" s="1">
        <v>0.5333</v>
      </c>
      <c r="I20" s="1"/>
      <c r="J20" s="1">
        <v>0.4667</v>
      </c>
      <c r="M20">
        <v>7</v>
      </c>
      <c r="N20">
        <v>9</v>
      </c>
      <c r="O20" s="1">
        <v>0.4375</v>
      </c>
      <c r="P20">
        <v>0.50935399999999997</v>
      </c>
    </row>
    <row r="21" spans="1:16">
      <c r="B21">
        <v>4.7959639999999997</v>
      </c>
      <c r="C21">
        <v>22.817087000000001</v>
      </c>
      <c r="E21">
        <v>0.50935399999999997</v>
      </c>
      <c r="G21" s="1">
        <v>0.375</v>
      </c>
      <c r="H21" s="1">
        <v>0.5</v>
      </c>
      <c r="I21" s="1"/>
      <c r="J21" s="1">
        <v>0.4375</v>
      </c>
      <c r="M21">
        <v>8</v>
      </c>
      <c r="N21">
        <v>9</v>
      </c>
      <c r="O21" s="1">
        <v>0.47060000000000002</v>
      </c>
      <c r="P21">
        <v>0.51431700000000002</v>
      </c>
    </row>
    <row r="22" spans="1:16">
      <c r="B22">
        <v>4.8532640000000002</v>
      </c>
      <c r="C22">
        <v>22.930353</v>
      </c>
      <c r="E22">
        <v>0.51431700000000002</v>
      </c>
      <c r="G22" s="1">
        <v>0.4118</v>
      </c>
      <c r="H22" s="1">
        <v>0.52939999999999998</v>
      </c>
      <c r="I22" s="1"/>
      <c r="J22" s="1">
        <v>0.47060000000000002</v>
      </c>
      <c r="M22">
        <v>9</v>
      </c>
      <c r="N22">
        <v>9</v>
      </c>
      <c r="O22" s="1">
        <v>0.5</v>
      </c>
      <c r="P22">
        <v>0.15362400000000001</v>
      </c>
    </row>
    <row r="23" spans="1:16">
      <c r="B23">
        <v>1.610249</v>
      </c>
      <c r="C23">
        <v>7.5877879999999998</v>
      </c>
      <c r="E23">
        <v>0.15362400000000001</v>
      </c>
      <c r="G23" s="1">
        <v>0.44440000000000002</v>
      </c>
      <c r="H23" s="1">
        <v>0.55559999999999998</v>
      </c>
      <c r="I23" s="1"/>
      <c r="J23" s="1">
        <v>0.5</v>
      </c>
      <c r="O23" s="1"/>
    </row>
    <row r="24" spans="1:16">
      <c r="G24" s="1"/>
      <c r="H24" s="1"/>
      <c r="J24" s="1"/>
      <c r="O24" s="1"/>
    </row>
    <row r="25" spans="1:16">
      <c r="G25" s="1"/>
      <c r="H25" s="1"/>
      <c r="J25" s="1"/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9.7342288888888877</v>
      </c>
      <c r="C27">
        <f>AVERAGE(C6:C25)</f>
        <v>97.19937849999998</v>
      </c>
      <c r="D27">
        <f>AVERAGE(D6:D23)</f>
        <v>12.582413142857146</v>
      </c>
      <c r="E27">
        <f>AVERAGE(E6:E24)</f>
        <v>0.65109100000000009</v>
      </c>
      <c r="G27" s="1">
        <f>AVERAGE(G6:G25)</f>
        <v>0.35861666666666669</v>
      </c>
      <c r="H27" s="1">
        <f>AVERAGE(H6:H25)</f>
        <v>0.58341111111111121</v>
      </c>
      <c r="I27" s="1">
        <f>AVERAGE(I6:I23)</f>
        <v>0.11272857142857141</v>
      </c>
      <c r="J27" s="1">
        <f>AVERAGE(J6:J25)</f>
        <v>0.38923333333333332</v>
      </c>
      <c r="O27" s="1"/>
    </row>
    <row r="28" spans="1:16">
      <c r="A28" t="s">
        <v>7</v>
      </c>
      <c r="B28">
        <f>MAX(B6:B25)</f>
        <v>29.020232</v>
      </c>
      <c r="C28">
        <f>MAX(C6:C25)</f>
        <v>706.88621599999999</v>
      </c>
      <c r="D28">
        <f>MAX(D6:D23)</f>
        <v>15.365323</v>
      </c>
      <c r="E28">
        <f>MAX(E6:E24)</f>
        <v>1.9482060000000001</v>
      </c>
      <c r="G28" s="1">
        <f>MAX(G6:G25)</f>
        <v>0.5</v>
      </c>
      <c r="H28" s="1">
        <f>MAX(H6:H25)</f>
        <v>1</v>
      </c>
      <c r="I28" s="1">
        <f>MAX(I6:I23)</f>
        <v>0.22220000000000001</v>
      </c>
      <c r="J28" s="1">
        <f>MAX(J6:J25)</f>
        <v>0.5</v>
      </c>
      <c r="O28" s="1"/>
    </row>
    <row r="29" spans="1:16">
      <c r="A29" t="s">
        <v>8</v>
      </c>
      <c r="B29">
        <f>MIN(B6:B25)</f>
        <v>1.610249</v>
      </c>
      <c r="C29">
        <f>MIN(C6:C25)</f>
        <v>7.5877879999999998</v>
      </c>
      <c r="D29">
        <f>MIN(D6:D23)</f>
        <v>7.6090280000000003</v>
      </c>
      <c r="E29">
        <f>MIN(E6:E24)</f>
        <v>5.3938E-2</v>
      </c>
      <c r="G29" s="1">
        <f>MIN(G6:G25)</f>
        <v>0</v>
      </c>
      <c r="H29" s="1">
        <f>MIN(H6:H25)</f>
        <v>0.4</v>
      </c>
      <c r="I29" s="1">
        <f>MIN(I6:I23)</f>
        <v>0</v>
      </c>
      <c r="J29" s="1">
        <f>MIN(J6:J25)</f>
        <v>0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E8FC-EC81-2C42-8368-5FD1652179E7}">
  <dimension ref="A1:P69"/>
  <sheetViews>
    <sheetView topLeftCell="P3" workbookViewId="0">
      <selection activeCell="E27" sqref="E27:E28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1.331175</v>
      </c>
    </row>
    <row r="6" spans="2:16">
      <c r="B6">
        <v>13.044328</v>
      </c>
      <c r="C6">
        <v>89.797792000000001</v>
      </c>
      <c r="D6">
        <v>23.006264999999999</v>
      </c>
      <c r="E6">
        <v>1.331175</v>
      </c>
      <c r="G6" s="1">
        <v>1</v>
      </c>
      <c r="H6" s="1">
        <v>1</v>
      </c>
      <c r="I6" s="1">
        <v>1</v>
      </c>
      <c r="J6" s="1">
        <v>1</v>
      </c>
      <c r="M6">
        <v>1</v>
      </c>
      <c r="N6">
        <v>1</v>
      </c>
      <c r="O6" s="1">
        <v>0.5</v>
      </c>
      <c r="P6">
        <v>0.75803500000000001</v>
      </c>
    </row>
    <row r="7" spans="2:16">
      <c r="B7">
        <v>5.6970330000000002</v>
      </c>
      <c r="C7">
        <v>34.340578999999998</v>
      </c>
      <c r="D7">
        <v>11.505718</v>
      </c>
      <c r="E7">
        <v>0.75803500000000001</v>
      </c>
      <c r="G7" s="1">
        <v>0.5</v>
      </c>
      <c r="H7" s="1">
        <v>0.5</v>
      </c>
      <c r="I7" s="1">
        <v>1</v>
      </c>
      <c r="J7" s="1">
        <v>0.5</v>
      </c>
      <c r="M7">
        <v>2</v>
      </c>
      <c r="N7">
        <v>1</v>
      </c>
      <c r="O7" s="1">
        <v>0.66669999999999996</v>
      </c>
      <c r="P7">
        <v>0.75967600000000002</v>
      </c>
    </row>
    <row r="8" spans="2:16">
      <c r="B8">
        <v>9.3291520000000006</v>
      </c>
      <c r="C8">
        <v>57.974685999999998</v>
      </c>
      <c r="D8">
        <v>11.553062000000001</v>
      </c>
      <c r="E8">
        <v>0.75967600000000002</v>
      </c>
      <c r="G8" s="1">
        <v>0.33329999999999999</v>
      </c>
      <c r="H8" s="1">
        <v>0.33329999999999999</v>
      </c>
      <c r="I8" s="1">
        <v>0.75</v>
      </c>
      <c r="J8" s="1">
        <v>0.66669999999999996</v>
      </c>
      <c r="M8">
        <v>2</v>
      </c>
      <c r="N8">
        <v>2</v>
      </c>
      <c r="O8" s="1">
        <v>0.5</v>
      </c>
      <c r="P8">
        <v>0.99578100000000003</v>
      </c>
    </row>
    <row r="9" spans="2:16">
      <c r="B9">
        <v>9.3674169999999997</v>
      </c>
      <c r="C9">
        <v>57.615462000000001</v>
      </c>
      <c r="D9">
        <v>22.936040999999999</v>
      </c>
      <c r="E9">
        <v>0.99578100000000003</v>
      </c>
      <c r="G9" s="1">
        <v>0.25</v>
      </c>
      <c r="H9" s="1">
        <v>0.25</v>
      </c>
      <c r="I9" s="1">
        <v>0.6</v>
      </c>
      <c r="J9" s="1">
        <v>0.5</v>
      </c>
      <c r="M9">
        <v>2</v>
      </c>
      <c r="N9">
        <v>3</v>
      </c>
      <c r="O9" s="1">
        <v>0.4</v>
      </c>
      <c r="P9">
        <v>0.139039</v>
      </c>
    </row>
    <row r="10" spans="2:16">
      <c r="B10">
        <v>3.7565979999999999</v>
      </c>
      <c r="C10">
        <v>22.779477</v>
      </c>
      <c r="D10">
        <v>22.994098999999999</v>
      </c>
      <c r="E10">
        <v>0.139039</v>
      </c>
      <c r="G10" s="1">
        <v>0.2</v>
      </c>
      <c r="H10" s="1">
        <v>0.2</v>
      </c>
      <c r="I10" s="1">
        <v>0.5</v>
      </c>
      <c r="J10" s="1">
        <v>0.4</v>
      </c>
      <c r="M10">
        <v>2</v>
      </c>
      <c r="N10">
        <v>4</v>
      </c>
      <c r="O10" s="1">
        <v>0.33329999999999999</v>
      </c>
      <c r="P10">
        <v>1.35334</v>
      </c>
    </row>
    <row r="11" spans="2:16">
      <c r="B11">
        <v>18.802167000000001</v>
      </c>
      <c r="C11">
        <v>3627.5506700000001</v>
      </c>
      <c r="D11">
        <v>11.463792</v>
      </c>
      <c r="E11">
        <v>1.35334</v>
      </c>
      <c r="G11" s="1">
        <v>0.16669999999999999</v>
      </c>
      <c r="H11" s="1">
        <v>0.16669999999999999</v>
      </c>
      <c r="I11" s="1">
        <v>0.42859999999999998</v>
      </c>
      <c r="J11" s="1">
        <v>0.33329999999999999</v>
      </c>
      <c r="M11">
        <v>3</v>
      </c>
      <c r="N11">
        <v>4</v>
      </c>
      <c r="O11" s="1">
        <v>0.42859999999999998</v>
      </c>
      <c r="P11">
        <v>1.3737090000000001</v>
      </c>
    </row>
    <row r="12" spans="2:16">
      <c r="B12">
        <v>16.861315000000001</v>
      </c>
      <c r="C12">
        <v>164.884929</v>
      </c>
      <c r="D12">
        <v>11.478308</v>
      </c>
      <c r="E12">
        <v>1.3737090000000001</v>
      </c>
      <c r="G12" s="1">
        <v>0.28570000000000001</v>
      </c>
      <c r="H12" s="1">
        <v>0.28570000000000001</v>
      </c>
      <c r="I12" s="1">
        <v>0.33329999999999999</v>
      </c>
      <c r="J12" s="1">
        <v>0.42859999999999998</v>
      </c>
      <c r="M12">
        <v>3</v>
      </c>
      <c r="N12">
        <v>5</v>
      </c>
      <c r="O12" s="1">
        <v>0.375</v>
      </c>
      <c r="P12">
        <v>0.18970500000000001</v>
      </c>
    </row>
    <row r="13" spans="2:16">
      <c r="B13">
        <v>3.749838</v>
      </c>
      <c r="C13">
        <v>22.811257999999999</v>
      </c>
      <c r="D13">
        <v>11.519190999999999</v>
      </c>
      <c r="E13">
        <v>0.18970500000000001</v>
      </c>
      <c r="G13" s="1">
        <v>0.25</v>
      </c>
      <c r="H13" s="1">
        <v>0.25</v>
      </c>
      <c r="I13" s="1">
        <v>0.2727</v>
      </c>
      <c r="J13" s="1">
        <v>0.375</v>
      </c>
      <c r="M13">
        <v>3</v>
      </c>
      <c r="N13">
        <v>6</v>
      </c>
      <c r="O13" s="1">
        <v>0.33329999999999999</v>
      </c>
      <c r="P13">
        <v>1.891079</v>
      </c>
    </row>
    <row r="14" spans="2:16">
      <c r="B14">
        <v>20.775433</v>
      </c>
      <c r="C14">
        <v>3177.2162509999998</v>
      </c>
      <c r="D14">
        <v>11.512411</v>
      </c>
      <c r="E14">
        <v>1.891079</v>
      </c>
      <c r="G14" s="1">
        <v>0.22220000000000001</v>
      </c>
      <c r="H14" s="1">
        <v>0.22220000000000001</v>
      </c>
      <c r="I14" s="1">
        <v>0.21429999999999999</v>
      </c>
      <c r="J14" s="1">
        <v>0.33329999999999999</v>
      </c>
      <c r="M14">
        <v>4</v>
      </c>
      <c r="N14">
        <v>6</v>
      </c>
      <c r="O14" s="1">
        <v>0.4</v>
      </c>
      <c r="P14">
        <v>0.89717999999999998</v>
      </c>
    </row>
    <row r="15" spans="2:16">
      <c r="B15">
        <v>13.172376</v>
      </c>
      <c r="C15">
        <v>81.908844000000002</v>
      </c>
      <c r="D15">
        <v>23.097422999999999</v>
      </c>
      <c r="E15">
        <v>0.89717999999999998</v>
      </c>
      <c r="G15" s="1">
        <v>0.3</v>
      </c>
      <c r="H15" s="1">
        <v>0.3</v>
      </c>
      <c r="I15" s="1">
        <v>0.2</v>
      </c>
      <c r="J15" s="1">
        <v>0.4</v>
      </c>
      <c r="M15">
        <v>5</v>
      </c>
      <c r="N15">
        <v>6</v>
      </c>
      <c r="O15" s="1">
        <v>0.45450000000000002</v>
      </c>
      <c r="P15">
        <v>0.79789699999999997</v>
      </c>
    </row>
    <row r="16" spans="2:16">
      <c r="B16">
        <v>9.3687439999999995</v>
      </c>
      <c r="C16">
        <v>58.054031000000002</v>
      </c>
      <c r="D16">
        <v>22.994499000000001</v>
      </c>
      <c r="E16">
        <v>0.79789699999999997</v>
      </c>
      <c r="G16" s="1">
        <v>0.2727</v>
      </c>
      <c r="H16" s="1">
        <v>0.36359999999999998</v>
      </c>
      <c r="I16" s="1">
        <v>0.1875</v>
      </c>
      <c r="J16" s="1">
        <v>0.45450000000000002</v>
      </c>
      <c r="M16">
        <v>5</v>
      </c>
      <c r="N16">
        <v>7</v>
      </c>
      <c r="O16" s="1">
        <v>0.41670000000000001</v>
      </c>
      <c r="P16">
        <v>0.46417799999999998</v>
      </c>
    </row>
    <row r="17" spans="1:16">
      <c r="B17">
        <v>3.740011</v>
      </c>
      <c r="C17">
        <v>23.107586999999999</v>
      </c>
      <c r="D17">
        <v>23.002096000000002</v>
      </c>
      <c r="E17">
        <v>0.46417799999999998</v>
      </c>
      <c r="G17" s="1">
        <v>0.25</v>
      </c>
      <c r="H17" s="1">
        <v>0.33329999999999999</v>
      </c>
      <c r="I17" s="1">
        <v>0.17649999999999999</v>
      </c>
      <c r="J17" s="1">
        <v>0.41670000000000001</v>
      </c>
      <c r="M17">
        <v>5</v>
      </c>
      <c r="N17">
        <v>8</v>
      </c>
      <c r="O17" s="1">
        <v>0.3846</v>
      </c>
      <c r="P17">
        <v>0.621367</v>
      </c>
    </row>
    <row r="18" spans="1:16">
      <c r="B18">
        <v>11.28683</v>
      </c>
      <c r="C18">
        <v>74.249461999999994</v>
      </c>
      <c r="D18">
        <v>23.053853</v>
      </c>
      <c r="E18">
        <v>0.621367</v>
      </c>
      <c r="G18" s="1">
        <v>0.23080000000000001</v>
      </c>
      <c r="H18" s="1">
        <v>0.30769999999999997</v>
      </c>
      <c r="I18" s="1">
        <v>0.15790000000000001</v>
      </c>
      <c r="J18" s="1">
        <v>0.3846</v>
      </c>
      <c r="M18">
        <v>5</v>
      </c>
      <c r="N18">
        <v>9</v>
      </c>
      <c r="O18" s="1">
        <v>0.35709999999999997</v>
      </c>
      <c r="P18">
        <v>0.30412299999999998</v>
      </c>
    </row>
    <row r="19" spans="1:16">
      <c r="B19">
        <v>5.6615539999999998</v>
      </c>
      <c r="C19">
        <v>34.548667999999999</v>
      </c>
      <c r="D19">
        <v>11.545126</v>
      </c>
      <c r="E19">
        <v>0.30412299999999998</v>
      </c>
      <c r="G19" s="1">
        <v>0.21429999999999999</v>
      </c>
      <c r="H19" s="1">
        <v>0.28570000000000001</v>
      </c>
      <c r="I19" s="1">
        <v>0.15</v>
      </c>
      <c r="J19" s="1">
        <v>0.35709999999999997</v>
      </c>
      <c r="M19">
        <v>6</v>
      </c>
      <c r="N19">
        <v>9</v>
      </c>
      <c r="O19" s="1">
        <v>0.4</v>
      </c>
      <c r="P19">
        <v>0.47267999999999999</v>
      </c>
    </row>
    <row r="20" spans="1:16">
      <c r="B20">
        <v>11.297173000000001</v>
      </c>
      <c r="C20">
        <v>70.218985000000004</v>
      </c>
      <c r="E20">
        <v>0.47267999999999999</v>
      </c>
      <c r="G20" s="1">
        <v>0.26669999999999999</v>
      </c>
      <c r="H20" s="1">
        <v>0.33329999999999999</v>
      </c>
      <c r="I20" s="1"/>
      <c r="J20" s="1">
        <v>0.4</v>
      </c>
      <c r="M20">
        <v>6</v>
      </c>
      <c r="N20">
        <v>10</v>
      </c>
      <c r="O20" s="1">
        <v>0.375</v>
      </c>
      <c r="P20">
        <v>0.46450799999999998</v>
      </c>
    </row>
    <row r="21" spans="1:16">
      <c r="B21">
        <v>3.7354509999999999</v>
      </c>
      <c r="C21">
        <v>22.983877</v>
      </c>
      <c r="E21">
        <v>0.46450799999999998</v>
      </c>
      <c r="G21" s="1">
        <v>0.25</v>
      </c>
      <c r="H21" s="1">
        <v>0.3125</v>
      </c>
      <c r="I21" s="1"/>
      <c r="J21" s="1">
        <v>0.375</v>
      </c>
      <c r="M21">
        <v>7</v>
      </c>
      <c r="N21">
        <v>10</v>
      </c>
      <c r="O21" s="1">
        <v>0.4118</v>
      </c>
      <c r="P21">
        <v>0.59304500000000004</v>
      </c>
    </row>
    <row r="22" spans="1:16">
      <c r="B22">
        <v>7.5009740000000003</v>
      </c>
      <c r="C22">
        <v>46.143636999999998</v>
      </c>
      <c r="E22">
        <v>0.59304500000000004</v>
      </c>
      <c r="G22" s="1">
        <v>0.29409999999999997</v>
      </c>
      <c r="H22" s="1">
        <v>0.35289999999999999</v>
      </c>
      <c r="I22" s="1"/>
      <c r="J22" s="1">
        <v>0.4118</v>
      </c>
      <c r="M22">
        <v>8</v>
      </c>
      <c r="N22">
        <v>10</v>
      </c>
      <c r="O22" s="1">
        <v>0.44440000000000002</v>
      </c>
      <c r="P22">
        <v>0.51471500000000003</v>
      </c>
    </row>
    <row r="23" spans="1:16">
      <c r="B23">
        <v>3.7886829999999998</v>
      </c>
      <c r="C23">
        <v>23.029575000000001</v>
      </c>
      <c r="E23">
        <v>0.51471500000000003</v>
      </c>
      <c r="G23" s="1">
        <v>0.27779999999999999</v>
      </c>
      <c r="H23" s="1">
        <v>0.38890000000000002</v>
      </c>
      <c r="I23" s="1"/>
      <c r="J23" s="1">
        <v>0.44440000000000002</v>
      </c>
      <c r="M23">
        <v>9</v>
      </c>
      <c r="N23">
        <v>10</v>
      </c>
      <c r="O23" s="1">
        <v>0.47370000000000001</v>
      </c>
      <c r="P23">
        <v>0.45279599999999998</v>
      </c>
    </row>
    <row r="24" spans="1:16">
      <c r="B24">
        <v>3.7329819999999998</v>
      </c>
      <c r="C24">
        <v>22.952586</v>
      </c>
      <c r="E24">
        <v>0.45279599999999998</v>
      </c>
      <c r="G24" s="1">
        <v>0.26319999999999999</v>
      </c>
      <c r="H24" s="1">
        <v>0.36840000000000001</v>
      </c>
      <c r="J24" s="1">
        <v>0.47370000000000001</v>
      </c>
      <c r="M24">
        <v>9</v>
      </c>
      <c r="N24">
        <v>11</v>
      </c>
      <c r="O24" s="1">
        <v>0.45</v>
      </c>
      <c r="P24">
        <v>4.0064000000000002E-2</v>
      </c>
    </row>
    <row r="25" spans="1:16">
      <c r="B25">
        <v>1.869605</v>
      </c>
      <c r="C25">
        <v>11.421391</v>
      </c>
      <c r="E25">
        <v>4.0064000000000002E-2</v>
      </c>
      <c r="G25" s="1">
        <v>0.25</v>
      </c>
      <c r="H25" s="1">
        <v>0.35</v>
      </c>
      <c r="J25" s="1">
        <v>0.45</v>
      </c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8.826883200000001</v>
      </c>
      <c r="C27">
        <f>AVERAGE(C6:C25)</f>
        <v>386.17948734999999</v>
      </c>
      <c r="D27">
        <f>AVERAGE(D6:D23)</f>
        <v>17.261563142857142</v>
      </c>
      <c r="E27">
        <f>AVERAGE(E6:E24)</f>
        <v>0.75652778947368438</v>
      </c>
      <c r="G27" s="1">
        <f>AVERAGE(G6:G25)</f>
        <v>0.30387500000000001</v>
      </c>
      <c r="H27" s="1">
        <f>AVERAGE(H6:H25)</f>
        <v>0.34521000000000002</v>
      </c>
      <c r="I27" s="1">
        <f>AVERAGE(I6:I23)</f>
        <v>0.4264857142857143</v>
      </c>
      <c r="J27" s="1">
        <f>AVERAGE(J6:J25)</f>
        <v>0.45523500000000006</v>
      </c>
      <c r="M27">
        <v>1</v>
      </c>
      <c r="N27">
        <v>0</v>
      </c>
      <c r="O27" s="1">
        <v>1</v>
      </c>
      <c r="P27">
        <v>23.006264999999999</v>
      </c>
    </row>
    <row r="28" spans="1:16">
      <c r="A28" t="s">
        <v>7</v>
      </c>
      <c r="B28">
        <f>MAX(B6:B25)</f>
        <v>20.775433</v>
      </c>
      <c r="C28">
        <f>MAX(C6:C25)</f>
        <v>3627.5506700000001</v>
      </c>
      <c r="D28">
        <f>MAX(D6:D23)</f>
        <v>23.097422999999999</v>
      </c>
      <c r="E28">
        <f>MAX(E6:E24)</f>
        <v>1.891079</v>
      </c>
      <c r="G28" s="1">
        <f>MAX(G6:G25)</f>
        <v>1</v>
      </c>
      <c r="H28" s="1">
        <f>MAX(H6:H25)</f>
        <v>1</v>
      </c>
      <c r="I28" s="1">
        <f>MAX(I6:I23)</f>
        <v>1</v>
      </c>
      <c r="J28" s="1">
        <f>MAX(J6:J25)</f>
        <v>1</v>
      </c>
      <c r="M28">
        <v>2</v>
      </c>
      <c r="N28">
        <v>0</v>
      </c>
      <c r="O28" s="1">
        <v>1</v>
      </c>
      <c r="P28">
        <v>11.505718</v>
      </c>
    </row>
    <row r="29" spans="1:16">
      <c r="A29" t="s">
        <v>8</v>
      </c>
      <c r="B29">
        <f>MIN(B6:B25)</f>
        <v>1.869605</v>
      </c>
      <c r="C29">
        <f>MIN(C6:C25)</f>
        <v>11.421391</v>
      </c>
      <c r="D29">
        <f>MIN(D6:D23)</f>
        <v>11.463792</v>
      </c>
      <c r="E29">
        <f>MIN(E6:E24)</f>
        <v>0.139039</v>
      </c>
      <c r="G29" s="1">
        <f>MIN(G6:G25)</f>
        <v>0.16669999999999999</v>
      </c>
      <c r="H29" s="1">
        <f>MIN(H6:H25)</f>
        <v>0.16669999999999999</v>
      </c>
      <c r="I29" s="1">
        <f>MIN(I6:I23)</f>
        <v>0.15</v>
      </c>
      <c r="J29" s="1">
        <f>MIN(J6:J25)</f>
        <v>0.33329999999999999</v>
      </c>
      <c r="M29">
        <v>3</v>
      </c>
      <c r="N29">
        <v>1</v>
      </c>
      <c r="O29" s="1">
        <v>0.75</v>
      </c>
      <c r="P29">
        <v>11.553062000000001</v>
      </c>
    </row>
    <row r="30" spans="1:16">
      <c r="J30" s="1"/>
      <c r="M30">
        <v>3</v>
      </c>
      <c r="N30">
        <v>2</v>
      </c>
      <c r="O30" s="1">
        <v>0.6</v>
      </c>
      <c r="P30">
        <v>22.936040999999999</v>
      </c>
    </row>
    <row r="31" spans="1:16">
      <c r="J31" s="1"/>
      <c r="M31">
        <v>3</v>
      </c>
      <c r="N31">
        <v>3</v>
      </c>
      <c r="O31" s="1">
        <v>0.5</v>
      </c>
      <c r="P31">
        <v>22.994098999999999</v>
      </c>
    </row>
    <row r="32" spans="1:16">
      <c r="J32" s="1"/>
      <c r="M32">
        <v>3</v>
      </c>
      <c r="N32">
        <v>4</v>
      </c>
      <c r="O32" s="1">
        <v>0.42859999999999998</v>
      </c>
      <c r="P32">
        <v>11.463792</v>
      </c>
    </row>
    <row r="33" spans="10:16">
      <c r="J33" s="1"/>
      <c r="M33">
        <v>3</v>
      </c>
      <c r="N33">
        <v>6</v>
      </c>
      <c r="O33" s="1">
        <v>0.33329999999999999</v>
      </c>
      <c r="P33">
        <v>11.478308</v>
      </c>
    </row>
    <row r="34" spans="10:16">
      <c r="J34" s="1"/>
      <c r="M34">
        <v>3</v>
      </c>
      <c r="N34">
        <v>8</v>
      </c>
      <c r="O34" s="1">
        <v>0.2727</v>
      </c>
      <c r="P34">
        <v>11.519190999999999</v>
      </c>
    </row>
    <row r="35" spans="10:16">
      <c r="J35" s="1"/>
      <c r="M35">
        <v>3</v>
      </c>
      <c r="N35">
        <v>11</v>
      </c>
      <c r="O35" s="1">
        <v>0.21429999999999999</v>
      </c>
      <c r="P35">
        <v>11.512411</v>
      </c>
    </row>
    <row r="36" spans="10:16">
      <c r="J36" s="1"/>
      <c r="M36">
        <v>3</v>
      </c>
      <c r="N36">
        <v>12</v>
      </c>
      <c r="O36" s="1">
        <v>0.2</v>
      </c>
      <c r="P36">
        <v>23.097422999999999</v>
      </c>
    </row>
    <row r="37" spans="10:16">
      <c r="J37" s="1"/>
      <c r="M37">
        <v>3</v>
      </c>
      <c r="N37">
        <v>13</v>
      </c>
      <c r="O37" s="1">
        <v>0.1875</v>
      </c>
      <c r="P37">
        <v>22.994499000000001</v>
      </c>
    </row>
    <row r="38" spans="10:16">
      <c r="J38" s="1"/>
      <c r="M38">
        <v>3</v>
      </c>
      <c r="N38">
        <v>14</v>
      </c>
      <c r="O38" s="1">
        <v>0.17649999999999999</v>
      </c>
      <c r="P38">
        <v>23.002096000000002</v>
      </c>
    </row>
    <row r="39" spans="10:16">
      <c r="J39" s="1"/>
      <c r="M39">
        <v>3</v>
      </c>
      <c r="N39">
        <v>16</v>
      </c>
      <c r="O39" s="1">
        <v>0.15790000000000001</v>
      </c>
      <c r="P39">
        <v>23.053853</v>
      </c>
    </row>
    <row r="40" spans="10:16">
      <c r="J40" s="1"/>
      <c r="M40">
        <v>3</v>
      </c>
      <c r="N40">
        <v>17</v>
      </c>
      <c r="O40" s="1">
        <v>0.15</v>
      </c>
      <c r="P40">
        <v>11.545126</v>
      </c>
    </row>
    <row r="41" spans="10:16">
      <c r="J41" s="1"/>
      <c r="O41" s="1"/>
    </row>
    <row r="42" spans="10:16">
      <c r="J42" s="1"/>
      <c r="O42" s="1"/>
    </row>
    <row r="43" spans="10:16">
      <c r="J43" s="1"/>
      <c r="O43" s="1"/>
    </row>
    <row r="44" spans="10:16">
      <c r="J44" s="1"/>
      <c r="O44" s="1"/>
    </row>
    <row r="45" spans="10:16">
      <c r="J45" s="1"/>
      <c r="O45" s="1"/>
    </row>
    <row r="46" spans="10:16">
      <c r="J46" s="1"/>
      <c r="O46" s="1"/>
    </row>
    <row r="47" spans="10:16">
      <c r="J47" s="1"/>
      <c r="O47" s="1"/>
    </row>
    <row r="48" spans="10:16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1048-55EB-5447-9162-5659F5244D54}">
  <dimension ref="A1:P69"/>
  <sheetViews>
    <sheetView topLeftCell="A5" workbookViewId="0">
      <selection activeCell="E27" sqref="E27:E28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1.30996</v>
      </c>
    </row>
    <row r="6" spans="2:16">
      <c r="B6">
        <v>15.227601999999999</v>
      </c>
      <c r="C6">
        <v>124.27858500000001</v>
      </c>
      <c r="D6">
        <v>33.380253000000003</v>
      </c>
      <c r="E6">
        <v>1.30996</v>
      </c>
      <c r="G6" s="1">
        <v>0</v>
      </c>
      <c r="H6" s="1">
        <v>1</v>
      </c>
      <c r="I6" s="1">
        <v>1</v>
      </c>
      <c r="J6" s="1">
        <v>1</v>
      </c>
      <c r="M6">
        <v>2</v>
      </c>
      <c r="N6">
        <v>0</v>
      </c>
      <c r="O6" s="1">
        <v>1</v>
      </c>
      <c r="P6">
        <v>1.9417580000000001</v>
      </c>
    </row>
    <row r="7" spans="2:16">
      <c r="B7">
        <v>23.836265000000001</v>
      </c>
      <c r="C7">
        <v>192.736345</v>
      </c>
      <c r="D7">
        <v>33.364699000000002</v>
      </c>
      <c r="E7">
        <v>1.9417580000000001</v>
      </c>
      <c r="G7" s="1">
        <v>0.5</v>
      </c>
      <c r="H7" s="1">
        <v>1</v>
      </c>
      <c r="I7" s="1">
        <v>1</v>
      </c>
      <c r="J7" s="1">
        <v>1</v>
      </c>
      <c r="M7">
        <v>2</v>
      </c>
      <c r="N7">
        <v>1</v>
      </c>
      <c r="O7" s="1">
        <v>0.66669999999999996</v>
      </c>
      <c r="P7">
        <v>0.14897299999999999</v>
      </c>
    </row>
    <row r="8" spans="2:16">
      <c r="B8">
        <v>4.2999080000000003</v>
      </c>
      <c r="C8">
        <v>33.353479</v>
      </c>
      <c r="D8">
        <v>16.711351000000001</v>
      </c>
      <c r="E8">
        <v>0.14897299999999999</v>
      </c>
      <c r="G8" s="1">
        <v>0.33329999999999999</v>
      </c>
      <c r="H8" s="1">
        <v>0.66669999999999996</v>
      </c>
      <c r="I8" s="1">
        <v>0.5</v>
      </c>
      <c r="J8" s="1">
        <v>0.66669999999999996</v>
      </c>
      <c r="M8">
        <v>2</v>
      </c>
      <c r="N8">
        <v>2</v>
      </c>
      <c r="O8" s="1">
        <v>0.5</v>
      </c>
      <c r="P8">
        <v>1.576352</v>
      </c>
    </row>
    <row r="9" spans="2:16">
      <c r="B9">
        <v>28.308049</v>
      </c>
      <c r="C9">
        <v>415.29808800000001</v>
      </c>
      <c r="D9">
        <v>33.528593999999998</v>
      </c>
      <c r="E9">
        <v>1.576352</v>
      </c>
      <c r="G9" s="1">
        <v>0.25</v>
      </c>
      <c r="H9" s="1">
        <v>0.5</v>
      </c>
      <c r="I9" s="1">
        <v>0.4</v>
      </c>
      <c r="J9" s="1">
        <v>0.5</v>
      </c>
      <c r="M9">
        <v>2</v>
      </c>
      <c r="N9">
        <v>3</v>
      </c>
      <c r="O9" s="1">
        <v>0.4</v>
      </c>
      <c r="P9">
        <v>1.2624899999999999</v>
      </c>
    </row>
    <row r="10" spans="2:16">
      <c r="B10">
        <v>17.179957000000002</v>
      </c>
      <c r="C10">
        <v>193.92383100000001</v>
      </c>
      <c r="D10">
        <v>16.819486999999999</v>
      </c>
      <c r="E10">
        <v>1.2624899999999999</v>
      </c>
      <c r="G10" s="1">
        <v>0.2</v>
      </c>
      <c r="H10" s="1">
        <v>0.4</v>
      </c>
      <c r="I10" s="1">
        <v>0.33329999999999999</v>
      </c>
      <c r="J10" s="1">
        <v>0.4</v>
      </c>
      <c r="M10">
        <v>3</v>
      </c>
      <c r="N10">
        <v>3</v>
      </c>
      <c r="O10" s="1">
        <v>0.5</v>
      </c>
      <c r="P10">
        <v>1.5909819999999999</v>
      </c>
    </row>
    <row r="11" spans="2:16">
      <c r="B11">
        <v>15.132149999999999</v>
      </c>
      <c r="C11">
        <v>128.997219</v>
      </c>
      <c r="D11">
        <v>16.689969999999999</v>
      </c>
      <c r="E11">
        <v>1.5909819999999999</v>
      </c>
      <c r="G11" s="1">
        <v>0.16669999999999999</v>
      </c>
      <c r="H11" s="1">
        <v>0.5</v>
      </c>
      <c r="I11" s="1">
        <v>0.28570000000000001</v>
      </c>
      <c r="J11" s="1">
        <v>0.5</v>
      </c>
      <c r="M11">
        <v>3</v>
      </c>
      <c r="N11">
        <v>4</v>
      </c>
      <c r="O11" s="1">
        <v>0.42859999999999998</v>
      </c>
      <c r="P11">
        <v>1.3637239999999999</v>
      </c>
    </row>
    <row r="12" spans="2:16">
      <c r="B12">
        <v>15.181744</v>
      </c>
      <c r="C12">
        <v>135.810856</v>
      </c>
      <c r="D12">
        <v>33.628452000000003</v>
      </c>
      <c r="E12">
        <v>1.3637239999999999</v>
      </c>
      <c r="G12" s="1">
        <v>0.1429</v>
      </c>
      <c r="H12" s="1">
        <v>0.42859999999999998</v>
      </c>
      <c r="I12" s="1">
        <v>0.25</v>
      </c>
      <c r="J12" s="1">
        <v>0.42859999999999998</v>
      </c>
      <c r="M12">
        <v>3</v>
      </c>
      <c r="N12">
        <v>5</v>
      </c>
      <c r="O12" s="1">
        <v>0.375</v>
      </c>
      <c r="P12">
        <v>0.67862299999999998</v>
      </c>
    </row>
    <row r="13" spans="2:16">
      <c r="B13">
        <v>4.3202780000000001</v>
      </c>
      <c r="C13">
        <v>33.288955999999999</v>
      </c>
      <c r="D13">
        <v>33.436990000000002</v>
      </c>
      <c r="E13">
        <v>0.67862299999999998</v>
      </c>
      <c r="G13" s="1">
        <v>0.125</v>
      </c>
      <c r="H13" s="1">
        <v>0.375</v>
      </c>
      <c r="I13" s="1">
        <v>0.2</v>
      </c>
      <c r="J13" s="1">
        <v>0.375</v>
      </c>
      <c r="M13">
        <v>4</v>
      </c>
      <c r="N13">
        <v>5</v>
      </c>
      <c r="O13" s="1">
        <v>0.44440000000000002</v>
      </c>
      <c r="P13">
        <v>0.67044700000000002</v>
      </c>
    </row>
    <row r="14" spans="2:16">
      <c r="B14">
        <v>8.6752959999999995</v>
      </c>
      <c r="C14">
        <v>67.506763000000007</v>
      </c>
      <c r="D14">
        <v>33.599815999999997</v>
      </c>
      <c r="E14">
        <v>0.67044700000000002</v>
      </c>
      <c r="G14" s="1">
        <v>0.22220000000000001</v>
      </c>
      <c r="H14" s="1">
        <v>0.44440000000000002</v>
      </c>
      <c r="I14" s="1">
        <v>0.2727</v>
      </c>
      <c r="J14" s="1">
        <v>0.44440000000000002</v>
      </c>
      <c r="M14">
        <v>5</v>
      </c>
      <c r="N14">
        <v>5</v>
      </c>
      <c r="O14" s="1">
        <v>0.5</v>
      </c>
      <c r="P14">
        <v>0.69606500000000004</v>
      </c>
    </row>
    <row r="15" spans="2:16">
      <c r="B15">
        <v>4.2863530000000001</v>
      </c>
      <c r="C15">
        <v>33.306843000000001</v>
      </c>
      <c r="D15">
        <v>16.778106999999999</v>
      </c>
      <c r="E15">
        <v>0.69606500000000004</v>
      </c>
      <c r="G15" s="1">
        <v>0.3</v>
      </c>
      <c r="H15" s="1">
        <v>0.4</v>
      </c>
      <c r="I15" s="1">
        <v>0.23080000000000001</v>
      </c>
      <c r="J15" s="1">
        <v>0.5</v>
      </c>
      <c r="M15">
        <v>6</v>
      </c>
      <c r="N15">
        <v>5</v>
      </c>
      <c r="O15" s="1">
        <v>0.54549999999999998</v>
      </c>
      <c r="P15">
        <v>0.69613999999999998</v>
      </c>
    </row>
    <row r="16" spans="2:16">
      <c r="B16">
        <v>8.6958939999999991</v>
      </c>
      <c r="C16">
        <v>67.514768000000004</v>
      </c>
      <c r="D16">
        <v>33.520634999999999</v>
      </c>
      <c r="E16">
        <v>0.69613999999999998</v>
      </c>
      <c r="G16" s="1">
        <v>0.36359999999999998</v>
      </c>
      <c r="H16" s="1">
        <v>0.45450000000000002</v>
      </c>
      <c r="I16" s="1">
        <v>0.26669999999999999</v>
      </c>
      <c r="J16" s="1">
        <v>0.54549999999999998</v>
      </c>
      <c r="M16">
        <v>6</v>
      </c>
      <c r="N16">
        <v>6</v>
      </c>
      <c r="O16" s="1">
        <v>0.5</v>
      </c>
      <c r="P16">
        <v>0.11394600000000001</v>
      </c>
    </row>
    <row r="17" spans="1:16">
      <c r="B17">
        <v>6.5300269999999996</v>
      </c>
      <c r="C17">
        <v>50.700239000000003</v>
      </c>
      <c r="D17">
        <v>16.723883000000001</v>
      </c>
      <c r="E17">
        <v>0.11394600000000001</v>
      </c>
      <c r="G17" s="1">
        <v>0.33329999999999999</v>
      </c>
      <c r="H17" s="1">
        <v>0.41670000000000001</v>
      </c>
      <c r="I17" s="1">
        <v>0.23530000000000001</v>
      </c>
      <c r="J17" s="1">
        <v>0.5</v>
      </c>
      <c r="M17">
        <v>6</v>
      </c>
      <c r="N17">
        <v>7</v>
      </c>
      <c r="O17" s="1">
        <v>0.46150000000000002</v>
      </c>
      <c r="P17">
        <v>1.8391679999999999</v>
      </c>
    </row>
    <row r="18" spans="1:16">
      <c r="B18">
        <v>15.219478000000001</v>
      </c>
      <c r="C18">
        <v>13586.079792</v>
      </c>
      <c r="D18">
        <v>33.598579999999998</v>
      </c>
      <c r="E18">
        <v>1.8391679999999999</v>
      </c>
      <c r="G18" s="1">
        <v>0.30769999999999997</v>
      </c>
      <c r="H18" s="1">
        <v>0.3846</v>
      </c>
      <c r="I18" s="1">
        <v>0.21049999999999999</v>
      </c>
      <c r="J18" s="1">
        <v>0.46150000000000002</v>
      </c>
      <c r="M18">
        <v>7</v>
      </c>
      <c r="N18">
        <v>7</v>
      </c>
      <c r="O18" s="1">
        <v>0.5</v>
      </c>
      <c r="P18">
        <v>0.68012399999999995</v>
      </c>
    </row>
    <row r="19" spans="1:16">
      <c r="B19">
        <v>4.2817400000000001</v>
      </c>
      <c r="C19">
        <v>33.555005000000001</v>
      </c>
      <c r="D19">
        <v>16.854372999999999</v>
      </c>
      <c r="E19">
        <v>0.68012399999999995</v>
      </c>
      <c r="G19" s="1">
        <v>0.35709999999999997</v>
      </c>
      <c r="H19" s="1">
        <v>0.42859999999999998</v>
      </c>
      <c r="I19" s="1">
        <v>0.2</v>
      </c>
      <c r="J19" s="1">
        <v>0.5</v>
      </c>
      <c r="M19">
        <v>8</v>
      </c>
      <c r="N19">
        <v>7</v>
      </c>
      <c r="O19" s="1">
        <v>0.5333</v>
      </c>
      <c r="P19">
        <v>0.684728</v>
      </c>
    </row>
    <row r="20" spans="1:16">
      <c r="B20">
        <v>6.4939479999999996</v>
      </c>
      <c r="C20">
        <v>50.897416</v>
      </c>
      <c r="E20">
        <v>0.684728</v>
      </c>
      <c r="G20" s="1">
        <v>0.4</v>
      </c>
      <c r="H20" s="1">
        <v>0.4667</v>
      </c>
      <c r="I20" s="1"/>
      <c r="J20" s="1">
        <v>0.5333</v>
      </c>
      <c r="M20">
        <v>8</v>
      </c>
      <c r="N20">
        <v>8</v>
      </c>
      <c r="O20" s="1">
        <v>0.5</v>
      </c>
      <c r="P20">
        <v>0.364201</v>
      </c>
    </row>
    <row r="21" spans="1:16">
      <c r="B21">
        <v>4.3453299999999997</v>
      </c>
      <c r="C21">
        <v>55.605009000000003</v>
      </c>
      <c r="E21">
        <v>0.364201</v>
      </c>
      <c r="G21" s="1">
        <v>0.375</v>
      </c>
      <c r="H21" s="1">
        <v>0.4375</v>
      </c>
      <c r="I21" s="1"/>
      <c r="J21" s="1">
        <v>0.5</v>
      </c>
      <c r="M21">
        <v>8</v>
      </c>
      <c r="N21">
        <v>9</v>
      </c>
      <c r="O21" s="1">
        <v>0.47060000000000002</v>
      </c>
      <c r="P21">
        <v>0.49556699999999998</v>
      </c>
    </row>
    <row r="22" spans="1:16">
      <c r="B22">
        <v>6.5053570000000001</v>
      </c>
      <c r="C22">
        <v>446.21903800000001</v>
      </c>
      <c r="E22">
        <v>0.49556699999999998</v>
      </c>
      <c r="G22" s="1">
        <v>0.35289999999999999</v>
      </c>
      <c r="H22" s="1">
        <v>0.4118</v>
      </c>
      <c r="I22" s="1"/>
      <c r="J22" s="1">
        <v>0.47060000000000002</v>
      </c>
      <c r="M22">
        <v>8</v>
      </c>
      <c r="N22">
        <v>10</v>
      </c>
      <c r="O22" s="1">
        <v>0.44440000000000002</v>
      </c>
      <c r="P22">
        <v>0.21040500000000001</v>
      </c>
    </row>
    <row r="23" spans="1:16">
      <c r="B23">
        <v>4.3371300000000002</v>
      </c>
      <c r="C23">
        <v>38.067746</v>
      </c>
      <c r="E23">
        <v>0.21040500000000001</v>
      </c>
      <c r="G23" s="1">
        <v>0.33329999999999999</v>
      </c>
      <c r="H23" s="1">
        <v>0.38890000000000002</v>
      </c>
      <c r="I23" s="1"/>
      <c r="J23" s="1">
        <v>0.44440000000000002</v>
      </c>
      <c r="M23">
        <v>8</v>
      </c>
      <c r="N23">
        <v>11</v>
      </c>
      <c r="O23" s="1">
        <v>0.42109999999999997</v>
      </c>
      <c r="P23">
        <v>0.34924500000000003</v>
      </c>
    </row>
    <row r="24" spans="1:16">
      <c r="B24">
        <v>4.3185279999999997</v>
      </c>
      <c r="C24">
        <v>44.857581000000003</v>
      </c>
      <c r="E24">
        <v>0.34924500000000003</v>
      </c>
      <c r="G24" s="1">
        <v>0.31580000000000003</v>
      </c>
      <c r="H24" s="1">
        <v>0.36840000000000001</v>
      </c>
      <c r="J24" s="1">
        <v>0.42109999999999997</v>
      </c>
      <c r="M24">
        <v>9</v>
      </c>
      <c r="N24">
        <v>11</v>
      </c>
      <c r="O24" s="1">
        <v>0.45</v>
      </c>
      <c r="P24">
        <v>0.25803599999999999</v>
      </c>
    </row>
    <row r="25" spans="1:16">
      <c r="B25">
        <v>2.162722</v>
      </c>
      <c r="C25">
        <v>16.608846</v>
      </c>
      <c r="E25">
        <v>0.25803599999999999</v>
      </c>
      <c r="G25" s="1">
        <v>0.35</v>
      </c>
      <c r="H25" s="1">
        <v>0.4</v>
      </c>
      <c r="J25" s="1">
        <v>0.45</v>
      </c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9.9668877999999985</v>
      </c>
      <c r="C27">
        <f>AVERAGE(C6:C25)</f>
        <v>787.43032025000002</v>
      </c>
      <c r="D27">
        <f>AVERAGE(D6:D23)</f>
        <v>26.331084999999998</v>
      </c>
      <c r="E27">
        <f>AVERAGE(E6:E24)</f>
        <v>0.87752094736842101</v>
      </c>
      <c r="G27" s="1">
        <f>AVERAGE(G6:G25)</f>
        <v>0.28644000000000003</v>
      </c>
      <c r="H27" s="1">
        <f>AVERAGE(H6:H25)</f>
        <v>0.49361999999999995</v>
      </c>
      <c r="I27" s="1">
        <f>AVERAGE(I6:I23)</f>
        <v>0.38464285714285712</v>
      </c>
      <c r="J27" s="1">
        <f>AVERAGE(J6:J25)</f>
        <v>0.53205499999999994</v>
      </c>
      <c r="O27" s="1"/>
    </row>
    <row r="28" spans="1:16">
      <c r="A28" t="s">
        <v>7</v>
      </c>
      <c r="B28">
        <f>MAX(B6:B25)</f>
        <v>28.308049</v>
      </c>
      <c r="C28">
        <f>MAX(C6:C25)</f>
        <v>13586.079792</v>
      </c>
      <c r="D28">
        <f>MAX(D6:D23)</f>
        <v>33.628452000000003</v>
      </c>
      <c r="E28">
        <f>MAX(E6:E24)</f>
        <v>1.9417580000000001</v>
      </c>
      <c r="G28" s="1">
        <f>MAX(G6:G25)</f>
        <v>0.5</v>
      </c>
      <c r="H28" s="1">
        <f>MAX(H6:H25)</f>
        <v>1</v>
      </c>
      <c r="I28" s="1">
        <f>MAX(I6:I23)</f>
        <v>1</v>
      </c>
      <c r="J28" s="1">
        <f>MAX(J6:J25)</f>
        <v>1</v>
      </c>
      <c r="O28" s="1"/>
    </row>
    <row r="29" spans="1:16">
      <c r="A29" t="s">
        <v>8</v>
      </c>
      <c r="B29">
        <f>MIN(B6:B25)</f>
        <v>2.162722</v>
      </c>
      <c r="C29">
        <f>MIN(C6:C25)</f>
        <v>16.608846</v>
      </c>
      <c r="D29">
        <f>MIN(D6:D23)</f>
        <v>16.689969999999999</v>
      </c>
      <c r="E29">
        <f>MIN(E6:E24)</f>
        <v>0.11394600000000001</v>
      </c>
      <c r="G29" s="1">
        <f>MIN(G6:G25)</f>
        <v>0</v>
      </c>
      <c r="H29" s="1">
        <f>MIN(H6:H25)</f>
        <v>0.36840000000000001</v>
      </c>
      <c r="I29" s="1">
        <f>MIN(I6:I23)</f>
        <v>0.2</v>
      </c>
      <c r="J29" s="1">
        <f>MIN(J6:J25)</f>
        <v>0.375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22D-94FA-404D-8D2C-6C7D5295F2E9}">
  <dimension ref="A1:P69"/>
  <sheetViews>
    <sheetView workbookViewId="0">
      <selection activeCell="E27" sqref="E27:E28"/>
    </sheetView>
  </sheetViews>
  <sheetFormatPr baseColWidth="10" defaultRowHeight="16"/>
  <sheetData>
    <row r="1" spans="2:16">
      <c r="B1" t="s">
        <v>22</v>
      </c>
      <c r="C1">
        <v>0.1</v>
      </c>
    </row>
    <row r="3" spans="2:16">
      <c r="B3" t="s">
        <v>0</v>
      </c>
      <c r="G3" t="s">
        <v>5</v>
      </c>
    </row>
    <row r="5" spans="2:16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0</v>
      </c>
      <c r="N5">
        <v>1</v>
      </c>
      <c r="O5" s="1">
        <v>0</v>
      </c>
      <c r="P5">
        <v>3.383753</v>
      </c>
    </row>
    <row r="6" spans="2:16">
      <c r="B6">
        <v>21.783828</v>
      </c>
      <c r="C6">
        <v>569.76901999999995</v>
      </c>
      <c r="D6">
        <v>24.035150000000002</v>
      </c>
      <c r="E6">
        <v>3.383753</v>
      </c>
      <c r="G6" s="1">
        <v>0</v>
      </c>
      <c r="H6" s="1">
        <v>1</v>
      </c>
      <c r="I6" s="1">
        <v>0</v>
      </c>
      <c r="J6" s="1">
        <v>0</v>
      </c>
      <c r="M6">
        <v>0</v>
      </c>
      <c r="N6">
        <v>2</v>
      </c>
      <c r="O6" s="1">
        <v>0</v>
      </c>
      <c r="P6">
        <v>0.181504</v>
      </c>
    </row>
    <row r="7" spans="2:16">
      <c r="B7">
        <v>4.8247999999999998</v>
      </c>
      <c r="C7">
        <v>47.775694000000001</v>
      </c>
      <c r="D7">
        <v>48.353814</v>
      </c>
      <c r="E7">
        <v>0.181504</v>
      </c>
      <c r="G7" s="1">
        <v>0</v>
      </c>
      <c r="H7" s="1">
        <v>0.5</v>
      </c>
      <c r="I7" s="1">
        <v>0</v>
      </c>
      <c r="J7" s="1">
        <v>0</v>
      </c>
      <c r="M7">
        <v>1</v>
      </c>
      <c r="N7">
        <v>2</v>
      </c>
      <c r="O7" s="1">
        <v>0.33329999999999999</v>
      </c>
      <c r="P7">
        <v>1.6849259999999999</v>
      </c>
    </row>
    <row r="8" spans="2:16">
      <c r="B8">
        <v>19.440366000000001</v>
      </c>
      <c r="C8">
        <v>198.38950600000001</v>
      </c>
      <c r="D8">
        <v>48.422756999999997</v>
      </c>
      <c r="E8">
        <v>1.6849259999999999</v>
      </c>
      <c r="G8" s="1">
        <v>0.33329999999999999</v>
      </c>
      <c r="H8" s="1">
        <v>0.33329999999999999</v>
      </c>
      <c r="I8" s="1">
        <v>0</v>
      </c>
      <c r="J8" s="1">
        <v>0.33329999999999999</v>
      </c>
      <c r="M8">
        <v>1</v>
      </c>
      <c r="N8">
        <v>3</v>
      </c>
      <c r="O8" s="1">
        <v>0.25</v>
      </c>
      <c r="P8">
        <v>1.0403530000000001</v>
      </c>
    </row>
    <row r="9" spans="2:16">
      <c r="B9">
        <v>14.592195</v>
      </c>
      <c r="C9">
        <v>146.872905</v>
      </c>
      <c r="D9">
        <v>48.305855999999999</v>
      </c>
      <c r="E9">
        <v>1.0403530000000001</v>
      </c>
      <c r="G9" s="1">
        <v>0.25</v>
      </c>
      <c r="H9" s="1">
        <v>0.25</v>
      </c>
      <c r="I9" s="1">
        <v>0.16669999999999999</v>
      </c>
      <c r="J9" s="1">
        <v>0.25</v>
      </c>
      <c r="M9">
        <v>2</v>
      </c>
      <c r="N9">
        <v>3</v>
      </c>
      <c r="O9" s="1">
        <v>0.4</v>
      </c>
      <c r="P9">
        <v>0.96257099999999995</v>
      </c>
    </row>
    <row r="10" spans="2:16">
      <c r="B10">
        <v>21.993594000000002</v>
      </c>
      <c r="C10">
        <v>220.70428200000001</v>
      </c>
      <c r="D10">
        <v>48.382663999999998</v>
      </c>
      <c r="E10">
        <v>0.96257099999999995</v>
      </c>
      <c r="G10" s="1">
        <v>0.2</v>
      </c>
      <c r="H10" s="1">
        <v>0.4</v>
      </c>
      <c r="I10" s="1">
        <v>0.1429</v>
      </c>
      <c r="J10" s="1">
        <v>0.4</v>
      </c>
      <c r="M10">
        <v>2</v>
      </c>
      <c r="N10">
        <v>4</v>
      </c>
      <c r="O10" s="1">
        <v>0.33329999999999999</v>
      </c>
      <c r="P10">
        <v>2.4347650000000001</v>
      </c>
    </row>
    <row r="11" spans="2:16">
      <c r="B11">
        <v>29.020647</v>
      </c>
      <c r="C11">
        <v>4448.5354219999999</v>
      </c>
      <c r="D11">
        <v>24.091166999999999</v>
      </c>
      <c r="E11">
        <v>2.4347650000000001</v>
      </c>
      <c r="G11" s="1">
        <v>0.16669999999999999</v>
      </c>
      <c r="H11" s="1">
        <v>0.33329999999999999</v>
      </c>
      <c r="I11" s="1">
        <v>0.1111</v>
      </c>
      <c r="J11" s="1">
        <v>0.33329999999999999</v>
      </c>
      <c r="M11">
        <v>3</v>
      </c>
      <c r="N11">
        <v>4</v>
      </c>
      <c r="O11" s="1">
        <v>0.42859999999999998</v>
      </c>
      <c r="P11">
        <v>1.047658</v>
      </c>
    </row>
    <row r="12" spans="2:16">
      <c r="B12">
        <v>9.6934090000000008</v>
      </c>
      <c r="C12">
        <v>98.739048999999994</v>
      </c>
      <c r="D12">
        <v>48.157729000000003</v>
      </c>
      <c r="E12">
        <v>1.047658</v>
      </c>
      <c r="G12" s="1">
        <v>0.1429</v>
      </c>
      <c r="H12" s="1">
        <v>0.42859999999999998</v>
      </c>
      <c r="I12" s="1">
        <v>0.1</v>
      </c>
      <c r="J12" s="1">
        <v>0.42859999999999998</v>
      </c>
      <c r="M12">
        <v>4</v>
      </c>
      <c r="N12">
        <v>4</v>
      </c>
      <c r="O12" s="1">
        <v>0.5</v>
      </c>
      <c r="P12">
        <v>1.1521399999999999</v>
      </c>
    </row>
    <row r="13" spans="2:16">
      <c r="B13">
        <v>7.2130130000000001</v>
      </c>
      <c r="C13">
        <v>72.283647000000002</v>
      </c>
      <c r="D13">
        <v>24.136572000000001</v>
      </c>
      <c r="E13">
        <v>1.1521399999999999</v>
      </c>
      <c r="G13" s="1">
        <v>0.125</v>
      </c>
      <c r="H13" s="1">
        <v>0.375</v>
      </c>
      <c r="I13" s="1">
        <v>9.0899999999999995E-2</v>
      </c>
      <c r="J13" s="1">
        <v>0.5</v>
      </c>
      <c r="M13">
        <v>4</v>
      </c>
      <c r="N13">
        <v>5</v>
      </c>
      <c r="O13" s="1">
        <v>0.44440000000000002</v>
      </c>
      <c r="P13">
        <v>0.69640100000000005</v>
      </c>
    </row>
    <row r="14" spans="2:16">
      <c r="B14">
        <v>7.2225989999999998</v>
      </c>
      <c r="C14">
        <v>72.17568</v>
      </c>
      <c r="D14">
        <v>48.346995999999997</v>
      </c>
      <c r="E14">
        <v>0.69640100000000005</v>
      </c>
      <c r="G14" s="1">
        <v>0.1111</v>
      </c>
      <c r="H14" s="1">
        <v>0.33329999999999999</v>
      </c>
      <c r="I14" s="1">
        <v>7.6899999999999996E-2</v>
      </c>
      <c r="J14" s="1">
        <v>0.44440000000000002</v>
      </c>
      <c r="M14">
        <v>5</v>
      </c>
      <c r="N14">
        <v>5</v>
      </c>
      <c r="O14" s="1">
        <v>0.5</v>
      </c>
      <c r="P14">
        <v>2.923489</v>
      </c>
    </row>
    <row r="15" spans="2:16">
      <c r="B15">
        <v>19.451214</v>
      </c>
      <c r="C15">
        <v>370.30180200000001</v>
      </c>
      <c r="D15">
        <v>48.508384</v>
      </c>
      <c r="E15">
        <v>2.923489</v>
      </c>
      <c r="G15" s="1">
        <v>0.1</v>
      </c>
      <c r="H15" s="1">
        <v>0.4</v>
      </c>
      <c r="I15" s="1">
        <v>0.1333</v>
      </c>
      <c r="J15" s="1">
        <v>0.5</v>
      </c>
      <c r="M15">
        <v>5</v>
      </c>
      <c r="N15">
        <v>6</v>
      </c>
      <c r="O15" s="1">
        <v>0.45450000000000002</v>
      </c>
      <c r="P15">
        <v>2.2344789999999999</v>
      </c>
    </row>
    <row r="16" spans="2:16">
      <c r="B16">
        <v>16.936589999999999</v>
      </c>
      <c r="C16">
        <v>196.43770000000001</v>
      </c>
      <c r="D16">
        <v>24.191634000000001</v>
      </c>
      <c r="E16">
        <v>2.2344789999999999</v>
      </c>
      <c r="G16" s="1">
        <v>9.0899999999999995E-2</v>
      </c>
      <c r="H16" s="1">
        <v>0.36359999999999998</v>
      </c>
      <c r="I16" s="1">
        <v>0.1875</v>
      </c>
      <c r="J16" s="1">
        <v>0.45450000000000002</v>
      </c>
      <c r="M16">
        <v>5</v>
      </c>
      <c r="N16">
        <v>7</v>
      </c>
      <c r="O16" s="1">
        <v>0.41670000000000001</v>
      </c>
      <c r="P16">
        <v>0.13796900000000001</v>
      </c>
    </row>
    <row r="17" spans="1:16">
      <c r="B17">
        <v>7.1786320000000003</v>
      </c>
      <c r="C17">
        <v>72.059180999999995</v>
      </c>
      <c r="D17">
        <v>24.056114999999998</v>
      </c>
      <c r="E17">
        <v>0.13796900000000001</v>
      </c>
      <c r="G17" s="1">
        <v>8.3299999999999999E-2</v>
      </c>
      <c r="H17" s="1">
        <v>0.33329999999999999</v>
      </c>
      <c r="I17" s="1">
        <v>0.17649999999999999</v>
      </c>
      <c r="J17" s="1">
        <v>0.41670000000000001</v>
      </c>
      <c r="M17">
        <v>5</v>
      </c>
      <c r="N17">
        <v>8</v>
      </c>
      <c r="O17" s="1">
        <v>0.3846</v>
      </c>
      <c r="P17">
        <v>0.40315600000000001</v>
      </c>
    </row>
    <row r="18" spans="1:16">
      <c r="B18">
        <v>4.7936889999999996</v>
      </c>
      <c r="C18">
        <v>48.061691000000003</v>
      </c>
      <c r="D18">
        <v>24.092692</v>
      </c>
      <c r="E18">
        <v>0.40315600000000001</v>
      </c>
      <c r="G18" s="1">
        <v>0.15379999999999999</v>
      </c>
      <c r="H18" s="1">
        <v>0.30769999999999997</v>
      </c>
      <c r="I18" s="1">
        <v>0.16669999999999999</v>
      </c>
      <c r="J18" s="1">
        <v>0.3846</v>
      </c>
      <c r="M18">
        <v>6</v>
      </c>
      <c r="N18">
        <v>8</v>
      </c>
      <c r="O18" s="1">
        <v>0.42859999999999998</v>
      </c>
      <c r="P18">
        <v>2.011898</v>
      </c>
    </row>
    <row r="19" spans="1:16">
      <c r="B19">
        <v>14.524435</v>
      </c>
      <c r="C19">
        <v>147.05291399999999</v>
      </c>
      <c r="D19">
        <v>24.263808999999998</v>
      </c>
      <c r="E19">
        <v>2.011898</v>
      </c>
      <c r="G19" s="1">
        <v>0.21429999999999999</v>
      </c>
      <c r="H19" s="1">
        <v>0.35709999999999997</v>
      </c>
      <c r="I19" s="1">
        <v>0.15790000000000001</v>
      </c>
      <c r="J19" s="1">
        <v>0.42859999999999998</v>
      </c>
      <c r="M19">
        <v>6</v>
      </c>
      <c r="N19">
        <v>9</v>
      </c>
      <c r="O19" s="1">
        <v>0.4</v>
      </c>
      <c r="P19">
        <v>0.18192</v>
      </c>
    </row>
    <row r="20" spans="1:16">
      <c r="B20">
        <v>9.6230049999999991</v>
      </c>
      <c r="C20">
        <v>96.166471000000001</v>
      </c>
      <c r="E20">
        <v>0.18192</v>
      </c>
      <c r="G20" s="1">
        <v>0.2</v>
      </c>
      <c r="H20" s="1">
        <v>0.33329999999999999</v>
      </c>
      <c r="I20" s="1"/>
      <c r="J20" s="1">
        <v>0.4</v>
      </c>
      <c r="M20">
        <v>7</v>
      </c>
      <c r="N20">
        <v>9</v>
      </c>
      <c r="O20" s="1">
        <v>0.4375</v>
      </c>
      <c r="P20">
        <v>1.8730739999999999</v>
      </c>
    </row>
    <row r="21" spans="1:16">
      <c r="B21">
        <v>12.051041</v>
      </c>
      <c r="C21">
        <v>123.81047</v>
      </c>
      <c r="E21">
        <v>1.8730739999999999</v>
      </c>
      <c r="G21" s="1">
        <v>0.1875</v>
      </c>
      <c r="H21" s="1">
        <v>0.375</v>
      </c>
      <c r="I21" s="1"/>
      <c r="J21" s="1">
        <v>0.4375</v>
      </c>
      <c r="M21">
        <v>7</v>
      </c>
      <c r="N21">
        <v>10</v>
      </c>
      <c r="O21" s="1">
        <v>0.4118</v>
      </c>
      <c r="P21">
        <v>0.90673400000000004</v>
      </c>
    </row>
    <row r="22" spans="1:16">
      <c r="B22">
        <v>7.2639180000000003</v>
      </c>
      <c r="C22">
        <v>72.591541000000007</v>
      </c>
      <c r="E22">
        <v>0.90673400000000004</v>
      </c>
      <c r="G22" s="1">
        <v>0.17649999999999999</v>
      </c>
      <c r="H22" s="1">
        <v>0.35289999999999999</v>
      </c>
      <c r="I22" s="1"/>
      <c r="J22" s="1">
        <v>0.4118</v>
      </c>
      <c r="M22">
        <v>7</v>
      </c>
      <c r="N22">
        <v>11</v>
      </c>
      <c r="O22" s="1">
        <v>0.38890000000000002</v>
      </c>
      <c r="P22">
        <v>0.55343600000000004</v>
      </c>
    </row>
    <row r="23" spans="1:16">
      <c r="B23">
        <v>7.2704519999999997</v>
      </c>
      <c r="C23">
        <v>72.725509000000002</v>
      </c>
      <c r="E23">
        <v>0.55343600000000004</v>
      </c>
      <c r="G23" s="1">
        <v>0.16669999999999999</v>
      </c>
      <c r="H23" s="1">
        <v>0.33329999999999999</v>
      </c>
      <c r="I23" s="1"/>
      <c r="J23" s="1">
        <v>0.38890000000000002</v>
      </c>
      <c r="M23">
        <v>8</v>
      </c>
      <c r="N23">
        <v>11</v>
      </c>
      <c r="O23" s="1">
        <v>0.42109999999999997</v>
      </c>
      <c r="P23">
        <v>0.332202</v>
      </c>
    </row>
    <row r="24" spans="1:16">
      <c r="B24">
        <v>2.4019620000000002</v>
      </c>
      <c r="C24">
        <v>24.077985999999999</v>
      </c>
      <c r="E24">
        <v>0.332202</v>
      </c>
      <c r="G24" s="1">
        <v>0.15790000000000001</v>
      </c>
      <c r="H24" s="1">
        <v>0.31580000000000003</v>
      </c>
      <c r="J24" s="1">
        <v>0.42109999999999997</v>
      </c>
      <c r="O24" s="1"/>
    </row>
    <row r="25" spans="1:16">
      <c r="C25">
        <v>16.608846</v>
      </c>
      <c r="G25" s="1"/>
      <c r="H25" s="1"/>
      <c r="J25" s="1"/>
      <c r="O25" s="1"/>
    </row>
    <row r="26" spans="1:16">
      <c r="G26" s="1"/>
      <c r="J26" s="1"/>
      <c r="O26" s="1"/>
    </row>
    <row r="27" spans="1:16">
      <c r="A27" t="s">
        <v>6</v>
      </c>
      <c r="B27">
        <f>AVERAGE(B6:B25)</f>
        <v>12.488388894736842</v>
      </c>
      <c r="C27">
        <f>AVERAGE(C6:C25)</f>
        <v>355.75696579999999</v>
      </c>
      <c r="D27">
        <f>AVERAGE(D6:D23)</f>
        <v>36.238952785714282</v>
      </c>
      <c r="E27">
        <f>AVERAGE(E6:E24)</f>
        <v>1.2706541052631577</v>
      </c>
      <c r="G27" s="1">
        <f>AVERAGE(G6:G25)</f>
        <v>0.15052105263157892</v>
      </c>
      <c r="H27" s="1">
        <f>AVERAGE(H6:H25)</f>
        <v>0.39081578947368423</v>
      </c>
      <c r="I27" s="1">
        <f>AVERAGE(I6:I23)</f>
        <v>0.10788571428571428</v>
      </c>
      <c r="J27" s="1">
        <f>AVERAGE(J6:J25)</f>
        <v>0.36491052631578946</v>
      </c>
      <c r="O27" s="1"/>
    </row>
    <row r="28" spans="1:16">
      <c r="A28" t="s">
        <v>7</v>
      </c>
      <c r="B28">
        <f>MAX(B6:B25)</f>
        <v>29.020647</v>
      </c>
      <c r="C28">
        <f>MAX(C6:C25)</f>
        <v>4448.5354219999999</v>
      </c>
      <c r="D28">
        <f>MAX(D6:D23)</f>
        <v>48.508384</v>
      </c>
      <c r="E28">
        <f>MAX(E6:E24)</f>
        <v>3.383753</v>
      </c>
      <c r="G28" s="1">
        <f>MAX(G6:G25)</f>
        <v>0.33329999999999999</v>
      </c>
      <c r="H28" s="1">
        <f>MAX(H6:H25)</f>
        <v>1</v>
      </c>
      <c r="I28" s="1">
        <f>MAX(I6:I23)</f>
        <v>0.1875</v>
      </c>
      <c r="J28" s="1">
        <f>MAX(J6:J25)</f>
        <v>0.5</v>
      </c>
      <c r="O28" s="1"/>
    </row>
    <row r="29" spans="1:16">
      <c r="A29" t="s">
        <v>8</v>
      </c>
      <c r="B29">
        <f>MIN(B6:B25)</f>
        <v>2.4019620000000002</v>
      </c>
      <c r="C29">
        <f>MIN(C6:C25)</f>
        <v>16.608846</v>
      </c>
      <c r="D29">
        <f>MIN(D6:D23)</f>
        <v>24.035150000000002</v>
      </c>
      <c r="E29">
        <f>MIN(E6:E24)</f>
        <v>0.13796900000000001</v>
      </c>
      <c r="G29" s="1">
        <f>MIN(G6:G25)</f>
        <v>0</v>
      </c>
      <c r="H29" s="1">
        <f>MIN(H6:H25)</f>
        <v>0.25</v>
      </c>
      <c r="I29" s="1">
        <f>MIN(I6:I23)</f>
        <v>0</v>
      </c>
      <c r="J29" s="1">
        <f>MIN(J6:J25)</f>
        <v>0</v>
      </c>
      <c r="O29" s="1"/>
    </row>
    <row r="30" spans="1:16">
      <c r="J30" s="1"/>
      <c r="O30" s="1"/>
    </row>
    <row r="31" spans="1:16">
      <c r="J31" s="1"/>
      <c r="O31" s="1"/>
    </row>
    <row r="32" spans="1:16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B637-1300-6A47-B49C-4FF6D357EC62}">
  <dimension ref="A1:T69"/>
  <sheetViews>
    <sheetView workbookViewId="0">
      <selection activeCell="E27" sqref="E27:E28"/>
    </sheetView>
  </sheetViews>
  <sheetFormatPr baseColWidth="10" defaultRowHeight="16"/>
  <sheetData>
    <row r="1" spans="2:20">
      <c r="B1" t="s">
        <v>22</v>
      </c>
      <c r="C1">
        <v>0.1</v>
      </c>
    </row>
    <row r="3" spans="2:20">
      <c r="B3" t="s">
        <v>0</v>
      </c>
      <c r="G3" t="s">
        <v>5</v>
      </c>
    </row>
    <row r="5" spans="2:20">
      <c r="B5" t="s">
        <v>1</v>
      </c>
      <c r="C5" t="s">
        <v>2</v>
      </c>
      <c r="D5" t="s">
        <v>3</v>
      </c>
      <c r="E5" t="s">
        <v>4</v>
      </c>
      <c r="G5" t="s">
        <v>1</v>
      </c>
      <c r="H5" t="s">
        <v>2</v>
      </c>
      <c r="I5" t="s">
        <v>3</v>
      </c>
      <c r="J5" t="s">
        <v>4</v>
      </c>
      <c r="M5">
        <v>1</v>
      </c>
      <c r="N5">
        <v>0</v>
      </c>
      <c r="O5" s="1">
        <v>1</v>
      </c>
      <c r="P5">
        <v>2.3535210000000002</v>
      </c>
      <c r="T5" s="1"/>
    </row>
    <row r="6" spans="2:20">
      <c r="B6">
        <v>18.397613</v>
      </c>
      <c r="C6">
        <v>284.16841599999998</v>
      </c>
      <c r="D6">
        <v>94.157674</v>
      </c>
      <c r="E6">
        <v>2.3535210000000002</v>
      </c>
      <c r="G6" s="1">
        <v>1</v>
      </c>
      <c r="H6" s="1">
        <v>1</v>
      </c>
      <c r="I6" s="1">
        <v>1</v>
      </c>
      <c r="J6" s="1">
        <v>1</v>
      </c>
      <c r="M6">
        <v>2</v>
      </c>
      <c r="N6">
        <v>0</v>
      </c>
      <c r="O6" s="1">
        <v>1</v>
      </c>
      <c r="P6">
        <v>2.2785340000000001</v>
      </c>
      <c r="T6" s="1"/>
    </row>
    <row r="7" spans="2:20">
      <c r="B7">
        <v>9.1133550000000003</v>
      </c>
      <c r="C7">
        <v>199.03766899999999</v>
      </c>
      <c r="D7">
        <v>47.148111999999998</v>
      </c>
      <c r="E7">
        <v>2.2785340000000001</v>
      </c>
      <c r="G7" s="1">
        <v>0.5</v>
      </c>
      <c r="H7" s="1">
        <v>1</v>
      </c>
      <c r="I7" s="1">
        <v>1</v>
      </c>
      <c r="J7" s="1">
        <v>1</v>
      </c>
      <c r="M7">
        <v>3</v>
      </c>
      <c r="N7">
        <v>0</v>
      </c>
      <c r="O7" s="1">
        <v>1</v>
      </c>
      <c r="P7">
        <v>5.8482649999999996</v>
      </c>
      <c r="T7" s="1"/>
    </row>
    <row r="8" spans="2:20">
      <c r="B8">
        <v>48.833066000000002</v>
      </c>
      <c r="C8">
        <v>9687.2111829999994</v>
      </c>
      <c r="D8">
        <v>94.247730000000004</v>
      </c>
      <c r="E8">
        <v>5.8482649999999996</v>
      </c>
      <c r="G8" s="1">
        <v>0.33329999999999999</v>
      </c>
      <c r="H8" s="1">
        <v>1</v>
      </c>
      <c r="I8" s="1">
        <v>1</v>
      </c>
      <c r="J8" s="1">
        <v>1</v>
      </c>
      <c r="M8">
        <v>3</v>
      </c>
      <c r="N8">
        <v>1</v>
      </c>
      <c r="O8" s="1">
        <v>0.75</v>
      </c>
      <c r="P8">
        <v>0.69778499999999999</v>
      </c>
      <c r="T8" s="1"/>
    </row>
    <row r="9" spans="2:20">
      <c r="B9">
        <v>9.1729199999999995</v>
      </c>
      <c r="C9">
        <v>142.43043299999999</v>
      </c>
      <c r="D9">
        <v>94.047386000000003</v>
      </c>
      <c r="E9">
        <v>0.69778499999999999</v>
      </c>
      <c r="G9" s="1">
        <v>0.25</v>
      </c>
      <c r="H9" s="1">
        <v>0.75</v>
      </c>
      <c r="I9" s="1">
        <v>0.6</v>
      </c>
      <c r="J9" s="1">
        <v>0.75</v>
      </c>
      <c r="M9">
        <v>3</v>
      </c>
      <c r="N9">
        <v>2</v>
      </c>
      <c r="O9" s="1">
        <v>0.6</v>
      </c>
      <c r="P9">
        <v>0.30818099999999998</v>
      </c>
      <c r="T9" s="1"/>
    </row>
    <row r="10" spans="2:20">
      <c r="B10">
        <v>18.335196</v>
      </c>
      <c r="C10">
        <v>284.882564</v>
      </c>
      <c r="D10">
        <v>94.139720999999994</v>
      </c>
      <c r="E10">
        <v>0.30818099999999998</v>
      </c>
      <c r="G10" s="1">
        <v>0.2</v>
      </c>
      <c r="H10" s="1">
        <v>0.6</v>
      </c>
      <c r="I10" s="1">
        <v>0.5</v>
      </c>
      <c r="J10" s="1">
        <v>0.6</v>
      </c>
      <c r="M10">
        <v>3</v>
      </c>
      <c r="N10">
        <v>3</v>
      </c>
      <c r="O10" s="1">
        <v>0.5</v>
      </c>
      <c r="P10">
        <v>0.74095299999999997</v>
      </c>
      <c r="T10" s="1"/>
    </row>
    <row r="11" spans="2:20">
      <c r="B11">
        <v>18.219840999999999</v>
      </c>
      <c r="C11">
        <v>283.646432</v>
      </c>
      <c r="D11">
        <v>94.177923000000007</v>
      </c>
      <c r="E11">
        <v>0.74095299999999997</v>
      </c>
      <c r="G11" s="1">
        <v>0.16669999999999999</v>
      </c>
      <c r="H11" s="1">
        <v>0.5</v>
      </c>
      <c r="I11" s="1">
        <v>0.42859999999999998</v>
      </c>
      <c r="J11" s="1">
        <v>0.5</v>
      </c>
      <c r="M11">
        <v>3</v>
      </c>
      <c r="N11">
        <v>4</v>
      </c>
      <c r="O11" s="1">
        <v>0.42859999999999998</v>
      </c>
      <c r="P11">
        <v>2.8157369999999999</v>
      </c>
      <c r="T11" s="1"/>
    </row>
    <row r="12" spans="2:20">
      <c r="B12">
        <v>12.203056</v>
      </c>
      <c r="C12">
        <v>192.590238</v>
      </c>
      <c r="D12">
        <v>96.225032999999996</v>
      </c>
      <c r="E12">
        <v>2.8157369999999999</v>
      </c>
      <c r="G12" s="1">
        <v>0.1429</v>
      </c>
      <c r="H12" s="1">
        <v>0.42859999999999998</v>
      </c>
      <c r="I12" s="1">
        <v>0.375</v>
      </c>
      <c r="J12" s="1">
        <v>0.42859999999999998</v>
      </c>
      <c r="M12">
        <v>3</v>
      </c>
      <c r="N12">
        <v>5</v>
      </c>
      <c r="O12" s="1">
        <v>0.375</v>
      </c>
      <c r="P12">
        <v>4.8140970000000003</v>
      </c>
      <c r="T12" s="1"/>
    </row>
    <row r="13" spans="2:20">
      <c r="B13">
        <v>24.471947</v>
      </c>
      <c r="C13">
        <v>855.08291999999994</v>
      </c>
      <c r="D13">
        <v>93.957689000000002</v>
      </c>
      <c r="E13">
        <v>4.8140970000000003</v>
      </c>
      <c r="G13" s="1">
        <v>0.125</v>
      </c>
      <c r="H13" s="1">
        <v>0.375</v>
      </c>
      <c r="I13" s="1">
        <v>0.3</v>
      </c>
      <c r="J13" s="1">
        <v>0.375</v>
      </c>
      <c r="M13">
        <v>3</v>
      </c>
      <c r="N13">
        <v>6</v>
      </c>
      <c r="O13" s="1">
        <v>0.33329999999999999</v>
      </c>
      <c r="P13">
        <v>1.1476230000000001</v>
      </c>
      <c r="T13" s="1"/>
    </row>
    <row r="14" spans="2:20">
      <c r="B14">
        <v>12.26821</v>
      </c>
      <c r="C14">
        <v>187.97314</v>
      </c>
      <c r="D14">
        <v>47.053922</v>
      </c>
      <c r="E14">
        <v>1.1476230000000001</v>
      </c>
      <c r="G14" s="1">
        <v>0.1111</v>
      </c>
      <c r="H14" s="1">
        <v>0.33329999999999999</v>
      </c>
      <c r="I14" s="1">
        <v>0.2727</v>
      </c>
      <c r="J14" s="1">
        <v>0.33329999999999999</v>
      </c>
      <c r="M14">
        <v>3</v>
      </c>
      <c r="N14">
        <v>7</v>
      </c>
      <c r="O14" s="1">
        <v>0.3</v>
      </c>
      <c r="P14">
        <v>0.50947500000000001</v>
      </c>
      <c r="T14" s="1"/>
    </row>
    <row r="15" spans="2:20">
      <c r="B15">
        <v>6.1111180000000003</v>
      </c>
      <c r="C15">
        <v>93.784300999999999</v>
      </c>
      <c r="D15">
        <v>94.518642999999997</v>
      </c>
      <c r="E15">
        <v>0.50947500000000001</v>
      </c>
      <c r="G15" s="1">
        <v>0.2</v>
      </c>
      <c r="H15" s="1">
        <v>0.4</v>
      </c>
      <c r="I15" s="1">
        <v>0.25</v>
      </c>
      <c r="J15" s="1">
        <v>0.3</v>
      </c>
      <c r="M15">
        <v>3</v>
      </c>
      <c r="N15">
        <v>8</v>
      </c>
      <c r="O15" s="1">
        <v>0.2727</v>
      </c>
      <c r="P15">
        <v>2.810101</v>
      </c>
      <c r="T15" s="1"/>
    </row>
    <row r="16" spans="2:20">
      <c r="B16">
        <v>21.314041</v>
      </c>
      <c r="C16">
        <v>333.78932800000001</v>
      </c>
      <c r="D16">
        <v>94.427728000000002</v>
      </c>
      <c r="E16">
        <v>2.810101</v>
      </c>
      <c r="G16" s="1">
        <v>0.18179999999999999</v>
      </c>
      <c r="H16" s="1">
        <v>0.36359999999999998</v>
      </c>
      <c r="I16" s="1">
        <v>0.23080000000000001</v>
      </c>
      <c r="J16" s="1">
        <v>0.2727</v>
      </c>
      <c r="M16">
        <v>3</v>
      </c>
      <c r="N16">
        <v>9</v>
      </c>
      <c r="O16" s="1">
        <v>0.25</v>
      </c>
      <c r="P16">
        <v>1.6277759999999999</v>
      </c>
      <c r="T16" s="1"/>
    </row>
    <row r="17" spans="1:20">
      <c r="B17">
        <v>18.300578000000002</v>
      </c>
      <c r="C17">
        <v>298.117976</v>
      </c>
      <c r="D17">
        <v>94.137569999999997</v>
      </c>
      <c r="E17">
        <v>1.6277759999999999</v>
      </c>
      <c r="G17" s="1">
        <v>0.16669999999999999</v>
      </c>
      <c r="H17" s="1">
        <v>0.33329999999999999</v>
      </c>
      <c r="I17" s="1">
        <v>0.21429999999999999</v>
      </c>
      <c r="J17" s="1">
        <v>0.25</v>
      </c>
      <c r="M17">
        <v>3</v>
      </c>
      <c r="N17">
        <v>10</v>
      </c>
      <c r="O17" s="1">
        <v>0.23080000000000001</v>
      </c>
      <c r="P17">
        <v>0.22354399999999999</v>
      </c>
      <c r="T17" s="1"/>
    </row>
    <row r="18" spans="1:20">
      <c r="B18">
        <v>6.0670739999999999</v>
      </c>
      <c r="C18">
        <v>93.974457999999998</v>
      </c>
      <c r="D18">
        <v>46.947975999999997</v>
      </c>
      <c r="E18">
        <v>0.22354399999999999</v>
      </c>
      <c r="G18" s="1">
        <v>0.15379999999999999</v>
      </c>
      <c r="H18" s="1">
        <v>0.30769999999999997</v>
      </c>
      <c r="I18" s="1">
        <v>0.1875</v>
      </c>
      <c r="J18" s="1">
        <v>0.23080000000000001</v>
      </c>
      <c r="M18">
        <v>3</v>
      </c>
      <c r="N18">
        <v>11</v>
      </c>
      <c r="O18" s="1">
        <v>0.21429999999999999</v>
      </c>
      <c r="P18">
        <v>0.42496699999999998</v>
      </c>
      <c r="T18" s="1"/>
    </row>
    <row r="19" spans="1:20">
      <c r="B19">
        <v>12.204784</v>
      </c>
      <c r="C19">
        <v>189.13298800000001</v>
      </c>
      <c r="D19">
        <v>94.138171999999997</v>
      </c>
      <c r="E19">
        <v>0.42496699999999998</v>
      </c>
      <c r="G19" s="1">
        <v>0.1429</v>
      </c>
      <c r="H19" s="1">
        <v>0.28570000000000001</v>
      </c>
      <c r="I19" s="1">
        <v>0.17649999999999999</v>
      </c>
      <c r="J19" s="1">
        <v>0.21429999999999999</v>
      </c>
      <c r="M19">
        <v>4</v>
      </c>
      <c r="N19">
        <v>11</v>
      </c>
      <c r="O19" s="1">
        <v>0.26669999999999999</v>
      </c>
      <c r="P19">
        <v>1.7536890000000001</v>
      </c>
      <c r="T19" s="1"/>
    </row>
    <row r="20" spans="1:20">
      <c r="B20">
        <v>9.1460240000000006</v>
      </c>
      <c r="C20">
        <v>141.243168</v>
      </c>
      <c r="D20">
        <v>94.178426000000002</v>
      </c>
      <c r="E20">
        <v>1.7536890000000001</v>
      </c>
      <c r="G20" s="1">
        <v>0.2</v>
      </c>
      <c r="H20" s="1">
        <v>0.33329999999999999</v>
      </c>
      <c r="I20" s="1">
        <v>0.16669999999999999</v>
      </c>
      <c r="J20" s="1">
        <v>0.26669999999999999</v>
      </c>
      <c r="M20">
        <v>4</v>
      </c>
      <c r="N20">
        <v>12</v>
      </c>
      <c r="O20" s="1">
        <v>0.25</v>
      </c>
      <c r="P20">
        <v>0.34277299999999999</v>
      </c>
      <c r="T20" s="1"/>
    </row>
    <row r="21" spans="1:20">
      <c r="B21">
        <v>9.1525040000000004</v>
      </c>
      <c r="C21">
        <v>141.432299</v>
      </c>
      <c r="D21">
        <v>47.085203999999997</v>
      </c>
      <c r="E21">
        <v>0.34277299999999999</v>
      </c>
      <c r="G21" s="1">
        <v>0.1875</v>
      </c>
      <c r="H21" s="1">
        <v>0.3125</v>
      </c>
      <c r="I21" s="1">
        <v>0.15790000000000001</v>
      </c>
      <c r="J21" s="1">
        <v>0.25</v>
      </c>
      <c r="M21">
        <v>4</v>
      </c>
      <c r="N21">
        <v>13</v>
      </c>
      <c r="O21" s="1">
        <v>0.23530000000000001</v>
      </c>
      <c r="P21">
        <v>1.42509</v>
      </c>
    </row>
    <row r="22" spans="1:20">
      <c r="B22">
        <v>6.106376</v>
      </c>
      <c r="C22">
        <v>94.651346000000004</v>
      </c>
      <c r="E22">
        <v>1.42509</v>
      </c>
      <c r="G22" s="1">
        <v>0.17649999999999999</v>
      </c>
      <c r="H22" s="1">
        <v>0.29409999999999997</v>
      </c>
      <c r="I22" s="1"/>
      <c r="J22" s="1">
        <v>0.23530000000000001</v>
      </c>
      <c r="M22">
        <v>4</v>
      </c>
      <c r="N22">
        <v>14</v>
      </c>
      <c r="O22" s="1">
        <v>0.22220000000000001</v>
      </c>
      <c r="P22">
        <v>0.191659</v>
      </c>
    </row>
    <row r="23" spans="1:20">
      <c r="B23">
        <v>6.1106410000000002</v>
      </c>
      <c r="C23">
        <v>94.411045999999999</v>
      </c>
      <c r="E23">
        <v>0.191659</v>
      </c>
      <c r="G23" s="1">
        <v>0.16669999999999999</v>
      </c>
      <c r="H23" s="1">
        <v>0.27779999999999999</v>
      </c>
      <c r="I23" s="1"/>
      <c r="J23" s="1">
        <v>0.22220000000000001</v>
      </c>
      <c r="M23">
        <v>4</v>
      </c>
      <c r="N23">
        <v>15</v>
      </c>
      <c r="O23" s="1">
        <v>0.21049999999999999</v>
      </c>
      <c r="P23">
        <v>0.121311</v>
      </c>
    </row>
    <row r="24" spans="1:20">
      <c r="B24">
        <v>3.0723379999999998</v>
      </c>
      <c r="C24">
        <v>46.893644000000002</v>
      </c>
      <c r="E24">
        <v>0.121311</v>
      </c>
      <c r="G24" s="1">
        <v>0.15790000000000001</v>
      </c>
      <c r="H24" s="1">
        <v>0.26319999999999999</v>
      </c>
      <c r="J24" s="1">
        <v>0.21049999999999999</v>
      </c>
      <c r="O24" s="1"/>
    </row>
    <row r="25" spans="1:20">
      <c r="C25">
        <v>16.608846</v>
      </c>
      <c r="G25" s="1"/>
      <c r="H25" s="1"/>
      <c r="J25" s="1"/>
      <c r="O25" s="1"/>
    </row>
    <row r="26" spans="1:20">
      <c r="G26" s="1"/>
      <c r="J26" s="1"/>
      <c r="O26" s="1"/>
    </row>
    <row r="27" spans="1:20">
      <c r="A27" t="s">
        <v>6</v>
      </c>
      <c r="B27">
        <f>AVERAGE(B6:B25)</f>
        <v>14.136878000000001</v>
      </c>
      <c r="C27">
        <f>AVERAGE(C6:C25)</f>
        <v>683.05311974999995</v>
      </c>
      <c r="D27">
        <f>AVERAGE(D6:D23)</f>
        <v>82.536806812499989</v>
      </c>
      <c r="E27">
        <f>AVERAGE(E6:E24)</f>
        <v>1.6018463684210527</v>
      </c>
      <c r="G27" s="1">
        <f>AVERAGE(G6:G25)</f>
        <v>0.24014736842105258</v>
      </c>
      <c r="H27" s="1">
        <f>AVERAGE(H6:H25)</f>
        <v>0.48200526315789471</v>
      </c>
      <c r="I27" s="1">
        <f>AVERAGE(I6:I23)</f>
        <v>0.42874999999999996</v>
      </c>
      <c r="J27" s="1">
        <f>AVERAGE(J6:J25)</f>
        <v>0.44417894736842112</v>
      </c>
      <c r="O27" s="1"/>
    </row>
    <row r="28" spans="1:20">
      <c r="A28" t="s">
        <v>7</v>
      </c>
      <c r="B28">
        <f>MAX(B6:B25)</f>
        <v>48.833066000000002</v>
      </c>
      <c r="C28">
        <f>MAX(C6:C25)</f>
        <v>9687.2111829999994</v>
      </c>
      <c r="D28">
        <f>MAX(D6:D23)</f>
        <v>96.225032999999996</v>
      </c>
      <c r="E28">
        <f>MAX(E6:E24)</f>
        <v>5.8482649999999996</v>
      </c>
      <c r="G28" s="1">
        <f>MAX(G6:G25)</f>
        <v>1</v>
      </c>
      <c r="H28" s="1">
        <f>MAX(H6:H25)</f>
        <v>1</v>
      </c>
      <c r="I28" s="1">
        <f>MAX(I6:I23)</f>
        <v>1</v>
      </c>
      <c r="J28" s="1">
        <f>MAX(J6:J25)</f>
        <v>1</v>
      </c>
      <c r="O28" s="1"/>
    </row>
    <row r="29" spans="1:20">
      <c r="A29" t="s">
        <v>8</v>
      </c>
      <c r="B29">
        <f>MIN(B6:B25)</f>
        <v>3.0723379999999998</v>
      </c>
      <c r="C29">
        <f>MIN(C6:C25)</f>
        <v>16.608846</v>
      </c>
      <c r="D29">
        <f>MIN(D6:D23)</f>
        <v>46.947975999999997</v>
      </c>
      <c r="E29">
        <f>MIN(E6:E24)</f>
        <v>0.121311</v>
      </c>
      <c r="G29" s="1">
        <f>MIN(G6:G25)</f>
        <v>0.1111</v>
      </c>
      <c r="H29" s="1">
        <f>MIN(H6:H25)</f>
        <v>0.26319999999999999</v>
      </c>
      <c r="I29" s="1">
        <f>MIN(I6:I23)</f>
        <v>0.15790000000000001</v>
      </c>
      <c r="J29" s="1">
        <f>MIN(J6:J25)</f>
        <v>0.21049999999999999</v>
      </c>
      <c r="O29" s="1"/>
    </row>
    <row r="30" spans="1:20">
      <c r="J30" s="1"/>
      <c r="O30" s="1"/>
    </row>
    <row r="31" spans="1:20">
      <c r="J31" s="1"/>
      <c r="O31" s="1"/>
    </row>
    <row r="32" spans="1:20">
      <c r="J32" s="1"/>
      <c r="O32" s="1"/>
    </row>
    <row r="33" spans="10:15">
      <c r="J33" s="1"/>
      <c r="O33" s="1"/>
    </row>
    <row r="34" spans="10:15">
      <c r="J34" s="1"/>
      <c r="O34" s="1"/>
    </row>
    <row r="35" spans="10:15">
      <c r="J35" s="1"/>
      <c r="O35" s="1"/>
    </row>
    <row r="36" spans="10:15">
      <c r="J36" s="1"/>
      <c r="O36" s="1"/>
    </row>
    <row r="37" spans="10:15">
      <c r="J37" s="1"/>
      <c r="O37" s="1"/>
    </row>
    <row r="38" spans="10:15">
      <c r="J38" s="1"/>
      <c r="O38" s="1"/>
    </row>
    <row r="39" spans="10:15">
      <c r="J39" s="1"/>
      <c r="O39" s="1"/>
    </row>
    <row r="40" spans="10:15">
      <c r="J40" s="1"/>
      <c r="O40" s="1"/>
    </row>
    <row r="41" spans="10:15">
      <c r="J41" s="1"/>
      <c r="O41" s="1"/>
    </row>
    <row r="42" spans="10:15">
      <c r="J42" s="1"/>
      <c r="O42" s="1"/>
    </row>
    <row r="43" spans="10:15">
      <c r="J43" s="1"/>
      <c r="O43" s="1"/>
    </row>
    <row r="44" spans="10:15">
      <c r="J44" s="1"/>
      <c r="O44" s="1"/>
    </row>
    <row r="45" spans="10:15">
      <c r="J45" s="1"/>
      <c r="O45" s="1"/>
    </row>
    <row r="46" spans="10:15">
      <c r="J46" s="1"/>
      <c r="O46" s="1"/>
    </row>
    <row r="47" spans="10:15">
      <c r="J47" s="1"/>
      <c r="O47" s="1"/>
    </row>
    <row r="48" spans="10:15">
      <c r="J48" s="1"/>
      <c r="O48" s="1"/>
    </row>
    <row r="49" spans="10:15">
      <c r="J49" s="1"/>
      <c r="O49" s="1"/>
    </row>
    <row r="50" spans="10:15">
      <c r="J50" s="1"/>
      <c r="O50" s="1"/>
    </row>
    <row r="51" spans="10:15">
      <c r="J51" s="1"/>
      <c r="O51" s="1"/>
    </row>
    <row r="52" spans="10:15">
      <c r="J52" s="1"/>
      <c r="O52" s="1"/>
    </row>
    <row r="53" spans="10:15">
      <c r="J53" s="1"/>
      <c r="O53" s="1"/>
    </row>
    <row r="54" spans="10:15">
      <c r="J54" s="1"/>
      <c r="O54" s="1"/>
    </row>
    <row r="55" spans="10:15">
      <c r="J55" s="1"/>
      <c r="O55" s="1"/>
    </row>
    <row r="56" spans="10:15">
      <c r="J56" s="1"/>
      <c r="O56" s="1"/>
    </row>
    <row r="57" spans="10:15">
      <c r="J57" s="1"/>
      <c r="O57" s="1"/>
    </row>
    <row r="58" spans="10:15">
      <c r="J58" s="1"/>
      <c r="O58" s="1"/>
    </row>
    <row r="59" spans="10:15">
      <c r="J59" s="1"/>
      <c r="O59" s="1"/>
    </row>
    <row r="60" spans="10:15">
      <c r="J60" s="1"/>
      <c r="O60" s="1"/>
    </row>
    <row r="61" spans="10:15">
      <c r="J61" s="1"/>
      <c r="O61" s="1"/>
    </row>
    <row r="62" spans="10:15">
      <c r="J62" s="1"/>
      <c r="O62" s="1"/>
    </row>
    <row r="63" spans="10:15">
      <c r="J63" s="1"/>
      <c r="O63" s="1"/>
    </row>
    <row r="64" spans="10:15">
      <c r="J64" s="1"/>
      <c r="O64" s="1"/>
    </row>
    <row r="65" spans="10:10">
      <c r="J65" s="1"/>
    </row>
    <row r="67" spans="10:10">
      <c r="J67" s="1"/>
    </row>
    <row r="68" spans="10:10">
      <c r="J68" s="1"/>
    </row>
    <row r="69" spans="10:10">
      <c r="J6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4E4A-93C5-6347-9B51-1BF8914A8390}">
  <dimension ref="A1:K15"/>
  <sheetViews>
    <sheetView tabSelected="1" zoomScale="99" workbookViewId="0">
      <selection activeCell="H9" sqref="H9"/>
    </sheetView>
  </sheetViews>
  <sheetFormatPr baseColWidth="10" defaultRowHeight="16"/>
  <sheetData>
    <row r="1" spans="1:11">
      <c r="B1" t="s">
        <v>0</v>
      </c>
    </row>
    <row r="2" spans="1:11">
      <c r="A2" t="s">
        <v>9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>
      <c r="A3" t="s">
        <v>10</v>
      </c>
      <c r="B3">
        <v>1.2331593999999999</v>
      </c>
      <c r="C3">
        <v>3.0660263684210527</v>
      </c>
      <c r="D3">
        <v>4.9160420499999997</v>
      </c>
      <c r="E3">
        <v>5.6328604210526336</v>
      </c>
      <c r="F3">
        <v>7.1914555263157878</v>
      </c>
      <c r="G3">
        <v>9.7342288888888877</v>
      </c>
      <c r="H3">
        <v>8.826883200000001</v>
      </c>
      <c r="I3">
        <v>9.9668877999999985</v>
      </c>
      <c r="J3">
        <v>12.488388894736842</v>
      </c>
      <c r="K3">
        <v>14.136878000000001</v>
      </c>
    </row>
    <row r="4" spans="1:11">
      <c r="A4" t="s">
        <v>11</v>
      </c>
      <c r="B4">
        <v>1.0643565499999998</v>
      </c>
      <c r="C4">
        <v>4.0951847368421062</v>
      </c>
      <c r="D4">
        <v>9.7602454499999993</v>
      </c>
      <c r="E4">
        <v>15.473930263157898</v>
      </c>
      <c r="F4">
        <v>28.598647263157893</v>
      </c>
      <c r="G4">
        <v>97.19937849999998</v>
      </c>
      <c r="H4">
        <v>386.17948734999999</v>
      </c>
      <c r="I4">
        <v>787.43032025000002</v>
      </c>
      <c r="J4">
        <v>355.75696579999999</v>
      </c>
      <c r="K4">
        <v>683.05311974999995</v>
      </c>
    </row>
    <row r="5" spans="1:11" s="2" customFormat="1">
      <c r="A5" s="2" t="s">
        <v>12</v>
      </c>
      <c r="B5" s="2">
        <v>0.44810207692307691</v>
      </c>
      <c r="C5" s="2">
        <v>1.2041151428571428</v>
      </c>
      <c r="D5" s="2">
        <v>2.8779657142857147</v>
      </c>
      <c r="E5" s="2">
        <v>4.8655852222222222</v>
      </c>
      <c r="F5" s="2">
        <v>7.5551886250000004</v>
      </c>
      <c r="G5" s="2">
        <v>12.582413142857146</v>
      </c>
      <c r="H5" s="2">
        <v>17.261563142857142</v>
      </c>
      <c r="I5" s="2">
        <v>26.331084999999998</v>
      </c>
      <c r="J5" s="2">
        <v>36.238952785714282</v>
      </c>
      <c r="K5" s="2">
        <v>82.536806812499989</v>
      </c>
    </row>
    <row r="6" spans="1:11" s="2" customFormat="1">
      <c r="A6" s="2" t="s">
        <v>13</v>
      </c>
      <c r="B6" s="2">
        <v>1.6734849999999999E-2</v>
      </c>
      <c r="C6" s="2">
        <v>5.3214210526315787E-2</v>
      </c>
      <c r="D6" s="2">
        <v>0.15117326315789473</v>
      </c>
      <c r="E6" s="2">
        <v>0.18711715789473682</v>
      </c>
      <c r="F6" s="2">
        <v>0.37760236842105266</v>
      </c>
      <c r="G6" s="2">
        <v>0.65109100000000009</v>
      </c>
      <c r="H6" s="2">
        <v>0.75652778947368438</v>
      </c>
      <c r="I6" s="2">
        <v>0.87752094736842101</v>
      </c>
      <c r="J6" s="2">
        <v>1.2706541052631577</v>
      </c>
      <c r="K6" s="2">
        <v>1.6018463684210527</v>
      </c>
    </row>
    <row r="7" spans="1:11">
      <c r="A7" t="s">
        <v>14</v>
      </c>
      <c r="B7">
        <v>3.2935089999999998</v>
      </c>
      <c r="C7">
        <v>8.4418100000000003</v>
      </c>
      <c r="D7">
        <v>13.553857000000001</v>
      </c>
      <c r="E7">
        <v>18.056912000000001</v>
      </c>
      <c r="F7">
        <v>18.480397</v>
      </c>
      <c r="G7">
        <v>29.020232</v>
      </c>
      <c r="H7">
        <v>20.775433</v>
      </c>
      <c r="I7">
        <v>28.308049</v>
      </c>
      <c r="J7">
        <v>29.020647</v>
      </c>
      <c r="K7">
        <v>48.833066000000002</v>
      </c>
    </row>
    <row r="8" spans="1:11">
      <c r="A8" t="s">
        <v>15</v>
      </c>
      <c r="B8">
        <v>2.9226139999999998</v>
      </c>
      <c r="C8">
        <v>11.781855</v>
      </c>
      <c r="D8">
        <v>27.992208999999999</v>
      </c>
      <c r="E8">
        <v>50.092374</v>
      </c>
      <c r="F8">
        <v>91.145981000000006</v>
      </c>
      <c r="G8">
        <v>706.88621599999999</v>
      </c>
      <c r="H8">
        <v>3627.5506700000001</v>
      </c>
      <c r="I8">
        <v>13586.079792</v>
      </c>
      <c r="J8">
        <v>4448.5354219999999</v>
      </c>
      <c r="K8">
        <v>9687.2111829999994</v>
      </c>
    </row>
    <row r="9" spans="1:11" s="2" customFormat="1">
      <c r="A9" s="2" t="s">
        <v>16</v>
      </c>
      <c r="B9" s="2">
        <v>0.492006</v>
      </c>
      <c r="C9" s="2">
        <v>1.4101429999999999</v>
      </c>
      <c r="D9" s="2">
        <v>3.123154</v>
      </c>
      <c r="E9" s="2">
        <v>5.6862459999999997</v>
      </c>
      <c r="F9" s="2">
        <v>9.3556170000000005</v>
      </c>
      <c r="G9" s="2">
        <v>15.365323</v>
      </c>
      <c r="H9" s="2">
        <v>23.097422999999999</v>
      </c>
      <c r="I9" s="2">
        <v>33.628452000000003</v>
      </c>
      <c r="J9" s="2">
        <v>48.508384</v>
      </c>
      <c r="K9" s="2">
        <v>96.225032999999996</v>
      </c>
    </row>
    <row r="10" spans="1:11" s="2" customFormat="1">
      <c r="A10" s="2" t="s">
        <v>18</v>
      </c>
      <c r="B10" s="2">
        <v>4.2109000000000001E-2</v>
      </c>
      <c r="C10" s="2">
        <v>0.130742</v>
      </c>
      <c r="D10" s="2">
        <v>0.41800700000000002</v>
      </c>
      <c r="E10" s="2">
        <v>0.53428200000000003</v>
      </c>
      <c r="F10" s="2">
        <v>1.080325</v>
      </c>
      <c r="G10" s="2">
        <v>1.9482060000000001</v>
      </c>
      <c r="H10" s="2">
        <v>1.891079</v>
      </c>
      <c r="I10" s="2">
        <v>1.9417580000000001</v>
      </c>
      <c r="J10" s="2">
        <v>3.383753</v>
      </c>
      <c r="K10" s="2">
        <v>5.8482649999999996</v>
      </c>
    </row>
    <row r="12" spans="1:11">
      <c r="A12" t="s">
        <v>19</v>
      </c>
    </row>
    <row r="13" spans="1:11">
      <c r="A13" t="s">
        <v>20</v>
      </c>
    </row>
    <row r="14" spans="1:11">
      <c r="A14" t="s">
        <v>21</v>
      </c>
    </row>
    <row r="15" spans="1:11">
      <c r="A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gscale-varying destnum 0.1</vt:lpstr>
      <vt:lpstr>gscale-varying destnum 0.2</vt:lpstr>
      <vt:lpstr>gscale-varying destnum 0.3</vt:lpstr>
      <vt:lpstr>gscale-varying destnum 0.4</vt:lpstr>
      <vt:lpstr>gscale-varying destnum 0.5</vt:lpstr>
      <vt:lpstr>gscale-varying destnum 0.6</vt:lpstr>
      <vt:lpstr>gscale-varying destnum 0.7</vt:lpstr>
      <vt:lpstr>gscale-varying destnum 0.8</vt:lpstr>
      <vt:lpstr>gscale-varying destnum 0.9</vt:lpstr>
      <vt:lpstr>gscale-varying destnum 1.0</vt:lpstr>
      <vt:lpstr>varying destnum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luo</dc:creator>
  <cp:lastModifiedBy>long luo</cp:lastModifiedBy>
  <dcterms:created xsi:type="dcterms:W3CDTF">2018-10-16T16:49:11Z</dcterms:created>
  <dcterms:modified xsi:type="dcterms:W3CDTF">2018-10-16T21:42:45Z</dcterms:modified>
</cp:coreProperties>
</file>