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anand/a5g/github/kite_automation/data/"/>
    </mc:Choice>
  </mc:AlternateContent>
  <xr:revisionPtr revIDLastSave="0" documentId="13_ncr:1_{43870398-005E-2947-9895-72DDB195A345}" xr6:coauthVersionLast="47" xr6:coauthVersionMax="47" xr10:uidLastSave="{00000000-0000-0000-0000-000000000000}"/>
  <bookViews>
    <workbookView xWindow="51200" yWindow="4600" windowWidth="38400" windowHeight="20040" activeTab="2" xr2:uid="{00000000-000D-0000-FFFF-FFFF00000000}"/>
  </bookViews>
  <sheets>
    <sheet name="Stocks" sheetId="1" r:id="rId1"/>
    <sheet name="old" sheetId="2" r:id="rId2"/>
    <sheet name="trade"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4" l="1" a="1"/>
  <c r="D3" i="4" s="1"/>
  <c r="D4" i="4" a="1"/>
  <c r="D4" i="4"/>
  <c r="C6" i="4" a="1"/>
  <c r="C6" i="4" s="1"/>
  <c r="D5" i="4" a="1"/>
  <c r="D5" i="4" s="1"/>
  <c r="D6" i="4" a="1"/>
  <c r="D6" i="4" s="1"/>
  <c r="D7" i="4" a="1"/>
  <c r="D7" i="4" s="1"/>
  <c r="D8" i="4" a="1"/>
  <c r="D8" i="4" s="1"/>
  <c r="D9" i="4" a="1"/>
  <c r="D9" i="4" s="1"/>
  <c r="D10" i="4" a="1"/>
  <c r="D10" i="4" s="1"/>
  <c r="D11" i="4" a="1"/>
  <c r="D11" i="4" s="1"/>
  <c r="D12" i="4" a="1"/>
  <c r="D12" i="4" s="1"/>
  <c r="D13" i="4" a="1"/>
  <c r="D13" i="4" s="1"/>
  <c r="D14" i="4" a="1"/>
  <c r="D14" i="4" s="1"/>
  <c r="D15" i="4" a="1"/>
  <c r="D15" i="4" s="1"/>
  <c r="D16" i="4" a="1"/>
  <c r="D16" i="4"/>
  <c r="D17" i="4" a="1"/>
  <c r="D17" i="4" s="1"/>
  <c r="D18" i="4" a="1"/>
  <c r="D18" i="4" s="1"/>
  <c r="D19" i="4" a="1"/>
  <c r="D19" i="4" s="1"/>
  <c r="D20" i="4" a="1"/>
  <c r="D20" i="4" s="1"/>
  <c r="D21" i="4" a="1"/>
  <c r="D21" i="4" s="1"/>
  <c r="C3" i="4" a="1"/>
  <c r="C3" i="4" s="1"/>
  <c r="C4" i="4" a="1"/>
  <c r="C4" i="4" s="1"/>
  <c r="C5" i="4" a="1"/>
  <c r="C5" i="4" s="1"/>
  <c r="C7" i="4" a="1"/>
  <c r="C7" i="4" s="1"/>
  <c r="C8" i="4" a="1"/>
  <c r="C8" i="4" s="1"/>
  <c r="C9" i="4" a="1"/>
  <c r="C9" i="4" s="1"/>
  <c r="C10" i="4" a="1"/>
  <c r="C10" i="4" s="1"/>
  <c r="C11" i="4" a="1"/>
  <c r="C11" i="4" s="1"/>
  <c r="C12" i="4" a="1"/>
  <c r="C12" i="4" s="1"/>
  <c r="C13" i="4" a="1"/>
  <c r="C13" i="4" s="1"/>
  <c r="C14" i="4" a="1"/>
  <c r="C14" i="4" s="1"/>
  <c r="C15" i="4" a="1"/>
  <c r="C15" i="4" s="1"/>
  <c r="C16" i="4" a="1"/>
  <c r="C16" i="4" s="1"/>
  <c r="C17" i="4" a="1"/>
  <c r="C17" i="4" s="1"/>
  <c r="C18" i="4" a="1"/>
  <c r="C18" i="4" s="1"/>
  <c r="C19" i="4" a="1"/>
  <c r="C19" i="4" s="1"/>
  <c r="C20" i="4" a="1"/>
  <c r="C20" i="4" s="1"/>
  <c r="C21" i="4" a="1"/>
  <c r="C21" i="4" s="1"/>
  <c r="C2" i="4" a="1"/>
  <c r="C2" i="4" s="1"/>
  <c r="M2" i="4"/>
  <c r="M19" i="4"/>
  <c r="M20" i="4"/>
  <c r="M21" i="4"/>
  <c r="M3" i="4"/>
  <c r="M4" i="4"/>
  <c r="M5" i="4"/>
  <c r="M6" i="4"/>
  <c r="M7" i="4"/>
  <c r="M8" i="4"/>
  <c r="M9" i="4"/>
  <c r="M10" i="4"/>
  <c r="M11" i="4"/>
  <c r="M12" i="4"/>
  <c r="M13" i="4"/>
  <c r="M14" i="4"/>
  <c r="M15" i="4"/>
  <c r="M16" i="4"/>
  <c r="M17" i="4"/>
  <c r="M18" i="4"/>
  <c r="H3" i="4"/>
  <c r="J3" i="4" s="1"/>
  <c r="K3" i="4" s="1"/>
  <c r="H4" i="4"/>
  <c r="J4" i="4" s="1"/>
  <c r="K4" i="4" s="1"/>
  <c r="H5" i="4"/>
  <c r="J5" i="4" s="1"/>
  <c r="K5" i="4" s="1"/>
  <c r="H6" i="4"/>
  <c r="J6" i="4" s="1"/>
  <c r="K6" i="4" s="1"/>
  <c r="H7" i="4"/>
  <c r="J7" i="4" s="1"/>
  <c r="K7" i="4" s="1"/>
  <c r="H8" i="4"/>
  <c r="J8" i="4" s="1"/>
  <c r="K8" i="4" s="1"/>
  <c r="H9" i="4"/>
  <c r="J9" i="4" s="1"/>
  <c r="K9" i="4" s="1"/>
  <c r="H10" i="4"/>
  <c r="J10" i="4" s="1"/>
  <c r="K10" i="4" s="1"/>
  <c r="H11" i="4"/>
  <c r="J11" i="4" s="1"/>
  <c r="K11" i="4" s="1"/>
  <c r="H12" i="4"/>
  <c r="J12" i="4" s="1"/>
  <c r="K12" i="4" s="1"/>
  <c r="H13" i="4"/>
  <c r="J13" i="4" s="1"/>
  <c r="K13" i="4" s="1"/>
  <c r="H14" i="4"/>
  <c r="J14" i="4" s="1"/>
  <c r="K14" i="4" s="1"/>
  <c r="H15" i="4"/>
  <c r="J15" i="4" s="1"/>
  <c r="K15" i="4" s="1"/>
  <c r="H16" i="4"/>
  <c r="J16" i="4" s="1"/>
  <c r="K16" i="4" s="1"/>
  <c r="H17" i="4"/>
  <c r="J17" i="4" s="1"/>
  <c r="K17" i="4" s="1"/>
  <c r="H18" i="4"/>
  <c r="J18" i="4" s="1"/>
  <c r="K18" i="4" s="1"/>
  <c r="H19" i="4"/>
  <c r="J19" i="4" s="1"/>
  <c r="K19" i="4" s="1"/>
  <c r="H20" i="4"/>
  <c r="J20" i="4" s="1"/>
  <c r="K20" i="4" s="1"/>
  <c r="H21" i="4"/>
  <c r="J21" i="4" s="1"/>
  <c r="K21" i="4" s="1"/>
  <c r="H2" i="4"/>
  <c r="J2" i="4" s="1"/>
  <c r="G2" i="2"/>
  <c r="L18" i="4" l="1"/>
  <c r="L19" i="4"/>
  <c r="L21" i="4"/>
  <c r="L20" i="4"/>
  <c r="L17" i="4"/>
  <c r="L15" i="4"/>
  <c r="L14" i="4"/>
  <c r="L16" i="4"/>
  <c r="L13" i="4"/>
  <c r="L12" i="4"/>
  <c r="L11" i="4"/>
  <c r="L10" i="4"/>
  <c r="L9" i="4"/>
  <c r="L8" i="4"/>
  <c r="L7" i="4"/>
  <c r="L6" i="4"/>
  <c r="L5" i="4"/>
  <c r="L4" i="4"/>
  <c r="K2" i="4"/>
  <c r="L3" i="4"/>
  <c r="L2" i="4"/>
  <c r="G20" i="2"/>
  <c r="I20" i="2" s="1"/>
  <c r="J20" i="2" s="1"/>
  <c r="C20" i="2"/>
  <c r="G19" i="2"/>
  <c r="I19" i="2" s="1"/>
  <c r="J19" i="2" s="1"/>
  <c r="C19" i="2"/>
  <c r="G18" i="2"/>
  <c r="I18" i="2" s="1"/>
  <c r="J18" i="2" s="1"/>
  <c r="C18" i="2"/>
  <c r="G17" i="2"/>
  <c r="I17" i="2" s="1"/>
  <c r="J17" i="2" s="1"/>
  <c r="C17" i="2"/>
  <c r="G16" i="2"/>
  <c r="I16" i="2" s="1"/>
  <c r="J16" i="2" s="1"/>
  <c r="C16" i="2"/>
  <c r="G15" i="2"/>
  <c r="I15" i="2" s="1"/>
  <c r="J15" i="2" s="1"/>
  <c r="C15" i="2"/>
  <c r="G14" i="2"/>
  <c r="I14" i="2" s="1"/>
  <c r="J14" i="2" s="1"/>
  <c r="C14" i="2"/>
  <c r="G13" i="2"/>
  <c r="I13" i="2" s="1"/>
  <c r="J13" i="2" s="1"/>
  <c r="C13" i="2"/>
  <c r="G12" i="2"/>
  <c r="I12" i="2" s="1"/>
  <c r="J12" i="2" s="1"/>
  <c r="C12" i="2"/>
  <c r="G11" i="2"/>
  <c r="I11" i="2" s="1"/>
  <c r="J11" i="2" s="1"/>
  <c r="C11" i="2"/>
  <c r="G10" i="2"/>
  <c r="I10" i="2" s="1"/>
  <c r="J10" i="2" s="1"/>
  <c r="C10" i="2"/>
  <c r="G9" i="2"/>
  <c r="I9" i="2" s="1"/>
  <c r="J9" i="2" s="1"/>
  <c r="C9" i="2"/>
  <c r="G8" i="2"/>
  <c r="I8" i="2" s="1"/>
  <c r="J8" i="2" s="1"/>
  <c r="C8" i="2"/>
  <c r="G7" i="2"/>
  <c r="I7" i="2" s="1"/>
  <c r="J7" i="2" s="1"/>
  <c r="C7" i="2"/>
  <c r="G6" i="2"/>
  <c r="I6" i="2" s="1"/>
  <c r="J6" i="2" s="1"/>
  <c r="C6" i="2"/>
  <c r="G5" i="2"/>
  <c r="I5" i="2" s="1"/>
  <c r="J5" i="2" s="1"/>
  <c r="C5" i="2"/>
  <c r="G4" i="2"/>
  <c r="I4" i="2" s="1"/>
  <c r="J4" i="2" s="1"/>
  <c r="C4" i="2"/>
  <c r="G3" i="2"/>
  <c r="I3" i="2" s="1"/>
  <c r="J3" i="2" s="1"/>
  <c r="C3" i="2"/>
  <c r="I2" i="2"/>
  <c r="J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<sst xmlns="http://schemas.openxmlformats.org/spreadsheetml/2006/main" count="3035" uniqueCount="2983">
  <si>
    <t>Symbol</t>
  </si>
  <si>
    <t>20MICRONS</t>
  </si>
  <si>
    <t>21STCENMGM</t>
  </si>
  <si>
    <t>360ONE</t>
  </si>
  <si>
    <t>3IINFOLTD</t>
  </si>
  <si>
    <t>3MINDIA</t>
  </si>
  <si>
    <t>3PLAND</t>
  </si>
  <si>
    <t>5PAISA</t>
  </si>
  <si>
    <t>63MOONS</t>
  </si>
  <si>
    <t>A2ZINFRA</t>
  </si>
  <si>
    <t>AAATECH</t>
  </si>
  <si>
    <t>AADHARHFC</t>
  </si>
  <si>
    <t>AAKAAR</t>
  </si>
  <si>
    <t>AAKASH</t>
  </si>
  <si>
    <t>AARADHYA</t>
  </si>
  <si>
    <t>AAREYDRUGS</t>
  </si>
  <si>
    <t>AARON</t>
  </si>
  <si>
    <t>AARTECH</t>
  </si>
  <si>
    <t>AARTIDRUGS</t>
  </si>
  <si>
    <t>AARTIIND</t>
  </si>
  <si>
    <t>AARTIPHARM</t>
  </si>
  <si>
    <t>AARTISURF</t>
  </si>
  <si>
    <t>AARVEEDEN</t>
  </si>
  <si>
    <t>AARVI</t>
  </si>
  <si>
    <t>AATMAJ</t>
  </si>
  <si>
    <t>AAVAS</t>
  </si>
  <si>
    <t>ABAN</t>
  </si>
  <si>
    <t>ABB</t>
  </si>
  <si>
    <t>ABBOTINDIA</t>
  </si>
  <si>
    <t>ABCAPITAL</t>
  </si>
  <si>
    <t>ABCOTS</t>
  </si>
  <si>
    <t>ABDL</t>
  </si>
  <si>
    <t>ABFRL</t>
  </si>
  <si>
    <t>ABGSEC</t>
  </si>
  <si>
    <t>ABHAPOWER</t>
  </si>
  <si>
    <t>ABINFRA</t>
  </si>
  <si>
    <t>ABLBL</t>
  </si>
  <si>
    <t>ABMINTLLTD</t>
  </si>
  <si>
    <t>ABNINT</t>
  </si>
  <si>
    <t>ABREL</t>
  </si>
  <si>
    <t>ABSLAMC</t>
  </si>
  <si>
    <t>ABSLBANETF</t>
  </si>
  <si>
    <t>ABSLLIQUID</t>
  </si>
  <si>
    <t>ABSLNN50ET</t>
  </si>
  <si>
    <t>ABSLPSE</t>
  </si>
  <si>
    <t>ABSMARINE</t>
  </si>
  <si>
    <t>ACC</t>
  </si>
  <si>
    <t>ACCELYA</t>
  </si>
  <si>
    <t>ACCENTMIC</t>
  </si>
  <si>
    <t>ACCORD</t>
  </si>
  <si>
    <t>ACCPL</t>
  </si>
  <si>
    <t>ACCURACY</t>
  </si>
  <si>
    <t>ACE</t>
  </si>
  <si>
    <t>ACEINTEG</t>
  </si>
  <si>
    <t>ACI</t>
  </si>
  <si>
    <t>ACL</t>
  </si>
  <si>
    <t>ACLGATI</t>
  </si>
  <si>
    <t>ACMESOLAR</t>
  </si>
  <si>
    <t>ACTIVEINFR</t>
  </si>
  <si>
    <t>ACUTAAS</t>
  </si>
  <si>
    <t>ADANIENSOL</t>
  </si>
  <si>
    <t>ADANIENT</t>
  </si>
  <si>
    <t>ADANIGREEN</t>
  </si>
  <si>
    <t>ADANIPORTS</t>
  </si>
  <si>
    <t>ADANIPOWER</t>
  </si>
  <si>
    <t>ADFFOODS</t>
  </si>
  <si>
    <t>ADL</t>
  </si>
  <si>
    <t>ADOR</t>
  </si>
  <si>
    <t>ADROITINFO</t>
  </si>
  <si>
    <t>ADSL</t>
  </si>
  <si>
    <t>ADVANIHOTR</t>
  </si>
  <si>
    <t>ADVENZYMES</t>
  </si>
  <si>
    <t>AEGISLOG</t>
  </si>
  <si>
    <t>AEGISVOPAK</t>
  </si>
  <si>
    <t>AEROENTER</t>
  </si>
  <si>
    <t>AEROFLEX</t>
  </si>
  <si>
    <t>AERON</t>
  </si>
  <si>
    <t>AERONEU</t>
  </si>
  <si>
    <t>AESTHETIK</t>
  </si>
  <si>
    <t>AETHER</t>
  </si>
  <si>
    <t>AFCONS</t>
  </si>
  <si>
    <t>AFFLE</t>
  </si>
  <si>
    <t>AFFORDABLE</t>
  </si>
  <si>
    <t>AFIL</t>
  </si>
  <si>
    <t>AFSL</t>
  </si>
  <si>
    <t>AGARIND</t>
  </si>
  <si>
    <t>AGARWALEYE</t>
  </si>
  <si>
    <t>AGARWALFT</t>
  </si>
  <si>
    <t>AGARWALTUF</t>
  </si>
  <si>
    <t>AGI</t>
  </si>
  <si>
    <t>AGIIL</t>
  </si>
  <si>
    <t>AGNI</t>
  </si>
  <si>
    <t>AGRITECH</t>
  </si>
  <si>
    <t>AGROPHOS</t>
  </si>
  <si>
    <t>AGSTRA</t>
  </si>
  <si>
    <t>AGUL</t>
  </si>
  <si>
    <t>AHIMSA</t>
  </si>
  <si>
    <t>AHLADA</t>
  </si>
  <si>
    <t>AHLEAST</t>
  </si>
  <si>
    <t>AHLUCONT</t>
  </si>
  <si>
    <t>AIAENG</t>
  </si>
  <si>
    <t>AIIL</t>
  </si>
  <si>
    <t>AILIMITED</t>
  </si>
  <si>
    <t>AIMTRON</t>
  </si>
  <si>
    <t>AIRAN</t>
  </si>
  <si>
    <t>AIROLAM</t>
  </si>
  <si>
    <t>AIRTELPP</t>
  </si>
  <si>
    <t>AISL</t>
  </si>
  <si>
    <t>AJANTPHARM</t>
  </si>
  <si>
    <t>AJAXENGG</t>
  </si>
  <si>
    <t>AJMERA</t>
  </si>
  <si>
    <t>AJOONI</t>
  </si>
  <si>
    <t>AKANKSHA</t>
  </si>
  <si>
    <t>AKASH</t>
  </si>
  <si>
    <t>AKG</t>
  </si>
  <si>
    <t>AKI</t>
  </si>
  <si>
    <t>AKIKO</t>
  </si>
  <si>
    <t>AKSHAR</t>
  </si>
  <si>
    <t>AKSHARCHEM</t>
  </si>
  <si>
    <t>AKSHOPTFBR</t>
  </si>
  <si>
    <t>AKUMS</t>
  </si>
  <si>
    <t>AKZOINDIA</t>
  </si>
  <si>
    <t>ALANKIT</t>
  </si>
  <si>
    <t>ALBERTDAVD</t>
  </si>
  <si>
    <t>ALEMBICLTD</t>
  </si>
  <si>
    <t>ALICON</t>
  </si>
  <si>
    <t>ALIVUS</t>
  </si>
  <si>
    <t>ALKALI</t>
  </si>
  <si>
    <t>ALKEM</t>
  </si>
  <si>
    <t>ALKYLAMINE</t>
  </si>
  <si>
    <t>ALLCARGO</t>
  </si>
  <si>
    <t>ALLDIGI</t>
  </si>
  <si>
    <t>ALLETEC</t>
  </si>
  <si>
    <t>ALLTIME</t>
  </si>
  <si>
    <t>ALMONDZ</t>
  </si>
  <si>
    <t>ALOKINDS</t>
  </si>
  <si>
    <t>ALPA</t>
  </si>
  <si>
    <t>ALPEXSOLAR</t>
  </si>
  <si>
    <t>ALPHA</t>
  </si>
  <si>
    <t>ALPHAETF</t>
  </si>
  <si>
    <t>ALPHAGEO</t>
  </si>
  <si>
    <t>ALPL30IETF</t>
  </si>
  <si>
    <t>ALPSINDUS</t>
  </si>
  <si>
    <t>ALUWIND</t>
  </si>
  <si>
    <t>AMBANIORGO</t>
  </si>
  <si>
    <t>AMBER</t>
  </si>
  <si>
    <t>AMBEY</t>
  </si>
  <si>
    <t>AMBICAAGAR</t>
  </si>
  <si>
    <t>AMBIKCO</t>
  </si>
  <si>
    <t>AMBUJACEM</t>
  </si>
  <si>
    <t>AMCL</t>
  </si>
  <si>
    <t>AMDIND</t>
  </si>
  <si>
    <t>AMEYA</t>
  </si>
  <si>
    <t>AMIABLE</t>
  </si>
  <si>
    <t>AMJLAND</t>
  </si>
  <si>
    <t>AMJUMBO</t>
  </si>
  <si>
    <t>AMNPLST</t>
  </si>
  <si>
    <t>AMRUTANJAN</t>
  </si>
  <si>
    <t>ANANDRATHI</t>
  </si>
  <si>
    <t>ANANTRAJ</t>
  </si>
  <si>
    <t>ANDHRAPAP</t>
  </si>
  <si>
    <t>ANDHRSUGAR</t>
  </si>
  <si>
    <t>ANGELONE</t>
  </si>
  <si>
    <t>ANIKINDS</t>
  </si>
  <si>
    <t>ANKITMETAL</t>
  </si>
  <si>
    <t>ANLON</t>
  </si>
  <si>
    <t>ANMOL</t>
  </si>
  <si>
    <t>ANNAPURNA</t>
  </si>
  <si>
    <t>ANSALAPI</t>
  </si>
  <si>
    <t>ANTGRAPHIC</t>
  </si>
  <si>
    <t>ANTHEM</t>
  </si>
  <si>
    <t>ANUHPHR</t>
  </si>
  <si>
    <t>ANUP</t>
  </si>
  <si>
    <t>ANURAS</t>
  </si>
  <si>
    <t>ANYA</t>
  </si>
  <si>
    <t>ANZEN</t>
  </si>
  <si>
    <t>AONELIQUID</t>
  </si>
  <si>
    <t>AONENIFTY</t>
  </si>
  <si>
    <t>AONETOTAL</t>
  </si>
  <si>
    <t>APARINDS</t>
  </si>
  <si>
    <t>APCL</t>
  </si>
  <si>
    <t>APCOTEXIND</t>
  </si>
  <si>
    <t>APEX</t>
  </si>
  <si>
    <t>APEXECO</t>
  </si>
  <si>
    <t>APLAPOLLO</t>
  </si>
  <si>
    <t>APLLTD</t>
  </si>
  <si>
    <t>APOLLO</t>
  </si>
  <si>
    <t>APOLLOHOSP</t>
  </si>
  <si>
    <t>APOLLOPIPE</t>
  </si>
  <si>
    <t>APOLLOTYRE</t>
  </si>
  <si>
    <t>APOLSINHOT</t>
  </si>
  <si>
    <t>APRAMEYA</t>
  </si>
  <si>
    <t>APS</t>
  </si>
  <si>
    <t>APTECHT</t>
  </si>
  <si>
    <t>APTUS</t>
  </si>
  <si>
    <t>ARABIAN</t>
  </si>
  <si>
    <t>ARCHIDPLY</t>
  </si>
  <si>
    <t>ARCHIES</t>
  </si>
  <si>
    <t>ARE&amp;M</t>
  </si>
  <si>
    <t>ARENTERP</t>
  </si>
  <si>
    <t>ARFIN</t>
  </si>
  <si>
    <t>ARHAM</t>
  </si>
  <si>
    <t>ARIES</t>
  </si>
  <si>
    <t>ARIHANTACA</t>
  </si>
  <si>
    <t>ARIHANTCAP</t>
  </si>
  <si>
    <t>ARIHANTSUP</t>
  </si>
  <si>
    <t>ARISINFRA</t>
  </si>
  <si>
    <t>ARISTO</t>
  </si>
  <si>
    <t>ARKADE</t>
  </si>
  <si>
    <t>ARMANFIN</t>
  </si>
  <si>
    <t>AROGRANITE</t>
  </si>
  <si>
    <t>ARROWGREEN</t>
  </si>
  <si>
    <t>ARSHIYA</t>
  </si>
  <si>
    <t>ARSSINFRA</t>
  </si>
  <si>
    <t>ARTEMISMED</t>
  </si>
  <si>
    <t>ARTNIRMAN</t>
  </si>
  <si>
    <t>ARUNAYA</t>
  </si>
  <si>
    <t>ARVEE</t>
  </si>
  <si>
    <t>ARVIND</t>
  </si>
  <si>
    <t>ARVINDFASN</t>
  </si>
  <si>
    <t>ARVINDPORT</t>
  </si>
  <si>
    <t>ARVSMART</t>
  </si>
  <si>
    <t>ASAHIINDIA</t>
  </si>
  <si>
    <t>ASAHISONG</t>
  </si>
  <si>
    <t>ASAL</t>
  </si>
  <si>
    <t>ASALCBR</t>
  </si>
  <si>
    <t>ASCOM</t>
  </si>
  <si>
    <t>ASHALOG</t>
  </si>
  <si>
    <t>ASHAPURMIN</t>
  </si>
  <si>
    <t>ASHIANA</t>
  </si>
  <si>
    <t>ASHIMASYN</t>
  </si>
  <si>
    <t>ASHOKA</t>
  </si>
  <si>
    <t>ASHOKAMET</t>
  </si>
  <si>
    <t>ASHOKLEY</t>
  </si>
  <si>
    <t>ASIANENE</t>
  </si>
  <si>
    <t>ASIANHOTNR</t>
  </si>
  <si>
    <t>ASIANPAINT</t>
  </si>
  <si>
    <t>ASIANTILES</t>
  </si>
  <si>
    <t>ASKAUTOLTD</t>
  </si>
  <si>
    <t>ASLIND</t>
  </si>
  <si>
    <t>ASMS</t>
  </si>
  <si>
    <t>ASPINWALL</t>
  </si>
  <si>
    <t>ASPIRE</t>
  </si>
  <si>
    <t>ASTEC</t>
  </si>
  <si>
    <t>ASTERDM</t>
  </si>
  <si>
    <t>ASTRAL</t>
  </si>
  <si>
    <t>ASTRAMICRO</t>
  </si>
  <si>
    <t>ASTRAZEN</t>
  </si>
  <si>
    <t>ASTRON</t>
  </si>
  <si>
    <t>ATALREAL</t>
  </si>
  <si>
    <t>ATAM</t>
  </si>
  <si>
    <t>ATCENERGY</t>
  </si>
  <si>
    <t>ATGL</t>
  </si>
  <si>
    <t>ATHERENERG</t>
  </si>
  <si>
    <t>ATL</t>
  </si>
  <si>
    <t>ATLANTAA</t>
  </si>
  <si>
    <t>ATLASCYCLE</t>
  </si>
  <si>
    <t>ATMASTCO</t>
  </si>
  <si>
    <t>ATUL</t>
  </si>
  <si>
    <t>ATULAUTO</t>
  </si>
  <si>
    <t>AUBANK</t>
  </si>
  <si>
    <t>AURDIS</t>
  </si>
  <si>
    <t>AURIONPRO</t>
  </si>
  <si>
    <t>AUROIMPEX</t>
  </si>
  <si>
    <t>AUROPHARMA</t>
  </si>
  <si>
    <t>AURUM</t>
  </si>
  <si>
    <t>AUSL</t>
  </si>
  <si>
    <t>AUSOMENT</t>
  </si>
  <si>
    <t>AUTOAXLES</t>
  </si>
  <si>
    <t>AUTOBEES</t>
  </si>
  <si>
    <t>AUTOIETF</t>
  </si>
  <si>
    <t>AUTOIND</t>
  </si>
  <si>
    <t>AVADHSUGAR</t>
  </si>
  <si>
    <t>AVALON</t>
  </si>
  <si>
    <t>AVANTEL</t>
  </si>
  <si>
    <t>AVANTIFEED</t>
  </si>
  <si>
    <t>AVG</t>
  </si>
  <si>
    <t>AVIANSH</t>
  </si>
  <si>
    <t>AVL</t>
  </si>
  <si>
    <t>AVONMORE</t>
  </si>
  <si>
    <t>AVPINFRA</t>
  </si>
  <si>
    <t>AVROIND</t>
  </si>
  <si>
    <t>AVSL</t>
  </si>
  <si>
    <t>AVTNPL</t>
  </si>
  <si>
    <t>AWFIS</t>
  </si>
  <si>
    <t>AWHCL</t>
  </si>
  <si>
    <t>AWL</t>
  </si>
  <si>
    <t>AXISBANK</t>
  </si>
  <si>
    <t>AXISBNKETF</t>
  </si>
  <si>
    <t>AXISBPSETF</t>
  </si>
  <si>
    <t>AXISCADES</t>
  </si>
  <si>
    <t>AXISCETF</t>
  </si>
  <si>
    <t>AXISGOLD</t>
  </si>
  <si>
    <t>AXISHCETF</t>
  </si>
  <si>
    <t>AXISILVER</t>
  </si>
  <si>
    <t>AXISNIFTY</t>
  </si>
  <si>
    <t>AXISTECETF</t>
  </si>
  <si>
    <t>AXISVALUE</t>
  </si>
  <si>
    <t>AXITA</t>
  </si>
  <si>
    <t>AXSENSEX</t>
  </si>
  <si>
    <t>AYMSYNTEX</t>
  </si>
  <si>
    <t>AZAD</t>
  </si>
  <si>
    <t>BABAFP</t>
  </si>
  <si>
    <t>BAFNAPH</t>
  </si>
  <si>
    <t>BAGFILMS</t>
  </si>
  <si>
    <t>BAHETI</t>
  </si>
  <si>
    <t>BAIDFIN</t>
  </si>
  <si>
    <t>BAJAJ-AUTO</t>
  </si>
  <si>
    <t>BAJAJCON</t>
  </si>
  <si>
    <t>BAJAJELEC</t>
  </si>
  <si>
    <t>BAJAJFINSV</t>
  </si>
  <si>
    <t>BAJAJHCARE</t>
  </si>
  <si>
    <t>BAJAJHFL</t>
  </si>
  <si>
    <t>BAJAJHIND</t>
  </si>
  <si>
    <t>BAJAJHLDNG</t>
  </si>
  <si>
    <t>BAJAJINDEF</t>
  </si>
  <si>
    <t>BAJEL</t>
  </si>
  <si>
    <t>BAJFINANCE</t>
  </si>
  <si>
    <t>BALAJEE</t>
  </si>
  <si>
    <t>BALAJIPHOS</t>
  </si>
  <si>
    <t>BALAJITELE</t>
  </si>
  <si>
    <t>BALAMINES</t>
  </si>
  <si>
    <t>BALAXI</t>
  </si>
  <si>
    <t>BALCO</t>
  </si>
  <si>
    <t>BALKRISHNA</t>
  </si>
  <si>
    <t>BALKRISIND</t>
  </si>
  <si>
    <t>BALMLAWRIE</t>
  </si>
  <si>
    <t>BALPHARMA</t>
  </si>
  <si>
    <t>BALRAMCHIN</t>
  </si>
  <si>
    <t>BALUFORGE</t>
  </si>
  <si>
    <t>BANARBEADS</t>
  </si>
  <si>
    <t>BANARISUG</t>
  </si>
  <si>
    <t>BANCOINDIA</t>
  </si>
  <si>
    <t>BANDHANBNK</t>
  </si>
  <si>
    <t>BANG</t>
  </si>
  <si>
    <t>BANKA</t>
  </si>
  <si>
    <t>BANKBARODA</t>
  </si>
  <si>
    <t>BANKBEES</t>
  </si>
  <si>
    <t>BANKBETF</t>
  </si>
  <si>
    <t>BANKETF</t>
  </si>
  <si>
    <t>BANKETFADD</t>
  </si>
  <si>
    <t>BANKIETF</t>
  </si>
  <si>
    <t>BANKINDIA</t>
  </si>
  <si>
    <t>BANKNIFTY1</t>
  </si>
  <si>
    <t>BANKPSU</t>
  </si>
  <si>
    <t>BANSALWIRE</t>
  </si>
  <si>
    <t>BANSWRAS</t>
  </si>
  <si>
    <t>BARBEQUE</t>
  </si>
  <si>
    <t>BARFLEX</t>
  </si>
  <si>
    <t>BASF</t>
  </si>
  <si>
    <t>BASILIC</t>
  </si>
  <si>
    <t>BASML</t>
  </si>
  <si>
    <t>BATAINDIA</t>
  </si>
  <si>
    <t>BAWEJA</t>
  </si>
  <si>
    <t>BAYERCROP</t>
  </si>
  <si>
    <t>BBETF0432</t>
  </si>
  <si>
    <t>BBL</t>
  </si>
  <si>
    <t>BBNPNBETF</t>
  </si>
  <si>
    <t>BBNPPGOLD</t>
  </si>
  <si>
    <t>BBOX</t>
  </si>
  <si>
    <t>BBTC</t>
  </si>
  <si>
    <t>BBTCL</t>
  </si>
  <si>
    <t>BCG</t>
  </si>
  <si>
    <t>BCLIND</t>
  </si>
  <si>
    <t>BCONCEPTS</t>
  </si>
  <si>
    <t>BDL</t>
  </si>
  <si>
    <t>BDR</t>
  </si>
  <si>
    <t>BEACON</t>
  </si>
  <si>
    <t>BEARDSELL</t>
  </si>
  <si>
    <t>BECTORFOOD</t>
  </si>
  <si>
    <t>BEDMUTHA</t>
  </si>
  <si>
    <t>BEL</t>
  </si>
  <si>
    <t>BELLACASA</t>
  </si>
  <si>
    <t>BELRISE</t>
  </si>
  <si>
    <t>BEML</t>
  </si>
  <si>
    <t>BEPL</t>
  </si>
  <si>
    <t>BERGEPAINT</t>
  </si>
  <si>
    <t>BESTAGRO</t>
  </si>
  <si>
    <t>BETA</t>
  </si>
  <si>
    <t>BEWLTD</t>
  </si>
  <si>
    <t>BFINVEST</t>
  </si>
  <si>
    <t>BFSI</t>
  </si>
  <si>
    <t>BFUTILITIE</t>
  </si>
  <si>
    <t>BGLOBAL</t>
  </si>
  <si>
    <t>BGRENERGY</t>
  </si>
  <si>
    <t>BHADORA</t>
  </si>
  <si>
    <t>BHAGCHEM</t>
  </si>
  <si>
    <t>BHAGERIA</t>
  </si>
  <si>
    <t>BHAGYANGR</t>
  </si>
  <si>
    <t>BHALCHANDR</t>
  </si>
  <si>
    <t>BHANDARI</t>
  </si>
  <si>
    <t>BHARATFORG</t>
  </si>
  <si>
    <t>BHARATGEAR</t>
  </si>
  <si>
    <t>BHARATRAS</t>
  </si>
  <si>
    <t>BHARATSE</t>
  </si>
  <si>
    <t>BHARATWIRE</t>
  </si>
  <si>
    <t>BHARTIARTL</t>
  </si>
  <si>
    <t>BHARTIHEXA</t>
  </si>
  <si>
    <t>BHEL</t>
  </si>
  <si>
    <t>BIGBLOC</t>
  </si>
  <si>
    <t>BIKAJI</t>
  </si>
  <si>
    <t>BIKEWO</t>
  </si>
  <si>
    <t>BIL</t>
  </si>
  <si>
    <t>BILVYAPAR</t>
  </si>
  <si>
    <t>BIOCON</t>
  </si>
  <si>
    <t>BIOFILCHEM</t>
  </si>
  <si>
    <t>BIRDYS</t>
  </si>
  <si>
    <t>BIRET</t>
  </si>
  <si>
    <t>BIRLACABLE</t>
  </si>
  <si>
    <t>BIRLACORPN</t>
  </si>
  <si>
    <t>BIRLAMONEY</t>
  </si>
  <si>
    <t>BIRLANU</t>
  </si>
  <si>
    <t>BLACKBUCK</t>
  </si>
  <si>
    <t>BLAL</t>
  </si>
  <si>
    <t>BLBLIMITED</t>
  </si>
  <si>
    <t>BLISSGVS</t>
  </si>
  <si>
    <t>BLKASHYAP</t>
  </si>
  <si>
    <t>BLS</t>
  </si>
  <si>
    <t>BLSE</t>
  </si>
  <si>
    <t>BLUECHIP</t>
  </si>
  <si>
    <t>BLUECOAST</t>
  </si>
  <si>
    <t>BLUEDART</t>
  </si>
  <si>
    <t>BLUEJET</t>
  </si>
  <si>
    <t>BLUEPEBBLE</t>
  </si>
  <si>
    <t>BLUESTARCO</t>
  </si>
  <si>
    <t>BLUESTONE</t>
  </si>
  <si>
    <t>BLUEWATER</t>
  </si>
  <si>
    <t>BLUSPRING</t>
  </si>
  <si>
    <t>BMETRICS</t>
  </si>
  <si>
    <t>BODALCHEM</t>
  </si>
  <si>
    <t>BOHRAIND</t>
  </si>
  <si>
    <t>BOMDYEING</t>
  </si>
  <si>
    <t>BORANA</t>
  </si>
  <si>
    <t>BOROLTD</t>
  </si>
  <si>
    <t>BORORENEW</t>
  </si>
  <si>
    <t>BOROSCI</t>
  </si>
  <si>
    <t>BOSCHLTD</t>
  </si>
  <si>
    <t>BOSS</t>
  </si>
  <si>
    <t>BPCL</t>
  </si>
  <si>
    <t>BPL</t>
  </si>
  <si>
    <t>BRACEPORT</t>
  </si>
  <si>
    <t>BRIGADE</t>
  </si>
  <si>
    <t>BRIGHOTEL</t>
  </si>
  <si>
    <t>BRITANNIA</t>
  </si>
  <si>
    <t>BRNL</t>
  </si>
  <si>
    <t>BROOKS</t>
  </si>
  <si>
    <t>BSE</t>
  </si>
  <si>
    <t>BSE500IETF</t>
  </si>
  <si>
    <t>BSHSL</t>
  </si>
  <si>
    <t>BSL</t>
  </si>
  <si>
    <t>BSLGOLDETF</t>
  </si>
  <si>
    <t>BSLNIFTY</t>
  </si>
  <si>
    <t>BSLSENETFG</t>
  </si>
  <si>
    <t>BSOFT</t>
  </si>
  <si>
    <t>BTML</t>
  </si>
  <si>
    <t>BULKCORP</t>
  </si>
  <si>
    <t>BUTTERFLY</t>
  </si>
  <si>
    <t>BVCL</t>
  </si>
  <si>
    <t>BYKE</t>
  </si>
  <si>
    <t>C2C</t>
  </si>
  <si>
    <t>CADSYS</t>
  </si>
  <si>
    <t>CALSOFT</t>
  </si>
  <si>
    <t>CALSOFTPP</t>
  </si>
  <si>
    <t>CAMLINFINE</t>
  </si>
  <si>
    <t>CAMPUS</t>
  </si>
  <si>
    <t>CAMS</t>
  </si>
  <si>
    <t>CANARYS</t>
  </si>
  <si>
    <t>CANBK</t>
  </si>
  <si>
    <t>CANFINHOME</t>
  </si>
  <si>
    <t>CANTABIL</t>
  </si>
  <si>
    <t>CAPACITE</t>
  </si>
  <si>
    <t>CAPINVIT</t>
  </si>
  <si>
    <t>CAPITALSFB</t>
  </si>
  <si>
    <t>CAPLIPOINT</t>
  </si>
  <si>
    <t>CAPTRUST</t>
  </si>
  <si>
    <t>CARBORUNIV</t>
  </si>
  <si>
    <t>CARERATING</t>
  </si>
  <si>
    <t>CARRARO</t>
  </si>
  <si>
    <t>CARTRADE</t>
  </si>
  <si>
    <t>CARYSIL</t>
  </si>
  <si>
    <t>CASHIETF</t>
  </si>
  <si>
    <t>CASTROLIND</t>
  </si>
  <si>
    <t>CBAZAAR</t>
  </si>
  <si>
    <t>CCCL</t>
  </si>
  <si>
    <t>CCHHL</t>
  </si>
  <si>
    <t>CCL</t>
  </si>
  <si>
    <t>CDSL</t>
  </si>
  <si>
    <t>CEATLTD</t>
  </si>
  <si>
    <t>CEDAAR</t>
  </si>
  <si>
    <t>CEIGALL</t>
  </si>
  <si>
    <t>CELEBRITY</t>
  </si>
  <si>
    <t>CELLECOR</t>
  </si>
  <si>
    <t>CELLO</t>
  </si>
  <si>
    <t>CELLPOINT</t>
  </si>
  <si>
    <t>CENTENKA</t>
  </si>
  <si>
    <t>CENTEXT</t>
  </si>
  <si>
    <t>CENTRALBK</t>
  </si>
  <si>
    <t>CENTRUM</t>
  </si>
  <si>
    <t>CENTUM</t>
  </si>
  <si>
    <t>CENTURYPLY</t>
  </si>
  <si>
    <t>CERA</t>
  </si>
  <si>
    <t>CEREBRAINT</t>
  </si>
  <si>
    <t>CESC</t>
  </si>
  <si>
    <t>CEWATER</t>
  </si>
  <si>
    <t>CGCL</t>
  </si>
  <si>
    <t>CGPOWER</t>
  </si>
  <si>
    <t>CGRAPHICS</t>
  </si>
  <si>
    <t>CHALET</t>
  </si>
  <si>
    <t>CHAMBLFERT</t>
  </si>
  <si>
    <t>CHAMUNDA</t>
  </si>
  <si>
    <t>CHANDAN</t>
  </si>
  <si>
    <t>CHAVDA</t>
  </si>
  <si>
    <t>CHEMBOND</t>
  </si>
  <si>
    <t>CHEMBONDCH</t>
  </si>
  <si>
    <t>CHEMCON</t>
  </si>
  <si>
    <t>CHEMFAB</t>
  </si>
  <si>
    <t>CHEMPLASTS</t>
  </si>
  <si>
    <t>CHENNPETRO</t>
  </si>
  <si>
    <t>CHETANA</t>
  </si>
  <si>
    <t>CHEVIOT</t>
  </si>
  <si>
    <t>CHOICEIN</t>
  </si>
  <si>
    <t>CHOLAFIN</t>
  </si>
  <si>
    <t>CHOLAHLDNG</t>
  </si>
  <si>
    <t>CIEINDIA</t>
  </si>
  <si>
    <t>CIFL</t>
  </si>
  <si>
    <t>CIGNITITEC</t>
  </si>
  <si>
    <t>CINELINE</t>
  </si>
  <si>
    <t>CINEVISTA</t>
  </si>
  <si>
    <t>CIPLA</t>
  </si>
  <si>
    <t>CLEAN</t>
  </si>
  <si>
    <t>CLEDUCATE</t>
  </si>
  <si>
    <t>CLOUD</t>
  </si>
  <si>
    <t>CLSEL</t>
  </si>
  <si>
    <t>CLSL</t>
  </si>
  <si>
    <t>CMICABLES</t>
  </si>
  <si>
    <t>CMNL</t>
  </si>
  <si>
    <t>CMRSL</t>
  </si>
  <si>
    <t>CMSINFO</t>
  </si>
  <si>
    <t>COALINDIA</t>
  </si>
  <si>
    <t>COASTCORP</t>
  </si>
  <si>
    <t>COCHINSHIP</t>
  </si>
  <si>
    <t>COFFEEDAY</t>
  </si>
  <si>
    <t>COFORGE</t>
  </si>
  <si>
    <t>COHANCE</t>
  </si>
  <si>
    <t>COLPAL</t>
  </si>
  <si>
    <t>COMMITTED</t>
  </si>
  <si>
    <t>COMMOIETF</t>
  </si>
  <si>
    <t>COMPINFO</t>
  </si>
  <si>
    <t>COMPUSOFT</t>
  </si>
  <si>
    <t>COMSYN</t>
  </si>
  <si>
    <t>CONCOR</t>
  </si>
  <si>
    <t>CONCORDBIO</t>
  </si>
  <si>
    <t>CONFIPET</t>
  </si>
  <si>
    <t>CONNPLEX</t>
  </si>
  <si>
    <t>CONS</t>
  </si>
  <si>
    <t>CONSOFINVT</t>
  </si>
  <si>
    <t>CONSUMBEES</t>
  </si>
  <si>
    <t>CONSUMER</t>
  </si>
  <si>
    <t>CONSUMIETF</t>
  </si>
  <si>
    <t>CONTI</t>
  </si>
  <si>
    <t>CONTROLPR</t>
  </si>
  <si>
    <t>COOLCAPS</t>
  </si>
  <si>
    <t>CORALFINAC</t>
  </si>
  <si>
    <t>CORDSCABLE</t>
  </si>
  <si>
    <t>COROMANDEL</t>
  </si>
  <si>
    <t>COSMOFIRST</t>
  </si>
  <si>
    <t>COUNCODOS</t>
  </si>
  <si>
    <t>CPCAP</t>
  </si>
  <si>
    <t>CPPLUS</t>
  </si>
  <si>
    <t>CPS</t>
  </si>
  <si>
    <t>CPSEETF</t>
  </si>
  <si>
    <t>CRAFTSMAN</t>
  </si>
  <si>
    <t>CRAYONS</t>
  </si>
  <si>
    <t>CREATIVE</t>
  </si>
  <si>
    <t>CREATIVEYE</t>
  </si>
  <si>
    <t>CREDITACC</t>
  </si>
  <si>
    <t>CREST</t>
  </si>
  <si>
    <t>CRISIL</t>
  </si>
  <si>
    <t>CRIZAC</t>
  </si>
  <si>
    <t>CROMPTON</t>
  </si>
  <si>
    <t>CROWN</t>
  </si>
  <si>
    <t>CSBBANK</t>
  </si>
  <si>
    <t>CSLFINANCE</t>
  </si>
  <si>
    <t>CTE</t>
  </si>
  <si>
    <t>CUB</t>
  </si>
  <si>
    <t>CUBEINVIT</t>
  </si>
  <si>
    <t>CUBEXTUB</t>
  </si>
  <si>
    <t>CUDML</t>
  </si>
  <si>
    <t>CUMMINSIND</t>
  </si>
  <si>
    <t>CUPID</t>
  </si>
  <si>
    <t>CURAA</t>
  </si>
  <si>
    <t>CYBERMEDIA</t>
  </si>
  <si>
    <t>CYBERTECH</t>
  </si>
  <si>
    <t>CYIENT</t>
  </si>
  <si>
    <t>CYIENTDLM</t>
  </si>
  <si>
    <t>DABUR</t>
  </si>
  <si>
    <t>DALBHARAT</t>
  </si>
  <si>
    <t>DALMIASUG</t>
  </si>
  <si>
    <t>DAMCAPITAL</t>
  </si>
  <si>
    <t>DAMODARIND</t>
  </si>
  <si>
    <t>DANGEE</t>
  </si>
  <si>
    <t>DANISH</t>
  </si>
  <si>
    <t>DATAMATICS</t>
  </si>
  <si>
    <t>DATAPATTNS</t>
  </si>
  <si>
    <t>DAVAN-RE1</t>
  </si>
  <si>
    <t>DAVANGERE</t>
  </si>
  <si>
    <t>DBCORP</t>
  </si>
  <si>
    <t>DBEIL</t>
  </si>
  <si>
    <t>DBL</t>
  </si>
  <si>
    <t>DBOL</t>
  </si>
  <si>
    <t>DBREALTY</t>
  </si>
  <si>
    <t>DBSTOCKBRO</t>
  </si>
  <si>
    <t>DCAL</t>
  </si>
  <si>
    <t>DCBBANK</t>
  </si>
  <si>
    <t>DCCL</t>
  </si>
  <si>
    <t>DCG</t>
  </si>
  <si>
    <t>DCI</t>
  </si>
  <si>
    <t>DCM</t>
  </si>
  <si>
    <t>DCMFINSERV</t>
  </si>
  <si>
    <t>DCMNVL</t>
  </si>
  <si>
    <t>DCMSHRIRAM</t>
  </si>
  <si>
    <t>DCMSRIND</t>
  </si>
  <si>
    <t>DCW</t>
  </si>
  <si>
    <t>DCXINDIA</t>
  </si>
  <si>
    <t>DDEVPLSTIK</t>
  </si>
  <si>
    <t>DECCANCE</t>
  </si>
  <si>
    <t>DECCANTRAN</t>
  </si>
  <si>
    <t>DEEDEV</t>
  </si>
  <si>
    <t>DEEM</t>
  </si>
  <si>
    <t>DEEPAKFERT</t>
  </si>
  <si>
    <t>DEEPAKNTR</t>
  </si>
  <si>
    <t>DEEPINDS</t>
  </si>
  <si>
    <t>DELAPLEX</t>
  </si>
  <si>
    <t>DELHIVERY</t>
  </si>
  <si>
    <t>DELPHIFX</t>
  </si>
  <si>
    <t>DELTACORP</t>
  </si>
  <si>
    <t>DELTAMAGNT</t>
  </si>
  <si>
    <t>DELTIC</t>
  </si>
  <si>
    <t>DEN</t>
  </si>
  <si>
    <t>DENEERS</t>
  </si>
  <si>
    <t>DENORA</t>
  </si>
  <si>
    <t>DENTA</t>
  </si>
  <si>
    <t>DENTALKART</t>
  </si>
  <si>
    <t>DESTINY</t>
  </si>
  <si>
    <t>DEVIT</t>
  </si>
  <si>
    <t>DEVYANI</t>
  </si>
  <si>
    <t>DGCONTENT</t>
  </si>
  <si>
    <t>DHAMPURSUG</t>
  </si>
  <si>
    <t>DHANBANK</t>
  </si>
  <si>
    <t>DHANI</t>
  </si>
  <si>
    <t>DHANLAXMI</t>
  </si>
  <si>
    <t>DHANUKA</t>
  </si>
  <si>
    <t>DHARAN</t>
  </si>
  <si>
    <t>DHARIWAL</t>
  </si>
  <si>
    <t>DHARMAJ</t>
  </si>
  <si>
    <t>DHRUV</t>
  </si>
  <si>
    <t>DHTL</t>
  </si>
  <si>
    <t>DHUNINV</t>
  </si>
  <si>
    <t>DIACABS</t>
  </si>
  <si>
    <t>DIAMINESQ</t>
  </si>
  <si>
    <t>DIAMONDYD</t>
  </si>
  <si>
    <t>DICIND</t>
  </si>
  <si>
    <t>DIFFNKG</t>
  </si>
  <si>
    <t>DIGIDRIVE</t>
  </si>
  <si>
    <t>DIGIKORE</t>
  </si>
  <si>
    <t>DIGISPICE</t>
  </si>
  <si>
    <t>DIGITIDE</t>
  </si>
  <si>
    <t>DIGJAMLMTD</t>
  </si>
  <si>
    <t>DIL</t>
  </si>
  <si>
    <t>DISHTV</t>
  </si>
  <si>
    <t>DIVGIITTS</t>
  </si>
  <si>
    <t>DIVINEHIRA</t>
  </si>
  <si>
    <t>DIVISLAB</t>
  </si>
  <si>
    <t>DIVOPPBEES</t>
  </si>
  <si>
    <t>DIVYADHAN</t>
  </si>
  <si>
    <t>DIXON</t>
  </si>
  <si>
    <t>DJML</t>
  </si>
  <si>
    <t>DKEGL</t>
  </si>
  <si>
    <t>DLF</t>
  </si>
  <si>
    <t>DLINKINDIA</t>
  </si>
  <si>
    <t>DMART</t>
  </si>
  <si>
    <t>DMCC</t>
  </si>
  <si>
    <t>DNAMEDIA</t>
  </si>
  <si>
    <t>DODLA</t>
  </si>
  <si>
    <t>DOLATALGO</t>
  </si>
  <si>
    <t>DOLLAR</t>
  </si>
  <si>
    <t>DOLLEX</t>
  </si>
  <si>
    <t>DOLPHIN</t>
  </si>
  <si>
    <t>DOMS</t>
  </si>
  <si>
    <t>DONEAR</t>
  </si>
  <si>
    <t>DPABHUSHAN</t>
  </si>
  <si>
    <t>DPEL</t>
  </si>
  <si>
    <t>DPSCLTD</t>
  </si>
  <si>
    <t>DPWIRES</t>
  </si>
  <si>
    <t>DRCSYSTEMS</t>
  </si>
  <si>
    <t>DREAMFOLKS</t>
  </si>
  <si>
    <t>DREDGECORP</t>
  </si>
  <si>
    <t>DRL</t>
  </si>
  <si>
    <t>DRONE</t>
  </si>
  <si>
    <t>DRREDDY</t>
  </si>
  <si>
    <t>DRSCARGO</t>
  </si>
  <si>
    <t>DRSDILIP</t>
  </si>
  <si>
    <t>DSSL</t>
  </si>
  <si>
    <t>DTIL</t>
  </si>
  <si>
    <t>DTL</t>
  </si>
  <si>
    <t>DUCOL</t>
  </si>
  <si>
    <t>DUCON</t>
  </si>
  <si>
    <t>DUGLOBAL</t>
  </si>
  <si>
    <t>DURLAX</t>
  </si>
  <si>
    <t>DVL</t>
  </si>
  <si>
    <t>DWARKESH</t>
  </si>
  <si>
    <t>DYCL</t>
  </si>
  <si>
    <t>DYNAMATECH</t>
  </si>
  <si>
    <t>DYNAMIC</t>
  </si>
  <si>
    <t>DYNPRO</t>
  </si>
  <si>
    <t>E2E</t>
  </si>
  <si>
    <t>EASEMYTRIP</t>
  </si>
  <si>
    <t>EASTSILK</t>
  </si>
  <si>
    <t>EBANKNIFTY</t>
  </si>
  <si>
    <t>EBBETF0430</t>
  </si>
  <si>
    <t>EBBETF0431</t>
  </si>
  <si>
    <t>EBBETF0433</t>
  </si>
  <si>
    <t>EBGNG</t>
  </si>
  <si>
    <t>ECAPINSURE</t>
  </si>
  <si>
    <t>ECLERX</t>
  </si>
  <si>
    <t>ECOSMOBLTY</t>
  </si>
  <si>
    <t>EDELWEISS</t>
  </si>
  <si>
    <t>EDUCOMP</t>
  </si>
  <si>
    <t>EEPL</t>
  </si>
  <si>
    <t>EFACTOR</t>
  </si>
  <si>
    <t>EFCIL</t>
  </si>
  <si>
    <t>EFFWA</t>
  </si>
  <si>
    <t>EFORCE</t>
  </si>
  <si>
    <t>EGOLD</t>
  </si>
  <si>
    <t>EICHERMOT</t>
  </si>
  <si>
    <t>EIDPARRY</t>
  </si>
  <si>
    <t>EIEL</t>
  </si>
  <si>
    <t>EIFFL</t>
  </si>
  <si>
    <t>EIHAHOTELS</t>
  </si>
  <si>
    <t>EIHOTEL</t>
  </si>
  <si>
    <t>EIMCOELECO</t>
  </si>
  <si>
    <t>EKC</t>
  </si>
  <si>
    <t>ELDEHSG</t>
  </si>
  <si>
    <t>ELECON</t>
  </si>
  <si>
    <t>ELECTCAST</t>
  </si>
  <si>
    <t>ELECTHERM</t>
  </si>
  <si>
    <t>ELGIEQUIP</t>
  </si>
  <si>
    <t>ELGIRUBCO</t>
  </si>
  <si>
    <t>ELGNZ</t>
  </si>
  <si>
    <t>ELIN</t>
  </si>
  <si>
    <t>ELLEN</t>
  </si>
  <si>
    <t>EMAMILTD</t>
  </si>
  <si>
    <t>EMAMIPAP</t>
  </si>
  <si>
    <t>EMAMIREAL</t>
  </si>
  <si>
    <t>EMAPARTNER</t>
  </si>
  <si>
    <t>EMBASSY</t>
  </si>
  <si>
    <t>EMBDL</t>
  </si>
  <si>
    <t>EMCURE</t>
  </si>
  <si>
    <t>EMIL</t>
  </si>
  <si>
    <t>EMKAY</t>
  </si>
  <si>
    <t>EMKAYTOOLS</t>
  </si>
  <si>
    <t>EMMBI</t>
  </si>
  <si>
    <t>EMMIL</t>
  </si>
  <si>
    <t>EMSLIMITED</t>
  </si>
  <si>
    <t>EMUDHRA</t>
  </si>
  <si>
    <t>EMULTIMQ</t>
  </si>
  <si>
    <t>ENDURANCE</t>
  </si>
  <si>
    <t>ENERGYDEV</t>
  </si>
  <si>
    <t>ENFUSE</t>
  </si>
  <si>
    <t>ENGINERSIN</t>
  </si>
  <si>
    <t>ENIL</t>
  </si>
  <si>
    <t>ENRIN</t>
  </si>
  <si>
    <t>ENSER</t>
  </si>
  <si>
    <t>ENTERO</t>
  </si>
  <si>
    <t>ENVIRO</t>
  </si>
  <si>
    <t>EPACK</t>
  </si>
  <si>
    <t>EPIGRAL</t>
  </si>
  <si>
    <t>EPL</t>
  </si>
  <si>
    <t>EQUAL200</t>
  </si>
  <si>
    <t>EQUAL50</t>
  </si>
  <si>
    <t>EQUAL50ADD</t>
  </si>
  <si>
    <t>EQUIPPP</t>
  </si>
  <si>
    <t>EQUITASBNK</t>
  </si>
  <si>
    <t>ERIS</t>
  </si>
  <si>
    <t>ESABINDIA</t>
  </si>
  <si>
    <t>ESAFSFB</t>
  </si>
  <si>
    <t>ESCONET</t>
  </si>
  <si>
    <t>ESCORTS</t>
  </si>
  <si>
    <t>ESFL</t>
  </si>
  <si>
    <t>ESG</t>
  </si>
  <si>
    <t>ESILVER</t>
  </si>
  <si>
    <t>ESPRIT</t>
  </si>
  <si>
    <t>ESSARSHPNG</t>
  </si>
  <si>
    <t>ESSENTIA</t>
  </si>
  <si>
    <t>ESTER</t>
  </si>
  <si>
    <t>ETERNAL</t>
  </si>
  <si>
    <t>ETHOSLTD</t>
  </si>
  <si>
    <t>ETL</t>
  </si>
  <si>
    <t>ETML</t>
  </si>
  <si>
    <t>EUREKAFORB</t>
  </si>
  <si>
    <t>EUROBOND</t>
  </si>
  <si>
    <t>EUROTEXIND</t>
  </si>
  <si>
    <t>EVEREADY</t>
  </si>
  <si>
    <t>EVERESTIND</t>
  </si>
  <si>
    <t>EVIETF</t>
  </si>
  <si>
    <t>EVINDIA</t>
  </si>
  <si>
    <t>EXCEL</t>
  </si>
  <si>
    <t>EXCELINDUS</t>
  </si>
  <si>
    <t>EXCELLENT</t>
  </si>
  <si>
    <t>EXICOM</t>
  </si>
  <si>
    <t>EXIDEIND</t>
  </si>
  <si>
    <t>EXPLEOSOL</t>
  </si>
  <si>
    <t>EXXARO</t>
  </si>
  <si>
    <t>FACT</t>
  </si>
  <si>
    <t>FAIRCHEMOR</t>
  </si>
  <si>
    <t>FALCONTECH</t>
  </si>
  <si>
    <t>FAZE3Q</t>
  </si>
  <si>
    <t>FCL</t>
  </si>
  <si>
    <t>FCONSUMER</t>
  </si>
  <si>
    <t>FCSSOFT</t>
  </si>
  <si>
    <t>FDC</t>
  </si>
  <si>
    <t>FEDERALBNK</t>
  </si>
  <si>
    <t>FEDFINA</t>
  </si>
  <si>
    <t>FEL</t>
  </si>
  <si>
    <t>FELDVR</t>
  </si>
  <si>
    <t>FELIX</t>
  </si>
  <si>
    <t>FIBERWEB</t>
  </si>
  <si>
    <t>FIDEL</t>
  </si>
  <si>
    <t>FIEMIND</t>
  </si>
  <si>
    <t>FILATEX</t>
  </si>
  <si>
    <t>FILATFASH</t>
  </si>
  <si>
    <t>FINCABLES</t>
  </si>
  <si>
    <t>FINEORG</t>
  </si>
  <si>
    <t>FINIETF</t>
  </si>
  <si>
    <t>FINOPB</t>
  </si>
  <si>
    <t>FINPIPE</t>
  </si>
  <si>
    <t>FIRSTCRY</t>
  </si>
  <si>
    <t>FISCHER</t>
  </si>
  <si>
    <t>FIVESTAR</t>
  </si>
  <si>
    <t>FLAIR</t>
  </si>
  <si>
    <t>FLEXITUFF</t>
  </si>
  <si>
    <t>FLFL</t>
  </si>
  <si>
    <t>FLUOROCHEM</t>
  </si>
  <si>
    <t>FLYSBS</t>
  </si>
  <si>
    <t>FMCGIETF</t>
  </si>
  <si>
    <t>FMGOETZE</t>
  </si>
  <si>
    <t>FMNL</t>
  </si>
  <si>
    <t>FOCE</t>
  </si>
  <si>
    <t>FOCUS</t>
  </si>
  <si>
    <t>FONEBOX</t>
  </si>
  <si>
    <t>FOODSIN</t>
  </si>
  <si>
    <t>FORCAS</t>
  </si>
  <si>
    <t>FORCEMOT</t>
  </si>
  <si>
    <t>FORGEAUTO</t>
  </si>
  <si>
    <t>FORTIS</t>
  </si>
  <si>
    <t>FOSECOIND</t>
  </si>
  <si>
    <t>FRESHARA</t>
  </si>
  <si>
    <t>FROG</t>
  </si>
  <si>
    <t>FSC</t>
  </si>
  <si>
    <t>FSL</t>
  </si>
  <si>
    <t>FUSION</t>
  </si>
  <si>
    <t>FUSIONPP</t>
  </si>
  <si>
    <t>GABRIEL</t>
  </si>
  <si>
    <t>GAEL</t>
  </si>
  <si>
    <t>GAIL</t>
  </si>
  <si>
    <t>GAJANAND</t>
  </si>
  <si>
    <t>GALAPREC</t>
  </si>
  <si>
    <t>GALAXYSURF</t>
  </si>
  <si>
    <t>GALLANTT</t>
  </si>
  <si>
    <t>GANDHAR</t>
  </si>
  <si>
    <t>GANDHITUBE</t>
  </si>
  <si>
    <t>GANECOS</t>
  </si>
  <si>
    <t>GANESHBE</t>
  </si>
  <si>
    <t>GANESHHOUC</t>
  </si>
  <si>
    <t>GANESHIN</t>
  </si>
  <si>
    <t>GANGABATH</t>
  </si>
  <si>
    <t>GANGAFORGE</t>
  </si>
  <si>
    <t>GANGESSECU</t>
  </si>
  <si>
    <t>GANGOTRI</t>
  </si>
  <si>
    <t>GARFIBRES</t>
  </si>
  <si>
    <t>GARUDA</t>
  </si>
  <si>
    <t>GATECH</t>
  </si>
  <si>
    <t>GATECHDVR</t>
  </si>
  <si>
    <t>GATEWAY</t>
  </si>
  <si>
    <t>GAYAHWS</t>
  </si>
  <si>
    <t>GAYAPROJ</t>
  </si>
  <si>
    <t>GCHOTELS</t>
  </si>
  <si>
    <t>GEECEE</t>
  </si>
  <si>
    <t>GEEKAYWIRE</t>
  </si>
  <si>
    <t>GENCON</t>
  </si>
  <si>
    <t>GENESYS</t>
  </si>
  <si>
    <t>GENSOL</t>
  </si>
  <si>
    <t>GENUSPAPER</t>
  </si>
  <si>
    <t>GENUSPOWER</t>
  </si>
  <si>
    <t>GEOJITFSL</t>
  </si>
  <si>
    <t>GEPIL</t>
  </si>
  <si>
    <t>GESHIP</t>
  </si>
  <si>
    <t>GFLLIMITED</t>
  </si>
  <si>
    <t>GFSTEELS</t>
  </si>
  <si>
    <t>GGBL</t>
  </si>
  <si>
    <t>GHCL</t>
  </si>
  <si>
    <t>GHCLTEXTIL</t>
  </si>
  <si>
    <t>GICHSGFIN</t>
  </si>
  <si>
    <t>GICL</t>
  </si>
  <si>
    <t>GICRE</t>
  </si>
  <si>
    <t>GILLANDERS</t>
  </si>
  <si>
    <t>GILLETTE</t>
  </si>
  <si>
    <t>GILT5YBEES</t>
  </si>
  <si>
    <t>GINNIFILA</t>
  </si>
  <si>
    <t>GIPCL</t>
  </si>
  <si>
    <t>GIRIRAJ</t>
  </si>
  <si>
    <t>GKWLIMITED</t>
  </si>
  <si>
    <t>GLAND</t>
  </si>
  <si>
    <t>GLAXO</t>
  </si>
  <si>
    <t>GLENMARK</t>
  </si>
  <si>
    <t>GLFL</t>
  </si>
  <si>
    <t>GLOBAL</t>
  </si>
  <si>
    <t>GLOBALE</t>
  </si>
  <si>
    <t>GLOBALPET</t>
  </si>
  <si>
    <t>GLOBALVECT</t>
  </si>
  <si>
    <t>GLOBE</t>
  </si>
  <si>
    <t>GLOBECIVIL</t>
  </si>
  <si>
    <t>GLOBUSSPR</t>
  </si>
  <si>
    <t>GLOSTERLTD</t>
  </si>
  <si>
    <t>GMBREW</t>
  </si>
  <si>
    <t>GMDCLTD</t>
  </si>
  <si>
    <t>GMMPFAUDLR</t>
  </si>
  <si>
    <t>GMRAIRPORT</t>
  </si>
  <si>
    <t>GMRP&amp;UI</t>
  </si>
  <si>
    <t>GNA</t>
  </si>
  <si>
    <t>GNFC</t>
  </si>
  <si>
    <t>GOACARBON</t>
  </si>
  <si>
    <t>GOCLCORP</t>
  </si>
  <si>
    <t>GOCOLORS</t>
  </si>
  <si>
    <t>GODAVARIB</t>
  </si>
  <si>
    <t>GODFRYPHLP</t>
  </si>
  <si>
    <t>GODHA</t>
  </si>
  <si>
    <t>GODIGIT</t>
  </si>
  <si>
    <t>GODREJAGRO</t>
  </si>
  <si>
    <t>GODREJCP</t>
  </si>
  <si>
    <t>GODREJIND</t>
  </si>
  <si>
    <t>GODREJPROP</t>
  </si>
  <si>
    <t>GOENKA</t>
  </si>
  <si>
    <t>GOKEX</t>
  </si>
  <si>
    <t>GOKUL</t>
  </si>
  <si>
    <t>GOKULAGRO</t>
  </si>
  <si>
    <t>GOLD1</t>
  </si>
  <si>
    <t>GOLD360</t>
  </si>
  <si>
    <t>GOLDBEES</t>
  </si>
  <si>
    <t>GOLDCASE</t>
  </si>
  <si>
    <t>GOLDENTOBC</t>
  </si>
  <si>
    <t>GOLDETF</t>
  </si>
  <si>
    <t>GOLDETFADD</t>
  </si>
  <si>
    <t>GOLDIAM</t>
  </si>
  <si>
    <t>GOLDIETF</t>
  </si>
  <si>
    <t>GOLDKART</t>
  </si>
  <si>
    <t>GOLDSHARE</t>
  </si>
  <si>
    <t>GOLDSTAR</t>
  </si>
  <si>
    <t>GOLDTECH</t>
  </si>
  <si>
    <t>GOODLUCK</t>
  </si>
  <si>
    <t>GOPAL</t>
  </si>
  <si>
    <t>GOYALALUM</t>
  </si>
  <si>
    <t>GOYALSALT</t>
  </si>
  <si>
    <t>GPECO</t>
  </si>
  <si>
    <t>GPIL</t>
  </si>
  <si>
    <t>GPPL</t>
  </si>
  <si>
    <t>GPTHEALTH</t>
  </si>
  <si>
    <t>GPTINFRA</t>
  </si>
  <si>
    <t>GRANULES</t>
  </si>
  <si>
    <t>GRAPHISAD</t>
  </si>
  <si>
    <t>GRAPHITE</t>
  </si>
  <si>
    <t>GRASIM</t>
  </si>
  <si>
    <t>GRAVITA</t>
  </si>
  <si>
    <t>GRCL</t>
  </si>
  <si>
    <t>GREAVESCOT</t>
  </si>
  <si>
    <t>GREENCHEF</t>
  </si>
  <si>
    <t>GREENLAM</t>
  </si>
  <si>
    <t>GREENPANEL</t>
  </si>
  <si>
    <t>GREENPLY</t>
  </si>
  <si>
    <t>GREENPOWER</t>
  </si>
  <si>
    <t>GRETEX</t>
  </si>
  <si>
    <t>GRINDWELL</t>
  </si>
  <si>
    <t>GRINFRA</t>
  </si>
  <si>
    <t>GRMOVER</t>
  </si>
  <si>
    <t>GROBTEA</t>
  </si>
  <si>
    <t>GROWWDEFNC</t>
  </si>
  <si>
    <t>GROWWEV</t>
  </si>
  <si>
    <t>GROWWGOLD</t>
  </si>
  <si>
    <t>GROWWLIQID</t>
  </si>
  <si>
    <t>GROWWLOVOL</t>
  </si>
  <si>
    <t>GROWWMOM50</t>
  </si>
  <si>
    <t>GROWWN200</t>
  </si>
  <si>
    <t>GROWWNET</t>
  </si>
  <si>
    <t>GROWWNIFTY</t>
  </si>
  <si>
    <t>GROWWPOWER</t>
  </si>
  <si>
    <t>GROWWRAIL</t>
  </si>
  <si>
    <t>GROWWSLVR</t>
  </si>
  <si>
    <t>GRPLTD</t>
  </si>
  <si>
    <t>GRSE</t>
  </si>
  <si>
    <t>GRWRHITECH</t>
  </si>
  <si>
    <t>GSEC10ABSL</t>
  </si>
  <si>
    <t>GSEC10IETF</t>
  </si>
  <si>
    <t>GSEC10YEAR</t>
  </si>
  <si>
    <t>GSEC5IETF</t>
  </si>
  <si>
    <t>GSFC</t>
  </si>
  <si>
    <t>GSLSU</t>
  </si>
  <si>
    <t>GSMFOILS</t>
  </si>
  <si>
    <t>GSPL</t>
  </si>
  <si>
    <t>GSS</t>
  </si>
  <si>
    <t>GSTL</t>
  </si>
  <si>
    <t>GTECJAINX</t>
  </si>
  <si>
    <t>GTL</t>
  </si>
  <si>
    <t>GTLINFRA</t>
  </si>
  <si>
    <t>GTPL</t>
  </si>
  <si>
    <t>GUFICBIO</t>
  </si>
  <si>
    <t>GUJALKALI</t>
  </si>
  <si>
    <t>GUJAPOLLO</t>
  </si>
  <si>
    <t>GUJGASLTD</t>
  </si>
  <si>
    <t>GUJRAFFIA</t>
  </si>
  <si>
    <t>GUJTHEM</t>
  </si>
  <si>
    <t>GULFOILLUB</t>
  </si>
  <si>
    <t>GULFPETRO</t>
  </si>
  <si>
    <t>GULPOLY</t>
  </si>
  <si>
    <t>GVKPIL</t>
  </si>
  <si>
    <t>GVPTECH</t>
  </si>
  <si>
    <t>GVPTECHPP</t>
  </si>
  <si>
    <t>GVT&amp;D</t>
  </si>
  <si>
    <t>HAL</t>
  </si>
  <si>
    <t>HAPPSTMNDS</t>
  </si>
  <si>
    <t>HAPPYFORGE</t>
  </si>
  <si>
    <t>HARDWYN</t>
  </si>
  <si>
    <t>HARIOMPIPE</t>
  </si>
  <si>
    <t>HARRMALAYA</t>
  </si>
  <si>
    <t>HARSHA</t>
  </si>
  <si>
    <t>HATHWAY</t>
  </si>
  <si>
    <t>HATSUN</t>
  </si>
  <si>
    <t>HAVELLS</t>
  </si>
  <si>
    <t>HAVISHA</t>
  </si>
  <si>
    <t>HBLENGINE</t>
  </si>
  <si>
    <t>HBSL</t>
  </si>
  <si>
    <t>HCC</t>
  </si>
  <si>
    <t>HCG</t>
  </si>
  <si>
    <t>HCL-INSYS</t>
  </si>
  <si>
    <t>HCLTECH</t>
  </si>
  <si>
    <t>HDBFS</t>
  </si>
  <si>
    <t>HDFCAMC</t>
  </si>
  <si>
    <t>HDFCBANK</t>
  </si>
  <si>
    <t>HDFCBSE500</t>
  </si>
  <si>
    <t>HDFCGOLD</t>
  </si>
  <si>
    <t>HDFCGROWTH</t>
  </si>
  <si>
    <t>HDFCLIFE</t>
  </si>
  <si>
    <t>HDFCLIQUID</t>
  </si>
  <si>
    <t>HDFCLOWVOL</t>
  </si>
  <si>
    <t>HDFCMID150</t>
  </si>
  <si>
    <t>HDFCMOMENT</t>
  </si>
  <si>
    <t>HDFCNEXT50</t>
  </si>
  <si>
    <t>HDFCNIF100</t>
  </si>
  <si>
    <t>HDFCNIFBAN</t>
  </si>
  <si>
    <t>HDFCNIFIT</t>
  </si>
  <si>
    <t>HDFCNIFTY</t>
  </si>
  <si>
    <t>HDFCPSUBK</t>
  </si>
  <si>
    <t>HDFCPVTBAN</t>
  </si>
  <si>
    <t>HDFCQUAL</t>
  </si>
  <si>
    <t>HDFCSENSEX</t>
  </si>
  <si>
    <t>HDFCSILVER</t>
  </si>
  <si>
    <t>HDFCSML250</t>
  </si>
  <si>
    <t>HDFCVALUE</t>
  </si>
  <si>
    <t>HDIL</t>
  </si>
  <si>
    <t>HEADSUP</t>
  </si>
  <si>
    <t>HEALTHADD</t>
  </si>
  <si>
    <t>HEALTHIETF</t>
  </si>
  <si>
    <t>HEALTHY</t>
  </si>
  <si>
    <t>HECPROJECT</t>
  </si>
  <si>
    <t>HEG</t>
  </si>
  <si>
    <t>HEIDELBERG</t>
  </si>
  <si>
    <t>HEMIPROP</t>
  </si>
  <si>
    <t>HERANBA</t>
  </si>
  <si>
    <t>HERCULES</t>
  </si>
  <si>
    <t>HERITGFOOD</t>
  </si>
  <si>
    <t>HEROMOTOCO</t>
  </si>
  <si>
    <t>HESTERBIO</t>
  </si>
  <si>
    <t>HEUBACHIND</t>
  </si>
  <si>
    <t>HEXATRADEX</t>
  </si>
  <si>
    <t>HEXT</t>
  </si>
  <si>
    <t>HFCL</t>
  </si>
  <si>
    <t>HGINFRA</t>
  </si>
  <si>
    <t>HGS</t>
  </si>
  <si>
    <t>HIGREEN</t>
  </si>
  <si>
    <t>HIKAL</t>
  </si>
  <si>
    <t>HILINFRA</t>
  </si>
  <si>
    <t>HILTON</t>
  </si>
  <si>
    <t>HIMATSEIDE</t>
  </si>
  <si>
    <t>HINDALCO</t>
  </si>
  <si>
    <t>HINDCOMPOS</t>
  </si>
  <si>
    <t>HINDCON</t>
  </si>
  <si>
    <t>HINDCOPPER</t>
  </si>
  <si>
    <t>HINDMOTORS</t>
  </si>
  <si>
    <t>HINDNATGLS</t>
  </si>
  <si>
    <t>HINDOILEXP</t>
  </si>
  <si>
    <t>HINDPETRO</t>
  </si>
  <si>
    <t>HINDUNILVR</t>
  </si>
  <si>
    <t>HINDWAREAP</t>
  </si>
  <si>
    <t>HINDZINC</t>
  </si>
  <si>
    <t>HIRECT</t>
  </si>
  <si>
    <t>HISARMETAL</t>
  </si>
  <si>
    <t>HITECH</t>
  </si>
  <si>
    <t>HITECHCORP</t>
  </si>
  <si>
    <t>HITECHGEAR</t>
  </si>
  <si>
    <t>HLEGLAS</t>
  </si>
  <si>
    <t>HLVLTD</t>
  </si>
  <si>
    <t>HMAAGRO</t>
  </si>
  <si>
    <t>HMT</t>
  </si>
  <si>
    <t>HMVL</t>
  </si>
  <si>
    <t>HNDFDS</t>
  </si>
  <si>
    <t>HNGSNGBEES</t>
  </si>
  <si>
    <t>HOACFOODS</t>
  </si>
  <si>
    <t>HOLMARC</t>
  </si>
  <si>
    <t>HOMEFIRST</t>
  </si>
  <si>
    <t>HOMESFY</t>
  </si>
  <si>
    <t>HONASA</t>
  </si>
  <si>
    <t>HONAUT</t>
  </si>
  <si>
    <t>HONDAPOWER</t>
  </si>
  <si>
    <t>HOVS</t>
  </si>
  <si>
    <t>HPAL</t>
  </si>
  <si>
    <t>HPIL</t>
  </si>
  <si>
    <t>HPL</t>
  </si>
  <si>
    <t>HPTL</t>
  </si>
  <si>
    <t>HRHNEXT</t>
  </si>
  <si>
    <t>HSCL</t>
  </si>
  <si>
    <t>HTMEDIA</t>
  </si>
  <si>
    <t>HUBTOWN</t>
  </si>
  <si>
    <t>HUDCO</t>
  </si>
  <si>
    <t>HUHTAMAKI</t>
  </si>
  <si>
    <t>HVAX</t>
  </si>
  <si>
    <t>HYBRIDFIN</t>
  </si>
  <si>
    <t>HYUNDAI</t>
  </si>
  <si>
    <t>IBLFL</t>
  </si>
  <si>
    <t>ICDSLTD</t>
  </si>
  <si>
    <t>ICEMAKE</t>
  </si>
  <si>
    <t>ICICIB22</t>
  </si>
  <si>
    <t>ICICIBANK</t>
  </si>
  <si>
    <t>ICICIGI</t>
  </si>
  <si>
    <t>ICICIPRULI</t>
  </si>
  <si>
    <t>ICIL</t>
  </si>
  <si>
    <t>ICRA</t>
  </si>
  <si>
    <t>IDBI</t>
  </si>
  <si>
    <t>IDEA</t>
  </si>
  <si>
    <t>IDEAFORGE</t>
  </si>
  <si>
    <t>IDEALTECHO</t>
  </si>
  <si>
    <t>IDENTICAL</t>
  </si>
  <si>
    <t>IDFCFIRSTB</t>
  </si>
  <si>
    <t>IDFNIFTYET</t>
  </si>
  <si>
    <t>IEL</t>
  </si>
  <si>
    <t>IEML</t>
  </si>
  <si>
    <t>IEX</t>
  </si>
  <si>
    <t>IFBAGRO</t>
  </si>
  <si>
    <t>IFBIND</t>
  </si>
  <si>
    <t>IFCI</t>
  </si>
  <si>
    <t>IFGLEXPOR</t>
  </si>
  <si>
    <t>IGARASHI</t>
  </si>
  <si>
    <t>IGCL</t>
  </si>
  <si>
    <t>IGIL</t>
  </si>
  <si>
    <t>IGL</t>
  </si>
  <si>
    <t>IGPL</t>
  </si>
  <si>
    <t>IIFL</t>
  </si>
  <si>
    <t>IIFLCAPS</t>
  </si>
  <si>
    <t>IITL</t>
  </si>
  <si>
    <t>IKIO</t>
  </si>
  <si>
    <t>IKS</t>
  </si>
  <si>
    <t>IL&amp;FSENGG</t>
  </si>
  <si>
    <t>IL&amp;FSTRANS</t>
  </si>
  <si>
    <t>IMAGICAA</t>
  </si>
  <si>
    <t>IMFA</t>
  </si>
  <si>
    <t>IMPAL</t>
  </si>
  <si>
    <t>IMPEXFERRO</t>
  </si>
  <si>
    <t>INCREDIBLE</t>
  </si>
  <si>
    <t>INDBANK</t>
  </si>
  <si>
    <t>INDGN</t>
  </si>
  <si>
    <t>INDHOTEL</t>
  </si>
  <si>
    <t>INDIACEM</t>
  </si>
  <si>
    <t>INDIAGLYCO</t>
  </si>
  <si>
    <t>INDIAMART</t>
  </si>
  <si>
    <t>INDIANB</t>
  </si>
  <si>
    <t>INDIANCARD</t>
  </si>
  <si>
    <t>INDIANHUME</t>
  </si>
  <si>
    <t>INDIASHLTR</t>
  </si>
  <si>
    <t>INDIFRA</t>
  </si>
  <si>
    <t>INDIGO</t>
  </si>
  <si>
    <t>INDIGOPNTS</t>
  </si>
  <si>
    <t>INDIGRID</t>
  </si>
  <si>
    <t>INDIQUBE</t>
  </si>
  <si>
    <t>INDNIPPON</t>
  </si>
  <si>
    <t>INDOAMIN</t>
  </si>
  <si>
    <t>INDOBORAX</t>
  </si>
  <si>
    <t>INDOCO</t>
  </si>
  <si>
    <t>INDOFARM</t>
  </si>
  <si>
    <t>INDORAMA</t>
  </si>
  <si>
    <t>INDOSTAR</t>
  </si>
  <si>
    <t>INDOTECH</t>
  </si>
  <si>
    <t>INDOTHAI</t>
  </si>
  <si>
    <t>INDOUS</t>
  </si>
  <si>
    <t>INDOWIND</t>
  </si>
  <si>
    <t>INDRAMEDCO</t>
  </si>
  <si>
    <t>INDSWFTLAB</t>
  </si>
  <si>
    <t>INDTERRAIN</t>
  </si>
  <si>
    <t>INDUSINDBK</t>
  </si>
  <si>
    <t>INDUSINVIT</t>
  </si>
  <si>
    <t>INDUSTOWER</t>
  </si>
  <si>
    <t>INFIBEAM</t>
  </si>
  <si>
    <t>INFIBPP</t>
  </si>
  <si>
    <t>INFINIUM</t>
  </si>
  <si>
    <t>INFLUX</t>
  </si>
  <si>
    <t>INFOBEAN</t>
  </si>
  <si>
    <t>INFOLLION</t>
  </si>
  <si>
    <t>INFOMEDIA</t>
  </si>
  <si>
    <t>INFRABEES</t>
  </si>
  <si>
    <t>INFRAIETF</t>
  </si>
  <si>
    <t>INFY</t>
  </si>
  <si>
    <t>INGERRAND</t>
  </si>
  <si>
    <t>INM</t>
  </si>
  <si>
    <t>INNOMET</t>
  </si>
  <si>
    <t>INNOVACAP</t>
  </si>
  <si>
    <t>INNOVANA</t>
  </si>
  <si>
    <t>INOXGREEN</t>
  </si>
  <si>
    <t>INOXINDIA</t>
  </si>
  <si>
    <t>INOXWIND</t>
  </si>
  <si>
    <t>INSECTICID</t>
  </si>
  <si>
    <t>INSPIRE</t>
  </si>
  <si>
    <t>INSPIRISYS</t>
  </si>
  <si>
    <t>INTEGRITY</t>
  </si>
  <si>
    <t>INTELLECT</t>
  </si>
  <si>
    <t>INTENTECH</t>
  </si>
  <si>
    <t>INTERARCH</t>
  </si>
  <si>
    <t>INTERISE</t>
  </si>
  <si>
    <t>INTERNET</t>
  </si>
  <si>
    <t>INTLCONV</t>
  </si>
  <si>
    <t>INVENTURE</t>
  </si>
  <si>
    <t>IOB</t>
  </si>
  <si>
    <t>IOC</t>
  </si>
  <si>
    <t>IOLCP</t>
  </si>
  <si>
    <t>IONEXCHANG</t>
  </si>
  <si>
    <t>IPCALAB</t>
  </si>
  <si>
    <t>IPHL</t>
  </si>
  <si>
    <t>IPL</t>
  </si>
  <si>
    <t>IPSL</t>
  </si>
  <si>
    <t>IRB</t>
  </si>
  <si>
    <t>IRBINVIT</t>
  </si>
  <si>
    <t>IRBIT</t>
  </si>
  <si>
    <t>IRCON</t>
  </si>
  <si>
    <t>IRCTC</t>
  </si>
  <si>
    <t>IREDA</t>
  </si>
  <si>
    <t>IRFC</t>
  </si>
  <si>
    <t>IRIS</t>
  </si>
  <si>
    <t>IRISDOREME</t>
  </si>
  <si>
    <t>IRMENERGY</t>
  </si>
  <si>
    <t>ISFT</t>
  </si>
  <si>
    <t>ISGEC</t>
  </si>
  <si>
    <t>ISHAN</t>
  </si>
  <si>
    <t>ISHANCH</t>
  </si>
  <si>
    <t>IT</t>
  </si>
  <si>
    <t>ITALIANE</t>
  </si>
  <si>
    <t>ITBEES</t>
  </si>
  <si>
    <t>ITC</t>
  </si>
  <si>
    <t>ITCHOTELS</t>
  </si>
  <si>
    <t>ITDC</t>
  </si>
  <si>
    <t>ITDCEM</t>
  </si>
  <si>
    <t>ITETF</t>
  </si>
  <si>
    <t>ITETFADD</t>
  </si>
  <si>
    <t>ITI</t>
  </si>
  <si>
    <t>ITIETF</t>
  </si>
  <si>
    <t>ITTL</t>
  </si>
  <si>
    <t>IVC</t>
  </si>
  <si>
    <t>IVP</t>
  </si>
  <si>
    <t>IVZINGOLD</t>
  </si>
  <si>
    <t>IVZINNIFTY</t>
  </si>
  <si>
    <t>IWARE</t>
  </si>
  <si>
    <t>IXIGO</t>
  </si>
  <si>
    <t>IZMO</t>
  </si>
  <si>
    <t>J&amp;KBANK</t>
  </si>
  <si>
    <t>JAGRAN</t>
  </si>
  <si>
    <t>JAGSNPHARM</t>
  </si>
  <si>
    <t>JAIBALAJI</t>
  </si>
  <si>
    <t>JAICORPLTD</t>
  </si>
  <si>
    <t>JAINAM</t>
  </si>
  <si>
    <t>JAINIK</t>
  </si>
  <si>
    <t>JAIPURKURT</t>
  </si>
  <si>
    <t>JAKHARIA</t>
  </si>
  <si>
    <t>JALAN</t>
  </si>
  <si>
    <t>JAMNAAUTO</t>
  </si>
  <si>
    <t>JASH</t>
  </si>
  <si>
    <t>JAYAGROGN</t>
  </si>
  <si>
    <t>JAYBARMARU</t>
  </si>
  <si>
    <t>JAYBEE</t>
  </si>
  <si>
    <t>JAYNECOIND</t>
  </si>
  <si>
    <t>JAYSREETEA</t>
  </si>
  <si>
    <t>JBCHEPHARM</t>
  </si>
  <si>
    <t>JBMA</t>
  </si>
  <si>
    <t>JCHAC</t>
  </si>
  <si>
    <t>JETFREIGHT</t>
  </si>
  <si>
    <t>JETKNIT</t>
  </si>
  <si>
    <t>JEYYAM</t>
  </si>
  <si>
    <t>JFLLIFE</t>
  </si>
  <si>
    <t>JGCHEM</t>
  </si>
  <si>
    <t>JHS</t>
  </si>
  <si>
    <t>JINDALPHOT</t>
  </si>
  <si>
    <t>JINDALPOLY</t>
  </si>
  <si>
    <t>JINDALSAW</t>
  </si>
  <si>
    <t>JINDALSTEL</t>
  </si>
  <si>
    <t>JINDRILL</t>
  </si>
  <si>
    <t>JINDWORLD</t>
  </si>
  <si>
    <t>JIOFIN</t>
  </si>
  <si>
    <t>JISLDVREQS</t>
  </si>
  <si>
    <t>JISLJALEQS</t>
  </si>
  <si>
    <t>JITFINFRA</t>
  </si>
  <si>
    <t>JIWANRAM</t>
  </si>
  <si>
    <t>JKCEMENT</t>
  </si>
  <si>
    <t>JKIL</t>
  </si>
  <si>
    <t>JKLAKSHMI</t>
  </si>
  <si>
    <t>JKPAPER</t>
  </si>
  <si>
    <t>JKTYRE</t>
  </si>
  <si>
    <t>JLHL</t>
  </si>
  <si>
    <t>JMA</t>
  </si>
  <si>
    <t>JMFINANCIL</t>
  </si>
  <si>
    <t>JNKINDIA</t>
  </si>
  <si>
    <t>JOCIL</t>
  </si>
  <si>
    <t>JPASSOCIAT</t>
  </si>
  <si>
    <t>JPOLYINVST</t>
  </si>
  <si>
    <t>JPPOWER</t>
  </si>
  <si>
    <t>JSFB</t>
  </si>
  <si>
    <t>JSL</t>
  </si>
  <si>
    <t>JSLL</t>
  </si>
  <si>
    <t>JSWCEMENT</t>
  </si>
  <si>
    <t>JSWENERGY</t>
  </si>
  <si>
    <t>JSWHL</t>
  </si>
  <si>
    <t>JSWINFRA</t>
  </si>
  <si>
    <t>JSWSTEEL</t>
  </si>
  <si>
    <t>JTEKTINDIA</t>
  </si>
  <si>
    <t>JTLIND</t>
  </si>
  <si>
    <t>JUBLCPL</t>
  </si>
  <si>
    <t>JUBLFOOD</t>
  </si>
  <si>
    <t>JUBLINGREA</t>
  </si>
  <si>
    <t>JUBLPHARMA</t>
  </si>
  <si>
    <t>JUNIORBEES</t>
  </si>
  <si>
    <t>JUNIPER</t>
  </si>
  <si>
    <t>JUSTDIAL</t>
  </si>
  <si>
    <t>JWL</t>
  </si>
  <si>
    <t>JYOTHYLAB</t>
  </si>
  <si>
    <t>JYOTICNC</t>
  </si>
  <si>
    <t>JYOTIGLOBL</t>
  </si>
  <si>
    <t>JYOTISTRUC</t>
  </si>
  <si>
    <t>K2INFRA</t>
  </si>
  <si>
    <t>KABRAEXTRU</t>
  </si>
  <si>
    <t>KAJARIACER</t>
  </si>
  <si>
    <t>KAKATCEM</t>
  </si>
  <si>
    <t>KALAMANDIR</t>
  </si>
  <si>
    <t>KALANA</t>
  </si>
  <si>
    <t>KALPATARU</t>
  </si>
  <si>
    <t>KALYANI</t>
  </si>
  <si>
    <t>KALYANIFRG</t>
  </si>
  <si>
    <t>KALYANKJIL</t>
  </si>
  <si>
    <t>KAMATHOTEL</t>
  </si>
  <si>
    <t>KAMDHENU</t>
  </si>
  <si>
    <t>KAMOPAINTS</t>
  </si>
  <si>
    <t>KANANIIND</t>
  </si>
  <si>
    <t>KANDARP</t>
  </si>
  <si>
    <t>KANORICHEM</t>
  </si>
  <si>
    <t>KANPRPLA</t>
  </si>
  <si>
    <t>KANSAINER</t>
  </si>
  <si>
    <t>KAPSTON</t>
  </si>
  <si>
    <t>KARMAENG</t>
  </si>
  <si>
    <t>KARNIKA</t>
  </si>
  <si>
    <t>KARURVYSYA</t>
  </si>
  <si>
    <t>KATARIA</t>
  </si>
  <si>
    <t>KAUSHALYA</t>
  </si>
  <si>
    <t>KAVDEFENCE</t>
  </si>
  <si>
    <t>KAYA</t>
  </si>
  <si>
    <t>KAYNES</t>
  </si>
  <si>
    <t>KAYTEX</t>
  </si>
  <si>
    <t>KCEIL</t>
  </si>
  <si>
    <t>KCK</t>
  </si>
  <si>
    <t>KCP</t>
  </si>
  <si>
    <t>KCPSUGIND</t>
  </si>
  <si>
    <t>KDDL</t>
  </si>
  <si>
    <t>KDL</t>
  </si>
  <si>
    <t>KEC</t>
  </si>
  <si>
    <t>KECL</t>
  </si>
  <si>
    <t>KEEPLEARN</t>
  </si>
  <si>
    <t>KEI</t>
  </si>
  <si>
    <t>KEL</t>
  </si>
  <si>
    <t>KELLTONTEC</t>
  </si>
  <si>
    <t>KEN</t>
  </si>
  <si>
    <t>KERNEX</t>
  </si>
  <si>
    <t>KESORAMIND</t>
  </si>
  <si>
    <t>KEYFINSERV</t>
  </si>
  <si>
    <t>KFINTECH</t>
  </si>
  <si>
    <t>KHADIM</t>
  </si>
  <si>
    <t>KHAICHEM</t>
  </si>
  <si>
    <t>KHAITANLTD</t>
  </si>
  <si>
    <t>KHANDSE</t>
  </si>
  <si>
    <t>KHFM</t>
  </si>
  <si>
    <t>KICL</t>
  </si>
  <si>
    <t>KILITCH</t>
  </si>
  <si>
    <t>KIMS</t>
  </si>
  <si>
    <t>KINGFA</t>
  </si>
  <si>
    <t>KIOCL</t>
  </si>
  <si>
    <t>KIRIINDUS</t>
  </si>
  <si>
    <t>KIRLOSBROS</t>
  </si>
  <si>
    <t>KIRLOSENG</t>
  </si>
  <si>
    <t>KIRLOSIND</t>
  </si>
  <si>
    <t>KIRLPNU</t>
  </si>
  <si>
    <t>KITEX</t>
  </si>
  <si>
    <t>KKCL</t>
  </si>
  <si>
    <t>KKJEWELS</t>
  </si>
  <si>
    <t>KKVAPOW</t>
  </si>
  <si>
    <t>KLL</t>
  </si>
  <si>
    <t>KMEW</t>
  </si>
  <si>
    <t>KMSUGAR</t>
  </si>
  <si>
    <t>KNAGRI</t>
  </si>
  <si>
    <t>KNRCON</t>
  </si>
  <si>
    <t>KODYTECH</t>
  </si>
  <si>
    <t>KOHINOOR</t>
  </si>
  <si>
    <t>KOKUYOCMLN</t>
  </si>
  <si>
    <t>KOLTEPATIL</t>
  </si>
  <si>
    <t>KONSTELEC</t>
  </si>
  <si>
    <t>KONTOR</t>
  </si>
  <si>
    <t>KOPRAN</t>
  </si>
  <si>
    <t>KORE</t>
  </si>
  <si>
    <t>KOTAKBANK</t>
  </si>
  <si>
    <t>KOTARISUG</t>
  </si>
  <si>
    <t>KOTHARIPET</t>
  </si>
  <si>
    <t>KOTHARIPRO</t>
  </si>
  <si>
    <t>KOTYARK</t>
  </si>
  <si>
    <t>KPEL</t>
  </si>
  <si>
    <t>KPIGREEN</t>
  </si>
  <si>
    <t>KPIL</t>
  </si>
  <si>
    <t>KPITTECH</t>
  </si>
  <si>
    <t>KPRMILL</t>
  </si>
  <si>
    <t>KRBL</t>
  </si>
  <si>
    <t>KREBSBIO</t>
  </si>
  <si>
    <t>KRIDHANINF</t>
  </si>
  <si>
    <t>KRISHANA</t>
  </si>
  <si>
    <t>KRISHCA</t>
  </si>
  <si>
    <t>KRISHIVAL</t>
  </si>
  <si>
    <t>KRISHNADEF</t>
  </si>
  <si>
    <t>KRITI</t>
  </si>
  <si>
    <t>KRITIKA</t>
  </si>
  <si>
    <t>KRITINUT</t>
  </si>
  <si>
    <t>KRN</t>
  </si>
  <si>
    <t>KRONOX</t>
  </si>
  <si>
    <t>KROSS</t>
  </si>
  <si>
    <t>KRSNAA</t>
  </si>
  <si>
    <t>KRT</t>
  </si>
  <si>
    <t>KRYSTAL</t>
  </si>
  <si>
    <t>KSB</t>
  </si>
  <si>
    <t>KSCL</t>
  </si>
  <si>
    <t>KSHITIJPOL</t>
  </si>
  <si>
    <t>KSL</t>
  </si>
  <si>
    <t>KSOLVES</t>
  </si>
  <si>
    <t>KTKBANK</t>
  </si>
  <si>
    <t>KTL</t>
  </si>
  <si>
    <t>KUANTUM</t>
  </si>
  <si>
    <t>LAGNAM</t>
  </si>
  <si>
    <t>LAKPRE</t>
  </si>
  <si>
    <t>LAKSHYA</t>
  </si>
  <si>
    <t>LAL</t>
  </si>
  <si>
    <t>LALPATHLAB</t>
  </si>
  <si>
    <t>LAMBODHARA</t>
  </si>
  <si>
    <t>LAMOSAIC</t>
  </si>
  <si>
    <t>LANCORHOL</t>
  </si>
  <si>
    <t>LANDMARK</t>
  </si>
  <si>
    <t>LAOPALA</t>
  </si>
  <si>
    <t>LASA</t>
  </si>
  <si>
    <t>LATENTVIEW</t>
  </si>
  <si>
    <t>LATTEYS</t>
  </si>
  <si>
    <t>LAURUSLABS</t>
  </si>
  <si>
    <t>LAWSIKHO</t>
  </si>
  <si>
    <t>LAXMICOT</t>
  </si>
  <si>
    <t>LAXMIDENTL</t>
  </si>
  <si>
    <t>LAXMIINDIA</t>
  </si>
  <si>
    <t>LCCINFOTEC</t>
  </si>
  <si>
    <t>LEMERITE</t>
  </si>
  <si>
    <t>LEMONTREE</t>
  </si>
  <si>
    <t>LEXUS</t>
  </si>
  <si>
    <t>LFIC</t>
  </si>
  <si>
    <t>LGBBROSLTD</t>
  </si>
  <si>
    <t>LGHL</t>
  </si>
  <si>
    <t>LIBAS</t>
  </si>
  <si>
    <t>LIBERTSHOE</t>
  </si>
  <si>
    <t>LICHSGFIN</t>
  </si>
  <si>
    <t>LICI</t>
  </si>
  <si>
    <t>LICMFGOLD</t>
  </si>
  <si>
    <t>LICNETFGSC</t>
  </si>
  <si>
    <t>LICNETFN50</t>
  </si>
  <si>
    <t>LICNETFSEN</t>
  </si>
  <si>
    <t>LICNFNHGP</t>
  </si>
  <si>
    <t>LICNMID100</t>
  </si>
  <si>
    <t>LIKHITHA</t>
  </si>
  <si>
    <t>LINC</t>
  </si>
  <si>
    <t>LINCOLN</t>
  </si>
  <si>
    <t>LINDEINDIA</t>
  </si>
  <si>
    <t>LIQGRWBEES</t>
  </si>
  <si>
    <t>LIQUID</t>
  </si>
  <si>
    <t>LIQUID1</t>
  </si>
  <si>
    <t>LIQUIDADD</t>
  </si>
  <si>
    <t>LIQUIDBEES</t>
  </si>
  <si>
    <t>LIQUIDBETF</t>
  </si>
  <si>
    <t>LIQUIDCASE</t>
  </si>
  <si>
    <t>LIQUIDETF</t>
  </si>
  <si>
    <t>LIQUIDIETF</t>
  </si>
  <si>
    <t>LIQUIDPLUS</t>
  </si>
  <si>
    <t>LIQUIDSBI</t>
  </si>
  <si>
    <t>LIQUIDSHRI</t>
  </si>
  <si>
    <t>LLOYDS</t>
  </si>
  <si>
    <t>LLOYDSE-RE</t>
  </si>
  <si>
    <t>LLOYDSENGG</t>
  </si>
  <si>
    <t>LLOYDSENPP</t>
  </si>
  <si>
    <t>LLOYDSENT</t>
  </si>
  <si>
    <t>LLOYDSME</t>
  </si>
  <si>
    <t>LMW</t>
  </si>
  <si>
    <t>LODHA</t>
  </si>
  <si>
    <t>LOKESHMACH</t>
  </si>
  <si>
    <t>LORDSCHLO</t>
  </si>
  <si>
    <t>LOTUSDEV</t>
  </si>
  <si>
    <t>LOTUSEYE</t>
  </si>
  <si>
    <t>LOVABLE</t>
  </si>
  <si>
    <t>LOWVOL</t>
  </si>
  <si>
    <t>LOWVOL1</t>
  </si>
  <si>
    <t>LOWVOLIETF</t>
  </si>
  <si>
    <t>LOYALTEX</t>
  </si>
  <si>
    <t>LPDC</t>
  </si>
  <si>
    <t>LRRPL</t>
  </si>
  <si>
    <t>LT</t>
  </si>
  <si>
    <t>LTF</t>
  </si>
  <si>
    <t>LTFOODS</t>
  </si>
  <si>
    <t>LTGILTBEES</t>
  </si>
  <si>
    <t>LTGILTCASE</t>
  </si>
  <si>
    <t>LTIM</t>
  </si>
  <si>
    <t>LTTS</t>
  </si>
  <si>
    <t>LUMAXIND</t>
  </si>
  <si>
    <t>LUMAXTECH</t>
  </si>
  <si>
    <t>LUPIN</t>
  </si>
  <si>
    <t>LUXIND</t>
  </si>
  <si>
    <t>LXCHEM</t>
  </si>
  <si>
    <t>LYKALABS</t>
  </si>
  <si>
    <t>LYPSAGEMS</t>
  </si>
  <si>
    <t>M&amp;M</t>
  </si>
  <si>
    <t>M&amp;MFIN</t>
  </si>
  <si>
    <t>MAANALU</t>
  </si>
  <si>
    <t>MACOBSTECH</t>
  </si>
  <si>
    <t>MACPOWER</t>
  </si>
  <si>
    <t>MADHAV</t>
  </si>
  <si>
    <t>MADHAVBAUG</t>
  </si>
  <si>
    <t>MADHUCON</t>
  </si>
  <si>
    <t>MADHUSUDAN</t>
  </si>
  <si>
    <t>MADRASFERT</t>
  </si>
  <si>
    <t>MAFANG</t>
  </si>
  <si>
    <t>MAGADSUGAR</t>
  </si>
  <si>
    <t>MAGNUM</t>
  </si>
  <si>
    <t>MAGSON</t>
  </si>
  <si>
    <t>MAHABANK</t>
  </si>
  <si>
    <t>MAHAPEXLTD</t>
  </si>
  <si>
    <t>MAHASTEEL</t>
  </si>
  <si>
    <t>MAHEPC</t>
  </si>
  <si>
    <t>MAHESHWARI</t>
  </si>
  <si>
    <t>MAHICKRA</t>
  </si>
  <si>
    <t>MAHKTECH</t>
  </si>
  <si>
    <t>MAHLIFE</t>
  </si>
  <si>
    <t>MAHLOG</t>
  </si>
  <si>
    <t>MAHSCOOTER</t>
  </si>
  <si>
    <t>MAHSEAMLES</t>
  </si>
  <si>
    <t>MAITHANALL</t>
  </si>
  <si>
    <t>MAITREYA</t>
  </si>
  <si>
    <t>MAKEINDIA</t>
  </si>
  <si>
    <t>MAKS</t>
  </si>
  <si>
    <t>MAL</t>
  </si>
  <si>
    <t>MALLCOM</t>
  </si>
  <si>
    <t>MALUPAPER</t>
  </si>
  <si>
    <t>MAMATA</t>
  </si>
  <si>
    <t>MANAKALUCO</t>
  </si>
  <si>
    <t>MANAKCOAT</t>
  </si>
  <si>
    <t>MANAKSIA</t>
  </si>
  <si>
    <t>MANAKSTEEL</t>
  </si>
  <si>
    <t>MANALIPETC</t>
  </si>
  <si>
    <t>MANAPPURAM</t>
  </si>
  <si>
    <t>MANAV</t>
  </si>
  <si>
    <t>MANBA</t>
  </si>
  <si>
    <t>MANCREDIT</t>
  </si>
  <si>
    <t>MANDEEP</t>
  </si>
  <si>
    <t>MANGALAM</t>
  </si>
  <si>
    <t>MANGCHEFER</t>
  </si>
  <si>
    <t>MANGLMCEM</t>
  </si>
  <si>
    <t>MANINDS</t>
  </si>
  <si>
    <t>MANINFRA</t>
  </si>
  <si>
    <t>MANKIND</t>
  </si>
  <si>
    <t>MANOMAY</t>
  </si>
  <si>
    <t>MANORAMA</t>
  </si>
  <si>
    <t>MANORG</t>
  </si>
  <si>
    <t>MANUGRAPH</t>
  </si>
  <si>
    <t>MANYAVAR</t>
  </si>
  <si>
    <t>MAPMYINDIA</t>
  </si>
  <si>
    <t>MARALOVER</t>
  </si>
  <si>
    <t>MARATHON</t>
  </si>
  <si>
    <t>MARCO</t>
  </si>
  <si>
    <t>MARICO</t>
  </si>
  <si>
    <t>MARINE</t>
  </si>
  <si>
    <t>MARINETRAN</t>
  </si>
  <si>
    <t>MARKSANS</t>
  </si>
  <si>
    <t>MARSHALL</t>
  </si>
  <si>
    <t>MARUTI</t>
  </si>
  <si>
    <t>MASFIN</t>
  </si>
  <si>
    <t>MASKINVEST</t>
  </si>
  <si>
    <t>MASON</t>
  </si>
  <si>
    <t>MASPTOP50</t>
  </si>
  <si>
    <t>MASTEK</t>
  </si>
  <si>
    <t>MASTER</t>
  </si>
  <si>
    <t>MASTERTR</t>
  </si>
  <si>
    <t>MATRIMONY</t>
  </si>
  <si>
    <t>MAWANASUG</t>
  </si>
  <si>
    <t>MAXESTATES</t>
  </si>
  <si>
    <t>MAXHEALTH</t>
  </si>
  <si>
    <t>MAXIND</t>
  </si>
  <si>
    <t>MAXPOSURE</t>
  </si>
  <si>
    <t>MAXVOLT</t>
  </si>
  <si>
    <t>MAYASHEEL</t>
  </si>
  <si>
    <t>MAYURUNIQ</t>
  </si>
  <si>
    <t>MAZDA</t>
  </si>
  <si>
    <t>MAZDOCK</t>
  </si>
  <si>
    <t>MBAPL</t>
  </si>
  <si>
    <t>MBEL</t>
  </si>
  <si>
    <t>MBLINFRA</t>
  </si>
  <si>
    <t>MCL</t>
  </si>
  <si>
    <t>MCLEODRUSS</t>
  </si>
  <si>
    <t>MCLOUD</t>
  </si>
  <si>
    <t>MCON</t>
  </si>
  <si>
    <t>MCX</t>
  </si>
  <si>
    <t>MDL</t>
  </si>
  <si>
    <t>MEDANTA</t>
  </si>
  <si>
    <t>MEDIASSIST</t>
  </si>
  <si>
    <t>MEDICAMEQ</t>
  </si>
  <si>
    <t>MEDICO</t>
  </si>
  <si>
    <t>MEDIORG</t>
  </si>
  <si>
    <t>MEDISTEP</t>
  </si>
  <si>
    <t>MEDPLUS</t>
  </si>
  <si>
    <t>MEGAFLEX</t>
  </si>
  <si>
    <t>MEGASOFT</t>
  </si>
  <si>
    <t>MEGASTAR</t>
  </si>
  <si>
    <t>MEGATHERM</t>
  </si>
  <si>
    <t>MENONBE</t>
  </si>
  <si>
    <t>MEP</t>
  </si>
  <si>
    <t>METAL</t>
  </si>
  <si>
    <t>METALIETF</t>
  </si>
  <si>
    <t>METROBRAND</t>
  </si>
  <si>
    <t>METROPOLIS</t>
  </si>
  <si>
    <t>MFML</t>
  </si>
  <si>
    <t>MFSL</t>
  </si>
  <si>
    <t>MGEL</t>
  </si>
  <si>
    <t>MGL</t>
  </si>
  <si>
    <t>MHHL</t>
  </si>
  <si>
    <t>MHLXMIRU</t>
  </si>
  <si>
    <t>MHRIL</t>
  </si>
  <si>
    <t>MICEL</t>
  </si>
  <si>
    <t>MICROPRO</t>
  </si>
  <si>
    <t>MID150</t>
  </si>
  <si>
    <t>MID150BEES</t>
  </si>
  <si>
    <t>MID150CASE</t>
  </si>
  <si>
    <t>MIDCAP</t>
  </si>
  <si>
    <t>MIDCAPETF</t>
  </si>
  <si>
    <t>MIDCAPIETF</t>
  </si>
  <si>
    <t>MIDHANI</t>
  </si>
  <si>
    <t>MIDQ50ADD</t>
  </si>
  <si>
    <t>MIDSELIETF</t>
  </si>
  <si>
    <t>MIDSMALL</t>
  </si>
  <si>
    <t>MIEL</t>
  </si>
  <si>
    <t>MILTON</t>
  </si>
  <si>
    <t>MINDACORP</t>
  </si>
  <si>
    <t>MINDPOOL</t>
  </si>
  <si>
    <t>MINDSPACE</t>
  </si>
  <si>
    <t>MINDTECK</t>
  </si>
  <si>
    <t>MIRCELECTR</t>
  </si>
  <si>
    <t>MIRZAINT</t>
  </si>
  <si>
    <t>MITCON</t>
  </si>
  <si>
    <t>MITTAL</t>
  </si>
  <si>
    <t>MKPL</t>
  </si>
  <si>
    <t>MMEL</t>
  </si>
  <si>
    <t>MMFL</t>
  </si>
  <si>
    <t>MMP</t>
  </si>
  <si>
    <t>MMTC</t>
  </si>
  <si>
    <t>MNC</t>
  </si>
  <si>
    <t>MOALPHA50</t>
  </si>
  <si>
    <t>MOBIKWIK</t>
  </si>
  <si>
    <t>MOCAPITAL</t>
  </si>
  <si>
    <t>MODEFENCE</t>
  </si>
  <si>
    <t>MODIRUBBER</t>
  </si>
  <si>
    <t>MODISONLTD</t>
  </si>
  <si>
    <t>MODTHREAD</t>
  </si>
  <si>
    <t>MOGOLD</t>
  </si>
  <si>
    <t>MOGSEC</t>
  </si>
  <si>
    <t>MOHEALTH</t>
  </si>
  <si>
    <t>MOHITIND</t>
  </si>
  <si>
    <t>MOIL</t>
  </si>
  <si>
    <t>MOINFRA</t>
  </si>
  <si>
    <t>MOKSH</t>
  </si>
  <si>
    <t>MOL</t>
  </si>
  <si>
    <t>MOLDTECH</t>
  </si>
  <si>
    <t>MOLDTKPAC</t>
  </si>
  <si>
    <t>MOLOWVOL</t>
  </si>
  <si>
    <t>MOM100</t>
  </si>
  <si>
    <t>MOM30IETF</t>
  </si>
  <si>
    <t>MOM50</t>
  </si>
  <si>
    <t>MOMENTUM</t>
  </si>
  <si>
    <t>MOMENTUM50</t>
  </si>
  <si>
    <t>MOMGF</t>
  </si>
  <si>
    <t>MOMIDMTM</t>
  </si>
  <si>
    <t>MOMOMENTUM</t>
  </si>
  <si>
    <t>MON100</t>
  </si>
  <si>
    <t>MON50EQUAL</t>
  </si>
  <si>
    <t>MONARCH</t>
  </si>
  <si>
    <t>MONEXT50</t>
  </si>
  <si>
    <t>MONIFTY500</t>
  </si>
  <si>
    <t>MONOLITH</t>
  </si>
  <si>
    <t>MONOPHARMA</t>
  </si>
  <si>
    <t>MONQ50</t>
  </si>
  <si>
    <t>MONTECARLO</t>
  </si>
  <si>
    <t>MOPSE</t>
  </si>
  <si>
    <t>MOQUALITY</t>
  </si>
  <si>
    <t>MORARJEE</t>
  </si>
  <si>
    <t>MOREALTY</t>
  </si>
  <si>
    <t>MOREPENLAB</t>
  </si>
  <si>
    <t>MOS</t>
  </si>
  <si>
    <t>MOSCHIP</t>
  </si>
  <si>
    <t>MOSILVER</t>
  </si>
  <si>
    <t>MOSMALL250</t>
  </si>
  <si>
    <t>MOTHERSON</t>
  </si>
  <si>
    <t>MOTILALOFS</t>
  </si>
  <si>
    <t>MOTISONS</t>
  </si>
  <si>
    <t>MOTOGENFIN</t>
  </si>
  <si>
    <t>MOTOUR</t>
  </si>
  <si>
    <t>MOVALUE</t>
  </si>
  <si>
    <t>MOXSH</t>
  </si>
  <si>
    <t>MPHASIS</t>
  </si>
  <si>
    <t>MPSLTD</t>
  </si>
  <si>
    <t>MPTODAY</t>
  </si>
  <si>
    <t>MRF</t>
  </si>
  <si>
    <t>MRIL</t>
  </si>
  <si>
    <t>MRPL</t>
  </si>
  <si>
    <t>MSCIINDIA</t>
  </si>
  <si>
    <t>MSPL</t>
  </si>
  <si>
    <t>MSTCLTD</t>
  </si>
  <si>
    <t>MSUMI</t>
  </si>
  <si>
    <t>MTARTECH</t>
  </si>
  <si>
    <t>MTEDUCARE</t>
  </si>
  <si>
    <t>MTNL</t>
  </si>
  <si>
    <t>MUFIN</t>
  </si>
  <si>
    <t>MUFTI</t>
  </si>
  <si>
    <t>MUKANDLTD</t>
  </si>
  <si>
    <t>MUKKA</t>
  </si>
  <si>
    <t>MUKTAARTS</t>
  </si>
  <si>
    <t>MULTICAP</t>
  </si>
  <si>
    <t>MUNJALAU</t>
  </si>
  <si>
    <t>MUNJALSHOW</t>
  </si>
  <si>
    <t>MURUDCERA</t>
  </si>
  <si>
    <t>MUTHOOTCAP</t>
  </si>
  <si>
    <t>MUTHOOTFIN</t>
  </si>
  <si>
    <t>MUTHOOTMF</t>
  </si>
  <si>
    <t>MVGJL</t>
  </si>
  <si>
    <t>MVKAGRO</t>
  </si>
  <si>
    <t>MWL</t>
  </si>
  <si>
    <t>MYMUDRA</t>
  </si>
  <si>
    <t>NACLIND</t>
  </si>
  <si>
    <t>NAGAFERT</t>
  </si>
  <si>
    <t>NAGREEKCAP</t>
  </si>
  <si>
    <t>NAGREEKEXP</t>
  </si>
  <si>
    <t>NAHARCAP</t>
  </si>
  <si>
    <t>NAHARINDUS</t>
  </si>
  <si>
    <t>NAHARPOLY</t>
  </si>
  <si>
    <t>NAHARSPING</t>
  </si>
  <si>
    <t>NAM-INDIA</t>
  </si>
  <si>
    <t>NAMAN</t>
  </si>
  <si>
    <t>NAMOEWASTE</t>
  </si>
  <si>
    <t>NARMADA</t>
  </si>
  <si>
    <t>NATCAPSUQ</t>
  </si>
  <si>
    <t>NATCOPHARM</t>
  </si>
  <si>
    <t>NATHBIOGEN</t>
  </si>
  <si>
    <t>NATIONALUM</t>
  </si>
  <si>
    <t>NAUKRI</t>
  </si>
  <si>
    <t>NAVA</t>
  </si>
  <si>
    <t>NAVINFLUOR</t>
  </si>
  <si>
    <t>NAVKARCORP</t>
  </si>
  <si>
    <t>NAVKARURB</t>
  </si>
  <si>
    <t>NAVNETEDUL</t>
  </si>
  <si>
    <t>NAZARA</t>
  </si>
  <si>
    <t>NBCC</t>
  </si>
  <si>
    <t>NBIFIN</t>
  </si>
  <si>
    <t>NCC</t>
  </si>
  <si>
    <t>NCLIND</t>
  </si>
  <si>
    <t>NDGL</t>
  </si>
  <si>
    <t>NDL</t>
  </si>
  <si>
    <t>NDLVENTURE</t>
  </si>
  <si>
    <t>NDRAUTO</t>
  </si>
  <si>
    <t>NDRINVIT</t>
  </si>
  <si>
    <t>NDTV</t>
  </si>
  <si>
    <t>NECCLTD</t>
  </si>
  <si>
    <t>NECLIFE</t>
  </si>
  <si>
    <t>NEELAM</t>
  </si>
  <si>
    <t>NELCAST</t>
  </si>
  <si>
    <t>NELCO</t>
  </si>
  <si>
    <t>NEOGEN</t>
  </si>
  <si>
    <t>NEPHROCARE</t>
  </si>
  <si>
    <t>NEPTUNE</t>
  </si>
  <si>
    <t>NESCO</t>
  </si>
  <si>
    <t>NESTLEIND</t>
  </si>
  <si>
    <t>NETF</t>
  </si>
  <si>
    <t>NETWEB</t>
  </si>
  <si>
    <t>NETWORK18</t>
  </si>
  <si>
    <t>NEULANDLAB</t>
  </si>
  <si>
    <t>NEWGEN</t>
  </si>
  <si>
    <t>NEWJAISA</t>
  </si>
  <si>
    <t>NEXT30ADD</t>
  </si>
  <si>
    <t>NEXT50</t>
  </si>
  <si>
    <t>NEXT50IETF</t>
  </si>
  <si>
    <t>NEXTMEDIA</t>
  </si>
  <si>
    <t>NFL</t>
  </si>
  <si>
    <t>NGIL</t>
  </si>
  <si>
    <t>NGLFINE</t>
  </si>
  <si>
    <t>NH</t>
  </si>
  <si>
    <t>NHIT</t>
  </si>
  <si>
    <t>NHPC</t>
  </si>
  <si>
    <t>NIACL</t>
  </si>
  <si>
    <t>NIBE</t>
  </si>
  <si>
    <t>NIBL</t>
  </si>
  <si>
    <t>NIDAN</t>
  </si>
  <si>
    <t>NIF100BEES</t>
  </si>
  <si>
    <t>NIF100IETF</t>
  </si>
  <si>
    <t>NIF10GETF</t>
  </si>
  <si>
    <t>NIF5GETF</t>
  </si>
  <si>
    <t>NIFITETF</t>
  </si>
  <si>
    <t>NIFMID150</t>
  </si>
  <si>
    <t>NIFTY1</t>
  </si>
  <si>
    <t>NIFTY100EW</t>
  </si>
  <si>
    <t>NIFTY50ADD</t>
  </si>
  <si>
    <t>NIFTYBEES</t>
  </si>
  <si>
    <t>NIFTYBETF</t>
  </si>
  <si>
    <t>NIFTYETF</t>
  </si>
  <si>
    <t>NIFTYIETF</t>
  </si>
  <si>
    <t>NIFTYQLITY</t>
  </si>
  <si>
    <t>NIITLTD</t>
  </si>
  <si>
    <t>NIITMTS</t>
  </si>
  <si>
    <t>NIKITA</t>
  </si>
  <si>
    <t>NILAINFRA</t>
  </si>
  <si>
    <t>NILASPACES</t>
  </si>
  <si>
    <t>NILKAMAL</t>
  </si>
  <si>
    <t>NINSYS</t>
  </si>
  <si>
    <t>NIPPOBATRY</t>
  </si>
  <si>
    <t>NIRAJ</t>
  </si>
  <si>
    <t>NIRAJISPAT</t>
  </si>
  <si>
    <t>NIRMAN</t>
  </si>
  <si>
    <t>NITCO</t>
  </si>
  <si>
    <t>NITINSPIN</t>
  </si>
  <si>
    <t>NITIRAJ</t>
  </si>
  <si>
    <t>NIVABUPA</t>
  </si>
  <si>
    <t>NKIND</t>
  </si>
  <si>
    <t>NLCINDIA</t>
  </si>
  <si>
    <t>NMDC</t>
  </si>
  <si>
    <t>NMSTEEL</t>
  </si>
  <si>
    <t>NOCIL</t>
  </si>
  <si>
    <t>NOIDATOLL</t>
  </si>
  <si>
    <t>NORBTEAEXP</t>
  </si>
  <si>
    <t>NORTHARC</t>
  </si>
  <si>
    <t>NOVAAGRI</t>
  </si>
  <si>
    <t>NPBET</t>
  </si>
  <si>
    <t>NPST</t>
  </si>
  <si>
    <t>NRAIL</t>
  </si>
  <si>
    <t>NRBBEARING</t>
  </si>
  <si>
    <t>NRL</t>
  </si>
  <si>
    <t>NRVANDANA</t>
  </si>
  <si>
    <t>NSIL</t>
  </si>
  <si>
    <t>NSLNISP</t>
  </si>
  <si>
    <t>NTPC</t>
  </si>
  <si>
    <t>NTPCGREEN</t>
  </si>
  <si>
    <t>NUCLEUS</t>
  </si>
  <si>
    <t>NURECA</t>
  </si>
  <si>
    <t>NUVAMA</t>
  </si>
  <si>
    <t>NUVOCO</t>
  </si>
  <si>
    <t>NV20</t>
  </si>
  <si>
    <t>NV20BEES</t>
  </si>
  <si>
    <t>NV20IETF</t>
  </si>
  <si>
    <t>NXST</t>
  </si>
  <si>
    <t>NXT-INFRA</t>
  </si>
  <si>
    <t>NYKAA</t>
  </si>
  <si>
    <t>OAL</t>
  </si>
  <si>
    <t>OBCL</t>
  </si>
  <si>
    <t>OBEROIRLTY</t>
  </si>
  <si>
    <t>OBSCP</t>
  </si>
  <si>
    <t>OCCLLTD</t>
  </si>
  <si>
    <t>ODIGMA</t>
  </si>
  <si>
    <t>OFSS</t>
  </si>
  <si>
    <t>OIL</t>
  </si>
  <si>
    <t>OILCOUNTUB</t>
  </si>
  <si>
    <t>OILIETF</t>
  </si>
  <si>
    <t>OLAELEC</t>
  </si>
  <si>
    <t>OLECTRA</t>
  </si>
  <si>
    <t>OLIL</t>
  </si>
  <si>
    <t>OMAXAUTO</t>
  </si>
  <si>
    <t>OMAXE</t>
  </si>
  <si>
    <t>OMFURN</t>
  </si>
  <si>
    <t>OMINFRAL</t>
  </si>
  <si>
    <t>OMKARCHEM</t>
  </si>
  <si>
    <t>ONDOOR</t>
  </si>
  <si>
    <t>ONELIFECAP</t>
  </si>
  <si>
    <t>ONEPOINT</t>
  </si>
  <si>
    <t>ONESOURCE</t>
  </si>
  <si>
    <t>ONGC</t>
  </si>
  <si>
    <t>ONMOBILE</t>
  </si>
  <si>
    <t>ONWARDTEC</t>
  </si>
  <si>
    <t>ONYX</t>
  </si>
  <si>
    <t>OPTIEMUS</t>
  </si>
  <si>
    <t>ORBTEXP</t>
  </si>
  <si>
    <t>ORCHASP</t>
  </si>
  <si>
    <t>ORCHPHARMA</t>
  </si>
  <si>
    <t>ORIANA</t>
  </si>
  <si>
    <t>ORICONENT</t>
  </si>
  <si>
    <t>ORIENTALTL</t>
  </si>
  <si>
    <t>ORIENTBELL</t>
  </si>
  <si>
    <t>ORIENTCEM</t>
  </si>
  <si>
    <t>ORIENTCER</t>
  </si>
  <si>
    <t>ORIENTELEC</t>
  </si>
  <si>
    <t>ORIENTHOT</t>
  </si>
  <si>
    <t>ORIENTLTD</t>
  </si>
  <si>
    <t>ORIENTPPR</t>
  </si>
  <si>
    <t>ORIENTTECH</t>
  </si>
  <si>
    <t>ORISSAMINE</t>
  </si>
  <si>
    <t>ORTEL</t>
  </si>
  <si>
    <t>ORTINGLOBE</t>
  </si>
  <si>
    <t>OSEINTRUST</t>
  </si>
  <si>
    <t>OSELDEVICE</t>
  </si>
  <si>
    <t>OSIAHYPER</t>
  </si>
  <si>
    <t>OSWALAGRO</t>
  </si>
  <si>
    <t>OSWALGREEN</t>
  </si>
  <si>
    <t>OSWALPUMPS</t>
  </si>
  <si>
    <t>OSWALSEEDS</t>
  </si>
  <si>
    <t>OWAIS</t>
  </si>
  <si>
    <t>PAGEIND</t>
  </si>
  <si>
    <t>PAISALO</t>
  </si>
  <si>
    <t>PAKKA</t>
  </si>
  <si>
    <t>PALASHSECU</t>
  </si>
  <si>
    <t>PALREDTEC</t>
  </si>
  <si>
    <t>PANACEABIO</t>
  </si>
  <si>
    <t>PANACHE</t>
  </si>
  <si>
    <t>PANAMAPET</t>
  </si>
  <si>
    <t>PANSARI</t>
  </si>
  <si>
    <t>PAR</t>
  </si>
  <si>
    <t>PARACABLES</t>
  </si>
  <si>
    <t>PARADEEP</t>
  </si>
  <si>
    <t>PARAGMILK</t>
  </si>
  <si>
    <t>PARAGON</t>
  </si>
  <si>
    <t>PARAMATRIX</t>
  </si>
  <si>
    <t>PARAMOUNT</t>
  </si>
  <si>
    <t>PARAS</t>
  </si>
  <si>
    <t>PARASPETRO</t>
  </si>
  <si>
    <t>PARIN</t>
  </si>
  <si>
    <t>PARKHOTELS</t>
  </si>
  <si>
    <t>PARSVNATH</t>
  </si>
  <si>
    <t>PARTH</t>
  </si>
  <si>
    <t>PARTYCRUS</t>
  </si>
  <si>
    <t>PASHUPATI</t>
  </si>
  <si>
    <t>PASUPTAC</t>
  </si>
  <si>
    <t>PATANJALI</t>
  </si>
  <si>
    <t>PATELENG</t>
  </si>
  <si>
    <t>PATILAUTOM</t>
  </si>
  <si>
    <t>PATINTLOG</t>
  </si>
  <si>
    <t>PATTECH</t>
  </si>
  <si>
    <t>PAVNAIND</t>
  </si>
  <si>
    <t>PAYTM</t>
  </si>
  <si>
    <t>PCBL</t>
  </si>
  <si>
    <t>PCCL</t>
  </si>
  <si>
    <t>PCJEWELLER</t>
  </si>
  <si>
    <t>PDMJEPAPER</t>
  </si>
  <si>
    <t>PDSL</t>
  </si>
  <si>
    <t>PEARLPOLY</t>
  </si>
  <si>
    <t>PEL</t>
  </si>
  <si>
    <t>PELATRO</t>
  </si>
  <si>
    <t>PENIND</t>
  </si>
  <si>
    <t>PENINLAND</t>
  </si>
  <si>
    <t>PENTAGON</t>
  </si>
  <si>
    <t>PERFECT</t>
  </si>
  <si>
    <t>PERSISTENT</t>
  </si>
  <si>
    <t>PETRONET</t>
  </si>
  <si>
    <t>PFC</t>
  </si>
  <si>
    <t>PFIZER</t>
  </si>
  <si>
    <t>PFOCUS</t>
  </si>
  <si>
    <t>PFS</t>
  </si>
  <si>
    <t>PGEL</t>
  </si>
  <si>
    <t>PGHH</t>
  </si>
  <si>
    <t>PGHL</t>
  </si>
  <si>
    <t>PGIL</t>
  </si>
  <si>
    <t>PGINVIT</t>
  </si>
  <si>
    <t>PHANTOMFX</t>
  </si>
  <si>
    <t>PHARMABEES</t>
  </si>
  <si>
    <t>PHOENIXLTD</t>
  </si>
  <si>
    <t>PHOGLOBAL</t>
  </si>
  <si>
    <t>PICCADIL</t>
  </si>
  <si>
    <t>PIDILITIND</t>
  </si>
  <si>
    <t>PIGL</t>
  </si>
  <si>
    <t>PIIND</t>
  </si>
  <si>
    <t>PILANIINVS</t>
  </si>
  <si>
    <t>PILITA</t>
  </si>
  <si>
    <t>PIONEEREMB</t>
  </si>
  <si>
    <t>PITTIENG</t>
  </si>
  <si>
    <t>PIXTRANS</t>
  </si>
  <si>
    <t>PKTEA</t>
  </si>
  <si>
    <t>PLADAINFO</t>
  </si>
  <si>
    <t>PLASTIBLEN</t>
  </si>
  <si>
    <t>PLATIND</t>
  </si>
  <si>
    <t>PLAZACABLE</t>
  </si>
  <si>
    <t>PNB</t>
  </si>
  <si>
    <t>PNBGILTS</t>
  </si>
  <si>
    <t>PNBHOUSING</t>
  </si>
  <si>
    <t>PNC</t>
  </si>
  <si>
    <t>PNCINFRA</t>
  </si>
  <si>
    <t>PNGJL</t>
  </si>
  <si>
    <t>POCL</t>
  </si>
  <si>
    <t>PODDARMENT</t>
  </si>
  <si>
    <t>POKARNA</t>
  </si>
  <si>
    <t>POLICYBZR</t>
  </si>
  <si>
    <t>POLYCAB</t>
  </si>
  <si>
    <t>POLYMED</t>
  </si>
  <si>
    <t>POLYPLEX</t>
  </si>
  <si>
    <t>POLYSIL</t>
  </si>
  <si>
    <t>PONNIERODE</t>
  </si>
  <si>
    <t>POONAWALLA</t>
  </si>
  <si>
    <t>POSITRON</t>
  </si>
  <si>
    <t>POWERGRID</t>
  </si>
  <si>
    <t>POWERINDIA</t>
  </si>
  <si>
    <t>POWERMECH</t>
  </si>
  <si>
    <t>PPAP</t>
  </si>
  <si>
    <t>PPL</t>
  </si>
  <si>
    <t>PPLPHARMA</t>
  </si>
  <si>
    <t>PPSL</t>
  </si>
  <si>
    <t>PRABHA</t>
  </si>
  <si>
    <t>PRAENG</t>
  </si>
  <si>
    <t>PRAJIND</t>
  </si>
  <si>
    <t>PRAKASH</t>
  </si>
  <si>
    <t>PRAKASHSTL</t>
  </si>
  <si>
    <t>PRAMARA</t>
  </si>
  <si>
    <t>PRANIK</t>
  </si>
  <si>
    <t>PRATHAM</t>
  </si>
  <si>
    <t>PRAXIS</t>
  </si>
  <si>
    <t>PRECAM</t>
  </si>
  <si>
    <t>PRECISION</t>
  </si>
  <si>
    <t>PRECOT</t>
  </si>
  <si>
    <t>PRECWIRE</t>
  </si>
  <si>
    <t>PREMEXPLN</t>
  </si>
  <si>
    <t>PREMIER</t>
  </si>
  <si>
    <t>PREMIERENE</t>
  </si>
  <si>
    <t>PREMIERPOL</t>
  </si>
  <si>
    <t>PREMIUM</t>
  </si>
  <si>
    <t>PRESSTONIC</t>
  </si>
  <si>
    <t>PRESTIGE</t>
  </si>
  <si>
    <t>PRICOLLTD</t>
  </si>
  <si>
    <t>PRIMESECU</t>
  </si>
  <si>
    <t>PRIMO</t>
  </si>
  <si>
    <t>PRINCEPIPE</t>
  </si>
  <si>
    <t>PRITI</t>
  </si>
  <si>
    <t>PRITIKA</t>
  </si>
  <si>
    <t>PRITIKAUTO</t>
  </si>
  <si>
    <t>PRIVISCL</t>
  </si>
  <si>
    <t>PRIZOR</t>
  </si>
  <si>
    <t>PRLIND</t>
  </si>
  <si>
    <t>PROFX</t>
  </si>
  <si>
    <t>PROLIFE</t>
  </si>
  <si>
    <t>PROPEQUITY</t>
  </si>
  <si>
    <t>PROSTARM</t>
  </si>
  <si>
    <t>PROTEAN</t>
  </si>
  <si>
    <t>PROV</t>
  </si>
  <si>
    <t>PROZONER</t>
  </si>
  <si>
    <t>PRSMJOHNSN</t>
  </si>
  <si>
    <t>PRUDENT</t>
  </si>
  <si>
    <t>PRUDMOULI</t>
  </si>
  <si>
    <t>PSB</t>
  </si>
  <si>
    <t>PSFL</t>
  </si>
  <si>
    <t>PSPPROJECT</t>
  </si>
  <si>
    <t>PSRAJ</t>
  </si>
  <si>
    <t>PSUBANK</t>
  </si>
  <si>
    <t>PSUBANKADD</t>
  </si>
  <si>
    <t>PSUBNKBEES</t>
  </si>
  <si>
    <t>PSUBNKIETF</t>
  </si>
  <si>
    <t>PTC</t>
  </si>
  <si>
    <t>PTCIL</t>
  </si>
  <si>
    <t>PTL</t>
  </si>
  <si>
    <t>PULZ</t>
  </si>
  <si>
    <t>PUNJABCHEM</t>
  </si>
  <si>
    <t>PURPLEUTED</t>
  </si>
  <si>
    <t>PURVA</t>
  </si>
  <si>
    <t>PURVFLEXI</t>
  </si>
  <si>
    <t>PUSHPA</t>
  </si>
  <si>
    <t>PVP</t>
  </si>
  <si>
    <t>PVRINOX</t>
  </si>
  <si>
    <t>PVSL</t>
  </si>
  <si>
    <t>PVTBANIETF</t>
  </si>
  <si>
    <t>PVTBANKADD</t>
  </si>
  <si>
    <t>PYRAMID</t>
  </si>
  <si>
    <t>QFIL</t>
  </si>
  <si>
    <t>QGOLDHALF</t>
  </si>
  <si>
    <t>QMSMEDI</t>
  </si>
  <si>
    <t>QNIFTY</t>
  </si>
  <si>
    <t>QPOWER</t>
  </si>
  <si>
    <t>QUADFUTURE</t>
  </si>
  <si>
    <t>QUADPRO</t>
  </si>
  <si>
    <t>QUAL30IETF</t>
  </si>
  <si>
    <t>QUALITY30</t>
  </si>
  <si>
    <t>QUESS</t>
  </si>
  <si>
    <t>QUESTLAB</t>
  </si>
  <si>
    <t>QUICKHEAL</t>
  </si>
  <si>
    <t>QUICKTOUCH</t>
  </si>
  <si>
    <t>QUINTEGRA</t>
  </si>
  <si>
    <t>QVCEL</t>
  </si>
  <si>
    <t>RACE</t>
  </si>
  <si>
    <t>RACLGEAR</t>
  </si>
  <si>
    <t>RADAAN</t>
  </si>
  <si>
    <t>RADHIKAJWE</t>
  </si>
  <si>
    <t>RADIANTCMS</t>
  </si>
  <si>
    <t>RADICO</t>
  </si>
  <si>
    <t>RADIOCITY</t>
  </si>
  <si>
    <t>RADIOWALLA</t>
  </si>
  <si>
    <t>RAILTEL</t>
  </si>
  <si>
    <t>RAIN</t>
  </si>
  <si>
    <t>RAINBOW</t>
  </si>
  <si>
    <t>RAJESHEXPO</t>
  </si>
  <si>
    <t>RAJINDLTD</t>
  </si>
  <si>
    <t>RAJMET</t>
  </si>
  <si>
    <t>RAJOOENG</t>
  </si>
  <si>
    <t>RAJPUTANA</t>
  </si>
  <si>
    <t>RAJRATAN</t>
  </si>
  <si>
    <t>RAJRILTD</t>
  </si>
  <si>
    <t>RAJSREESUG</t>
  </si>
  <si>
    <t>RAJTV</t>
  </si>
  <si>
    <t>RAJVIR</t>
  </si>
  <si>
    <t>RALLIS</t>
  </si>
  <si>
    <t>RAMANEWS</t>
  </si>
  <si>
    <t>RAMAPHO</t>
  </si>
  <si>
    <t>RAMASTEEL</t>
  </si>
  <si>
    <t>RAMCOCEM</t>
  </si>
  <si>
    <t>RAMCOIND</t>
  </si>
  <si>
    <t>RAMCOSYS</t>
  </si>
  <si>
    <t>RAMKY</t>
  </si>
  <si>
    <t>RAMRAT</t>
  </si>
  <si>
    <t>RANASUG</t>
  </si>
  <si>
    <t>RANEHOLDIN</t>
  </si>
  <si>
    <t>RAPIDFLEET</t>
  </si>
  <si>
    <t>RAPPID</t>
  </si>
  <si>
    <t>RATEGAIN</t>
  </si>
  <si>
    <t>RATNAMANI</t>
  </si>
  <si>
    <t>RATNAVEER</t>
  </si>
  <si>
    <t>RAYMOND</t>
  </si>
  <si>
    <t>RAYMONDLSL</t>
  </si>
  <si>
    <t>RAYMONDREL</t>
  </si>
  <si>
    <t>RBA</t>
  </si>
  <si>
    <t>RBLBANK</t>
  </si>
  <si>
    <t>RBMINFRA</t>
  </si>
  <si>
    <t>RBS</t>
  </si>
  <si>
    <t>RBZJEWEL</t>
  </si>
  <si>
    <t>RCDL</t>
  </si>
  <si>
    <t>RCF</t>
  </si>
  <si>
    <t>RCOM</t>
  </si>
  <si>
    <t>READYMIX</t>
  </si>
  <si>
    <t>RECLTD</t>
  </si>
  <si>
    <t>REDINGTON</t>
  </si>
  <si>
    <t>REDTAPE</t>
  </si>
  <si>
    <t>REFEX</t>
  </si>
  <si>
    <t>REFRACTORY</t>
  </si>
  <si>
    <t>REGAAL</t>
  </si>
  <si>
    <t>REGENCERAM</t>
  </si>
  <si>
    <t>RELAXO</t>
  </si>
  <si>
    <t>RELCHEMQ</t>
  </si>
  <si>
    <t>RELIABLE</t>
  </si>
  <si>
    <t>RELIANCE</t>
  </si>
  <si>
    <t>RELIGARE</t>
  </si>
  <si>
    <t>RELINFRA</t>
  </si>
  <si>
    <t>RELTD</t>
  </si>
  <si>
    <t>REMSONSIND</t>
  </si>
  <si>
    <t>REMUS</t>
  </si>
  <si>
    <t>RENUKA</t>
  </si>
  <si>
    <t>REPCOHOME</t>
  </si>
  <si>
    <t>REPL</t>
  </si>
  <si>
    <t>REPRO</t>
  </si>
  <si>
    <t>RESPONIND</t>
  </si>
  <si>
    <t>RETAIL</t>
  </si>
  <si>
    <t>REXPIPES</t>
  </si>
  <si>
    <t>REXPRO</t>
  </si>
  <si>
    <t>RGL</t>
  </si>
  <si>
    <t>RHFL</t>
  </si>
  <si>
    <t>RHIM</t>
  </si>
  <si>
    <t>RHL</t>
  </si>
  <si>
    <t>RICHA</t>
  </si>
  <si>
    <t>RICOAUTO</t>
  </si>
  <si>
    <t>RIIL</t>
  </si>
  <si>
    <t>RILINFRA</t>
  </si>
  <si>
    <t>RISHABH</t>
  </si>
  <si>
    <t>RITCO</t>
  </si>
  <si>
    <t>RITES</t>
  </si>
  <si>
    <t>RITEZONE</t>
  </si>
  <si>
    <t>RKDL</t>
  </si>
  <si>
    <t>RKEC</t>
  </si>
  <si>
    <t>RKFORGE</t>
  </si>
  <si>
    <t>RKSWAMY</t>
  </si>
  <si>
    <t>RMDRIP</t>
  </si>
  <si>
    <t>RML</t>
  </si>
  <si>
    <t>RNFI</t>
  </si>
  <si>
    <t>RNPL</t>
  </si>
  <si>
    <t>ROADSTAR</t>
  </si>
  <si>
    <t>ROCKINGDCE</t>
  </si>
  <si>
    <t>ROHLTD</t>
  </si>
  <si>
    <t>ROLEXRINGS</t>
  </si>
  <si>
    <t>ROLLT</t>
  </si>
  <si>
    <t>ROLTA</t>
  </si>
  <si>
    <t>ROML</t>
  </si>
  <si>
    <t>ROSSARI</t>
  </si>
  <si>
    <t>ROSSELLIND</t>
  </si>
  <si>
    <t>ROSSTECH</t>
  </si>
  <si>
    <t>ROTO</t>
  </si>
  <si>
    <t>ROUTE</t>
  </si>
  <si>
    <t>ROXHITECH</t>
  </si>
  <si>
    <t>ROYALARC</t>
  </si>
  <si>
    <t>RPEL</t>
  </si>
  <si>
    <t>RPGLIFE</t>
  </si>
  <si>
    <t>RPOWER</t>
  </si>
  <si>
    <t>RPPINFRA</t>
  </si>
  <si>
    <t>RPPL</t>
  </si>
  <si>
    <t>RPSGVENT</t>
  </si>
  <si>
    <t>RPTECH</t>
  </si>
  <si>
    <t>RRKABEL</t>
  </si>
  <si>
    <t>RSSOFTWARE</t>
  </si>
  <si>
    <t>RSWM</t>
  </si>
  <si>
    <t>RSYSTEMS</t>
  </si>
  <si>
    <t>RTL</t>
  </si>
  <si>
    <t>RTNINDIA</t>
  </si>
  <si>
    <t>RTNPOWER</t>
  </si>
  <si>
    <t>RUBFILA</t>
  </si>
  <si>
    <t>RUBYMILLS</t>
  </si>
  <si>
    <t>RUCHINFRA</t>
  </si>
  <si>
    <t>RUCHIRA</t>
  </si>
  <si>
    <t>RULKA</t>
  </si>
  <si>
    <t>RUPA</t>
  </si>
  <si>
    <t>RUSHIL</t>
  </si>
  <si>
    <t>RUSTOMJEE</t>
  </si>
  <si>
    <t>RVHL</t>
  </si>
  <si>
    <t>RVNL</t>
  </si>
  <si>
    <t>RVTH</t>
  </si>
  <si>
    <t>S&amp;SPOWER</t>
  </si>
  <si>
    <t>SAAKSHI</t>
  </si>
  <si>
    <t>SABAR</t>
  </si>
  <si>
    <t>SABEVENTS</t>
  </si>
  <si>
    <t>SABTNL</t>
  </si>
  <si>
    <t>SACHEEROME</t>
  </si>
  <si>
    <t>SADBHAV</t>
  </si>
  <si>
    <t>SADBHIN</t>
  </si>
  <si>
    <t>SADHAV</t>
  </si>
  <si>
    <t>SADHNANIQ</t>
  </si>
  <si>
    <t>SAFARI</t>
  </si>
  <si>
    <t>SAFEENTP</t>
  </si>
  <si>
    <t>SAGARDEEP</t>
  </si>
  <si>
    <t>SAGCEM</t>
  </si>
  <si>
    <t>SAGILITY</t>
  </si>
  <si>
    <t>SAHAJ</t>
  </si>
  <si>
    <t>SAHAJSOLAR</t>
  </si>
  <si>
    <t>SAHANA</t>
  </si>
  <si>
    <t>SAHASRA</t>
  </si>
  <si>
    <t>SAHYADRI</t>
  </si>
  <si>
    <t>SAIFL</t>
  </si>
  <si>
    <t>SAIL</t>
  </si>
  <si>
    <t>SAILIFE</t>
  </si>
  <si>
    <t>SAJHOTELS</t>
  </si>
  <si>
    <t>SAKAR</t>
  </si>
  <si>
    <t>SAKHTISUG</t>
  </si>
  <si>
    <t>SAKSOFT</t>
  </si>
  <si>
    <t>SAKUMA</t>
  </si>
  <si>
    <t>SALASAR</t>
  </si>
  <si>
    <t>SALONA</t>
  </si>
  <si>
    <t>SALSTEEL</t>
  </si>
  <si>
    <t>SALZERELEC</t>
  </si>
  <si>
    <t>SAMAY</t>
  </si>
  <si>
    <t>SAMBHAAV</t>
  </si>
  <si>
    <t>SAMBHV</t>
  </si>
  <si>
    <t>SAMHI</t>
  </si>
  <si>
    <t>SAMMAANCAP</t>
  </si>
  <si>
    <t>SAMPANN</t>
  </si>
  <si>
    <t>SANATHAN</t>
  </si>
  <si>
    <t>SANCO</t>
  </si>
  <si>
    <t>SANDESH</t>
  </si>
  <si>
    <t>SANDHAR</t>
  </si>
  <si>
    <t>SANDUMA</t>
  </si>
  <si>
    <t>SANGAMIND</t>
  </si>
  <si>
    <t>SANGANI</t>
  </si>
  <si>
    <t>SANGHIIND</t>
  </si>
  <si>
    <t>SANGHVIMOV</t>
  </si>
  <si>
    <t>SANGINITA</t>
  </si>
  <si>
    <t>SANOFI</t>
  </si>
  <si>
    <t>SANOFICONR</t>
  </si>
  <si>
    <t>SANSERA</t>
  </si>
  <si>
    <t>SANSTAR</t>
  </si>
  <si>
    <t>SANWARIA</t>
  </si>
  <si>
    <t>SAPPHIRE</t>
  </si>
  <si>
    <t>SARDAEN</t>
  </si>
  <si>
    <t>SAREGAMA</t>
  </si>
  <si>
    <t>SARLAPOLY</t>
  </si>
  <si>
    <t>SAROJA</t>
  </si>
  <si>
    <t>SARTELE</t>
  </si>
  <si>
    <t>SARVESHWAR</t>
  </si>
  <si>
    <t>SASKEN</t>
  </si>
  <si>
    <t>SASTASUNDR</t>
  </si>
  <si>
    <t>SATECH</t>
  </si>
  <si>
    <t>SATIA</t>
  </si>
  <si>
    <t>SATIN</t>
  </si>
  <si>
    <t>SATIPOLY</t>
  </si>
  <si>
    <t>SATKARTAR</t>
  </si>
  <si>
    <t>SAURASHCEM</t>
  </si>
  <si>
    <t>SAVY</t>
  </si>
  <si>
    <t>SAWALIYA</t>
  </si>
  <si>
    <t>SBC</t>
  </si>
  <si>
    <t>SBCL</t>
  </si>
  <si>
    <t>SBFC</t>
  </si>
  <si>
    <t>SBGLP</t>
  </si>
  <si>
    <t>SBIBPB</t>
  </si>
  <si>
    <t>SBICARD</t>
  </si>
  <si>
    <t>SBIETFCON</t>
  </si>
  <si>
    <t>SBIETFIT</t>
  </si>
  <si>
    <t>SBIETFPB</t>
  </si>
  <si>
    <t>SBIETFQLTY</t>
  </si>
  <si>
    <t>SBILIFE</t>
  </si>
  <si>
    <t>SBILIQETF</t>
  </si>
  <si>
    <t>SBIN</t>
  </si>
  <si>
    <t>SBINEQWETF</t>
  </si>
  <si>
    <t>SBISILVER</t>
  </si>
  <si>
    <t>SCHAEFFLER</t>
  </si>
  <si>
    <t>SCHAND</t>
  </si>
  <si>
    <t>SCHNEIDER</t>
  </si>
  <si>
    <t>SCI</t>
  </si>
  <si>
    <t>SCILAL</t>
  </si>
  <si>
    <t>SCML</t>
  </si>
  <si>
    <t>SCODATUBES</t>
  </si>
  <si>
    <t>SCPL</t>
  </si>
  <si>
    <t>SDBL</t>
  </si>
  <si>
    <t>SDL26BEES</t>
  </si>
  <si>
    <t>SDREAMS</t>
  </si>
  <si>
    <t>SEAMECLTD</t>
  </si>
  <si>
    <t>SECL</t>
  </si>
  <si>
    <t>SECMARK</t>
  </si>
  <si>
    <t>SECURKLOUD</t>
  </si>
  <si>
    <t>SEITINVIT</t>
  </si>
  <si>
    <t>SEJALLTD</t>
  </si>
  <si>
    <t>SEL</t>
  </si>
  <si>
    <t>SELAN</t>
  </si>
  <si>
    <t>SELECTIPO</t>
  </si>
  <si>
    <t>SELLOWRAP</t>
  </si>
  <si>
    <t>SELMC</t>
  </si>
  <si>
    <t>SEMAC</t>
  </si>
  <si>
    <t>SENCO</t>
  </si>
  <si>
    <t>SENORES</t>
  </si>
  <si>
    <t>SENSEXADD</t>
  </si>
  <si>
    <t>SENSEXETF</t>
  </si>
  <si>
    <t>SENSEXIETF</t>
  </si>
  <si>
    <t>SEPC</t>
  </si>
  <si>
    <t>SEPCPP</t>
  </si>
  <si>
    <t>SEQUENT</t>
  </si>
  <si>
    <t>SERVICE</t>
  </si>
  <si>
    <t>SERVOTECH</t>
  </si>
  <si>
    <t>SESHAPAPER</t>
  </si>
  <si>
    <t>SETCO</t>
  </si>
  <si>
    <t>SETF10GILT</t>
  </si>
  <si>
    <t>SETFGOLD</t>
  </si>
  <si>
    <t>SETFNIF50</t>
  </si>
  <si>
    <t>SETFNIFBK</t>
  </si>
  <si>
    <t>SETFNN50</t>
  </si>
  <si>
    <t>SETUINFRA</t>
  </si>
  <si>
    <t>SEYAIND</t>
  </si>
  <si>
    <t>SFL</t>
  </si>
  <si>
    <t>SFML</t>
  </si>
  <si>
    <t>SGFIN</t>
  </si>
  <si>
    <t>SGIL</t>
  </si>
  <si>
    <t>SGL</t>
  </si>
  <si>
    <t>SGLTL</t>
  </si>
  <si>
    <t>SHAH</t>
  </si>
  <si>
    <t>SHAHALLOYS</t>
  </si>
  <si>
    <t>SHAILY</t>
  </si>
  <si>
    <t>SHAIVAL</t>
  </si>
  <si>
    <t>SHAKTIPUMP</t>
  </si>
  <si>
    <t>SHALBY</t>
  </si>
  <si>
    <t>SHALPAINTS</t>
  </si>
  <si>
    <t>SHANKARA</t>
  </si>
  <si>
    <t>SHANTHALA</t>
  </si>
  <si>
    <t>SHANTI</t>
  </si>
  <si>
    <t>SHANTIGEAR</t>
  </si>
  <si>
    <t>SHANTIGOLD</t>
  </si>
  <si>
    <t>SHARDACROP</t>
  </si>
  <si>
    <t>SHARDAMOTR</t>
  </si>
  <si>
    <t>SHAREINDIA</t>
  </si>
  <si>
    <t>SHARIABEES</t>
  </si>
  <si>
    <t>SHEETAL</t>
  </si>
  <si>
    <t>SHEKHAWATI</t>
  </si>
  <si>
    <t>SHEMAROO</t>
  </si>
  <si>
    <t>SHERA</t>
  </si>
  <si>
    <t>SHIGAN</t>
  </si>
  <si>
    <t>SHILPAMED</t>
  </si>
  <si>
    <t>SHIVALIK</t>
  </si>
  <si>
    <t>SHIVAMAUTO</t>
  </si>
  <si>
    <t>SHIVAMILLS</t>
  </si>
  <si>
    <t>SHIVATEX</t>
  </si>
  <si>
    <t>SHIVAUM</t>
  </si>
  <si>
    <t>SHK</t>
  </si>
  <si>
    <t>SHKSIL</t>
  </si>
  <si>
    <t>SHOPERSTOP</t>
  </si>
  <si>
    <t>SHRADHA</t>
  </si>
  <si>
    <t>SHREDIGCEM</t>
  </si>
  <si>
    <t>SHREECEM</t>
  </si>
  <si>
    <t>SHREEKARNI</t>
  </si>
  <si>
    <t>SHREEOSFM</t>
  </si>
  <si>
    <t>SHREEPUSHK</t>
  </si>
  <si>
    <t>SHREERAMA</t>
  </si>
  <si>
    <t>SHREMINVIT</t>
  </si>
  <si>
    <t>SHRENIK</t>
  </si>
  <si>
    <t>SHREYANIND</t>
  </si>
  <si>
    <t>SHRIAHIMSA</t>
  </si>
  <si>
    <t>SHRIPISTON</t>
  </si>
  <si>
    <t>SHRIRAMFIN</t>
  </si>
  <si>
    <t>SHRIRAMPPS</t>
  </si>
  <si>
    <t>SHRITECH</t>
  </si>
  <si>
    <t>SHUBHLAXMI</t>
  </si>
  <si>
    <t>SHUBHSHREE</t>
  </si>
  <si>
    <t>SHYAMCENT</t>
  </si>
  <si>
    <t>SHYAMMETL</t>
  </si>
  <si>
    <t>SHYAMTEL</t>
  </si>
  <si>
    <t>SICALLOG</t>
  </si>
  <si>
    <t>SIDDHIKA</t>
  </si>
  <si>
    <t>SIEMENS</t>
  </si>
  <si>
    <t>SIGACHI</t>
  </si>
  <si>
    <t>SIGIND</t>
  </si>
  <si>
    <t>SIGMA</t>
  </si>
  <si>
    <t>SIGNATURE</t>
  </si>
  <si>
    <t>SIGNORIA</t>
  </si>
  <si>
    <t>SIGNPOST</t>
  </si>
  <si>
    <t>SIKKO</t>
  </si>
  <si>
    <t>SIL</t>
  </si>
  <si>
    <t>SILGO</t>
  </si>
  <si>
    <t>SILINV</t>
  </si>
  <si>
    <t>SILKFLEX</t>
  </si>
  <si>
    <t>SILKY</t>
  </si>
  <si>
    <t>SILLYMONKS</t>
  </si>
  <si>
    <t>SILVER</t>
  </si>
  <si>
    <t>SILVER1</t>
  </si>
  <si>
    <t>SILVER360</t>
  </si>
  <si>
    <t>SILVERADD</t>
  </si>
  <si>
    <t>SILVERBEES</t>
  </si>
  <si>
    <t>SILVERCASE</t>
  </si>
  <si>
    <t>SILVERETF</t>
  </si>
  <si>
    <t>SILVERIETF</t>
  </si>
  <si>
    <t>SILVERTUC</t>
  </si>
  <si>
    <t>SILVRETF</t>
  </si>
  <si>
    <t>SIMBHALS</t>
  </si>
  <si>
    <t>SIMPLEXINF</t>
  </si>
  <si>
    <t>SINCLAIR</t>
  </si>
  <si>
    <t>SINDHUTRAD</t>
  </si>
  <si>
    <t>SINTERCOM</t>
  </si>
  <si>
    <t>SIRCA</t>
  </si>
  <si>
    <t>SIS</t>
  </si>
  <si>
    <t>SITINET</t>
  </si>
  <si>
    <t>SIYSIL</t>
  </si>
  <si>
    <t>SJLOGISTIC</t>
  </si>
  <si>
    <t>SJS</t>
  </si>
  <si>
    <t>SJVN</t>
  </si>
  <si>
    <t>SKFINDIA</t>
  </si>
  <si>
    <t>SKIL</t>
  </si>
  <si>
    <t>SKIPPER</t>
  </si>
  <si>
    <t>SKMEGGPROD</t>
  </si>
  <si>
    <t>SKP</t>
  </si>
  <si>
    <t>SKYGOLD</t>
  </si>
  <si>
    <t>SLONE</t>
  </si>
  <si>
    <t>SMALLCAP</t>
  </si>
  <si>
    <t>SMARTEN</t>
  </si>
  <si>
    <t>SMARTLINK</t>
  </si>
  <si>
    <t>SMARTWORKS</t>
  </si>
  <si>
    <t>SMCGLOBAL</t>
  </si>
  <si>
    <t>SMLISUZU</t>
  </si>
  <si>
    <t>SMLT</t>
  </si>
  <si>
    <t>SMSLIFE</t>
  </si>
  <si>
    <t>SMSPHARMA</t>
  </si>
  <si>
    <t>SMVD</t>
  </si>
  <si>
    <t>SNOWMAN</t>
  </si>
  <si>
    <t>SNXT30BEES</t>
  </si>
  <si>
    <t>SOBHA</t>
  </si>
  <si>
    <t>SOFTTECH</t>
  </si>
  <si>
    <t>SOLARA</t>
  </si>
  <si>
    <t>SOLARAPP1</t>
  </si>
  <si>
    <t>SOLARINDS</t>
  </si>
  <si>
    <t>SOLEX</t>
  </si>
  <si>
    <t>SOMANYCERA</t>
  </si>
  <si>
    <t>SOMATEX</t>
  </si>
  <si>
    <t>SOMICONVEY</t>
  </si>
  <si>
    <t>SONACOMS</t>
  </si>
  <si>
    <t>SONAMAC</t>
  </si>
  <si>
    <t>SONAMLTD</t>
  </si>
  <si>
    <t>SONATSOFTW</t>
  </si>
  <si>
    <t>SONUINFRA</t>
  </si>
  <si>
    <t>SOTAC</t>
  </si>
  <si>
    <t>SOTL</t>
  </si>
  <si>
    <t>SOUTHBANK</t>
  </si>
  <si>
    <t>SOUTHWEST</t>
  </si>
  <si>
    <t>SPAL</t>
  </si>
  <si>
    <t>SPANDANA</t>
  </si>
  <si>
    <t>SPARC</t>
  </si>
  <si>
    <t>SPCENET</t>
  </si>
  <si>
    <t>SPCL</t>
  </si>
  <si>
    <t>SPECIALITY</t>
  </si>
  <si>
    <t>SPECTRUM</t>
  </si>
  <si>
    <t>SPECTSTM</t>
  </si>
  <si>
    <t>SPENCERS</t>
  </si>
  <si>
    <t>SPIC</t>
  </si>
  <si>
    <t>SPLIL</t>
  </si>
  <si>
    <t>SPLPETRO</t>
  </si>
  <si>
    <t>SPMLINFRA</t>
  </si>
  <si>
    <t>SPORTKING</t>
  </si>
  <si>
    <t>SPPPOLY</t>
  </si>
  <si>
    <t>SPRL</t>
  </si>
  <si>
    <t>SPUNWEB</t>
  </si>
  <si>
    <t>SRD</t>
  </si>
  <si>
    <t>SREEL</t>
  </si>
  <si>
    <t>SRF</t>
  </si>
  <si>
    <t>SRGHFL</t>
  </si>
  <si>
    <t>SRHHYPOLTD</t>
  </si>
  <si>
    <t>SRIVASAVI</t>
  </si>
  <si>
    <t>SRM</t>
  </si>
  <si>
    <t>SRPL</t>
  </si>
  <si>
    <t>SSDL</t>
  </si>
  <si>
    <t>SSEGL</t>
  </si>
  <si>
    <t>SSFL</t>
  </si>
  <si>
    <t>SSFLPP</t>
  </si>
  <si>
    <t>SSWL</t>
  </si>
  <si>
    <t>STALLION</t>
  </si>
  <si>
    <t>STANLEY</t>
  </si>
  <si>
    <t>STAR</t>
  </si>
  <si>
    <t>STARCEMENT</t>
  </si>
  <si>
    <t>STARHEALTH</t>
  </si>
  <si>
    <t>STARPAPER</t>
  </si>
  <si>
    <t>STARTECK</t>
  </si>
  <si>
    <t>STCINDIA</t>
  </si>
  <si>
    <t>STEELCAS</t>
  </si>
  <si>
    <t>STEELCITY</t>
  </si>
  <si>
    <t>STEELXIND</t>
  </si>
  <si>
    <t>STEL</t>
  </si>
  <si>
    <t>STERTOOLS</t>
  </si>
  <si>
    <t>STLTECH</t>
  </si>
  <si>
    <t>STOVEKRAFT</t>
  </si>
  <si>
    <t>STUDIOLSD</t>
  </si>
  <si>
    <t>STYLAMIND</t>
  </si>
  <si>
    <t>STYLEBAAZA</t>
  </si>
  <si>
    <t>STYRENIX</t>
  </si>
  <si>
    <t>SUBEXLTD</t>
  </si>
  <si>
    <t>SUBROS</t>
  </si>
  <si>
    <t>SUDARSCHEM</t>
  </si>
  <si>
    <t>SUKHJITS</t>
  </si>
  <si>
    <t>SULA</t>
  </si>
  <si>
    <t>SUMEETINDS</t>
  </si>
  <si>
    <t>SUMICHEM</t>
  </si>
  <si>
    <t>SUMIT</t>
  </si>
  <si>
    <t>SUMMITSEC</t>
  </si>
  <si>
    <t>SUNCLAY</t>
  </si>
  <si>
    <t>SUNDARAM</t>
  </si>
  <si>
    <t>SUNDARMFIN</t>
  </si>
  <si>
    <t>SUNDARMHLD</t>
  </si>
  <si>
    <t>SUNDRMBRAK</t>
  </si>
  <si>
    <t>SUNDRMFAST</t>
  </si>
  <si>
    <t>SUNDROP</t>
  </si>
  <si>
    <t>SUNFLAG</t>
  </si>
  <si>
    <t>SUNLITE</t>
  </si>
  <si>
    <t>SUNPHARMA</t>
  </si>
  <si>
    <t>SUNREST</t>
  </si>
  <si>
    <t>SUNTECH</t>
  </si>
  <si>
    <t>SUNTECK</t>
  </si>
  <si>
    <t>SUNTV</t>
  </si>
  <si>
    <t>SUPERHOUSE</t>
  </si>
  <si>
    <t>SUPERSPIN</t>
  </si>
  <si>
    <t>SUPRAJIT</t>
  </si>
  <si>
    <t>SUPREME</t>
  </si>
  <si>
    <t>SUPREMEENG</t>
  </si>
  <si>
    <t>SUPREMEIND</t>
  </si>
  <si>
    <t>SUPREMEINF</t>
  </si>
  <si>
    <t>SUPREMEPWR</t>
  </si>
  <si>
    <t>SUPRIYA</t>
  </si>
  <si>
    <t>SURAJEST</t>
  </si>
  <si>
    <t>SURAJLTD</t>
  </si>
  <si>
    <t>SURAKSHA</t>
  </si>
  <si>
    <t>SURANASOL</t>
  </si>
  <si>
    <t>SURANAT&amp;P</t>
  </si>
  <si>
    <t>SURANI</t>
  </si>
  <si>
    <t>SURYALAXMI</t>
  </si>
  <si>
    <t>SURYAROSNI</t>
  </si>
  <si>
    <t>SURYODAY</t>
  </si>
  <si>
    <t>SUTLEJTEX</t>
  </si>
  <si>
    <t>SUULD</t>
  </si>
  <si>
    <t>SUVEN</t>
  </si>
  <si>
    <t>SUVIDHAA</t>
  </si>
  <si>
    <t>SUYOG</t>
  </si>
  <si>
    <t>SUZLON</t>
  </si>
  <si>
    <t>SVLL</t>
  </si>
  <si>
    <t>SVPGLOB</t>
  </si>
  <si>
    <t>SWANDEF</t>
  </si>
  <si>
    <t>SWANENERGY</t>
  </si>
  <si>
    <t>SWARAJ</t>
  </si>
  <si>
    <t>SWARAJENG</t>
  </si>
  <si>
    <t>SWASTIK</t>
  </si>
  <si>
    <t>SWELECTES</t>
  </si>
  <si>
    <t>SWIGGY</t>
  </si>
  <si>
    <t>SWSOLAR</t>
  </si>
  <si>
    <t>SYLVANPLY</t>
  </si>
  <si>
    <t>SYMPHONY</t>
  </si>
  <si>
    <t>SYNCOMF</t>
  </si>
  <si>
    <t>SYNGENE</t>
  </si>
  <si>
    <t>SYNOPTICS</t>
  </si>
  <si>
    <t>SYRMA</t>
  </si>
  <si>
    <t>SYSTANGO</t>
  </si>
  <si>
    <t>TAC</t>
  </si>
  <si>
    <t>TAINWALCHM</t>
  </si>
  <si>
    <t>TAJGVK</t>
  </si>
  <si>
    <t>TAKE</t>
  </si>
  <si>
    <t>TALBROAUTO</t>
  </si>
  <si>
    <t>TANKUP</t>
  </si>
  <si>
    <t>TANLA</t>
  </si>
  <si>
    <t>TAPIFRUIT</t>
  </si>
  <si>
    <t>TARACHAND</t>
  </si>
  <si>
    <t>TARAPUR</t>
  </si>
  <si>
    <t>TARC</t>
  </si>
  <si>
    <t>TARIL</t>
  </si>
  <si>
    <t>TARMAT</t>
  </si>
  <si>
    <t>TARSONS</t>
  </si>
  <si>
    <t>TASTYBITE</t>
  </si>
  <si>
    <t>TATACHEM</t>
  </si>
  <si>
    <t>TATACOMM</t>
  </si>
  <si>
    <t>TATACONSUM</t>
  </si>
  <si>
    <t>TATAELXSI</t>
  </si>
  <si>
    <t>TATAGOLD</t>
  </si>
  <si>
    <t>TATAINVEST</t>
  </si>
  <si>
    <t>TATAMOTORS</t>
  </si>
  <si>
    <t>TATAPOWER</t>
  </si>
  <si>
    <t>TATASTEEL</t>
  </si>
  <si>
    <t>TATATECH</t>
  </si>
  <si>
    <t>TATSILV</t>
  </si>
  <si>
    <t>TATVA</t>
  </si>
  <si>
    <t>TBI</t>
  </si>
  <si>
    <t>TBOTEK</t>
  </si>
  <si>
    <t>TBZ</t>
  </si>
  <si>
    <t>TCI</t>
  </si>
  <si>
    <t>TCIEXP</t>
  </si>
  <si>
    <t>TCIFINANCE</t>
  </si>
  <si>
    <t>TCL</t>
  </si>
  <si>
    <t>TCPLPACK</t>
  </si>
  <si>
    <t>TCS</t>
  </si>
  <si>
    <t>TDPOWERSYS</t>
  </si>
  <si>
    <t>TEAMGTY</t>
  </si>
  <si>
    <t>TEAMLEASE</t>
  </si>
  <si>
    <t>TECH</t>
  </si>
  <si>
    <t>TECHERA</t>
  </si>
  <si>
    <t>TECHLABS</t>
  </si>
  <si>
    <t>TECHM</t>
  </si>
  <si>
    <t>TECHNOE</t>
  </si>
  <si>
    <t>TECILCHEM</t>
  </si>
  <si>
    <t>TEGA</t>
  </si>
  <si>
    <t>TEJASCARGO</t>
  </si>
  <si>
    <t>TEJASNET</t>
  </si>
  <si>
    <t>TEMBO</t>
  </si>
  <si>
    <t>TERASOFT</t>
  </si>
  <si>
    <t>TEXINFRA</t>
  </si>
  <si>
    <t>TEXMOPIPES</t>
  </si>
  <si>
    <t>TEXRAIL</t>
  </si>
  <si>
    <t>TFCILTD</t>
  </si>
  <si>
    <t>TFL</t>
  </si>
  <si>
    <t>TGBHOTELS</t>
  </si>
  <si>
    <t>TGL</t>
  </si>
  <si>
    <t>THANGAMAYL</t>
  </si>
  <si>
    <t>THEINVEST</t>
  </si>
  <si>
    <t>THEJO</t>
  </si>
  <si>
    <t>THELEELA</t>
  </si>
  <si>
    <t>THEMISMED</t>
  </si>
  <si>
    <t>THERMAX</t>
  </si>
  <si>
    <t>THESL</t>
  </si>
  <si>
    <t>THOMASCOOK</t>
  </si>
  <si>
    <t>THOMASCOTT</t>
  </si>
  <si>
    <t>THYROCARE</t>
  </si>
  <si>
    <t>TI</t>
  </si>
  <si>
    <t>TICL</t>
  </si>
  <si>
    <t>TIIL</t>
  </si>
  <si>
    <t>TIINDIA</t>
  </si>
  <si>
    <t>TIJARIA</t>
  </si>
  <si>
    <t>TIL</t>
  </si>
  <si>
    <t>TIMESCAN</t>
  </si>
  <si>
    <t>TIMETECHNO</t>
  </si>
  <si>
    <t>TIMKEN</t>
  </si>
  <si>
    <t>TINNARUBR</t>
  </si>
  <si>
    <t>TIPSFILMS</t>
  </si>
  <si>
    <t>TIPSMUSIC</t>
  </si>
  <si>
    <t>TIRUMALCHM</t>
  </si>
  <si>
    <t>TIRUPATI</t>
  </si>
  <si>
    <t>TIRUPATIFL</t>
  </si>
  <si>
    <t>TITAGARH</t>
  </si>
  <si>
    <t>TITAN</t>
  </si>
  <si>
    <t>TMB</t>
  </si>
  <si>
    <t>TNIDETF</t>
  </si>
  <si>
    <t>TNPETRO</t>
  </si>
  <si>
    <t>TNPL</t>
  </si>
  <si>
    <t>TNTELE</t>
  </si>
  <si>
    <t>TOKYOPLAST</t>
  </si>
  <si>
    <t>TOLINS</t>
  </si>
  <si>
    <t>TOP100CASE</t>
  </si>
  <si>
    <t>TOP10ADD</t>
  </si>
  <si>
    <t>TOP15IETF</t>
  </si>
  <si>
    <t>TORNTPHARM</t>
  </si>
  <si>
    <t>TORNTPOWER</t>
  </si>
  <si>
    <t>TOTAL</t>
  </si>
  <si>
    <t>TOUCHWOOD</t>
  </si>
  <si>
    <t>TPHQ</t>
  </si>
  <si>
    <t>TPLPLASTEH</t>
  </si>
  <si>
    <t>TRACXN</t>
  </si>
  <si>
    <t>TRANSRAILL</t>
  </si>
  <si>
    <t>TRANSTEEL</t>
  </si>
  <si>
    <t>TRANSWIND</t>
  </si>
  <si>
    <t>TRANSWORLD</t>
  </si>
  <si>
    <t>TRAVELFOOD</t>
  </si>
  <si>
    <t>TREEHOUSE</t>
  </si>
  <si>
    <t>TREJHARA</t>
  </si>
  <si>
    <t>TREL</t>
  </si>
  <si>
    <t>TRENT</t>
  </si>
  <si>
    <t>TRF</t>
  </si>
  <si>
    <t>TRIDENT</t>
  </si>
  <si>
    <t>TRIDHYA</t>
  </si>
  <si>
    <t>TRIGYN</t>
  </si>
  <si>
    <t>TRITURBINE</t>
  </si>
  <si>
    <t>TRIVENI</t>
  </si>
  <si>
    <t>TROM</t>
  </si>
  <si>
    <t>TRU</t>
  </si>
  <si>
    <t>TRUST</t>
  </si>
  <si>
    <t>TSC</t>
  </si>
  <si>
    <t>TTKHLTCARE</t>
  </si>
  <si>
    <t>TTKPRESTIG</t>
  </si>
  <si>
    <t>TTL</t>
  </si>
  <si>
    <t>TTML</t>
  </si>
  <si>
    <t>TUNWAL</t>
  </si>
  <si>
    <t>TVSELECT</t>
  </si>
  <si>
    <t>TVSHLTD</t>
  </si>
  <si>
    <t>TVSINVIT</t>
  </si>
  <si>
    <t>TVSMOTOR</t>
  </si>
  <si>
    <t>TVSSCS</t>
  </si>
  <si>
    <t>TVSSRICHAK</t>
  </si>
  <si>
    <t>TVTODAY</t>
  </si>
  <si>
    <t>TVVISION</t>
  </si>
  <si>
    <t>UBL</t>
  </si>
  <si>
    <t>UCAL</t>
  </si>
  <si>
    <t>UCL</t>
  </si>
  <si>
    <t>UCOBANK</t>
  </si>
  <si>
    <t>UDS</t>
  </si>
  <si>
    <t>UEL</t>
  </si>
  <si>
    <t>UFLEX</t>
  </si>
  <si>
    <t>UFO</t>
  </si>
  <si>
    <t>UGARSUGAR</t>
  </si>
  <si>
    <t>UGROCAP</t>
  </si>
  <si>
    <t>UHTL</t>
  </si>
  <si>
    <t>UJJIVANSFB</t>
  </si>
  <si>
    <t>ULTRACEMCO</t>
  </si>
  <si>
    <t>UMA</t>
  </si>
  <si>
    <t>UMAEXPORTS</t>
  </si>
  <si>
    <t>UMESLTD</t>
  </si>
  <si>
    <t>UMIYA-MRO</t>
  </si>
  <si>
    <t>UNICHEMLAB</t>
  </si>
  <si>
    <t>UNIDT</t>
  </si>
  <si>
    <t>UNIECOM</t>
  </si>
  <si>
    <t>UNIENTER</t>
  </si>
  <si>
    <t>UNIHEALTH</t>
  </si>
  <si>
    <t>UNIINFO</t>
  </si>
  <si>
    <t>UNILEX</t>
  </si>
  <si>
    <t>UNIMECH</t>
  </si>
  <si>
    <t>UNIONBANK</t>
  </si>
  <si>
    <t>UNIONGOLD</t>
  </si>
  <si>
    <t>UNIPARTS</t>
  </si>
  <si>
    <t>UNITDSPR</t>
  </si>
  <si>
    <t>UNITECH</t>
  </si>
  <si>
    <t>UNITEDPOLY</t>
  </si>
  <si>
    <t>UNITEDTEA</t>
  </si>
  <si>
    <t>UNIVAFOODS</t>
  </si>
  <si>
    <t>UNIVASTU</t>
  </si>
  <si>
    <t>UNIVCABLES</t>
  </si>
  <si>
    <t>UNIVPHOTO</t>
  </si>
  <si>
    <t>UNOMINDA</t>
  </si>
  <si>
    <t>UPL</t>
  </si>
  <si>
    <t>URAVIDEF</t>
  </si>
  <si>
    <t>URBAN</t>
  </si>
  <si>
    <t>URJA</t>
  </si>
  <si>
    <t>USASEEDS</t>
  </si>
  <si>
    <t>USHAFIN</t>
  </si>
  <si>
    <t>USHAMART</t>
  </si>
  <si>
    <t>USK</t>
  </si>
  <si>
    <t>UTIAMC</t>
  </si>
  <si>
    <t>UTIBANKETF</t>
  </si>
  <si>
    <t>UTINEXT50</t>
  </si>
  <si>
    <t>UTINIFTETF</t>
  </si>
  <si>
    <t>UTISENSETF</t>
  </si>
  <si>
    <t>UTISXN50</t>
  </si>
  <si>
    <t>UTKARSHBNK</t>
  </si>
  <si>
    <t>UTSSAV</t>
  </si>
  <si>
    <t>UTTAMSUGAR</t>
  </si>
  <si>
    <t>UWCSL</t>
  </si>
  <si>
    <t>UYFINCORP</t>
  </si>
  <si>
    <t>V2RETAIL</t>
  </si>
  <si>
    <t>VADILALIND</t>
  </si>
  <si>
    <t>VAIBHAVGBL</t>
  </si>
  <si>
    <t>VAISHALI</t>
  </si>
  <si>
    <t>VAKRANGEE</t>
  </si>
  <si>
    <t>VAL30IETF</t>
  </si>
  <si>
    <t>VALIANTLAB</t>
  </si>
  <si>
    <t>VALIANTORG</t>
  </si>
  <si>
    <t>VARDHACRLC</t>
  </si>
  <si>
    <t>VARDMNPOLY</t>
  </si>
  <si>
    <t>VARROC</t>
  </si>
  <si>
    <t>VASA</t>
  </si>
  <si>
    <t>VASCONEQ</t>
  </si>
  <si>
    <t>VASWANI</t>
  </si>
  <si>
    <t>VBL</t>
  </si>
  <si>
    <t>VCL</t>
  </si>
  <si>
    <t>VDEAL</t>
  </si>
  <si>
    <t>VEDL</t>
  </si>
  <si>
    <t>VEEDOL</t>
  </si>
  <si>
    <t>VEEKAYEM</t>
  </si>
  <si>
    <t>VELS</t>
  </si>
  <si>
    <t>VENKEYS</t>
  </si>
  <si>
    <t>VENTIVE</t>
  </si>
  <si>
    <t>VENUSPIPES</t>
  </si>
  <si>
    <t>VENUSREM</t>
  </si>
  <si>
    <t>VERA</t>
  </si>
  <si>
    <t>VERANDA</t>
  </si>
  <si>
    <t>VERITAAS</t>
  </si>
  <si>
    <t>VERTEXPLUS</t>
  </si>
  <si>
    <t>VERTIS</t>
  </si>
  <si>
    <t>VERTOZ</t>
  </si>
  <si>
    <t>VESUVIUS</t>
  </si>
  <si>
    <t>VETO</t>
  </si>
  <si>
    <t>VGINFOTECH</t>
  </si>
  <si>
    <t>VGUARD</t>
  </si>
  <si>
    <t>VHL</t>
  </si>
  <si>
    <t>VHLTD</t>
  </si>
  <si>
    <t>VIAZ</t>
  </si>
  <si>
    <t>VIDHIING</t>
  </si>
  <si>
    <t>VIESL</t>
  </si>
  <si>
    <t>VIJAYA</t>
  </si>
  <si>
    <t>VIJIFIN</t>
  </si>
  <si>
    <t>VIKASECO</t>
  </si>
  <si>
    <t>VIKASLIFE</t>
  </si>
  <si>
    <t>VILAS</t>
  </si>
  <si>
    <t>VILINBIO</t>
  </si>
  <si>
    <t>VIMTALABS</t>
  </si>
  <si>
    <t>VINATIORGA</t>
  </si>
  <si>
    <t>VINCOFE</t>
  </si>
  <si>
    <t>VINDHYATEL</t>
  </si>
  <si>
    <t>VINEETLAB</t>
  </si>
  <si>
    <t>VINNY</t>
  </si>
  <si>
    <t>VINSYS</t>
  </si>
  <si>
    <t>VINYAS</t>
  </si>
  <si>
    <t>VINYLINDIA</t>
  </si>
  <si>
    <t>VIPCLOTHNG</t>
  </si>
  <si>
    <t>VIPIND</t>
  </si>
  <si>
    <t>VIPULLTD</t>
  </si>
  <si>
    <t>VIRINCHI</t>
  </si>
  <si>
    <t>VISAKAIND</t>
  </si>
  <si>
    <t>VISAMAN</t>
  </si>
  <si>
    <t>VISASTEEL</t>
  </si>
  <si>
    <t>VISHNU</t>
  </si>
  <si>
    <t>VISHNUINFR</t>
  </si>
  <si>
    <t>VISHWARAJ</t>
  </si>
  <si>
    <t>VISHWAS</t>
  </si>
  <si>
    <t>VITAL</t>
  </si>
  <si>
    <t>VIVIANA</t>
  </si>
  <si>
    <t>VIVIDHA</t>
  </si>
  <si>
    <t>VIVO</t>
  </si>
  <si>
    <t>VLEGOV</t>
  </si>
  <si>
    <t>VLINFRA</t>
  </si>
  <si>
    <t>VLSFINANCE</t>
  </si>
  <si>
    <t>VMARCIND</t>
  </si>
  <si>
    <t>VMART</t>
  </si>
  <si>
    <t>VMM</t>
  </si>
  <si>
    <t>VOLERCAR</t>
  </si>
  <si>
    <t>VOLTAMP</t>
  </si>
  <si>
    <t>VOLTAS</t>
  </si>
  <si>
    <t>VPRPL</t>
  </si>
  <si>
    <t>VR</t>
  </si>
  <si>
    <t>VRAJ</t>
  </si>
  <si>
    <t>VRLLOG</t>
  </si>
  <si>
    <t>VSCL</t>
  </si>
  <si>
    <t>VSSL</t>
  </si>
  <si>
    <t>VSTIND</t>
  </si>
  <si>
    <t>VSTL</t>
  </si>
  <si>
    <t>VSTTILLERS</t>
  </si>
  <si>
    <t>VTL</t>
  </si>
  <si>
    <t>WAAREEENER</t>
  </si>
  <si>
    <t>WAAREEINDO</t>
  </si>
  <si>
    <t>WAAREERTL</t>
  </si>
  <si>
    <t>WABAG</t>
  </si>
  <si>
    <t>WALCHANNAG</t>
  </si>
  <si>
    <t>WALPAR</t>
  </si>
  <si>
    <t>WANBURY</t>
  </si>
  <si>
    <t>WCIL</t>
  </si>
  <si>
    <t>WEALTH</t>
  </si>
  <si>
    <t>WEBELSOLAR</t>
  </si>
  <si>
    <t>WEIZMANIND</t>
  </si>
  <si>
    <t>WEL</t>
  </si>
  <si>
    <t>WELCORP</t>
  </si>
  <si>
    <t>WELENT</t>
  </si>
  <si>
    <t>WELINV</t>
  </si>
  <si>
    <t>WELSPUNLIV</t>
  </si>
  <si>
    <t>WENDT</t>
  </si>
  <si>
    <t>WESTLIFE</t>
  </si>
  <si>
    <t>WEWIN</t>
  </si>
  <si>
    <t>WHEELS</t>
  </si>
  <si>
    <t>WHIRLPOOL</t>
  </si>
  <si>
    <t>WHITEFORCE</t>
  </si>
  <si>
    <t>WILLAMAGOR</t>
  </si>
  <si>
    <t>WINDLAS</t>
  </si>
  <si>
    <t>WINDMACHIN</t>
  </si>
  <si>
    <t>WINNY</t>
  </si>
  <si>
    <t>WINSOL</t>
  </si>
  <si>
    <t>WINSOME</t>
  </si>
  <si>
    <t>WIPL</t>
  </si>
  <si>
    <t>WIPRO</t>
  </si>
  <si>
    <t>WOCKPHARMA</t>
  </si>
  <si>
    <t>WOL3D</t>
  </si>
  <si>
    <t>WOMANCART</t>
  </si>
  <si>
    <t>WONDERLA</t>
  </si>
  <si>
    <t>WORTH</t>
  </si>
  <si>
    <t>WSI</t>
  </si>
  <si>
    <t>WSTCSTPAPR</t>
  </si>
  <si>
    <t>WTICAB</t>
  </si>
  <si>
    <t>XCHANGING</t>
  </si>
  <si>
    <t>XELPMOC</t>
  </si>
  <si>
    <t>XPROINDIA</t>
  </si>
  <si>
    <t>XTGLOBAL</t>
  </si>
  <si>
    <t>YAARI</t>
  </si>
  <si>
    <t>YASHO</t>
  </si>
  <si>
    <t>YASHOPTICS</t>
  </si>
  <si>
    <t>YATHARTH</t>
  </si>
  <si>
    <t>YATRA</t>
  </si>
  <si>
    <t>YCCL</t>
  </si>
  <si>
    <t>YESBANK</t>
  </si>
  <si>
    <t>YUDIZ</t>
  </si>
  <si>
    <t>YUKEN</t>
  </si>
  <si>
    <t>ZAGGLE</t>
  </si>
  <si>
    <t>ZEAL</t>
  </si>
  <si>
    <t>ZEEL</t>
  </si>
  <si>
    <t>ZEELEARN</t>
  </si>
  <si>
    <t>ZEEMEDIA</t>
  </si>
  <si>
    <t>ZENITHDRUG</t>
  </si>
  <si>
    <t>ZENITHEXPO</t>
  </si>
  <si>
    <t>ZENITHSTL</t>
  </si>
  <si>
    <t>ZENSARTECH</t>
  </si>
  <si>
    <t>ZENTEC</t>
  </si>
  <si>
    <t>ZFCVINDIA</t>
  </si>
  <si>
    <t>ZIMLAB</t>
  </si>
  <si>
    <t>ZODIAC</t>
  </si>
  <si>
    <t>ZODIACLOTH</t>
  </si>
  <si>
    <t>ZOTA</t>
  </si>
  <si>
    <t>ZTECH</t>
  </si>
  <si>
    <t>ZUARI</t>
  </si>
  <si>
    <t>ZUARIIND</t>
  </si>
  <si>
    <t>ZYDUSLIFE</t>
  </si>
  <si>
    <t>ZYDUSWELL</t>
  </si>
  <si>
    <t>TITANBIO</t>
  </si>
  <si>
    <t>exchange</t>
  </si>
  <si>
    <t>trading_symbol</t>
  </si>
  <si>
    <t>ltp</t>
  </si>
  <si>
    <t>qty</t>
  </si>
  <si>
    <t>buy_price</t>
  </si>
  <si>
    <t>sell_price</t>
  </si>
  <si>
    <t>profit_percent</t>
  </si>
  <si>
    <t>trade_risk</t>
  </si>
  <si>
    <t>position_size</t>
  </si>
  <si>
    <t>risk_amount_per_lakh</t>
  </si>
  <si>
    <t>NSE</t>
  </si>
  <si>
    <t>proft_or_risk</t>
  </si>
  <si>
    <t>points</t>
  </si>
  <si>
    <t>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</si>
</sst>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gt;9999999]##\,##\,##\,##0.00;[&gt;99999]##\,##\,##0.00;##,##0.00"/>
    <numFmt numFmtId="165" formatCode="[&gt;9999999]##\,##\,##\,##0;[&gt;99999]##\,##\,##0;##,##0"/>
    <numFmt numFmtId="166" formatCode="_ [$₹-4009]\ * #,##0_ ;_ [$₹-4009]\ * \-#,##0_ ;_ [$₹-4009]\ * &quot;-&quot;??_ ;_ @_ "/>
    <numFmt numFmtId="167" formatCode="_([$₹-4009]* #,##0.00_);_([$₹-4009]* \(#,##0.00\);_([$₹-4009]* &quot;-&quot;??_);_(@_)"/>
  </numFmts>
  <fonts count="12" x14ac:knownFonts="1">
    <font>
      <sz val="10"/>
      <color rgb="FF000000"/>
      <name val="Arial"/>
      <scheme val="minor"/>
    </font>
    <font>
      <b/>
      <sz val="11"/>
      <color rgb="FF000000"/>
      <name val="Calibri"/>
      <family val="2"/>
    </font>
    <font>
      <sz val="11"/>
      <color theme="1"/>
      <name val="Calibri"/>
      <family val="2"/>
    </font>
    <font>
      <sz val="11"/>
      <color rgb="FF000000"/>
      <name val="Calibri"/>
      <family val="2"/>
    </font>
    <font>
      <b/>
      <sz val="10"/>
      <color theme="1"/>
      <name val="Calibri"/>
      <family val="2"/>
    </font>
    <font>
      <sz val="10"/>
      <color theme="1"/>
      <name val="Calibri"/>
      <family val="2"/>
    </font>
    <font>
      <sz val="10"/>
      <color rgb="FF000000"/>
      <name val="Arial"/>
      <family val="2"/>
      <scheme val="minor"/>
    </font>
    <font>
      <sz val="10"/>
      <color theme="1"/>
      <name val="Calibri"/>
      <family val="2"/>
    </font>
    <font>
      <sz val="10"/>
      <color rgb="FF000000"/>
      <name val="Calibri"/>
      <family val="2"/>
    </font>
    <font>
      <b/>
      <sz val="9"/>
      <color theme="1"/>
      <name val="Calibri"/>
      <family val="2"/>
    </font>
    <font>
      <sz val="9"/>
      <color rgb="FF000000"/>
      <name val="Calibri"/>
      <family val="2"/>
    </font>
    <font>
      <b/>
      <sz val="9"/>
      <color rgb="FF000000"/>
      <name val="Calibri"/>
      <family val="2"/>
    </font>
  </fonts>
  <fills count="5">
    <fill>
      <patternFill patternType="none"/>
    </fill>
    <fill>
      <patternFill patternType="gray125"/>
    </fill>
    <fill>
      <patternFill patternType="solid">
        <fgColor rgb="FFEFEFEF"/>
        <bgColor rgb="FFEFEFEF"/>
      </patternFill>
    </fill>
    <fill>
      <patternFill patternType="solid">
        <fgColor theme="0" tint="-4.9989318521683403E-2"/>
        <bgColor indexed="64"/>
      </patternFill>
    </fill>
    <fill>
      <patternFill patternType="solid">
        <fgColor theme="2"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6" fillId="0" borderId="0" applyFont="0" applyFill="0" applyBorder="0" applyAlignment="0" applyProtection="0"/>
  </cellStyleXfs>
  <cellXfs count="35">
    <xf numFmtId="0" fontId="0" fillId="0" borderId="0" xfId="0"/>
    <xf numFmtId="0" fontId="1" fillId="2" borderId="0" xfId="0" applyFont="1" applyFill="1"/>
    <xf numFmtId="0" fontId="2" fillId="0" borderId="0" xfId="0" applyFont="1"/>
    <xf numFmtId="0" fontId="3" fillId="0" borderId="0" xfId="0" applyFont="1"/>
    <xf numFmtId="0" fontId="8" fillId="0" borderId="0" xfId="0" applyFont="1"/>
    <xf numFmtId="2" fontId="8" fillId="0" borderId="0" xfId="0" applyNumberFormat="1" applyFont="1"/>
    <xf numFmtId="0" fontId="4" fillId="0" borderId="0" xfId="0" applyFont="1" applyAlignment="1">
      <alignment horizontal="center"/>
    </xf>
    <xf numFmtId="164" fontId="4" fillId="0" borderId="0" xfId="0" applyNumberFormat="1" applyFont="1" applyAlignment="1">
      <alignment horizontal="center"/>
    </xf>
    <xf numFmtId="2" fontId="4" fillId="0" borderId="0" xfId="0" applyNumberFormat="1" applyFont="1" applyAlignment="1">
      <alignment horizontal="center"/>
    </xf>
    <xf numFmtId="10" fontId="4" fillId="0" borderId="0" xfId="0" applyNumberFormat="1" applyFont="1" applyAlignment="1">
      <alignment horizontal="center"/>
    </xf>
    <xf numFmtId="165" fontId="4" fillId="0" borderId="0" xfId="0" applyNumberFormat="1" applyFont="1" applyAlignment="1">
      <alignment horizontal="center"/>
    </xf>
    <xf numFmtId="0" fontId="5" fillId="0" borderId="0" xfId="0" applyFont="1"/>
    <xf numFmtId="164" fontId="5" fillId="0" borderId="0" xfId="0" applyNumberFormat="1" applyFont="1"/>
    <xf numFmtId="10" fontId="5" fillId="0" borderId="0" xfId="0" applyNumberFormat="1" applyFont="1"/>
    <xf numFmtId="2" fontId="5" fillId="0" borderId="0" xfId="0" applyNumberFormat="1" applyFont="1"/>
    <xf numFmtId="165" fontId="5" fillId="0" borderId="0" xfId="0" applyNumberFormat="1" applyFont="1"/>
    <xf numFmtId="164" fontId="7" fillId="0" borderId="1" xfId="0" applyNumberFormat="1" applyFont="1" applyBorder="1"/>
    <xf numFmtId="10" fontId="8" fillId="3" borderId="1" xfId="1" applyNumberFormat="1" applyFont="1" applyFill="1" applyBorder="1"/>
    <xf numFmtId="10" fontId="8" fillId="0" borderId="0" xfId="1" applyNumberFormat="1" applyFont="1" applyFill="1"/>
    <xf numFmtId="166" fontId="8" fillId="3" borderId="1" xfId="0" applyNumberFormat="1" applyFont="1" applyFill="1" applyBorder="1"/>
    <xf numFmtId="166" fontId="8" fillId="0" borderId="0" xfId="0" applyNumberFormat="1" applyFont="1"/>
    <xf numFmtId="2" fontId="5" fillId="3" borderId="1" xfId="0" applyNumberFormat="1" applyFont="1" applyFill="1" applyBorder="1" applyAlignment="1">
      <alignment horizontal="right"/>
    </xf>
    <xf numFmtId="0" fontId="10" fillId="0" borderId="0" xfId="0" applyFont="1"/>
    <xf numFmtId="1" fontId="7" fillId="0" borderId="1" xfId="0" applyNumberFormat="1" applyFont="1" applyBorder="1"/>
    <xf numFmtId="1" fontId="7" fillId="3" borderId="1" xfId="0" applyNumberFormat="1" applyFont="1" applyFill="1" applyBorder="1"/>
    <xf numFmtId="0" fontId="7" fillId="0" borderId="1" xfId="0" applyFont="1" applyBorder="1" applyAlignment="1">
      <alignment horizontal="center"/>
    </xf>
    <xf numFmtId="0" fontId="8" fillId="0" borderId="0" xfId="0" applyFont="1" applyAlignment="1">
      <alignment horizontal="center"/>
    </xf>
    <xf numFmtId="0" fontId="5" fillId="0" borderId="1" xfId="0" applyFont="1" applyBorder="1"/>
    <xf numFmtId="167" fontId="8" fillId="0" borderId="0" xfId="0" applyNumberFormat="1" applyFont="1"/>
    <xf numFmtId="0" fontId="5" fillId="3" borderId="1" xfId="0" applyFont="1" applyFill="1" applyBorder="1"/>
    <xf numFmtId="0" fontId="9" fillId="4" borderId="1" xfId="0" applyFont="1" applyFill="1" applyBorder="1" applyAlignment="1">
      <alignment horizontal="center"/>
    </xf>
    <xf numFmtId="0" fontId="9" fillId="4" borderId="1" xfId="0" applyFont="1" applyFill="1" applyBorder="1"/>
    <xf numFmtId="10" fontId="9" fillId="4" borderId="1" xfId="1" applyNumberFormat="1" applyFont="1" applyFill="1" applyBorder="1" applyAlignment="1">
      <alignment horizontal="center"/>
    </xf>
    <xf numFmtId="166" fontId="9" fillId="4" borderId="1" xfId="0" applyNumberFormat="1" applyFont="1" applyFill="1" applyBorder="1" applyAlignment="1">
      <alignment horizontal="center"/>
    </xf>
    <xf numFmtId="0" fontId="11" fillId="4" borderId="0" xfId="0" applyFont="1" applyFill="1"/>
  </cellXfs>
  <cellStyles count="2">
    <cellStyle name="Normal" xfId="0" builtinId="0"/>
    <cellStyle name="Per cent" xfId="1" builtinId="5"/>
  </cellStyles>
  <dxfs count="21">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theme="7" tint="0.79998168889431442"/>
        </patternFill>
      </fill>
    </dxf>
    <dxf>
      <font>
        <color theme="1"/>
      </font>
      <fill>
        <patternFill>
          <bgColor theme="7" tint="0.39994506668294322"/>
        </patternFill>
      </fill>
    </dxf>
    <dxf>
      <font>
        <color rgb="FF9C0006"/>
      </font>
      <fill>
        <patternFill>
          <bgColor rgb="FFFFC7CE"/>
        </patternFill>
      </fill>
    </dxf>
    <dxf>
      <font>
        <color rgb="FF9C5700"/>
      </font>
      <fill>
        <patternFill>
          <bgColor rgb="FFFFEB9C"/>
        </patternFill>
      </fill>
    </dxf>
    <dxf>
      <fill>
        <patternFill>
          <bgColor theme="7" tint="0.39994506668294322"/>
        </patternFill>
      </fill>
    </dxf>
    <dxf>
      <fill>
        <patternFill>
          <bgColor theme="7" tint="0.79998168889431442"/>
        </patternFill>
      </fill>
    </dxf>
    <dxf>
      <fill>
        <patternFill>
          <bgColor theme="7" tint="0.39994506668294322"/>
        </patternFill>
      </fill>
    </dxf>
    <dxf>
      <fill>
        <patternFill>
          <bgColor theme="7" tint="0.79998168889431442"/>
        </patternFill>
      </fill>
    </dxf>
    <dxf>
      <font>
        <color rgb="FF9C5700"/>
      </font>
      <fill>
        <patternFill>
          <bgColor rgb="FFFFEB9C"/>
        </patternFill>
      </fill>
    </dxf>
    <dxf>
      <font>
        <color rgb="FF9C0006"/>
      </font>
      <fill>
        <patternFill>
          <bgColor rgb="FFFFC7CE"/>
        </patternFill>
      </fill>
    </dxf>
    <dxf>
      <fill>
        <patternFill patternType="solid">
          <fgColor rgb="FFD9EAD3"/>
          <bgColor rgb="FFD9EAD3"/>
        </patternFill>
      </fill>
    </dxf>
    <dxf>
      <fill>
        <patternFill patternType="solid">
          <fgColor rgb="FFFCE5CD"/>
          <bgColor rgb="FFFCE5CD"/>
        </patternFill>
      </fill>
    </dxf>
    <dxf>
      <fill>
        <patternFill patternType="solid">
          <fgColor rgb="FF93C47D"/>
          <bgColor rgb="FF93C47D"/>
        </patternFill>
      </fill>
    </dxf>
    <dxf>
      <fill>
        <patternFill patternType="solid">
          <fgColor rgb="FF6AA84F"/>
          <bgColor rgb="FF6AA84F"/>
        </patternFill>
      </fill>
    </dxf>
    <dxf>
      <font>
        <color rgb="FFCC0000"/>
      </font>
      <fill>
        <patternFill patternType="solid">
          <fgColor rgb="FFF4CCCC"/>
          <bgColor rgb="FFF4CCCC"/>
        </patternFill>
      </fill>
    </dxf>
    <dxf>
      <fill>
        <patternFill patternType="solid">
          <fgColor rgb="FFFFE599"/>
          <bgColor rgb="FFFFE599"/>
        </patternFill>
      </fill>
    </dxf>
    <dxf>
      <fill>
        <patternFill patternType="solid">
          <fgColor rgb="FFB6D7A8"/>
          <bgColor rgb="FFB6D7A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https://www.bing.com/financeapi/forcetrigger?t=a1vkgh&amp;q=XNYS%3aINFY&amp;form=skydnc</v>
    <v>Learn more on Bing</v>
  </rv>
  <rv s="1">
    <v>0</v>
    <v>INFOSYS LIMITED (XNYS:INFY)</v>
    <v>2</v>
    <v>3</v>
    <v>Finance</v>
    <v>4</v>
    <v>en-GB</v>
    <v>a1vkgh</v>
    <v>268435456</v>
    <v>1</v>
    <v>Powered by Refinitiv</v>
    <v>23.63</v>
    <v>15.82</v>
    <v>0.89990000000000003</v>
    <v>-0.36</v>
    <v>-2.0737000000000002E-2</v>
    <v>-0.05</v>
    <v>-2.9409999999999996E-3</v>
    <v>USD</v>
    <v>Infosys Limited is an India-based company, which provides digital services and consulting. The Company enables clients in more than 56 countries to navigate their digital transformation powered by cloud and artificial intelligence (AI). The Company's segments include Financial Services; Retail; Communication; Energy, Utilities, Resources and Services; Manufacturing; Hi-Tech; Life Sciences, and All other segments. The Company's solutions have been primarily classified as digital and core. Its digital solutions include experience, insight, innovate, accelerate, and assure. Its experience solutions include Infosys Aster, Digital Marketing, Digital Commerce and Infosys Metaverse Foundry. Its insight solutions include Infosys Topaz, Infosys Generative AI Labs, Data Analytics, Infosys Sustainability Services and Applied AI. Its core solutions include application management services, proprietary application development services, traditional enterprise application implementation and others.</v>
    <v>323788</v>
    <v>New York Stock Exchange</v>
    <v>XNYS</v>
    <v>XNYS</v>
    <v>Electronics City Hosur Rd, BANGALORE, KARNATAKA, 560100 IN</v>
    <v>17.039000000000001</v>
    <v>Software &amp; IT Services</v>
    <v>Stock</v>
    <v>45897.99530141172</v>
    <v>0</v>
    <v>16.89</v>
    <v>72369810000</v>
    <v>INFOSYS LIMITED</v>
    <v>INFOSYS LIMITED</v>
    <v>16.989999999999998</v>
    <v>22.573</v>
    <v>17.36</v>
    <v>17</v>
    <v>16.95</v>
    <v>4145272000</v>
    <v>INFY</v>
    <v>INFOSYS LIMITED (XNYS:INFY)</v>
    <v>28336644</v>
    <v>18027285</v>
    <v>1981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997"/>
  <sheetViews>
    <sheetView workbookViewId="0">
      <pane ySplit="1" topLeftCell="A2" activePane="bottomLeft" state="frozen"/>
      <selection pane="bottomLeft" activeCell="B3" sqref="B3"/>
    </sheetView>
  </sheetViews>
  <sheetFormatPr baseColWidth="10" defaultColWidth="12.6640625" defaultRowHeight="15.75" customHeight="1" x14ac:dyDescent="0.15"/>
  <sheetData>
    <row r="1" spans="1:26"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x14ac:dyDescent="0.2">
      <c r="A2" s="3" t="s">
        <v>1</v>
      </c>
      <c r="B2" s="2"/>
      <c r="C2" s="2"/>
      <c r="D2" s="2"/>
      <c r="E2" s="2"/>
      <c r="F2" s="2"/>
      <c r="G2" s="2"/>
      <c r="H2" s="2"/>
      <c r="I2" s="2"/>
      <c r="J2" s="2"/>
      <c r="K2" s="2"/>
      <c r="L2" s="2"/>
      <c r="M2" s="2"/>
      <c r="N2" s="2"/>
      <c r="O2" s="2"/>
      <c r="P2" s="2"/>
      <c r="Q2" s="2"/>
      <c r="R2" s="2"/>
      <c r="S2" s="2"/>
      <c r="T2" s="2"/>
      <c r="U2" s="2"/>
      <c r="V2" s="2"/>
      <c r="W2" s="2"/>
      <c r="X2" s="2"/>
      <c r="Y2" s="2"/>
      <c r="Z2" s="2"/>
    </row>
    <row r="3" spans="1:26" x14ac:dyDescent="0.2">
      <c r="A3" s="3" t="s">
        <v>2</v>
      </c>
      <c r="B3" s="2"/>
      <c r="C3" s="2"/>
      <c r="D3" s="2"/>
      <c r="E3" s="2"/>
      <c r="F3" s="2"/>
      <c r="G3" s="2"/>
      <c r="H3" s="2"/>
      <c r="I3" s="2"/>
      <c r="J3" s="2"/>
      <c r="K3" s="2"/>
      <c r="L3" s="2"/>
      <c r="M3" s="2"/>
      <c r="N3" s="2"/>
      <c r="O3" s="2"/>
      <c r="P3" s="2"/>
      <c r="Q3" s="2"/>
      <c r="R3" s="2"/>
      <c r="S3" s="2"/>
      <c r="T3" s="2"/>
      <c r="U3" s="2"/>
      <c r="V3" s="2"/>
      <c r="W3" s="2"/>
      <c r="X3" s="2"/>
      <c r="Y3" s="2"/>
      <c r="Z3" s="2"/>
    </row>
    <row r="4" spans="1:26" x14ac:dyDescent="0.2">
      <c r="A4" s="3" t="s">
        <v>3</v>
      </c>
      <c r="B4" s="2"/>
      <c r="C4" s="2"/>
      <c r="D4" s="2"/>
      <c r="E4" s="2"/>
      <c r="F4" s="2"/>
      <c r="G4" s="2"/>
      <c r="H4" s="2"/>
      <c r="I4" s="2"/>
      <c r="J4" s="2"/>
      <c r="K4" s="2"/>
      <c r="L4" s="2"/>
      <c r="M4" s="2"/>
      <c r="N4" s="2"/>
      <c r="O4" s="2"/>
      <c r="P4" s="2"/>
      <c r="Q4" s="2"/>
      <c r="R4" s="2"/>
      <c r="S4" s="2"/>
      <c r="T4" s="2"/>
      <c r="U4" s="2"/>
      <c r="V4" s="2"/>
      <c r="W4" s="2"/>
      <c r="X4" s="2"/>
      <c r="Y4" s="2"/>
      <c r="Z4" s="2"/>
    </row>
    <row r="5" spans="1:26" x14ac:dyDescent="0.2">
      <c r="A5" s="3" t="s">
        <v>4</v>
      </c>
      <c r="B5" s="2"/>
      <c r="C5" s="2"/>
      <c r="D5" s="2"/>
      <c r="E5" s="2"/>
      <c r="F5" s="2"/>
      <c r="G5" s="2"/>
      <c r="H5" s="2"/>
      <c r="I5" s="2"/>
      <c r="J5" s="2"/>
      <c r="K5" s="2"/>
      <c r="L5" s="2"/>
      <c r="M5" s="2"/>
      <c r="N5" s="2"/>
      <c r="O5" s="2"/>
      <c r="P5" s="2"/>
      <c r="Q5" s="2"/>
      <c r="R5" s="2"/>
      <c r="S5" s="2"/>
      <c r="T5" s="2"/>
      <c r="U5" s="2"/>
      <c r="V5" s="2"/>
      <c r="W5" s="2"/>
      <c r="X5" s="2"/>
      <c r="Y5" s="2"/>
      <c r="Z5" s="2"/>
    </row>
    <row r="6" spans="1:26" x14ac:dyDescent="0.2">
      <c r="A6" s="3" t="s">
        <v>5</v>
      </c>
      <c r="B6" s="2"/>
      <c r="C6" s="2"/>
      <c r="D6" s="2"/>
      <c r="E6" s="2"/>
      <c r="F6" s="2"/>
      <c r="G6" s="2"/>
      <c r="H6" s="2"/>
      <c r="I6" s="2"/>
      <c r="J6" s="2"/>
      <c r="K6" s="2"/>
      <c r="L6" s="2"/>
      <c r="M6" s="2"/>
      <c r="N6" s="2"/>
      <c r="O6" s="2"/>
      <c r="P6" s="2"/>
      <c r="Q6" s="2"/>
      <c r="R6" s="2"/>
      <c r="S6" s="2"/>
      <c r="T6" s="2"/>
      <c r="U6" s="2"/>
      <c r="V6" s="2"/>
      <c r="W6" s="2"/>
      <c r="X6" s="2"/>
      <c r="Y6" s="2"/>
      <c r="Z6" s="2"/>
    </row>
    <row r="7" spans="1:26" x14ac:dyDescent="0.2">
      <c r="A7" s="3" t="s">
        <v>6</v>
      </c>
      <c r="B7" s="2"/>
      <c r="C7" s="2"/>
      <c r="D7" s="2"/>
      <c r="E7" s="2"/>
      <c r="F7" s="2"/>
      <c r="G7" s="2"/>
      <c r="H7" s="2"/>
      <c r="I7" s="2"/>
      <c r="J7" s="2"/>
      <c r="K7" s="2"/>
      <c r="L7" s="2"/>
      <c r="M7" s="2"/>
      <c r="N7" s="2"/>
      <c r="O7" s="2"/>
      <c r="P7" s="2"/>
      <c r="Q7" s="2"/>
      <c r="R7" s="2"/>
      <c r="S7" s="2"/>
      <c r="T7" s="2"/>
      <c r="U7" s="2"/>
      <c r="V7" s="2"/>
      <c r="W7" s="2"/>
      <c r="X7" s="2"/>
      <c r="Y7" s="2"/>
      <c r="Z7" s="2"/>
    </row>
    <row r="8" spans="1:26" x14ac:dyDescent="0.2">
      <c r="A8" s="3" t="s">
        <v>7</v>
      </c>
      <c r="B8" s="2"/>
      <c r="C8" s="2"/>
      <c r="D8" s="2"/>
      <c r="E8" s="2"/>
      <c r="F8" s="2"/>
      <c r="G8" s="2"/>
      <c r="H8" s="2"/>
      <c r="I8" s="2"/>
      <c r="J8" s="2"/>
      <c r="K8" s="2"/>
      <c r="L8" s="2"/>
      <c r="M8" s="2"/>
      <c r="N8" s="2"/>
      <c r="O8" s="2"/>
      <c r="P8" s="2"/>
      <c r="Q8" s="2"/>
      <c r="R8" s="2"/>
      <c r="S8" s="2"/>
      <c r="T8" s="2"/>
      <c r="U8" s="2"/>
      <c r="V8" s="2"/>
      <c r="W8" s="2"/>
      <c r="X8" s="2"/>
      <c r="Y8" s="2"/>
      <c r="Z8" s="2"/>
    </row>
    <row r="9" spans="1:26" x14ac:dyDescent="0.2">
      <c r="A9" s="3" t="s">
        <v>8</v>
      </c>
      <c r="B9" s="2"/>
      <c r="C9" s="2"/>
      <c r="D9" s="2"/>
      <c r="E9" s="2"/>
      <c r="F9" s="2"/>
      <c r="G9" s="2"/>
      <c r="H9" s="2"/>
      <c r="I9" s="2"/>
      <c r="J9" s="2"/>
      <c r="K9" s="2"/>
      <c r="L9" s="2"/>
      <c r="M9" s="2"/>
      <c r="N9" s="2"/>
      <c r="O9" s="2"/>
      <c r="P9" s="2"/>
      <c r="Q9" s="2"/>
      <c r="R9" s="2"/>
      <c r="S9" s="2"/>
      <c r="T9" s="2"/>
      <c r="U9" s="2"/>
      <c r="V9" s="2"/>
      <c r="W9" s="2"/>
      <c r="X9" s="2"/>
      <c r="Y9" s="2"/>
      <c r="Z9" s="2"/>
    </row>
    <row r="10" spans="1:26" x14ac:dyDescent="0.2">
      <c r="A10" s="3" t="s">
        <v>9</v>
      </c>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3" t="s">
        <v>10</v>
      </c>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3" t="s">
        <v>11</v>
      </c>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
      <c r="A13" s="3" t="s">
        <v>12</v>
      </c>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
      <c r="A14" s="3" t="s">
        <v>13</v>
      </c>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3" t="s">
        <v>14</v>
      </c>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3" t="s">
        <v>15</v>
      </c>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
      <c r="A17" s="3" t="s">
        <v>16</v>
      </c>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
      <c r="A18" s="3" t="s">
        <v>17</v>
      </c>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
      <c r="A19" s="3" t="s">
        <v>18</v>
      </c>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
      <c r="A20" s="3" t="s">
        <v>19</v>
      </c>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
      <c r="A21" s="3" t="s">
        <v>20</v>
      </c>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
      <c r="A22" s="3" t="s">
        <v>21</v>
      </c>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3" t="s">
        <v>22</v>
      </c>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
      <c r="A24" s="3" t="s">
        <v>23</v>
      </c>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3" t="s">
        <v>24</v>
      </c>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3" t="s">
        <v>25</v>
      </c>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3" t="s">
        <v>26</v>
      </c>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3" t="s">
        <v>27</v>
      </c>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3" t="s">
        <v>28</v>
      </c>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3" t="s">
        <v>29</v>
      </c>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3" t="s">
        <v>30</v>
      </c>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3" t="s">
        <v>31</v>
      </c>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3" t="s">
        <v>32</v>
      </c>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3" t="s">
        <v>33</v>
      </c>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3" t="s">
        <v>34</v>
      </c>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3" t="s">
        <v>35</v>
      </c>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3" t="s">
        <v>36</v>
      </c>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3" t="s">
        <v>37</v>
      </c>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3" t="s">
        <v>38</v>
      </c>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3" t="s">
        <v>39</v>
      </c>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3" t="s">
        <v>40</v>
      </c>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3" t="s">
        <v>41</v>
      </c>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3" t="s">
        <v>42</v>
      </c>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3" t="s">
        <v>43</v>
      </c>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3" t="s">
        <v>44</v>
      </c>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3" t="s">
        <v>45</v>
      </c>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3" t="s">
        <v>46</v>
      </c>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3" t="s">
        <v>47</v>
      </c>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3" t="s">
        <v>48</v>
      </c>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3" t="s">
        <v>49</v>
      </c>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3" t="s">
        <v>50</v>
      </c>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3" t="s">
        <v>51</v>
      </c>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3" t="s">
        <v>52</v>
      </c>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3" t="s">
        <v>53</v>
      </c>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3" t="s">
        <v>54</v>
      </c>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3" t="s">
        <v>55</v>
      </c>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3" t="s">
        <v>56</v>
      </c>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3" t="s">
        <v>57</v>
      </c>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3" t="s">
        <v>58</v>
      </c>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3" t="s">
        <v>59</v>
      </c>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3" t="s">
        <v>60</v>
      </c>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3" t="s">
        <v>61</v>
      </c>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3" t="s">
        <v>62</v>
      </c>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3" t="s">
        <v>63</v>
      </c>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3" t="s">
        <v>64</v>
      </c>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3" t="s">
        <v>65</v>
      </c>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3" t="s">
        <v>66</v>
      </c>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3" t="s">
        <v>67</v>
      </c>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3" t="s">
        <v>68</v>
      </c>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3" t="s">
        <v>69</v>
      </c>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3" t="s">
        <v>70</v>
      </c>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3" t="s">
        <v>71</v>
      </c>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3" t="s">
        <v>72</v>
      </c>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3" t="s">
        <v>73</v>
      </c>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3" t="s">
        <v>74</v>
      </c>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3" t="s">
        <v>75</v>
      </c>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3" t="s">
        <v>76</v>
      </c>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3" t="s">
        <v>77</v>
      </c>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3" t="s">
        <v>78</v>
      </c>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3" t="s">
        <v>79</v>
      </c>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3" t="s">
        <v>80</v>
      </c>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3" t="s">
        <v>81</v>
      </c>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3" t="s">
        <v>82</v>
      </c>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3" t="s">
        <v>83</v>
      </c>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3" t="s">
        <v>84</v>
      </c>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3" t="s">
        <v>85</v>
      </c>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3" t="s">
        <v>86</v>
      </c>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3" t="s">
        <v>87</v>
      </c>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3" t="s">
        <v>88</v>
      </c>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3" t="s">
        <v>89</v>
      </c>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3" t="s">
        <v>90</v>
      </c>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3" t="s">
        <v>91</v>
      </c>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3" t="s">
        <v>92</v>
      </c>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3" t="s">
        <v>93</v>
      </c>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3" t="s">
        <v>94</v>
      </c>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3" t="s">
        <v>95</v>
      </c>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3" t="s">
        <v>96</v>
      </c>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3" t="s">
        <v>97</v>
      </c>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3" t="s">
        <v>98</v>
      </c>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3"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3"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3"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3"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3"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3"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3"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3"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3"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3"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3"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3"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3"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3"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3"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3"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3"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3"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3"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3"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3"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3"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3"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3"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3"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3"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3"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3"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3"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3"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3"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3"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3"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3"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3"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3"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3"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3"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3"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3"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3"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3"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3"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3"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3"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3"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3"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3"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3"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3"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3"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3"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3"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3"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3"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3"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3"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3"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3"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3"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3"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3"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3"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3"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3"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3"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3"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3"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3"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3"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3"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3"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3"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3"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3"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3" t="s">
        <v>173</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3" t="s">
        <v>174</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3" t="s">
        <v>175</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3" t="s">
        <v>176</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3" t="s">
        <v>177</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3" t="s">
        <v>178</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3" t="s">
        <v>179</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3" t="s">
        <v>180</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3" t="s">
        <v>181</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3" t="s">
        <v>182</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3" t="s">
        <v>183</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3" t="s">
        <v>184</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3" t="s">
        <v>185</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3" t="s">
        <v>186</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3" t="s">
        <v>187</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3" t="s">
        <v>188</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3" t="s">
        <v>189</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3" t="s">
        <v>190</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3" t="s">
        <v>191</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3" t="s">
        <v>192</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3" t="s">
        <v>193</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3" t="s">
        <v>194</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3" t="s">
        <v>195</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3" t="s">
        <v>196</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3" t="s">
        <v>197</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3" t="s">
        <v>198</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3" t="s">
        <v>199</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3" t="s">
        <v>200</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3" t="s">
        <v>201</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3" t="s">
        <v>202</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3" t="s">
        <v>203</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3" t="s">
        <v>204</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3" t="s">
        <v>205</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3" t="s">
        <v>206</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3" t="s">
        <v>207</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3" t="s">
        <v>208</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3" t="s">
        <v>209</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3" t="s">
        <v>210</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3" t="s">
        <v>211</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3" t="s">
        <v>212</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3" t="s">
        <v>213</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3" t="s">
        <v>214</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3" t="s">
        <v>215</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3" t="s">
        <v>216</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3" t="s">
        <v>217</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3" t="s">
        <v>218</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3" t="s">
        <v>219</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3" t="s">
        <v>220</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3" t="s">
        <v>221</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3" t="s">
        <v>222</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3" t="s">
        <v>223</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3" t="s">
        <v>224</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3" t="s">
        <v>225</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3" t="s">
        <v>226</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3" t="s">
        <v>227</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3" t="s">
        <v>228</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3" t="s">
        <v>229</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3" t="s">
        <v>230</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3" t="s">
        <v>231</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3" t="s">
        <v>232</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3" t="s">
        <v>233</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3" t="s">
        <v>234</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3" t="s">
        <v>235</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3" t="s">
        <v>236</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3" t="s">
        <v>237</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3" t="s">
        <v>238</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3" t="s">
        <v>239</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3" t="s">
        <v>240</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3" t="s">
        <v>241</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3" t="s">
        <v>242</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3" t="s">
        <v>243</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3" t="s">
        <v>244</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3" t="s">
        <v>245</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3" t="s">
        <v>246</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3" t="s">
        <v>247</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3" t="s">
        <v>248</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3" t="s">
        <v>249</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3" t="s">
        <v>250</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3" t="s">
        <v>251</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3" t="s">
        <v>252</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3" t="s">
        <v>253</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3" t="s">
        <v>254</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3" t="s">
        <v>255</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3" t="s">
        <v>256</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3" t="s">
        <v>257</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3" t="s">
        <v>258</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3" t="s">
        <v>259</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3" t="s">
        <v>260</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3" t="s">
        <v>261</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3" t="s">
        <v>262</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3" t="s">
        <v>263</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3" t="s">
        <v>264</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3" t="s">
        <v>265</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3" t="s">
        <v>266</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3" t="s">
        <v>267</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3" t="s">
        <v>268</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3" t="s">
        <v>269</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3" t="s">
        <v>270</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3" t="s">
        <v>271</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3" t="s">
        <v>272</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3" t="s">
        <v>273</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3" t="s">
        <v>274</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3" t="s">
        <v>275</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3" t="s">
        <v>276</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3" t="s">
        <v>277</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3" t="s">
        <v>278</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3" t="s">
        <v>279</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3" t="s">
        <v>280</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3" t="s">
        <v>281</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3" t="s">
        <v>282</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3" t="s">
        <v>283</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3" t="s">
        <v>284</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3" t="s">
        <v>285</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3" t="s">
        <v>286</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3" t="s">
        <v>287</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3" t="s">
        <v>288</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3" t="s">
        <v>289</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3" t="s">
        <v>290</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3" t="s">
        <v>291</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3" t="s">
        <v>292</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3" t="s">
        <v>293</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3" t="s">
        <v>294</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3" t="s">
        <v>295</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3" t="s">
        <v>296</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3" t="s">
        <v>297</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3" t="s">
        <v>298</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3" t="s">
        <v>299</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3" t="s">
        <v>300</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3" t="s">
        <v>301</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3" t="s">
        <v>302</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3" t="s">
        <v>303</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3" t="s">
        <v>304</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3" t="s">
        <v>305</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3" t="s">
        <v>306</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3" t="s">
        <v>307</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3" t="s">
        <v>308</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3" t="s">
        <v>309</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3" t="s">
        <v>310</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3" t="s">
        <v>311</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3" t="s">
        <v>312</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3" t="s">
        <v>313</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3" t="s">
        <v>314</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3" t="s">
        <v>315</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3" t="s">
        <v>316</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3" t="s">
        <v>317</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3" t="s">
        <v>318</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3" t="s">
        <v>319</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3" t="s">
        <v>320</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3" t="s">
        <v>321</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3" t="s">
        <v>322</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3" t="s">
        <v>323</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3" t="s">
        <v>324</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3" t="s">
        <v>325</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3" t="s">
        <v>326</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3" t="s">
        <v>327</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3" t="s">
        <v>328</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3" t="s">
        <v>329</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3" t="s">
        <v>330</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3" t="s">
        <v>331</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3" t="s">
        <v>332</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3" t="s">
        <v>333</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3" t="s">
        <v>334</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3" t="s">
        <v>335</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3" t="s">
        <v>336</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3" t="s">
        <v>337</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3" t="s">
        <v>338</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3" t="s">
        <v>339</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3" t="s">
        <v>340</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3" t="s">
        <v>341</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3" t="s">
        <v>342</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3" t="s">
        <v>343</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3" t="s">
        <v>344</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3" t="s">
        <v>345</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3" t="s">
        <v>346</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3" t="s">
        <v>347</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3" t="s">
        <v>348</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3" t="s">
        <v>349</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3" t="s">
        <v>350</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3" t="s">
        <v>351</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3" t="s">
        <v>352</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3" t="s">
        <v>353</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3" t="s">
        <v>354</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3" t="s">
        <v>355</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3" t="s">
        <v>356</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3" t="s">
        <v>357</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3" t="s">
        <v>358</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3" t="s">
        <v>359</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3" t="s">
        <v>360</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3" t="s">
        <v>361</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3" t="s">
        <v>362</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3" t="s">
        <v>363</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3" t="s">
        <v>364</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3" t="s">
        <v>365</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3" t="s">
        <v>366</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3" t="s">
        <v>367</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3" t="s">
        <v>368</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3" t="s">
        <v>369</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3" t="s">
        <v>370</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3" t="s">
        <v>371</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3" t="s">
        <v>372</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3" t="s">
        <v>373</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3" t="s">
        <v>374</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3" t="s">
        <v>375</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3" t="s">
        <v>376</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3" t="s">
        <v>377</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3" t="s">
        <v>378</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3" t="s">
        <v>379</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3" t="s">
        <v>380</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3" t="s">
        <v>381</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3" t="s">
        <v>382</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3" t="s">
        <v>383</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3" t="s">
        <v>384</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3" t="s">
        <v>385</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3" t="s">
        <v>386</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3" t="s">
        <v>387</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3" t="s">
        <v>388</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3" t="s">
        <v>389</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3" t="s">
        <v>390</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3" t="s">
        <v>391</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3" t="s">
        <v>392</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3" t="s">
        <v>393</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3" t="s">
        <v>394</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3" t="s">
        <v>395</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3" t="s">
        <v>396</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3" t="s">
        <v>397</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3" t="s">
        <v>398</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3" t="s">
        <v>399</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3" t="s">
        <v>400</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3" t="s">
        <v>401</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3" t="s">
        <v>402</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3" t="s">
        <v>403</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3" t="s">
        <v>404</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3" t="s">
        <v>405</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3" t="s">
        <v>406</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3" t="s">
        <v>407</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3" t="s">
        <v>408</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3" t="s">
        <v>409</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3" t="s">
        <v>410</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3" t="s">
        <v>411</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3" t="s">
        <v>412</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3" t="s">
        <v>413</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3" t="s">
        <v>414</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3" t="s">
        <v>415</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3" t="s">
        <v>416</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3" t="s">
        <v>417</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3" t="s">
        <v>418</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3" t="s">
        <v>419</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3" t="s">
        <v>420</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3" t="s">
        <v>421</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3" t="s">
        <v>422</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3" t="s">
        <v>423</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3" t="s">
        <v>424</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3" t="s">
        <v>425</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3" t="s">
        <v>426</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3" t="s">
        <v>427</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3" t="s">
        <v>428</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3" t="s">
        <v>429</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3" t="s">
        <v>430</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3" t="s">
        <v>431</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3" t="s">
        <v>432</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3" t="s">
        <v>433</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3" t="s">
        <v>434</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3" t="s">
        <v>435</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3" t="s">
        <v>436</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3" t="s">
        <v>437</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3" t="s">
        <v>438</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3" t="s">
        <v>439</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3" t="s">
        <v>440</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3" t="s">
        <v>441</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3" t="s">
        <v>442</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3" t="s">
        <v>443</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3" t="s">
        <v>444</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3" t="s">
        <v>445</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3" t="s">
        <v>446</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3" t="s">
        <v>447</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3" t="s">
        <v>448</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3" t="s">
        <v>449</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3" t="s">
        <v>450</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3" t="s">
        <v>451</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3" t="s">
        <v>452</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3" t="s">
        <v>453</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3" t="s">
        <v>454</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3" t="s">
        <v>455</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3" t="s">
        <v>456</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3" t="s">
        <v>457</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3" t="s">
        <v>458</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3" t="s">
        <v>459</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3" t="s">
        <v>460</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3" t="s">
        <v>461</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3" t="s">
        <v>462</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3" t="s">
        <v>463</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3" t="s">
        <v>464</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3" t="s">
        <v>465</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3" t="s">
        <v>466</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3" t="s">
        <v>467</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3" t="s">
        <v>468</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3" t="s">
        <v>469</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3" t="s">
        <v>470</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3" t="s">
        <v>471</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3" t="s">
        <v>472</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3" t="s">
        <v>473</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3" t="s">
        <v>474</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3" t="s">
        <v>475</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3" t="s">
        <v>476</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3" t="s">
        <v>477</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3" t="s">
        <v>478</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3" t="s">
        <v>479</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3" t="s">
        <v>480</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3" t="s">
        <v>481</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3" t="s">
        <v>482</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3" t="s">
        <v>483</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3" t="s">
        <v>484</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3" t="s">
        <v>485</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3" t="s">
        <v>486</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3" t="s">
        <v>487</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3" t="s">
        <v>488</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3" t="s">
        <v>489</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3" t="s">
        <v>490</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3" t="s">
        <v>491</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3" t="s">
        <v>492</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3" t="s">
        <v>493</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3" t="s">
        <v>494</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3" t="s">
        <v>495</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3" t="s">
        <v>496</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3" t="s">
        <v>497</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3" t="s">
        <v>498</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3" t="s">
        <v>499</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3" t="s">
        <v>500</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3" t="s">
        <v>501</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3" t="s">
        <v>502</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3" t="s">
        <v>503</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3" t="s">
        <v>504</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3" t="s">
        <v>505</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3" t="s">
        <v>506</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3" t="s">
        <v>507</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3" t="s">
        <v>508</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3" t="s">
        <v>509</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3" t="s">
        <v>510</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3" t="s">
        <v>511</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3" t="s">
        <v>512</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3" t="s">
        <v>513</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3" t="s">
        <v>514</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3" t="s">
        <v>515</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3" t="s">
        <v>516</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3" t="s">
        <v>517</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3" t="s">
        <v>518</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3" t="s">
        <v>519</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3" t="s">
        <v>520</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3" t="s">
        <v>521</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3" t="s">
        <v>522</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3" t="s">
        <v>523</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3" t="s">
        <v>524</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3" t="s">
        <v>525</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3" t="s">
        <v>526</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3" t="s">
        <v>527</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3" t="s">
        <v>528</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3" t="s">
        <v>529</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3" t="s">
        <v>530</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3" t="s">
        <v>531</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3" t="s">
        <v>532</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3" t="s">
        <v>533</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3" t="s">
        <v>534</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3" t="s">
        <v>535</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3" t="s">
        <v>536</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3" t="s">
        <v>537</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3" t="s">
        <v>538</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3" t="s">
        <v>539</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3" t="s">
        <v>540</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3" t="s">
        <v>541</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3" t="s">
        <v>542</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3" t="s">
        <v>543</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3" t="s">
        <v>544</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3" t="s">
        <v>545</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3" t="s">
        <v>546</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3" t="s">
        <v>547</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3" t="s">
        <v>548</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3" t="s">
        <v>549</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3" t="s">
        <v>550</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3" t="s">
        <v>551</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3" t="s">
        <v>552</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3" t="s">
        <v>553</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3" t="s">
        <v>554</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3" t="s">
        <v>555</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3" t="s">
        <v>556</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3" t="s">
        <v>557</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3" t="s">
        <v>558</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3" t="s">
        <v>559</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3" t="s">
        <v>560</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3" t="s">
        <v>561</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3" t="s">
        <v>562</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3" t="s">
        <v>563</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3" t="s">
        <v>564</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3" t="s">
        <v>565</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3" t="s">
        <v>566</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3" t="s">
        <v>567</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3" t="s">
        <v>568</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3" t="s">
        <v>569</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3" t="s">
        <v>570</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3" t="s">
        <v>571</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3" t="s">
        <v>572</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3" t="s">
        <v>573</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3" t="s">
        <v>574</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3" t="s">
        <v>575</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3" t="s">
        <v>576</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3" t="s">
        <v>577</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3" t="s">
        <v>578</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3" t="s">
        <v>579</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3" t="s">
        <v>580</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3" t="s">
        <v>581</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3" t="s">
        <v>582</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3" t="s">
        <v>583</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3" t="s">
        <v>584</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3" t="s">
        <v>585</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3" t="s">
        <v>586</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3" t="s">
        <v>587</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3" t="s">
        <v>588</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3" t="s">
        <v>589</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3" t="s">
        <v>590</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3" t="s">
        <v>591</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3" t="s">
        <v>592</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3" t="s">
        <v>593</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3" t="s">
        <v>594</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3" t="s">
        <v>595</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3" t="s">
        <v>596</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3" t="s">
        <v>597</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3" t="s">
        <v>598</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3" t="s">
        <v>599</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3" t="s">
        <v>600</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3" t="s">
        <v>601</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3" t="s">
        <v>602</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3" t="s">
        <v>603</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3" t="s">
        <v>604</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3" t="s">
        <v>605</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3" t="s">
        <v>606</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3" t="s">
        <v>607</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3" t="s">
        <v>608</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3" t="s">
        <v>609</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3" t="s">
        <v>610</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3" t="s">
        <v>611</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3" t="s">
        <v>612</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3" t="s">
        <v>613</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3" t="s">
        <v>614</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3" t="s">
        <v>615</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3" t="s">
        <v>616</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3" t="s">
        <v>617</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3" t="s">
        <v>618</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3" t="s">
        <v>619</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3" t="s">
        <v>620</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3" t="s">
        <v>621</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3" t="s">
        <v>622</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3" t="s">
        <v>623</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3" t="s">
        <v>624</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3" t="s">
        <v>625</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3" t="s">
        <v>626</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3" t="s">
        <v>627</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3" t="s">
        <v>628</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3" t="s">
        <v>629</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3" t="s">
        <v>630</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3" t="s">
        <v>631</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3" t="s">
        <v>632</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3" t="s">
        <v>633</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3" t="s">
        <v>634</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3" t="s">
        <v>635</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3" t="s">
        <v>636</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3" t="s">
        <v>637</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3" t="s">
        <v>638</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3" t="s">
        <v>639</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3" t="s">
        <v>640</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3" t="s">
        <v>641</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3" t="s">
        <v>642</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3" t="s">
        <v>643</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3" t="s">
        <v>644</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3" t="s">
        <v>645</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3" t="s">
        <v>646</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3" t="s">
        <v>647</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3" t="s">
        <v>648</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3" t="s">
        <v>649</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3" t="s">
        <v>650</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3" t="s">
        <v>651</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3" t="s">
        <v>652</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3" t="s">
        <v>653</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3" t="s">
        <v>654</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3" t="s">
        <v>655</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3" t="s">
        <v>656</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3" t="s">
        <v>657</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3" t="s">
        <v>658</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3" t="s">
        <v>659</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3" t="s">
        <v>660</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3" t="s">
        <v>661</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3" t="s">
        <v>662</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3" t="s">
        <v>663</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3" t="s">
        <v>664</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3" t="s">
        <v>665</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3" t="s">
        <v>666</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3" t="s">
        <v>667</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3" t="s">
        <v>668</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3" t="s">
        <v>669</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3" t="s">
        <v>670</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3" t="s">
        <v>671</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3" t="s">
        <v>672</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3" t="s">
        <v>673</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3" t="s">
        <v>674</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3" t="s">
        <v>675</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3" t="s">
        <v>676</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3" t="s">
        <v>677</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3" t="s">
        <v>678</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3" t="s">
        <v>679</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3" t="s">
        <v>680</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3" t="s">
        <v>681</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3" t="s">
        <v>682</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3" t="s">
        <v>683</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3" t="s">
        <v>684</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3" t="s">
        <v>685</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3" t="s">
        <v>686</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3" t="s">
        <v>687</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3" t="s">
        <v>688</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3" t="s">
        <v>689</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3" t="s">
        <v>690</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3" t="s">
        <v>691</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3" t="s">
        <v>692</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3" t="s">
        <v>693</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3" t="s">
        <v>694</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3" t="s">
        <v>695</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3" t="s">
        <v>696</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3" t="s">
        <v>697</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3" t="s">
        <v>698</v>
      </c>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3" t="s">
        <v>699</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3" t="s">
        <v>700</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3" t="s">
        <v>701</v>
      </c>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3" t="s">
        <v>702</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3" t="s">
        <v>703</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3" t="s">
        <v>704</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3" t="s">
        <v>705</v>
      </c>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3" t="s">
        <v>706</v>
      </c>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3" t="s">
        <v>707</v>
      </c>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3" t="s">
        <v>708</v>
      </c>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3" t="s">
        <v>709</v>
      </c>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3" t="s">
        <v>710</v>
      </c>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3" t="s">
        <v>711</v>
      </c>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3" t="s">
        <v>712</v>
      </c>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3" t="s">
        <v>713</v>
      </c>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3" t="s">
        <v>714</v>
      </c>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3" t="s">
        <v>715</v>
      </c>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3" t="s">
        <v>716</v>
      </c>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3" t="s">
        <v>717</v>
      </c>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3" t="s">
        <v>718</v>
      </c>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3" t="s">
        <v>719</v>
      </c>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3" t="s">
        <v>720</v>
      </c>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3" t="s">
        <v>721</v>
      </c>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3" t="s">
        <v>722</v>
      </c>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3" t="s">
        <v>723</v>
      </c>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3" t="s">
        <v>724</v>
      </c>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3" t="s">
        <v>725</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3" t="s">
        <v>726</v>
      </c>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3" t="s">
        <v>727</v>
      </c>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3" t="s">
        <v>728</v>
      </c>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3" t="s">
        <v>729</v>
      </c>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3" t="s">
        <v>730</v>
      </c>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3" t="s">
        <v>731</v>
      </c>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3" t="s">
        <v>732</v>
      </c>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3" t="s">
        <v>733</v>
      </c>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3" t="s">
        <v>734</v>
      </c>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3" t="s">
        <v>735</v>
      </c>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3" t="s">
        <v>736</v>
      </c>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3" t="s">
        <v>737</v>
      </c>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3" t="s">
        <v>738</v>
      </c>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3" t="s">
        <v>739</v>
      </c>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3" t="s">
        <v>740</v>
      </c>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3" t="s">
        <v>741</v>
      </c>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3" t="s">
        <v>742</v>
      </c>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3" t="s">
        <v>743</v>
      </c>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3" t="s">
        <v>744</v>
      </c>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3" t="s">
        <v>744</v>
      </c>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3" t="s">
        <v>745</v>
      </c>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3" t="s">
        <v>746</v>
      </c>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3" t="s">
        <v>747</v>
      </c>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3" t="s">
        <v>748</v>
      </c>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3" t="s">
        <v>749</v>
      </c>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3" t="s">
        <v>750</v>
      </c>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3" t="s">
        <v>751</v>
      </c>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3" t="s">
        <v>752</v>
      </c>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3" t="s">
        <v>753</v>
      </c>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3" t="s">
        <v>754</v>
      </c>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3" t="s">
        <v>755</v>
      </c>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3" t="s">
        <v>756</v>
      </c>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3" t="s">
        <v>757</v>
      </c>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3" t="s">
        <v>758</v>
      </c>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3" t="s">
        <v>759</v>
      </c>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3" t="s">
        <v>760</v>
      </c>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3" t="s">
        <v>761</v>
      </c>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3" t="s">
        <v>762</v>
      </c>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3" t="s">
        <v>763</v>
      </c>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3" t="s">
        <v>764</v>
      </c>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3" t="s">
        <v>765</v>
      </c>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3" t="s">
        <v>766</v>
      </c>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3" t="s">
        <v>767</v>
      </c>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3" t="s">
        <v>768</v>
      </c>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3" t="s">
        <v>769</v>
      </c>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3" t="s">
        <v>770</v>
      </c>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3" t="s">
        <v>771</v>
      </c>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3" t="s">
        <v>772</v>
      </c>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3" t="s">
        <v>773</v>
      </c>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3" t="s">
        <v>774</v>
      </c>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3" t="s">
        <v>775</v>
      </c>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3" t="s">
        <v>776</v>
      </c>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3" t="s">
        <v>777</v>
      </c>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3" t="s">
        <v>778</v>
      </c>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3" t="s">
        <v>779</v>
      </c>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3" t="s">
        <v>780</v>
      </c>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3" t="s">
        <v>781</v>
      </c>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3" t="s">
        <v>782</v>
      </c>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3" t="s">
        <v>783</v>
      </c>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3" t="s">
        <v>784</v>
      </c>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3" t="s">
        <v>785</v>
      </c>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3" t="s">
        <v>786</v>
      </c>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3" t="s">
        <v>787</v>
      </c>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3" t="s">
        <v>788</v>
      </c>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3" t="s">
        <v>789</v>
      </c>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3" t="s">
        <v>790</v>
      </c>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3" t="s">
        <v>791</v>
      </c>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3" t="s">
        <v>792</v>
      </c>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3" t="s">
        <v>793</v>
      </c>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3" t="s">
        <v>794</v>
      </c>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3" t="s">
        <v>795</v>
      </c>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3" t="s">
        <v>796</v>
      </c>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3" t="s">
        <v>797</v>
      </c>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3" t="s">
        <v>798</v>
      </c>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3" t="s">
        <v>799</v>
      </c>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3" t="s">
        <v>800</v>
      </c>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3" t="s">
        <v>801</v>
      </c>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3" t="s">
        <v>802</v>
      </c>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3" t="s">
        <v>803</v>
      </c>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3" t="s">
        <v>804</v>
      </c>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3" t="s">
        <v>805</v>
      </c>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3" t="s">
        <v>806</v>
      </c>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3" t="s">
        <v>807</v>
      </c>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3" t="s">
        <v>808</v>
      </c>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3" t="s">
        <v>809</v>
      </c>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3" t="s">
        <v>810</v>
      </c>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3" t="s">
        <v>811</v>
      </c>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3" t="s">
        <v>812</v>
      </c>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3" t="s">
        <v>813</v>
      </c>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3" t="s">
        <v>814</v>
      </c>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3" t="s">
        <v>815</v>
      </c>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3" t="s">
        <v>816</v>
      </c>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3" t="s">
        <v>817</v>
      </c>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3" t="s">
        <v>818</v>
      </c>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3" t="s">
        <v>819</v>
      </c>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3" t="s">
        <v>820</v>
      </c>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3" t="s">
        <v>821</v>
      </c>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3" t="s">
        <v>822</v>
      </c>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3" t="s">
        <v>823</v>
      </c>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3" t="s">
        <v>824</v>
      </c>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3" t="s">
        <v>825</v>
      </c>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3" t="s">
        <v>826</v>
      </c>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3" t="s">
        <v>827</v>
      </c>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3" t="s">
        <v>828</v>
      </c>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3" t="s">
        <v>829</v>
      </c>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3" t="s">
        <v>830</v>
      </c>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3" t="s">
        <v>831</v>
      </c>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3" t="s">
        <v>832</v>
      </c>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3" t="s">
        <v>833</v>
      </c>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3" t="s">
        <v>834</v>
      </c>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3" t="s">
        <v>835</v>
      </c>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3" t="s">
        <v>836</v>
      </c>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3" t="s">
        <v>837</v>
      </c>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3" t="s">
        <v>838</v>
      </c>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3" t="s">
        <v>839</v>
      </c>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3" t="s">
        <v>840</v>
      </c>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3" t="s">
        <v>841</v>
      </c>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3" t="s">
        <v>842</v>
      </c>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3" t="s">
        <v>843</v>
      </c>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3" t="s">
        <v>844</v>
      </c>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3" t="s">
        <v>845</v>
      </c>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3" t="s">
        <v>846</v>
      </c>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3" t="s">
        <v>847</v>
      </c>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3" t="s">
        <v>848</v>
      </c>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3" t="s">
        <v>849</v>
      </c>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3" t="s">
        <v>850</v>
      </c>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3" t="s">
        <v>851</v>
      </c>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3" t="s">
        <v>852</v>
      </c>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3" t="s">
        <v>853</v>
      </c>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3" t="s">
        <v>854</v>
      </c>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3" t="s">
        <v>855</v>
      </c>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3" t="s">
        <v>856</v>
      </c>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3" t="s">
        <v>857</v>
      </c>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3" t="s">
        <v>858</v>
      </c>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3" t="s">
        <v>859</v>
      </c>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3" t="s">
        <v>860</v>
      </c>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3" t="s">
        <v>861</v>
      </c>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3" t="s">
        <v>862</v>
      </c>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3" t="s">
        <v>863</v>
      </c>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3" t="s">
        <v>864</v>
      </c>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3" t="s">
        <v>865</v>
      </c>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3" t="s">
        <v>866</v>
      </c>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3" t="s">
        <v>867</v>
      </c>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3" t="s">
        <v>868</v>
      </c>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3" t="s">
        <v>869</v>
      </c>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3" t="s">
        <v>870</v>
      </c>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3" t="s">
        <v>871</v>
      </c>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3" t="s">
        <v>872</v>
      </c>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3" t="s">
        <v>873</v>
      </c>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3" t="s">
        <v>874</v>
      </c>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3" t="s">
        <v>875</v>
      </c>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3" t="s">
        <v>876</v>
      </c>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3" t="s">
        <v>877</v>
      </c>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3" t="s">
        <v>878</v>
      </c>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3" t="s">
        <v>879</v>
      </c>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3" t="s">
        <v>880</v>
      </c>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3" t="s">
        <v>881</v>
      </c>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3" t="s">
        <v>882</v>
      </c>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3" t="s">
        <v>883</v>
      </c>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3" t="s">
        <v>884</v>
      </c>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3" t="s">
        <v>885</v>
      </c>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3" t="s">
        <v>886</v>
      </c>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3" t="s">
        <v>887</v>
      </c>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3" t="s">
        <v>888</v>
      </c>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3" t="s">
        <v>889</v>
      </c>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3" t="s">
        <v>890</v>
      </c>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3" t="s">
        <v>891</v>
      </c>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3" t="s">
        <v>892</v>
      </c>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3" t="s">
        <v>893</v>
      </c>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3" t="s">
        <v>894</v>
      </c>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3" t="s">
        <v>895</v>
      </c>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3" t="s">
        <v>896</v>
      </c>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3" t="s">
        <v>897</v>
      </c>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3" t="s">
        <v>898</v>
      </c>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3" t="s">
        <v>899</v>
      </c>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3" t="s">
        <v>900</v>
      </c>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3" t="s">
        <v>901</v>
      </c>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3" t="s">
        <v>902</v>
      </c>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3" t="s">
        <v>903</v>
      </c>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3" t="s">
        <v>904</v>
      </c>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3" t="s">
        <v>905</v>
      </c>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3" t="s">
        <v>906</v>
      </c>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3" t="s">
        <v>907</v>
      </c>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3" t="s">
        <v>908</v>
      </c>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3" t="s">
        <v>909</v>
      </c>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3" t="s">
        <v>910</v>
      </c>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3" t="s">
        <v>911</v>
      </c>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3" t="s">
        <v>912</v>
      </c>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3" t="s">
        <v>913</v>
      </c>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3" t="s">
        <v>914</v>
      </c>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3" t="s">
        <v>915</v>
      </c>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3" t="s">
        <v>916</v>
      </c>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3" t="s">
        <v>917</v>
      </c>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3" t="s">
        <v>918</v>
      </c>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3" t="s">
        <v>919</v>
      </c>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3" t="s">
        <v>920</v>
      </c>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3" t="s">
        <v>921</v>
      </c>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3" t="s">
        <v>922</v>
      </c>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3" t="s">
        <v>923</v>
      </c>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3" t="s">
        <v>924</v>
      </c>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3" t="s">
        <v>925</v>
      </c>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3" t="s">
        <v>926</v>
      </c>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3" t="s">
        <v>927</v>
      </c>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3" t="s">
        <v>928</v>
      </c>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3" t="s">
        <v>929</v>
      </c>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3" t="s">
        <v>930</v>
      </c>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3" t="s">
        <v>931</v>
      </c>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3" t="s">
        <v>932</v>
      </c>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3" t="s">
        <v>933</v>
      </c>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3" t="s">
        <v>934</v>
      </c>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3" t="s">
        <v>935</v>
      </c>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3" t="s">
        <v>936</v>
      </c>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3" t="s">
        <v>937</v>
      </c>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3" t="s">
        <v>938</v>
      </c>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3" t="s">
        <v>939</v>
      </c>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3" t="s">
        <v>940</v>
      </c>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3" t="s">
        <v>941</v>
      </c>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3" t="s">
        <v>942</v>
      </c>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3" t="s">
        <v>943</v>
      </c>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3" t="s">
        <v>944</v>
      </c>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3" t="s">
        <v>945</v>
      </c>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3" t="s">
        <v>946</v>
      </c>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3" t="s">
        <v>947</v>
      </c>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3" t="s">
        <v>948</v>
      </c>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3" t="s">
        <v>949</v>
      </c>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3" t="s">
        <v>950</v>
      </c>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3" t="s">
        <v>951</v>
      </c>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3" t="s">
        <v>952</v>
      </c>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3" t="s">
        <v>953</v>
      </c>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3" t="s">
        <v>954</v>
      </c>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3" t="s">
        <v>955</v>
      </c>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3" t="s">
        <v>956</v>
      </c>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3" t="s">
        <v>957</v>
      </c>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3" t="s">
        <v>958</v>
      </c>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3" t="s">
        <v>959</v>
      </c>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3" t="s">
        <v>960</v>
      </c>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3" t="s">
        <v>961</v>
      </c>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3" t="s">
        <v>962</v>
      </c>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3" t="s">
        <v>963</v>
      </c>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3" t="s">
        <v>964</v>
      </c>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3" t="s">
        <v>965</v>
      </c>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3" t="s">
        <v>966</v>
      </c>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3" t="s">
        <v>967</v>
      </c>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3" t="s">
        <v>968</v>
      </c>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3" t="s">
        <v>969</v>
      </c>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3" t="s">
        <v>970</v>
      </c>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3" t="s">
        <v>971</v>
      </c>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3" t="s">
        <v>972</v>
      </c>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3" t="s">
        <v>973</v>
      </c>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3" t="s">
        <v>974</v>
      </c>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3" t="s">
        <v>975</v>
      </c>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3" t="s">
        <v>976</v>
      </c>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3" t="s">
        <v>977</v>
      </c>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3" t="s">
        <v>978</v>
      </c>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3" t="s">
        <v>979</v>
      </c>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3" t="s">
        <v>980</v>
      </c>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3" t="s">
        <v>981</v>
      </c>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3" t="s">
        <v>982</v>
      </c>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3" t="s">
        <v>983</v>
      </c>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3" t="s">
        <v>984</v>
      </c>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3" t="s">
        <v>985</v>
      </c>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3" t="s">
        <v>986</v>
      </c>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3" t="s">
        <v>987</v>
      </c>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3" t="s">
        <v>988</v>
      </c>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3" t="s">
        <v>989</v>
      </c>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3" t="s">
        <v>990</v>
      </c>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3" t="s">
        <v>991</v>
      </c>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3" t="s">
        <v>992</v>
      </c>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3" t="s">
        <v>993</v>
      </c>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3" t="s">
        <v>994</v>
      </c>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3" t="s">
        <v>995</v>
      </c>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3" t="s">
        <v>996</v>
      </c>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3" t="s">
        <v>997</v>
      </c>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
      <c r="A1001" s="3" t="s">
        <v>998</v>
      </c>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
      <c r="A1002" s="3" t="s">
        <v>999</v>
      </c>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
      <c r="A1003" s="3" t="s">
        <v>1000</v>
      </c>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x14ac:dyDescent="0.2">
      <c r="A1004" s="3" t="s">
        <v>1001</v>
      </c>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x14ac:dyDescent="0.2">
      <c r="A1005" s="3" t="s">
        <v>1002</v>
      </c>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x14ac:dyDescent="0.2">
      <c r="A1006" s="3" t="s">
        <v>1003</v>
      </c>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x14ac:dyDescent="0.2">
      <c r="A1007" s="3" t="s">
        <v>1004</v>
      </c>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x14ac:dyDescent="0.2">
      <c r="A1008" s="3" t="s">
        <v>1005</v>
      </c>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x14ac:dyDescent="0.2">
      <c r="A1009" s="3" t="s">
        <v>1006</v>
      </c>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x14ac:dyDescent="0.2">
      <c r="A1010" s="3" t="s">
        <v>1007</v>
      </c>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x14ac:dyDescent="0.2">
      <c r="A1011" s="3" t="s">
        <v>1008</v>
      </c>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x14ac:dyDescent="0.2">
      <c r="A1012" s="3" t="s">
        <v>1009</v>
      </c>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x14ac:dyDescent="0.2">
      <c r="A1013" s="3" t="s">
        <v>1010</v>
      </c>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x14ac:dyDescent="0.2">
      <c r="A1014" s="3" t="s">
        <v>1011</v>
      </c>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x14ac:dyDescent="0.2">
      <c r="A1015" s="3" t="s">
        <v>1012</v>
      </c>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x14ac:dyDescent="0.2">
      <c r="A1016" s="3" t="s">
        <v>1013</v>
      </c>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x14ac:dyDescent="0.2">
      <c r="A1017" s="3" t="s">
        <v>1014</v>
      </c>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x14ac:dyDescent="0.2">
      <c r="A1018" s="3" t="s">
        <v>1015</v>
      </c>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x14ac:dyDescent="0.2">
      <c r="A1019" s="3" t="s">
        <v>1016</v>
      </c>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x14ac:dyDescent="0.2">
      <c r="A1020" s="3" t="s">
        <v>1017</v>
      </c>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x14ac:dyDescent="0.2">
      <c r="A1021" s="3" t="s">
        <v>1018</v>
      </c>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x14ac:dyDescent="0.2">
      <c r="A1022" s="3" t="s">
        <v>1019</v>
      </c>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x14ac:dyDescent="0.2">
      <c r="A1023" s="3" t="s">
        <v>1020</v>
      </c>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x14ac:dyDescent="0.2">
      <c r="A1024" s="3" t="s">
        <v>1021</v>
      </c>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x14ac:dyDescent="0.2">
      <c r="A1025" s="3" t="s">
        <v>1022</v>
      </c>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x14ac:dyDescent="0.2">
      <c r="A1026" s="3" t="s">
        <v>1023</v>
      </c>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x14ac:dyDescent="0.2">
      <c r="A1027" s="3" t="s">
        <v>1024</v>
      </c>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x14ac:dyDescent="0.2">
      <c r="A1028" s="3" t="s">
        <v>1025</v>
      </c>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x14ac:dyDescent="0.2">
      <c r="A1029" s="3" t="s">
        <v>1026</v>
      </c>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x14ac:dyDescent="0.2">
      <c r="A1030" s="3" t="s">
        <v>1027</v>
      </c>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x14ac:dyDescent="0.2">
      <c r="A1031" s="3" t="s">
        <v>1028</v>
      </c>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x14ac:dyDescent="0.2">
      <c r="A1032" s="3" t="s">
        <v>1029</v>
      </c>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x14ac:dyDescent="0.2">
      <c r="A1033" s="3" t="s">
        <v>1030</v>
      </c>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x14ac:dyDescent="0.2">
      <c r="A1034" s="3" t="s">
        <v>1031</v>
      </c>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x14ac:dyDescent="0.2">
      <c r="A1035" s="3" t="s">
        <v>1032</v>
      </c>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x14ac:dyDescent="0.2">
      <c r="A1036" s="3" t="s">
        <v>1033</v>
      </c>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x14ac:dyDescent="0.2">
      <c r="A1037" s="3" t="s">
        <v>1034</v>
      </c>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x14ac:dyDescent="0.2">
      <c r="A1038" s="3" t="s">
        <v>1035</v>
      </c>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x14ac:dyDescent="0.2">
      <c r="A1039" s="3" t="s">
        <v>1036</v>
      </c>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x14ac:dyDescent="0.2">
      <c r="A1040" s="3" t="s">
        <v>1037</v>
      </c>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x14ac:dyDescent="0.2">
      <c r="A1041" s="3" t="s">
        <v>1038</v>
      </c>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x14ac:dyDescent="0.2">
      <c r="A1042" s="3" t="s">
        <v>1039</v>
      </c>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spans="1:26" x14ac:dyDescent="0.2">
      <c r="A1043" s="3" t="s">
        <v>1040</v>
      </c>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spans="1:26" x14ac:dyDescent="0.2">
      <c r="A1044" s="3" t="s">
        <v>1041</v>
      </c>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spans="1:26" x14ac:dyDescent="0.2">
      <c r="A1045" s="3" t="s">
        <v>1042</v>
      </c>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spans="1:26" x14ac:dyDescent="0.2">
      <c r="A1046" s="3" t="s">
        <v>1043</v>
      </c>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spans="1:26" x14ac:dyDescent="0.2">
      <c r="A1047" s="3" t="s">
        <v>1044</v>
      </c>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spans="1:26" x14ac:dyDescent="0.2">
      <c r="A1048" s="3" t="s">
        <v>1045</v>
      </c>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spans="1:26" x14ac:dyDescent="0.2">
      <c r="A1049" s="3" t="s">
        <v>1046</v>
      </c>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spans="1:26" x14ac:dyDescent="0.2">
      <c r="A1050" s="3" t="s">
        <v>1047</v>
      </c>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spans="1:26" x14ac:dyDescent="0.2">
      <c r="A1051" s="3" t="s">
        <v>1048</v>
      </c>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spans="1:26" x14ac:dyDescent="0.2">
      <c r="A1052" s="3" t="s">
        <v>1049</v>
      </c>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spans="1:26" x14ac:dyDescent="0.2">
      <c r="A1053" s="3" t="s">
        <v>1050</v>
      </c>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spans="1:26" x14ac:dyDescent="0.2">
      <c r="A1054" s="3" t="s">
        <v>1051</v>
      </c>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spans="1:26" x14ac:dyDescent="0.2">
      <c r="A1055" s="3" t="s">
        <v>1052</v>
      </c>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spans="1:26" x14ac:dyDescent="0.2">
      <c r="A1056" s="3" t="s">
        <v>1053</v>
      </c>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spans="1:26" x14ac:dyDescent="0.2">
      <c r="A1057" s="3" t="s">
        <v>1054</v>
      </c>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spans="1:26" x14ac:dyDescent="0.2">
      <c r="A1058" s="3" t="s">
        <v>1055</v>
      </c>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spans="1:26" x14ac:dyDescent="0.2">
      <c r="A1059" s="3" t="s">
        <v>1056</v>
      </c>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spans="1:26" x14ac:dyDescent="0.2">
      <c r="A1060" s="3" t="s">
        <v>1057</v>
      </c>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spans="1:26" x14ac:dyDescent="0.2">
      <c r="A1061" s="3" t="s">
        <v>1058</v>
      </c>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spans="1:26" x14ac:dyDescent="0.2">
      <c r="A1062" s="3" t="s">
        <v>1059</v>
      </c>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spans="1:26" x14ac:dyDescent="0.2">
      <c r="A1063" s="3" t="s">
        <v>1060</v>
      </c>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spans="1:26" x14ac:dyDescent="0.2">
      <c r="A1064" s="3" t="s">
        <v>1061</v>
      </c>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spans="1:26" x14ac:dyDescent="0.2">
      <c r="A1065" s="3" t="s">
        <v>1062</v>
      </c>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spans="1:26" x14ac:dyDescent="0.2">
      <c r="A1066" s="3" t="s">
        <v>1063</v>
      </c>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spans="1:26" x14ac:dyDescent="0.2">
      <c r="A1067" s="3" t="s">
        <v>1064</v>
      </c>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spans="1:26" x14ac:dyDescent="0.2">
      <c r="A1068" s="3" t="s">
        <v>1065</v>
      </c>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spans="1:26" x14ac:dyDescent="0.2">
      <c r="A1069" s="3" t="s">
        <v>1066</v>
      </c>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spans="1:26" x14ac:dyDescent="0.2">
      <c r="A1070" s="3" t="s">
        <v>1067</v>
      </c>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spans="1:26" x14ac:dyDescent="0.2">
      <c r="A1071" s="3" t="s">
        <v>1068</v>
      </c>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spans="1:26" x14ac:dyDescent="0.2">
      <c r="A1072" s="3" t="s">
        <v>1069</v>
      </c>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spans="1:26" x14ac:dyDescent="0.2">
      <c r="A1073" s="3" t="s">
        <v>1070</v>
      </c>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spans="1:26" x14ac:dyDescent="0.2">
      <c r="A1074" s="3" t="s">
        <v>1071</v>
      </c>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spans="1:26" x14ac:dyDescent="0.2">
      <c r="A1075" s="3" t="s">
        <v>1072</v>
      </c>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spans="1:26" x14ac:dyDescent="0.2">
      <c r="A1076" s="3" t="s">
        <v>1073</v>
      </c>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spans="1:26" x14ac:dyDescent="0.2">
      <c r="A1077" s="3" t="s">
        <v>1074</v>
      </c>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spans="1:26" x14ac:dyDescent="0.2">
      <c r="A1078" s="3" t="s">
        <v>1075</v>
      </c>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spans="1:26" x14ac:dyDescent="0.2">
      <c r="A1079" s="3" t="s">
        <v>1076</v>
      </c>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spans="1:26" x14ac:dyDescent="0.2">
      <c r="A1080" s="3" t="s">
        <v>1077</v>
      </c>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spans="1:26" x14ac:dyDescent="0.2">
      <c r="A1081" s="3" t="s">
        <v>1078</v>
      </c>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spans="1:26" x14ac:dyDescent="0.2">
      <c r="A1082" s="3" t="s">
        <v>1079</v>
      </c>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spans="1:26" x14ac:dyDescent="0.2">
      <c r="A1083" s="3" t="s">
        <v>1080</v>
      </c>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spans="1:26" x14ac:dyDescent="0.2">
      <c r="A1084" s="3" t="s">
        <v>1081</v>
      </c>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spans="1:26" x14ac:dyDescent="0.2">
      <c r="A1085" s="3" t="s">
        <v>1082</v>
      </c>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spans="1:26" x14ac:dyDescent="0.2">
      <c r="A1086" s="3" t="s">
        <v>1083</v>
      </c>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spans="1:26" x14ac:dyDescent="0.2">
      <c r="A1087" s="3" t="s">
        <v>1084</v>
      </c>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spans="1:26" x14ac:dyDescent="0.2">
      <c r="A1088" s="3" t="s">
        <v>1085</v>
      </c>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spans="1:26" x14ac:dyDescent="0.2">
      <c r="A1089" s="3" t="s">
        <v>1086</v>
      </c>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spans="1:26" x14ac:dyDescent="0.2">
      <c r="A1090" s="3" t="s">
        <v>1087</v>
      </c>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spans="1:26" x14ac:dyDescent="0.2">
      <c r="A1091" s="3" t="s">
        <v>1088</v>
      </c>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spans="1:26" x14ac:dyDescent="0.2">
      <c r="A1092" s="3" t="s">
        <v>1089</v>
      </c>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spans="1:26" x14ac:dyDescent="0.2">
      <c r="A1093" s="3" t="s">
        <v>1090</v>
      </c>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spans="1:26" x14ac:dyDescent="0.2">
      <c r="A1094" s="3" t="s">
        <v>1091</v>
      </c>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spans="1:26" x14ac:dyDescent="0.2">
      <c r="A1095" s="3" t="s">
        <v>1092</v>
      </c>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spans="1:26" x14ac:dyDescent="0.2">
      <c r="A1096" s="3" t="s">
        <v>1093</v>
      </c>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spans="1:26" x14ac:dyDescent="0.2">
      <c r="A1097" s="3" t="s">
        <v>1094</v>
      </c>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spans="1:26" x14ac:dyDescent="0.2">
      <c r="A1098" s="3" t="s">
        <v>1095</v>
      </c>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spans="1:26" x14ac:dyDescent="0.2">
      <c r="A1099" s="3" t="s">
        <v>1096</v>
      </c>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spans="1:26" x14ac:dyDescent="0.2">
      <c r="A1100" s="3" t="s">
        <v>1097</v>
      </c>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spans="1:26" x14ac:dyDescent="0.2">
      <c r="A1101" s="3" t="s">
        <v>1098</v>
      </c>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spans="1:26" x14ac:dyDescent="0.2">
      <c r="A1102" s="3" t="s">
        <v>1099</v>
      </c>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spans="1:26" x14ac:dyDescent="0.2">
      <c r="A1103" s="3" t="s">
        <v>1100</v>
      </c>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spans="1:26" x14ac:dyDescent="0.2">
      <c r="A1104" s="3" t="s">
        <v>1101</v>
      </c>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spans="1:26" x14ac:dyDescent="0.2">
      <c r="A1105" s="3" t="s">
        <v>1102</v>
      </c>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spans="1:26" x14ac:dyDescent="0.2">
      <c r="A1106" s="3" t="s">
        <v>1103</v>
      </c>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spans="1:26" x14ac:dyDescent="0.2">
      <c r="A1107" s="3" t="s">
        <v>1104</v>
      </c>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spans="1:26" x14ac:dyDescent="0.2">
      <c r="A1108" s="3" t="s">
        <v>1105</v>
      </c>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spans="1:26" x14ac:dyDescent="0.2">
      <c r="A1109" s="3" t="s">
        <v>1106</v>
      </c>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spans="1:26" x14ac:dyDescent="0.2">
      <c r="A1110" s="3" t="s">
        <v>1107</v>
      </c>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spans="1:26" x14ac:dyDescent="0.2">
      <c r="A1111" s="3" t="s">
        <v>1108</v>
      </c>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spans="1:26" x14ac:dyDescent="0.2">
      <c r="A1112" s="3" t="s">
        <v>1109</v>
      </c>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spans="1:26" x14ac:dyDescent="0.2">
      <c r="A1113" s="3" t="s">
        <v>1110</v>
      </c>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spans="1:26" x14ac:dyDescent="0.2">
      <c r="A1114" s="3" t="s">
        <v>1111</v>
      </c>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spans="1:26" x14ac:dyDescent="0.2">
      <c r="A1115" s="3" t="s">
        <v>1112</v>
      </c>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spans="1:26" x14ac:dyDescent="0.2">
      <c r="A1116" s="3" t="s">
        <v>1113</v>
      </c>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spans="1:26" x14ac:dyDescent="0.2">
      <c r="A1117" s="3" t="s">
        <v>1114</v>
      </c>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spans="1:26" x14ac:dyDescent="0.2">
      <c r="A1118" s="3" t="s">
        <v>1115</v>
      </c>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spans="1:26" x14ac:dyDescent="0.2">
      <c r="A1119" s="3" t="s">
        <v>1116</v>
      </c>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spans="1:26" x14ac:dyDescent="0.2">
      <c r="A1120" s="3" t="s">
        <v>1117</v>
      </c>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spans="1:26" x14ac:dyDescent="0.2">
      <c r="A1121" s="3" t="s">
        <v>1118</v>
      </c>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spans="1:26" x14ac:dyDescent="0.2">
      <c r="A1122" s="3" t="s">
        <v>1119</v>
      </c>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spans="1:26" x14ac:dyDescent="0.2">
      <c r="A1123" s="3" t="s">
        <v>1120</v>
      </c>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spans="1:26" x14ac:dyDescent="0.2">
      <c r="A1124" s="3" t="s">
        <v>1121</v>
      </c>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spans="1:26" x14ac:dyDescent="0.2">
      <c r="A1125" s="3" t="s">
        <v>1122</v>
      </c>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spans="1:26" x14ac:dyDescent="0.2">
      <c r="A1126" s="3" t="s">
        <v>1123</v>
      </c>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spans="1:26" x14ac:dyDescent="0.2">
      <c r="A1127" s="3" t="s">
        <v>1124</v>
      </c>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spans="1:26" x14ac:dyDescent="0.2">
      <c r="A1128" s="3" t="s">
        <v>1125</v>
      </c>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spans="1:26" x14ac:dyDescent="0.2">
      <c r="A1129" s="3" t="s">
        <v>1126</v>
      </c>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spans="1:26" x14ac:dyDescent="0.2">
      <c r="A1130" s="3" t="s">
        <v>1127</v>
      </c>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spans="1:26" x14ac:dyDescent="0.2">
      <c r="A1131" s="3" t="s">
        <v>1128</v>
      </c>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spans="1:26" x14ac:dyDescent="0.2">
      <c r="A1132" s="3" t="s">
        <v>1129</v>
      </c>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spans="1:26" x14ac:dyDescent="0.2">
      <c r="A1133" s="3" t="s">
        <v>1130</v>
      </c>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spans="1:26" x14ac:dyDescent="0.2">
      <c r="A1134" s="3" t="s">
        <v>1131</v>
      </c>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spans="1:26" x14ac:dyDescent="0.2">
      <c r="A1135" s="3" t="s">
        <v>1132</v>
      </c>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spans="1:26" x14ac:dyDescent="0.2">
      <c r="A1136" s="3" t="s">
        <v>1133</v>
      </c>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spans="1:26" x14ac:dyDescent="0.2">
      <c r="A1137" s="3" t="s">
        <v>1134</v>
      </c>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spans="1:26" x14ac:dyDescent="0.2">
      <c r="A1138" s="3" t="s">
        <v>1135</v>
      </c>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spans="1:26" x14ac:dyDescent="0.2">
      <c r="A1139" s="3" t="s">
        <v>1136</v>
      </c>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spans="1:26" x14ac:dyDescent="0.2">
      <c r="A1140" s="3" t="s">
        <v>1137</v>
      </c>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spans="1:26" x14ac:dyDescent="0.2">
      <c r="A1141" s="3" t="s">
        <v>1138</v>
      </c>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spans="1:26" x14ac:dyDescent="0.2">
      <c r="A1142" s="3" t="s">
        <v>1139</v>
      </c>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spans="1:26" x14ac:dyDescent="0.2">
      <c r="A1143" s="3" t="s">
        <v>1140</v>
      </c>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spans="1:26" x14ac:dyDescent="0.2">
      <c r="A1144" s="3" t="s">
        <v>1141</v>
      </c>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spans="1:26" x14ac:dyDescent="0.2">
      <c r="A1145" s="3" t="s">
        <v>1142</v>
      </c>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spans="1:26" x14ac:dyDescent="0.2">
      <c r="A1146" s="3" t="s">
        <v>1143</v>
      </c>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spans="1:26" x14ac:dyDescent="0.2">
      <c r="A1147" s="3" t="s">
        <v>1144</v>
      </c>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spans="1:26" x14ac:dyDescent="0.2">
      <c r="A1148" s="3" t="s">
        <v>1145</v>
      </c>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spans="1:26" x14ac:dyDescent="0.2">
      <c r="A1149" s="3" t="s">
        <v>1146</v>
      </c>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spans="1:26" x14ac:dyDescent="0.2">
      <c r="A1150" s="3" t="s">
        <v>1147</v>
      </c>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spans="1:26" x14ac:dyDescent="0.2">
      <c r="A1151" s="3" t="s">
        <v>1148</v>
      </c>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spans="1:26" x14ac:dyDescent="0.2">
      <c r="A1152" s="3" t="s">
        <v>1149</v>
      </c>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spans="1:26" x14ac:dyDescent="0.2">
      <c r="A1153" s="3" t="s">
        <v>1150</v>
      </c>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spans="1:26" x14ac:dyDescent="0.2">
      <c r="A1154" s="3" t="s">
        <v>1151</v>
      </c>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spans="1:26" x14ac:dyDescent="0.2">
      <c r="A1155" s="3" t="s">
        <v>1152</v>
      </c>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spans="1:26" x14ac:dyDescent="0.2">
      <c r="A1156" s="3" t="s">
        <v>1153</v>
      </c>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spans="1:26" x14ac:dyDescent="0.2">
      <c r="A1157" s="3" t="s">
        <v>1154</v>
      </c>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spans="1:26" x14ac:dyDescent="0.2">
      <c r="A1158" s="3" t="s">
        <v>1155</v>
      </c>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spans="1:26" x14ac:dyDescent="0.2">
      <c r="A1159" s="3" t="s">
        <v>1156</v>
      </c>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spans="1:26" x14ac:dyDescent="0.2">
      <c r="A1160" s="3" t="s">
        <v>1157</v>
      </c>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spans="1:26" x14ac:dyDescent="0.2">
      <c r="A1161" s="3" t="s">
        <v>1158</v>
      </c>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spans="1:26" x14ac:dyDescent="0.2">
      <c r="A1162" s="3" t="s">
        <v>1159</v>
      </c>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spans="1:26" x14ac:dyDescent="0.2">
      <c r="A1163" s="3" t="s">
        <v>1160</v>
      </c>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spans="1:26" x14ac:dyDescent="0.2">
      <c r="A1164" s="3" t="s">
        <v>1161</v>
      </c>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spans="1:26" x14ac:dyDescent="0.2">
      <c r="A1165" s="3" t="s">
        <v>1162</v>
      </c>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spans="1:26" x14ac:dyDescent="0.2">
      <c r="A1166" s="3" t="s">
        <v>1163</v>
      </c>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spans="1:26" x14ac:dyDescent="0.2">
      <c r="A1167" s="3" t="s">
        <v>1164</v>
      </c>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spans="1:26" x14ac:dyDescent="0.2">
      <c r="A1168" s="3" t="s">
        <v>1165</v>
      </c>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spans="1:26" x14ac:dyDescent="0.2">
      <c r="A1169" s="3" t="s">
        <v>1166</v>
      </c>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spans="1:26" x14ac:dyDescent="0.2">
      <c r="A1170" s="3" t="s">
        <v>1167</v>
      </c>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spans="1:26" x14ac:dyDescent="0.2">
      <c r="A1171" s="3" t="s">
        <v>1168</v>
      </c>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spans="1:26" x14ac:dyDescent="0.2">
      <c r="A1172" s="3" t="s">
        <v>1169</v>
      </c>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spans="1:26" x14ac:dyDescent="0.2">
      <c r="A1173" s="3" t="s">
        <v>1170</v>
      </c>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spans="1:26" x14ac:dyDescent="0.2">
      <c r="A1174" s="3" t="s">
        <v>1171</v>
      </c>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spans="1:26" x14ac:dyDescent="0.2">
      <c r="A1175" s="3" t="s">
        <v>1172</v>
      </c>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spans="1:26" x14ac:dyDescent="0.2">
      <c r="A1176" s="3" t="s">
        <v>1173</v>
      </c>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spans="1:26" x14ac:dyDescent="0.2">
      <c r="A1177" s="3" t="s">
        <v>1174</v>
      </c>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spans="1:26" x14ac:dyDescent="0.2">
      <c r="A1178" s="3" t="s">
        <v>1175</v>
      </c>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spans="1:26" x14ac:dyDescent="0.2">
      <c r="A1179" s="3" t="s">
        <v>1176</v>
      </c>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spans="1:26" x14ac:dyDescent="0.2">
      <c r="A1180" s="3" t="s">
        <v>1177</v>
      </c>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spans="1:26" x14ac:dyDescent="0.2">
      <c r="A1181" s="3" t="s">
        <v>1178</v>
      </c>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spans="1:26" x14ac:dyDescent="0.2">
      <c r="A1182" s="3" t="s">
        <v>1179</v>
      </c>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spans="1:26" x14ac:dyDescent="0.2">
      <c r="A1183" s="3" t="s">
        <v>1180</v>
      </c>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spans="1:26" x14ac:dyDescent="0.2">
      <c r="A1184" s="3" t="s">
        <v>1181</v>
      </c>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spans="1:26" x14ac:dyDescent="0.2">
      <c r="A1185" s="3" t="s">
        <v>1182</v>
      </c>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spans="1:26" x14ac:dyDescent="0.2">
      <c r="A1186" s="3" t="s">
        <v>1183</v>
      </c>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spans="1:26" x14ac:dyDescent="0.2">
      <c r="A1187" s="3" t="s">
        <v>1184</v>
      </c>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spans="1:26" x14ac:dyDescent="0.2">
      <c r="A1188" s="3" t="s">
        <v>1185</v>
      </c>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spans="1:26" x14ac:dyDescent="0.2">
      <c r="A1189" s="3" t="s">
        <v>1186</v>
      </c>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spans="1:26" x14ac:dyDescent="0.2">
      <c r="A1190" s="3" t="s">
        <v>1187</v>
      </c>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spans="1:26" x14ac:dyDescent="0.2">
      <c r="A1191" s="3" t="s">
        <v>1188</v>
      </c>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spans="1:26" x14ac:dyDescent="0.2">
      <c r="A1192" s="3" t="s">
        <v>1189</v>
      </c>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spans="1:26" x14ac:dyDescent="0.2">
      <c r="A1193" s="3" t="s">
        <v>1190</v>
      </c>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spans="1:26" x14ac:dyDescent="0.2">
      <c r="A1194" s="3" t="s">
        <v>1191</v>
      </c>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spans="1:26" x14ac:dyDescent="0.2">
      <c r="A1195" s="3" t="s">
        <v>1192</v>
      </c>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spans="1:26" x14ac:dyDescent="0.2">
      <c r="A1196" s="3" t="s">
        <v>1193</v>
      </c>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spans="1:26" x14ac:dyDescent="0.2">
      <c r="A1197" s="3" t="s">
        <v>1194</v>
      </c>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spans="1:26" x14ac:dyDescent="0.2">
      <c r="A1198" s="3" t="s">
        <v>1195</v>
      </c>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spans="1:26" x14ac:dyDescent="0.2">
      <c r="A1199" s="3" t="s">
        <v>1196</v>
      </c>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spans="1:26" x14ac:dyDescent="0.2">
      <c r="A1200" s="3" t="s">
        <v>1197</v>
      </c>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spans="1:26" x14ac:dyDescent="0.2">
      <c r="A1201" s="3" t="s">
        <v>1198</v>
      </c>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spans="1:26" x14ac:dyDescent="0.2">
      <c r="A1202" s="3" t="s">
        <v>1199</v>
      </c>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spans="1:26" x14ac:dyDescent="0.2">
      <c r="A1203" s="3" t="s">
        <v>1200</v>
      </c>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spans="1:26" x14ac:dyDescent="0.2">
      <c r="A1204" s="3" t="s">
        <v>1201</v>
      </c>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spans="1:26" x14ac:dyDescent="0.2">
      <c r="A1205" s="3" t="s">
        <v>1202</v>
      </c>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spans="1:26" x14ac:dyDescent="0.2">
      <c r="A1206" s="3" t="s">
        <v>1203</v>
      </c>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spans="1:26" x14ac:dyDescent="0.2">
      <c r="A1207" s="3" t="s">
        <v>1204</v>
      </c>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spans="1:26" x14ac:dyDescent="0.2">
      <c r="A1208" s="3" t="s">
        <v>1205</v>
      </c>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spans="1:26" x14ac:dyDescent="0.2">
      <c r="A1209" s="3" t="s">
        <v>1206</v>
      </c>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spans="1:26" x14ac:dyDescent="0.2">
      <c r="A1210" s="3" t="s">
        <v>1207</v>
      </c>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spans="1:26" x14ac:dyDescent="0.2">
      <c r="A1211" s="3" t="s">
        <v>1208</v>
      </c>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spans="1:26" x14ac:dyDescent="0.2">
      <c r="A1212" s="3" t="s">
        <v>1209</v>
      </c>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spans="1:26" x14ac:dyDescent="0.2">
      <c r="A1213" s="3" t="s">
        <v>1210</v>
      </c>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spans="1:26" x14ac:dyDescent="0.2">
      <c r="A1214" s="3" t="s">
        <v>1211</v>
      </c>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spans="1:26" x14ac:dyDescent="0.2">
      <c r="A1215" s="3" t="s">
        <v>1212</v>
      </c>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spans="1:26" x14ac:dyDescent="0.2">
      <c r="A1216" s="3" t="s">
        <v>1213</v>
      </c>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spans="1:26" x14ac:dyDescent="0.2">
      <c r="A1217" s="3" t="s">
        <v>1214</v>
      </c>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spans="1:26" x14ac:dyDescent="0.2">
      <c r="A1218" s="3" t="s">
        <v>1215</v>
      </c>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spans="1:26" x14ac:dyDescent="0.2">
      <c r="A1219" s="3" t="s">
        <v>1216</v>
      </c>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spans="1:26" x14ac:dyDescent="0.2">
      <c r="A1220" s="3" t="s">
        <v>1217</v>
      </c>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spans="1:26" x14ac:dyDescent="0.2">
      <c r="A1221" s="3" t="s">
        <v>1218</v>
      </c>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spans="1:26" x14ac:dyDescent="0.2">
      <c r="A1222" s="3" t="s">
        <v>1219</v>
      </c>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spans="1:26" x14ac:dyDescent="0.2">
      <c r="A1223" s="3" t="s">
        <v>1220</v>
      </c>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spans="1:26" x14ac:dyDescent="0.2">
      <c r="A1224" s="3" t="s">
        <v>1221</v>
      </c>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spans="1:26" x14ac:dyDescent="0.2">
      <c r="A1225" s="3" t="s">
        <v>1222</v>
      </c>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spans="1:26" x14ac:dyDescent="0.2">
      <c r="A1226" s="3" t="s">
        <v>1223</v>
      </c>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spans="1:26" x14ac:dyDescent="0.2">
      <c r="A1227" s="3" t="s">
        <v>1224</v>
      </c>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spans="1:26" x14ac:dyDescent="0.2">
      <c r="A1228" s="3" t="s">
        <v>1225</v>
      </c>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spans="1:26" x14ac:dyDescent="0.2">
      <c r="A1229" s="3" t="s">
        <v>1226</v>
      </c>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spans="1:26" x14ac:dyDescent="0.2">
      <c r="A1230" s="3" t="s">
        <v>1227</v>
      </c>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spans="1:26" x14ac:dyDescent="0.2">
      <c r="A1231" s="3" t="s">
        <v>1228</v>
      </c>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spans="1:26" x14ac:dyDescent="0.2">
      <c r="A1232" s="3" t="s">
        <v>1229</v>
      </c>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spans="1:26" x14ac:dyDescent="0.2">
      <c r="A1233" s="3" t="s">
        <v>1230</v>
      </c>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spans="1:26" x14ac:dyDescent="0.2">
      <c r="A1234" s="3" t="s">
        <v>1231</v>
      </c>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spans="1:26" x14ac:dyDescent="0.2">
      <c r="A1235" s="3" t="s">
        <v>1232</v>
      </c>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spans="1:26" x14ac:dyDescent="0.2">
      <c r="A1236" s="3" t="s">
        <v>1233</v>
      </c>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spans="1:26" x14ac:dyDescent="0.2">
      <c r="A1237" s="3" t="s">
        <v>1234</v>
      </c>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spans="1:26" x14ac:dyDescent="0.2">
      <c r="A1238" s="3" t="s">
        <v>1235</v>
      </c>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spans="1:26" x14ac:dyDescent="0.2">
      <c r="A1239" s="3" t="s">
        <v>1236</v>
      </c>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spans="1:26" x14ac:dyDescent="0.2">
      <c r="A1240" s="3" t="s">
        <v>1237</v>
      </c>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spans="1:26" x14ac:dyDescent="0.2">
      <c r="A1241" s="3" t="s">
        <v>1238</v>
      </c>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spans="1:26" x14ac:dyDescent="0.2">
      <c r="A1242" s="3" t="s">
        <v>1239</v>
      </c>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spans="1:26" x14ac:dyDescent="0.2">
      <c r="A1243" s="3" t="s">
        <v>1240</v>
      </c>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spans="1:26" x14ac:dyDescent="0.2">
      <c r="A1244" s="3" t="s">
        <v>1241</v>
      </c>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spans="1:26" x14ac:dyDescent="0.2">
      <c r="A1245" s="3" t="s">
        <v>1242</v>
      </c>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spans="1:26" x14ac:dyDescent="0.2">
      <c r="A1246" s="3" t="s">
        <v>1243</v>
      </c>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spans="1:26" x14ac:dyDescent="0.2">
      <c r="A1247" s="3" t="s">
        <v>1244</v>
      </c>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spans="1:26" x14ac:dyDescent="0.2">
      <c r="A1248" s="3" t="s">
        <v>1245</v>
      </c>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spans="1:26" x14ac:dyDescent="0.2">
      <c r="A1249" s="3" t="s">
        <v>1246</v>
      </c>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spans="1:26" x14ac:dyDescent="0.2">
      <c r="A1250" s="3" t="s">
        <v>1247</v>
      </c>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spans="1:26" x14ac:dyDescent="0.2">
      <c r="A1251" s="3" t="s">
        <v>1248</v>
      </c>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spans="1:26" x14ac:dyDescent="0.2">
      <c r="A1252" s="3" t="s">
        <v>1249</v>
      </c>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spans="1:26" x14ac:dyDescent="0.2">
      <c r="A1253" s="3" t="s">
        <v>1250</v>
      </c>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spans="1:26" x14ac:dyDescent="0.2">
      <c r="A1254" s="3" t="s">
        <v>1251</v>
      </c>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spans="1:26" x14ac:dyDescent="0.2">
      <c r="A1255" s="3" t="s">
        <v>1252</v>
      </c>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spans="1:26" x14ac:dyDescent="0.2">
      <c r="A1256" s="3" t="s">
        <v>1253</v>
      </c>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spans="1:26" x14ac:dyDescent="0.2">
      <c r="A1257" s="3" t="s">
        <v>1254</v>
      </c>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spans="1:26" x14ac:dyDescent="0.2">
      <c r="A1258" s="3" t="s">
        <v>1255</v>
      </c>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spans="1:26" x14ac:dyDescent="0.2">
      <c r="A1259" s="3" t="s">
        <v>1256</v>
      </c>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spans="1:26" x14ac:dyDescent="0.2">
      <c r="A1260" s="3" t="s">
        <v>1257</v>
      </c>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spans="1:26" x14ac:dyDescent="0.2">
      <c r="A1261" s="3" t="s">
        <v>1258</v>
      </c>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spans="1:26" x14ac:dyDescent="0.2">
      <c r="A1262" s="3" t="s">
        <v>1259</v>
      </c>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spans="1:26" x14ac:dyDescent="0.2">
      <c r="A1263" s="3" t="s">
        <v>1260</v>
      </c>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spans="1:26" x14ac:dyDescent="0.2">
      <c r="A1264" s="3" t="s">
        <v>1261</v>
      </c>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spans="1:26" x14ac:dyDescent="0.2">
      <c r="A1265" s="3" t="s">
        <v>1262</v>
      </c>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spans="1:26" x14ac:dyDescent="0.2">
      <c r="A1266" s="3" t="s">
        <v>1263</v>
      </c>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spans="1:26" x14ac:dyDescent="0.2">
      <c r="A1267" s="3" t="s">
        <v>1264</v>
      </c>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spans="1:26" x14ac:dyDescent="0.2">
      <c r="A1268" s="3" t="s">
        <v>1265</v>
      </c>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spans="1:26" x14ac:dyDescent="0.2">
      <c r="A1269" s="3" t="s">
        <v>1266</v>
      </c>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spans="1:26" x14ac:dyDescent="0.2">
      <c r="A1270" s="3" t="s">
        <v>1267</v>
      </c>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spans="1:26" x14ac:dyDescent="0.2">
      <c r="A1271" s="3" t="s">
        <v>1268</v>
      </c>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spans="1:26" x14ac:dyDescent="0.2">
      <c r="A1272" s="3" t="s">
        <v>1269</v>
      </c>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spans="1:26" x14ac:dyDescent="0.2">
      <c r="A1273" s="3" t="s">
        <v>1270</v>
      </c>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spans="1:26" x14ac:dyDescent="0.2">
      <c r="A1274" s="3" t="s">
        <v>1271</v>
      </c>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spans="1:26" x14ac:dyDescent="0.2">
      <c r="A1275" s="3" t="s">
        <v>1272</v>
      </c>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spans="1:26" x14ac:dyDescent="0.2">
      <c r="A1276" s="3" t="s">
        <v>1273</v>
      </c>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spans="1:26" x14ac:dyDescent="0.2">
      <c r="A1277" s="3" t="s">
        <v>1274</v>
      </c>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spans="1:26" x14ac:dyDescent="0.2">
      <c r="A1278" s="3" t="s">
        <v>1275</v>
      </c>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spans="1:26" x14ac:dyDescent="0.2">
      <c r="A1279" s="3" t="s">
        <v>1276</v>
      </c>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spans="1:26" x14ac:dyDescent="0.2">
      <c r="A1280" s="3" t="s">
        <v>1277</v>
      </c>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spans="1:26" x14ac:dyDescent="0.2">
      <c r="A1281" s="3" t="s">
        <v>1278</v>
      </c>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spans="1:26" x14ac:dyDescent="0.2">
      <c r="A1282" s="3" t="s">
        <v>1279</v>
      </c>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spans="1:26" x14ac:dyDescent="0.2">
      <c r="A1283" s="3" t="s">
        <v>1280</v>
      </c>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spans="1:26" x14ac:dyDescent="0.2">
      <c r="A1284" s="3" t="s">
        <v>1281</v>
      </c>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spans="1:26" x14ac:dyDescent="0.2">
      <c r="A1285" s="3" t="s">
        <v>1282</v>
      </c>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spans="1:26" x14ac:dyDescent="0.2">
      <c r="A1286" s="3" t="s">
        <v>1283</v>
      </c>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spans="1:26" x14ac:dyDescent="0.2">
      <c r="A1287" s="3" t="s">
        <v>1284</v>
      </c>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spans="1:26" x14ac:dyDescent="0.2">
      <c r="A1288" s="3" t="s">
        <v>1285</v>
      </c>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spans="1:26" x14ac:dyDescent="0.2">
      <c r="A1289" s="3" t="s">
        <v>1286</v>
      </c>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spans="1:26" x14ac:dyDescent="0.2">
      <c r="A1290" s="3" t="s">
        <v>1287</v>
      </c>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spans="1:26" x14ac:dyDescent="0.2">
      <c r="A1291" s="3" t="s">
        <v>1288</v>
      </c>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spans="1:26" x14ac:dyDescent="0.2">
      <c r="A1292" s="3" t="s">
        <v>1289</v>
      </c>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spans="1:26" x14ac:dyDescent="0.2">
      <c r="A1293" s="3" t="s">
        <v>1290</v>
      </c>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spans="1:26" x14ac:dyDescent="0.2">
      <c r="A1294" s="3" t="s">
        <v>1291</v>
      </c>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spans="1:26" x14ac:dyDescent="0.2">
      <c r="A1295" s="3" t="s">
        <v>1292</v>
      </c>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spans="1:26" x14ac:dyDescent="0.2">
      <c r="A1296" s="3" t="s">
        <v>1293</v>
      </c>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spans="1:26" x14ac:dyDescent="0.2">
      <c r="A1297" s="3" t="s">
        <v>1294</v>
      </c>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spans="1:26" x14ac:dyDescent="0.2">
      <c r="A1298" s="3" t="s">
        <v>1295</v>
      </c>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spans="1:26" x14ac:dyDescent="0.2">
      <c r="A1299" s="3" t="s">
        <v>1296</v>
      </c>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spans="1:26" x14ac:dyDescent="0.2">
      <c r="A1300" s="3" t="s">
        <v>1297</v>
      </c>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spans="1:26" x14ac:dyDescent="0.2">
      <c r="A1301" s="3" t="s">
        <v>1298</v>
      </c>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spans="1:26" x14ac:dyDescent="0.2">
      <c r="A1302" s="3" t="s">
        <v>1299</v>
      </c>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spans="1:26" x14ac:dyDescent="0.2">
      <c r="A1303" s="3" t="s">
        <v>1300</v>
      </c>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spans="1:26" x14ac:dyDescent="0.2">
      <c r="A1304" s="3" t="s">
        <v>1301</v>
      </c>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spans="1:26" x14ac:dyDescent="0.2">
      <c r="A1305" s="3" t="s">
        <v>1302</v>
      </c>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spans="1:26" x14ac:dyDescent="0.2">
      <c r="A1306" s="3" t="s">
        <v>1303</v>
      </c>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spans="1:26" x14ac:dyDescent="0.2">
      <c r="A1307" s="3" t="s">
        <v>1304</v>
      </c>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spans="1:26" x14ac:dyDescent="0.2">
      <c r="A1308" s="3" t="s">
        <v>1305</v>
      </c>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spans="1:26" x14ac:dyDescent="0.2">
      <c r="A1309" s="3" t="s">
        <v>1306</v>
      </c>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spans="1:26" x14ac:dyDescent="0.2">
      <c r="A1310" s="3" t="s">
        <v>1307</v>
      </c>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spans="1:26" x14ac:dyDescent="0.2">
      <c r="A1311" s="3" t="s">
        <v>1308</v>
      </c>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spans="1:26" x14ac:dyDescent="0.2">
      <c r="A1312" s="3" t="s">
        <v>1309</v>
      </c>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spans="1:26" x14ac:dyDescent="0.2">
      <c r="A1313" s="3" t="s">
        <v>1310</v>
      </c>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spans="1:26" x14ac:dyDescent="0.2">
      <c r="A1314" s="3" t="s">
        <v>1311</v>
      </c>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spans="1:26" x14ac:dyDescent="0.2">
      <c r="A1315" s="3" t="s">
        <v>1312</v>
      </c>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spans="1:26" x14ac:dyDescent="0.2">
      <c r="A1316" s="3" t="s">
        <v>1313</v>
      </c>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spans="1:26" x14ac:dyDescent="0.2">
      <c r="A1317" s="3" t="s">
        <v>1314</v>
      </c>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spans="1:26" x14ac:dyDescent="0.2">
      <c r="A1318" s="3" t="s">
        <v>1315</v>
      </c>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spans="1:26" x14ac:dyDescent="0.2">
      <c r="A1319" s="3" t="s">
        <v>1316</v>
      </c>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spans="1:26" x14ac:dyDescent="0.2">
      <c r="A1320" s="3" t="s">
        <v>1317</v>
      </c>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spans="1:26" x14ac:dyDescent="0.2">
      <c r="A1321" s="3" t="s">
        <v>1318</v>
      </c>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spans="1:26" x14ac:dyDescent="0.2">
      <c r="A1322" s="3" t="s">
        <v>1319</v>
      </c>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spans="1:26" x14ac:dyDescent="0.2">
      <c r="A1323" s="3" t="s">
        <v>1320</v>
      </c>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spans="1:26" x14ac:dyDescent="0.2">
      <c r="A1324" s="3" t="s">
        <v>1321</v>
      </c>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spans="1:26" x14ac:dyDescent="0.2">
      <c r="A1325" s="3" t="s">
        <v>1322</v>
      </c>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spans="1:26" x14ac:dyDescent="0.2">
      <c r="A1326" s="3" t="s">
        <v>1323</v>
      </c>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spans="1:26" x14ac:dyDescent="0.2">
      <c r="A1327" s="3" t="s">
        <v>1324</v>
      </c>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spans="1:26" x14ac:dyDescent="0.2">
      <c r="A1328" s="3" t="s">
        <v>1325</v>
      </c>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spans="1:26" x14ac:dyDescent="0.2">
      <c r="A1329" s="3" t="s">
        <v>1326</v>
      </c>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spans="1:26" x14ac:dyDescent="0.2">
      <c r="A1330" s="3" t="s">
        <v>1327</v>
      </c>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spans="1:26" x14ac:dyDescent="0.2">
      <c r="A1331" s="3" t="s">
        <v>1328</v>
      </c>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spans="1:26" x14ac:dyDescent="0.2">
      <c r="A1332" s="3" t="s">
        <v>1329</v>
      </c>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spans="1:26" x14ac:dyDescent="0.2">
      <c r="A1333" s="3" t="s">
        <v>1330</v>
      </c>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spans="1:26" x14ac:dyDescent="0.2">
      <c r="A1334" s="3" t="s">
        <v>1331</v>
      </c>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spans="1:26" x14ac:dyDescent="0.2">
      <c r="A1335" s="3" t="s">
        <v>1332</v>
      </c>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spans="1:26" x14ac:dyDescent="0.2">
      <c r="A1336" s="3" t="s">
        <v>1333</v>
      </c>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spans="1:26" x14ac:dyDescent="0.2">
      <c r="A1337" s="3" t="s">
        <v>1334</v>
      </c>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spans="1:26" x14ac:dyDescent="0.2">
      <c r="A1338" s="3" t="s">
        <v>1335</v>
      </c>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spans="1:26" x14ac:dyDescent="0.2">
      <c r="A1339" s="3" t="s">
        <v>1336</v>
      </c>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spans="1:26" x14ac:dyDescent="0.2">
      <c r="A1340" s="3" t="s">
        <v>1337</v>
      </c>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spans="1:26" x14ac:dyDescent="0.2">
      <c r="A1341" s="3" t="s">
        <v>1338</v>
      </c>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spans="1:26" x14ac:dyDescent="0.2">
      <c r="A1342" s="3" t="s">
        <v>1339</v>
      </c>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spans="1:26" x14ac:dyDescent="0.2">
      <c r="A1343" s="3" t="s">
        <v>1340</v>
      </c>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spans="1:26" x14ac:dyDescent="0.2">
      <c r="A1344" s="3" t="s">
        <v>1341</v>
      </c>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spans="1:26" x14ac:dyDescent="0.2">
      <c r="A1345" s="3" t="s">
        <v>1342</v>
      </c>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spans="1:26" x14ac:dyDescent="0.2">
      <c r="A1346" s="3" t="s">
        <v>1343</v>
      </c>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spans="1:26" x14ac:dyDescent="0.2">
      <c r="A1347" s="3" t="s">
        <v>1344</v>
      </c>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spans="1:26" x14ac:dyDescent="0.2">
      <c r="A1348" s="3" t="s">
        <v>1345</v>
      </c>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spans="1:26" x14ac:dyDescent="0.2">
      <c r="A1349" s="3" t="s">
        <v>1346</v>
      </c>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spans="1:26" x14ac:dyDescent="0.2">
      <c r="A1350" s="3" t="s">
        <v>1347</v>
      </c>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spans="1:26" x14ac:dyDescent="0.2">
      <c r="A1351" s="3" t="s">
        <v>1348</v>
      </c>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spans="1:26" x14ac:dyDescent="0.2">
      <c r="A1352" s="3" t="s">
        <v>1349</v>
      </c>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spans="1:26" x14ac:dyDescent="0.2">
      <c r="A1353" s="3" t="s">
        <v>1350</v>
      </c>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spans="1:26" x14ac:dyDescent="0.2">
      <c r="A1354" s="3" t="s">
        <v>1351</v>
      </c>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spans="1:26" x14ac:dyDescent="0.2">
      <c r="A1355" s="3" t="s">
        <v>1352</v>
      </c>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spans="1:26" x14ac:dyDescent="0.2">
      <c r="A1356" s="3" t="s">
        <v>1353</v>
      </c>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spans="1:26" x14ac:dyDescent="0.2">
      <c r="A1357" s="3" t="s">
        <v>1354</v>
      </c>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spans="1:26" x14ac:dyDescent="0.2">
      <c r="A1358" s="3" t="s">
        <v>1355</v>
      </c>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spans="1:26" x14ac:dyDescent="0.2">
      <c r="A1359" s="3" t="s">
        <v>1356</v>
      </c>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spans="1:26" x14ac:dyDescent="0.2">
      <c r="A1360" s="3" t="s">
        <v>1357</v>
      </c>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spans="1:26" x14ac:dyDescent="0.2">
      <c r="A1361" s="3" t="s">
        <v>1358</v>
      </c>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spans="1:26" x14ac:dyDescent="0.2">
      <c r="A1362" s="3" t="s">
        <v>1359</v>
      </c>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spans="1:26" x14ac:dyDescent="0.2">
      <c r="A1363" s="3" t="s">
        <v>1360</v>
      </c>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spans="1:26" x14ac:dyDescent="0.2">
      <c r="A1364" s="3" t="s">
        <v>1361</v>
      </c>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spans="1:26" x14ac:dyDescent="0.2">
      <c r="A1365" s="3" t="s">
        <v>1362</v>
      </c>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spans="1:26" x14ac:dyDescent="0.2">
      <c r="A1366" s="3" t="s">
        <v>1363</v>
      </c>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spans="1:26" x14ac:dyDescent="0.2">
      <c r="A1367" s="3" t="s">
        <v>1364</v>
      </c>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spans="1:26" x14ac:dyDescent="0.2">
      <c r="A1368" s="3" t="s">
        <v>1365</v>
      </c>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spans="1:26" x14ac:dyDescent="0.2">
      <c r="A1369" s="3" t="s">
        <v>1366</v>
      </c>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spans="1:26" x14ac:dyDescent="0.2">
      <c r="A1370" s="3" t="s">
        <v>1367</v>
      </c>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spans="1:26" x14ac:dyDescent="0.2">
      <c r="A1371" s="3" t="s">
        <v>1368</v>
      </c>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spans="1:26" x14ac:dyDescent="0.2">
      <c r="A1372" s="3" t="s">
        <v>1369</v>
      </c>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spans="1:26" x14ac:dyDescent="0.2">
      <c r="A1373" s="3" t="s">
        <v>1370</v>
      </c>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spans="1:26" x14ac:dyDescent="0.2">
      <c r="A1374" s="3" t="s">
        <v>1371</v>
      </c>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spans="1:26" x14ac:dyDescent="0.2">
      <c r="A1375" s="3" t="s">
        <v>1372</v>
      </c>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spans="1:26" x14ac:dyDescent="0.2">
      <c r="A1376" s="3" t="s">
        <v>1373</v>
      </c>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spans="1:26" x14ac:dyDescent="0.2">
      <c r="A1377" s="3" t="s">
        <v>1374</v>
      </c>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spans="1:26" x14ac:dyDescent="0.2">
      <c r="A1378" s="3" t="s">
        <v>1375</v>
      </c>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spans="1:26" x14ac:dyDescent="0.2">
      <c r="A1379" s="3" t="s">
        <v>1376</v>
      </c>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spans="1:26" x14ac:dyDescent="0.2">
      <c r="A1380" s="3" t="s">
        <v>1377</v>
      </c>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spans="1:26" x14ac:dyDescent="0.2">
      <c r="A1381" s="3" t="s">
        <v>1378</v>
      </c>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spans="1:26" x14ac:dyDescent="0.2">
      <c r="A1382" s="3" t="s">
        <v>1379</v>
      </c>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spans="1:26" x14ac:dyDescent="0.2">
      <c r="A1383" s="3" t="s">
        <v>1380</v>
      </c>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spans="1:26" x14ac:dyDescent="0.2">
      <c r="A1384" s="3" t="s">
        <v>1381</v>
      </c>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spans="1:26" x14ac:dyDescent="0.2">
      <c r="A1385" s="3" t="s">
        <v>1382</v>
      </c>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spans="1:26" x14ac:dyDescent="0.2">
      <c r="A1386" s="3" t="s">
        <v>1383</v>
      </c>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spans="1:26" x14ac:dyDescent="0.2">
      <c r="A1387" s="3" t="s">
        <v>1384</v>
      </c>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spans="1:26" x14ac:dyDescent="0.2">
      <c r="A1388" s="3" t="s">
        <v>1385</v>
      </c>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spans="1:26" x14ac:dyDescent="0.2">
      <c r="A1389" s="3" t="s">
        <v>1386</v>
      </c>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spans="1:26" x14ac:dyDescent="0.2">
      <c r="A1390" s="3" t="s">
        <v>1387</v>
      </c>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spans="1:26" x14ac:dyDescent="0.2">
      <c r="A1391" s="3" t="s">
        <v>1388</v>
      </c>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spans="1:26" x14ac:dyDescent="0.2">
      <c r="A1392" s="3" t="s">
        <v>1389</v>
      </c>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spans="1:26" x14ac:dyDescent="0.2">
      <c r="A1393" s="3" t="s">
        <v>1390</v>
      </c>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spans="1:26" x14ac:dyDescent="0.2">
      <c r="A1394" s="3" t="s">
        <v>1391</v>
      </c>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spans="1:26" x14ac:dyDescent="0.2">
      <c r="A1395" s="3" t="s">
        <v>1392</v>
      </c>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spans="1:26" x14ac:dyDescent="0.2">
      <c r="A1396" s="3" t="s">
        <v>1393</v>
      </c>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spans="1:26" x14ac:dyDescent="0.2">
      <c r="A1397" s="3" t="s">
        <v>1394</v>
      </c>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spans="1:26" x14ac:dyDescent="0.2">
      <c r="A1398" s="3" t="s">
        <v>1395</v>
      </c>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spans="1:26" x14ac:dyDescent="0.2">
      <c r="A1399" s="3" t="s">
        <v>1396</v>
      </c>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spans="1:26" x14ac:dyDescent="0.2">
      <c r="A1400" s="3" t="s">
        <v>1397</v>
      </c>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spans="1:26" x14ac:dyDescent="0.2">
      <c r="A1401" s="3" t="s">
        <v>1398</v>
      </c>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spans="1:26" x14ac:dyDescent="0.2">
      <c r="A1402" s="3" t="s">
        <v>1399</v>
      </c>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spans="1:26" x14ac:dyDescent="0.2">
      <c r="A1403" s="3" t="s">
        <v>1400</v>
      </c>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spans="1:26" x14ac:dyDescent="0.2">
      <c r="A1404" s="3" t="s">
        <v>1401</v>
      </c>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spans="1:26" x14ac:dyDescent="0.2">
      <c r="A1405" s="3" t="s">
        <v>1402</v>
      </c>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spans="1:26" x14ac:dyDescent="0.2">
      <c r="A1406" s="3" t="s">
        <v>1403</v>
      </c>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spans="1:26" x14ac:dyDescent="0.2">
      <c r="A1407" s="3" t="s">
        <v>1404</v>
      </c>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spans="1:26" x14ac:dyDescent="0.2">
      <c r="A1408" s="3" t="s">
        <v>1405</v>
      </c>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spans="1:26" x14ac:dyDescent="0.2">
      <c r="A1409" s="3" t="s">
        <v>1406</v>
      </c>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spans="1:26" x14ac:dyDescent="0.2">
      <c r="A1410" s="3" t="s">
        <v>1407</v>
      </c>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spans="1:26" x14ac:dyDescent="0.2">
      <c r="A1411" s="3" t="s">
        <v>1408</v>
      </c>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spans="1:26" x14ac:dyDescent="0.2">
      <c r="A1412" s="3" t="s">
        <v>1409</v>
      </c>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spans="1:26" x14ac:dyDescent="0.2">
      <c r="A1413" s="3" t="s">
        <v>1410</v>
      </c>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spans="1:26" x14ac:dyDescent="0.2">
      <c r="A1414" s="3" t="s">
        <v>1411</v>
      </c>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spans="1:26" x14ac:dyDescent="0.2">
      <c r="A1415" s="3" t="s">
        <v>1412</v>
      </c>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spans="1:26" x14ac:dyDescent="0.2">
      <c r="A1416" s="3" t="s">
        <v>1413</v>
      </c>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spans="1:26" x14ac:dyDescent="0.2">
      <c r="A1417" s="3" t="s">
        <v>1414</v>
      </c>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spans="1:26" x14ac:dyDescent="0.2">
      <c r="A1418" s="3" t="s">
        <v>1415</v>
      </c>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spans="1:26" x14ac:dyDescent="0.2">
      <c r="A1419" s="3" t="s">
        <v>1416</v>
      </c>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spans="1:26" x14ac:dyDescent="0.2">
      <c r="A1420" s="3" t="s">
        <v>1417</v>
      </c>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spans="1:26" x14ac:dyDescent="0.2">
      <c r="A1421" s="3" t="s">
        <v>1418</v>
      </c>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spans="1:26" x14ac:dyDescent="0.2">
      <c r="A1422" s="3" t="s">
        <v>1419</v>
      </c>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spans="1:26" x14ac:dyDescent="0.2">
      <c r="A1423" s="3" t="s">
        <v>1420</v>
      </c>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spans="1:26" x14ac:dyDescent="0.2">
      <c r="A1424" s="3" t="s">
        <v>1421</v>
      </c>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spans="1:26" x14ac:dyDescent="0.2">
      <c r="A1425" s="3" t="s">
        <v>1422</v>
      </c>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spans="1:26" x14ac:dyDescent="0.2">
      <c r="A1426" s="3" t="s">
        <v>1423</v>
      </c>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spans="1:26" x14ac:dyDescent="0.2">
      <c r="A1427" s="3" t="s">
        <v>1424</v>
      </c>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spans="1:26" x14ac:dyDescent="0.2">
      <c r="A1428" s="3" t="s">
        <v>1425</v>
      </c>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spans="1:26" x14ac:dyDescent="0.2">
      <c r="A1429" s="3" t="s">
        <v>1426</v>
      </c>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spans="1:26" x14ac:dyDescent="0.2">
      <c r="A1430" s="3" t="s">
        <v>1427</v>
      </c>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spans="1:26" x14ac:dyDescent="0.2">
      <c r="A1431" s="3" t="s">
        <v>1428</v>
      </c>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spans="1:26" x14ac:dyDescent="0.2">
      <c r="A1432" s="3" t="s">
        <v>1429</v>
      </c>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spans="1:26" x14ac:dyDescent="0.2">
      <c r="A1433" s="3" t="s">
        <v>1430</v>
      </c>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spans="1:26" x14ac:dyDescent="0.2">
      <c r="A1434" s="3" t="s">
        <v>1431</v>
      </c>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spans="1:26" x14ac:dyDescent="0.2">
      <c r="A1435" s="3" t="s">
        <v>1432</v>
      </c>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spans="1:26" x14ac:dyDescent="0.2">
      <c r="A1436" s="3" t="s">
        <v>1433</v>
      </c>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spans="1:26" x14ac:dyDescent="0.2">
      <c r="A1437" s="3" t="s">
        <v>1434</v>
      </c>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spans="1:26" x14ac:dyDescent="0.2">
      <c r="A1438" s="3" t="s">
        <v>1435</v>
      </c>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spans="1:26" x14ac:dyDescent="0.2">
      <c r="A1439" s="3" t="s">
        <v>1436</v>
      </c>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spans="1:26" x14ac:dyDescent="0.2">
      <c r="A1440" s="3" t="s">
        <v>1437</v>
      </c>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spans="1:26" x14ac:dyDescent="0.2">
      <c r="A1441" s="3" t="s">
        <v>1438</v>
      </c>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spans="1:26" x14ac:dyDescent="0.2">
      <c r="A1442" s="3" t="s">
        <v>1439</v>
      </c>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spans="1:26" x14ac:dyDescent="0.2">
      <c r="A1443" s="3" t="s">
        <v>1440</v>
      </c>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spans="1:26" x14ac:dyDescent="0.2">
      <c r="A1444" s="3" t="s">
        <v>1441</v>
      </c>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spans="1:26" x14ac:dyDescent="0.2">
      <c r="A1445" s="3" t="s">
        <v>1442</v>
      </c>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spans="1:26" x14ac:dyDescent="0.2">
      <c r="A1446" s="3" t="s">
        <v>1443</v>
      </c>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spans="1:26" x14ac:dyDescent="0.2">
      <c r="A1447" s="3" t="s">
        <v>1444</v>
      </c>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spans="1:26" x14ac:dyDescent="0.2">
      <c r="A1448" s="3" t="s">
        <v>1445</v>
      </c>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spans="1:26" x14ac:dyDescent="0.2">
      <c r="A1449" s="3" t="s">
        <v>1446</v>
      </c>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spans="1:26" x14ac:dyDescent="0.2">
      <c r="A1450" s="3" t="s">
        <v>1447</v>
      </c>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spans="1:26" x14ac:dyDescent="0.2">
      <c r="A1451" s="3" t="s">
        <v>1448</v>
      </c>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spans="1:26" x14ac:dyDescent="0.2">
      <c r="A1452" s="3" t="s">
        <v>1449</v>
      </c>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spans="1:26" x14ac:dyDescent="0.2">
      <c r="A1453" s="3" t="s">
        <v>1450</v>
      </c>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spans="1:26" x14ac:dyDescent="0.2">
      <c r="A1454" s="3" t="s">
        <v>1451</v>
      </c>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spans="1:26" x14ac:dyDescent="0.2">
      <c r="A1455" s="3" t="s">
        <v>1452</v>
      </c>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spans="1:26" x14ac:dyDescent="0.2">
      <c r="A1456" s="3" t="s">
        <v>1453</v>
      </c>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spans="1:26" x14ac:dyDescent="0.2">
      <c r="A1457" s="3" t="s">
        <v>1454</v>
      </c>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spans="1:26" x14ac:dyDescent="0.2">
      <c r="A1458" s="3" t="s">
        <v>1455</v>
      </c>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spans="1:26" x14ac:dyDescent="0.2">
      <c r="A1459" s="3" t="s">
        <v>1456</v>
      </c>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spans="1:26" x14ac:dyDescent="0.2">
      <c r="A1460" s="3" t="s">
        <v>1457</v>
      </c>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spans="1:26" x14ac:dyDescent="0.2">
      <c r="A1461" s="3" t="s">
        <v>1458</v>
      </c>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spans="1:26" x14ac:dyDescent="0.2">
      <c r="A1462" s="3" t="s">
        <v>1459</v>
      </c>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spans="1:26" x14ac:dyDescent="0.2">
      <c r="A1463" s="3" t="s">
        <v>1460</v>
      </c>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spans="1:26" x14ac:dyDescent="0.2">
      <c r="A1464" s="3" t="s">
        <v>1461</v>
      </c>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spans="1:26" x14ac:dyDescent="0.2">
      <c r="A1465" s="3" t="s">
        <v>1462</v>
      </c>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spans="1:26" x14ac:dyDescent="0.2">
      <c r="A1466" s="3" t="s">
        <v>1463</v>
      </c>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spans="1:26" x14ac:dyDescent="0.2">
      <c r="A1467" s="3" t="s">
        <v>1464</v>
      </c>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spans="1:26" x14ac:dyDescent="0.2">
      <c r="A1468" s="3" t="s">
        <v>1465</v>
      </c>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spans="1:26" x14ac:dyDescent="0.2">
      <c r="A1469" s="3" t="s">
        <v>1466</v>
      </c>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spans="1:26" x14ac:dyDescent="0.2">
      <c r="A1470" s="3" t="s">
        <v>1467</v>
      </c>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spans="1:26" x14ac:dyDescent="0.2">
      <c r="A1471" s="3" t="s">
        <v>1468</v>
      </c>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spans="1:26" x14ac:dyDescent="0.2">
      <c r="A1472" s="3" t="s">
        <v>1469</v>
      </c>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spans="1:26" x14ac:dyDescent="0.2">
      <c r="A1473" s="3" t="s">
        <v>1470</v>
      </c>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spans="1:26" x14ac:dyDescent="0.2">
      <c r="A1474" s="3" t="s">
        <v>1471</v>
      </c>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spans="1:26" x14ac:dyDescent="0.2">
      <c r="A1475" s="3" t="s">
        <v>1472</v>
      </c>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spans="1:26" x14ac:dyDescent="0.2">
      <c r="A1476" s="3" t="s">
        <v>1473</v>
      </c>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spans="1:26" x14ac:dyDescent="0.2">
      <c r="A1477" s="3" t="s">
        <v>1474</v>
      </c>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spans="1:26" x14ac:dyDescent="0.2">
      <c r="A1478" s="3" t="s">
        <v>1475</v>
      </c>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spans="1:26" x14ac:dyDescent="0.2">
      <c r="A1479" s="3" t="s">
        <v>1476</v>
      </c>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spans="1:26" x14ac:dyDescent="0.2">
      <c r="A1480" s="3" t="s">
        <v>1477</v>
      </c>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spans="1:26" x14ac:dyDescent="0.2">
      <c r="A1481" s="3" t="s">
        <v>1478</v>
      </c>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spans="1:26" x14ac:dyDescent="0.2">
      <c r="A1482" s="3" t="s">
        <v>1479</v>
      </c>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spans="1:26" x14ac:dyDescent="0.2">
      <c r="A1483" s="3" t="s">
        <v>1480</v>
      </c>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spans="1:26" x14ac:dyDescent="0.2">
      <c r="A1484" s="3" t="s">
        <v>1481</v>
      </c>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spans="1:26" x14ac:dyDescent="0.2">
      <c r="A1485" s="3" t="s">
        <v>1482</v>
      </c>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spans="1:26" x14ac:dyDescent="0.2">
      <c r="A1486" s="3" t="s">
        <v>1483</v>
      </c>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spans="1:26" x14ac:dyDescent="0.2">
      <c r="A1487" s="3" t="s">
        <v>1484</v>
      </c>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spans="1:26" x14ac:dyDescent="0.2">
      <c r="A1488" s="3" t="s">
        <v>1485</v>
      </c>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spans="1:26" x14ac:dyDescent="0.2">
      <c r="A1489" s="3" t="s">
        <v>1486</v>
      </c>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spans="1:26" x14ac:dyDescent="0.2">
      <c r="A1490" s="3" t="s">
        <v>1487</v>
      </c>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spans="1:26" x14ac:dyDescent="0.2">
      <c r="A1491" s="3" t="s">
        <v>1488</v>
      </c>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spans="1:26" x14ac:dyDescent="0.2">
      <c r="A1492" s="3" t="s">
        <v>1489</v>
      </c>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spans="1:26" x14ac:dyDescent="0.2">
      <c r="A1493" s="3" t="s">
        <v>1490</v>
      </c>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spans="1:26" x14ac:dyDescent="0.2">
      <c r="A1494" s="3" t="s">
        <v>1491</v>
      </c>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spans="1:26" x14ac:dyDescent="0.2">
      <c r="A1495" s="3" t="s">
        <v>1492</v>
      </c>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spans="1:26" x14ac:dyDescent="0.2">
      <c r="A1496" s="3" t="s">
        <v>1493</v>
      </c>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spans="1:26" x14ac:dyDescent="0.2">
      <c r="A1497" s="3" t="s">
        <v>1494</v>
      </c>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spans="1:26" x14ac:dyDescent="0.2">
      <c r="A1498" s="3" t="s">
        <v>1495</v>
      </c>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spans="1:26" x14ac:dyDescent="0.2">
      <c r="A1499" s="3" t="s">
        <v>1496</v>
      </c>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spans="1:26" x14ac:dyDescent="0.2">
      <c r="A1500" s="3" t="s">
        <v>1497</v>
      </c>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spans="1:26" x14ac:dyDescent="0.2">
      <c r="A1501" s="3" t="s">
        <v>1498</v>
      </c>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spans="1:26" x14ac:dyDescent="0.2">
      <c r="A1502" s="3" t="s">
        <v>1499</v>
      </c>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spans="1:26" x14ac:dyDescent="0.2">
      <c r="A1503" s="3" t="s">
        <v>1500</v>
      </c>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spans="1:26" x14ac:dyDescent="0.2">
      <c r="A1504" s="3" t="s">
        <v>1501</v>
      </c>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spans="1:26" x14ac:dyDescent="0.2">
      <c r="A1505" s="3" t="s">
        <v>1502</v>
      </c>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spans="1:26" x14ac:dyDescent="0.2">
      <c r="A1506" s="3" t="s">
        <v>1503</v>
      </c>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spans="1:26" x14ac:dyDescent="0.2">
      <c r="A1507" s="3" t="s">
        <v>1504</v>
      </c>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spans="1:26" x14ac:dyDescent="0.2">
      <c r="A1508" s="3" t="s">
        <v>1505</v>
      </c>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spans="1:26" x14ac:dyDescent="0.2">
      <c r="A1509" s="3" t="s">
        <v>1506</v>
      </c>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spans="1:26" x14ac:dyDescent="0.2">
      <c r="A1510" s="3" t="s">
        <v>1507</v>
      </c>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spans="1:26" x14ac:dyDescent="0.2">
      <c r="A1511" s="3" t="s">
        <v>1508</v>
      </c>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spans="1:26" x14ac:dyDescent="0.2">
      <c r="A1512" s="3" t="s">
        <v>1509</v>
      </c>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spans="1:26" x14ac:dyDescent="0.2">
      <c r="A1513" s="3" t="s">
        <v>1510</v>
      </c>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spans="1:26" x14ac:dyDescent="0.2">
      <c r="A1514" s="3" t="s">
        <v>1511</v>
      </c>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spans="1:26" x14ac:dyDescent="0.2">
      <c r="A1515" s="3" t="s">
        <v>1512</v>
      </c>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spans="1:26" x14ac:dyDescent="0.2">
      <c r="A1516" s="3" t="s">
        <v>1513</v>
      </c>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spans="1:26" x14ac:dyDescent="0.2">
      <c r="A1517" s="3" t="s">
        <v>1514</v>
      </c>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spans="1:26" x14ac:dyDescent="0.2">
      <c r="A1518" s="3" t="s">
        <v>1515</v>
      </c>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spans="1:26" x14ac:dyDescent="0.2">
      <c r="A1519" s="3" t="s">
        <v>1516</v>
      </c>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spans="1:26" x14ac:dyDescent="0.2">
      <c r="A1520" s="3" t="s">
        <v>1517</v>
      </c>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spans="1:26" x14ac:dyDescent="0.2">
      <c r="A1521" s="3" t="s">
        <v>1518</v>
      </c>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spans="1:26" x14ac:dyDescent="0.2">
      <c r="A1522" s="3" t="s">
        <v>1519</v>
      </c>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spans="1:26" x14ac:dyDescent="0.2">
      <c r="A1523" s="3" t="s">
        <v>1520</v>
      </c>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spans="1:26" x14ac:dyDescent="0.2">
      <c r="A1524" s="3" t="s">
        <v>1521</v>
      </c>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spans="1:26" x14ac:dyDescent="0.2">
      <c r="A1525" s="3" t="s">
        <v>1522</v>
      </c>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spans="1:26" x14ac:dyDescent="0.2">
      <c r="A1526" s="3" t="s">
        <v>1523</v>
      </c>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spans="1:26" x14ac:dyDescent="0.2">
      <c r="A1527" s="3" t="s">
        <v>1524</v>
      </c>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spans="1:26" x14ac:dyDescent="0.2">
      <c r="A1528" s="3" t="s">
        <v>1525</v>
      </c>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spans="1:26" x14ac:dyDescent="0.2">
      <c r="A1529" s="3" t="s">
        <v>1526</v>
      </c>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spans="1:26" x14ac:dyDescent="0.2">
      <c r="A1530" s="3" t="s">
        <v>1527</v>
      </c>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spans="1:26" x14ac:dyDescent="0.2">
      <c r="A1531" s="3" t="s">
        <v>1528</v>
      </c>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spans="1:26" x14ac:dyDescent="0.2">
      <c r="A1532" s="3" t="s">
        <v>1529</v>
      </c>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spans="1:26" x14ac:dyDescent="0.2">
      <c r="A1533" s="3" t="s">
        <v>1530</v>
      </c>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spans="1:26" x14ac:dyDescent="0.2">
      <c r="A1534" s="3" t="s">
        <v>1531</v>
      </c>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spans="1:26" x14ac:dyDescent="0.2">
      <c r="A1535" s="3" t="s">
        <v>1532</v>
      </c>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spans="1:26" x14ac:dyDescent="0.2">
      <c r="A1536" s="3" t="s">
        <v>1533</v>
      </c>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spans="1:26" x14ac:dyDescent="0.2">
      <c r="A1537" s="3" t="s">
        <v>1534</v>
      </c>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spans="1:26" x14ac:dyDescent="0.2">
      <c r="A1538" s="3" t="s">
        <v>1535</v>
      </c>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spans="1:26" x14ac:dyDescent="0.2">
      <c r="A1539" s="3" t="s">
        <v>1536</v>
      </c>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spans="1:26" x14ac:dyDescent="0.2">
      <c r="A1540" s="3" t="s">
        <v>1537</v>
      </c>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spans="1:26" x14ac:dyDescent="0.2">
      <c r="A1541" s="3" t="s">
        <v>1538</v>
      </c>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spans="1:26" x14ac:dyDescent="0.2">
      <c r="A1542" s="3" t="s">
        <v>1539</v>
      </c>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spans="1:26" x14ac:dyDescent="0.2">
      <c r="A1543" s="3" t="s">
        <v>1540</v>
      </c>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spans="1:26" x14ac:dyDescent="0.2">
      <c r="A1544" s="3" t="s">
        <v>1541</v>
      </c>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spans="1:26" x14ac:dyDescent="0.2">
      <c r="A1545" s="3" t="s">
        <v>1542</v>
      </c>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spans="1:26" x14ac:dyDescent="0.2">
      <c r="A1546" s="3" t="s">
        <v>1543</v>
      </c>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spans="1:26" x14ac:dyDescent="0.2">
      <c r="A1547" s="3" t="s">
        <v>1544</v>
      </c>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spans="1:26" x14ac:dyDescent="0.2">
      <c r="A1548" s="3" t="s">
        <v>1545</v>
      </c>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spans="1:26" x14ac:dyDescent="0.2">
      <c r="A1549" s="3" t="s">
        <v>1546</v>
      </c>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spans="1:26" x14ac:dyDescent="0.2">
      <c r="A1550" s="3" t="s">
        <v>1547</v>
      </c>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spans="1:26" x14ac:dyDescent="0.2">
      <c r="A1551" s="3" t="s">
        <v>1548</v>
      </c>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spans="1:26" x14ac:dyDescent="0.2">
      <c r="A1552" s="3" t="s">
        <v>1549</v>
      </c>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spans="1:26" x14ac:dyDescent="0.2">
      <c r="A1553" s="3" t="s">
        <v>1550</v>
      </c>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spans="1:26" x14ac:dyDescent="0.2">
      <c r="A1554" s="3" t="s">
        <v>1551</v>
      </c>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spans="1:26" x14ac:dyDescent="0.2">
      <c r="A1555" s="3" t="s">
        <v>1552</v>
      </c>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spans="1:26" x14ac:dyDescent="0.2">
      <c r="A1556" s="3" t="s">
        <v>1553</v>
      </c>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spans="1:26" x14ac:dyDescent="0.2">
      <c r="A1557" s="3" t="s">
        <v>1554</v>
      </c>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spans="1:26" x14ac:dyDescent="0.2">
      <c r="A1558" s="3" t="s">
        <v>1555</v>
      </c>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spans="1:26" x14ac:dyDescent="0.2">
      <c r="A1559" s="3" t="s">
        <v>1556</v>
      </c>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spans="1:26" x14ac:dyDescent="0.2">
      <c r="A1560" s="3" t="s">
        <v>1557</v>
      </c>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spans="1:26" x14ac:dyDescent="0.2">
      <c r="A1561" s="3" t="s">
        <v>1558</v>
      </c>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spans="1:26" x14ac:dyDescent="0.2">
      <c r="A1562" s="3" t="s">
        <v>1559</v>
      </c>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spans="1:26" x14ac:dyDescent="0.2">
      <c r="A1563" s="3" t="s">
        <v>1560</v>
      </c>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spans="1:26" x14ac:dyDescent="0.2">
      <c r="A1564" s="3" t="s">
        <v>1561</v>
      </c>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spans="1:26" x14ac:dyDescent="0.2">
      <c r="A1565" s="3" t="s">
        <v>1562</v>
      </c>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spans="1:26" x14ac:dyDescent="0.2">
      <c r="A1566" s="3" t="s">
        <v>1563</v>
      </c>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spans="1:26" x14ac:dyDescent="0.2">
      <c r="A1567" s="3" t="s">
        <v>1564</v>
      </c>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spans="1:26" x14ac:dyDescent="0.2">
      <c r="A1568" s="3" t="s">
        <v>1565</v>
      </c>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spans="1:26" x14ac:dyDescent="0.2">
      <c r="A1569" s="3" t="s">
        <v>1566</v>
      </c>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spans="1:26" x14ac:dyDescent="0.2">
      <c r="A1570" s="3" t="s">
        <v>1567</v>
      </c>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spans="1:26" x14ac:dyDescent="0.2">
      <c r="A1571" s="3" t="s">
        <v>1568</v>
      </c>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spans="1:26" x14ac:dyDescent="0.2">
      <c r="A1572" s="3" t="s">
        <v>1569</v>
      </c>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spans="1:26" x14ac:dyDescent="0.2">
      <c r="A1573" s="3" t="s">
        <v>1570</v>
      </c>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spans="1:26" x14ac:dyDescent="0.2">
      <c r="A1574" s="3" t="s">
        <v>1571</v>
      </c>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spans="1:26" x14ac:dyDescent="0.2">
      <c r="A1575" s="3" t="s">
        <v>1572</v>
      </c>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spans="1:26" x14ac:dyDescent="0.2">
      <c r="A1576" s="3" t="s">
        <v>1573</v>
      </c>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spans="1:26" x14ac:dyDescent="0.2">
      <c r="A1577" s="3" t="s">
        <v>1574</v>
      </c>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spans="1:26" x14ac:dyDescent="0.2">
      <c r="A1578" s="3" t="s">
        <v>1575</v>
      </c>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spans="1:26" x14ac:dyDescent="0.2">
      <c r="A1579" s="3" t="s">
        <v>1576</v>
      </c>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spans="1:26" x14ac:dyDescent="0.2">
      <c r="A1580" s="3" t="s">
        <v>1577</v>
      </c>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spans="1:26" x14ac:dyDescent="0.2">
      <c r="A1581" s="3" t="s">
        <v>1578</v>
      </c>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spans="1:26" x14ac:dyDescent="0.2">
      <c r="A1582" s="3" t="s">
        <v>1579</v>
      </c>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spans="1:26" x14ac:dyDescent="0.2">
      <c r="A1583" s="3" t="s">
        <v>1580</v>
      </c>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spans="1:26" x14ac:dyDescent="0.2">
      <c r="A1584" s="3" t="s">
        <v>1581</v>
      </c>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spans="1:26" x14ac:dyDescent="0.2">
      <c r="A1585" s="3" t="s">
        <v>1582</v>
      </c>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spans="1:26" x14ac:dyDescent="0.2">
      <c r="A1586" s="3" t="s">
        <v>1583</v>
      </c>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spans="1:26" x14ac:dyDescent="0.2">
      <c r="A1587" s="3" t="s">
        <v>1584</v>
      </c>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spans="1:26" x14ac:dyDescent="0.2">
      <c r="A1588" s="3" t="s">
        <v>1585</v>
      </c>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spans="1:26" x14ac:dyDescent="0.2">
      <c r="A1589" s="3" t="s">
        <v>1586</v>
      </c>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spans="1:26" x14ac:dyDescent="0.2">
      <c r="A1590" s="3" t="s">
        <v>1587</v>
      </c>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spans="1:26" x14ac:dyDescent="0.2">
      <c r="A1591" s="3" t="s">
        <v>1588</v>
      </c>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spans="1:26" x14ac:dyDescent="0.2">
      <c r="A1592" s="3" t="s">
        <v>1589</v>
      </c>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spans="1:26" x14ac:dyDescent="0.2">
      <c r="A1593" s="3" t="s">
        <v>1590</v>
      </c>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spans="1:26" x14ac:dyDescent="0.2">
      <c r="A1594" s="3" t="s">
        <v>1591</v>
      </c>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spans="1:26" x14ac:dyDescent="0.2">
      <c r="A1595" s="3" t="s">
        <v>1592</v>
      </c>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spans="1:26" x14ac:dyDescent="0.2">
      <c r="A1596" s="3" t="s">
        <v>1593</v>
      </c>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spans="1:26" x14ac:dyDescent="0.2">
      <c r="A1597" s="3" t="s">
        <v>1594</v>
      </c>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spans="1:26" x14ac:dyDescent="0.2">
      <c r="A1598" s="3" t="s">
        <v>1595</v>
      </c>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spans="1:26" x14ac:dyDescent="0.2">
      <c r="A1599" s="3" t="s">
        <v>1596</v>
      </c>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spans="1:26" x14ac:dyDescent="0.2">
      <c r="A1600" s="3" t="s">
        <v>1597</v>
      </c>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spans="1:26" x14ac:dyDescent="0.2">
      <c r="A1601" s="3" t="s">
        <v>1598</v>
      </c>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spans="1:26" x14ac:dyDescent="0.2">
      <c r="A1602" s="3" t="s">
        <v>1599</v>
      </c>
      <c r="B1602" s="2"/>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spans="1:26" x14ac:dyDescent="0.2">
      <c r="A1603" s="3" t="s">
        <v>1600</v>
      </c>
      <c r="B1603" s="2"/>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spans="1:26" x14ac:dyDescent="0.2">
      <c r="A1604" s="3" t="s">
        <v>1601</v>
      </c>
      <c r="B1604" s="2"/>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spans="1:26" x14ac:dyDescent="0.2">
      <c r="A1605" s="3" t="s">
        <v>1602</v>
      </c>
      <c r="B1605" s="2"/>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spans="1:26" x14ac:dyDescent="0.2">
      <c r="A1606" s="3" t="s">
        <v>1603</v>
      </c>
      <c r="B1606" s="2"/>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spans="1:26" x14ac:dyDescent="0.2">
      <c r="A1607" s="3" t="s">
        <v>1604</v>
      </c>
      <c r="B1607" s="2"/>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spans="1:26" x14ac:dyDescent="0.2">
      <c r="A1608" s="3" t="s">
        <v>1605</v>
      </c>
      <c r="B1608" s="2"/>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spans="1:26" x14ac:dyDescent="0.2">
      <c r="A1609" s="3" t="s">
        <v>1606</v>
      </c>
      <c r="B1609" s="2"/>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spans="1:26" x14ac:dyDescent="0.2">
      <c r="A1610" s="3" t="s">
        <v>1607</v>
      </c>
      <c r="B1610" s="2"/>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spans="1:26" x14ac:dyDescent="0.2">
      <c r="A1611" s="3" t="s">
        <v>1608</v>
      </c>
      <c r="B1611" s="2"/>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spans="1:26" x14ac:dyDescent="0.2">
      <c r="A1612" s="3" t="s">
        <v>1609</v>
      </c>
      <c r="B1612" s="2"/>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spans="1:26" x14ac:dyDescent="0.2">
      <c r="A1613" s="3" t="s">
        <v>1610</v>
      </c>
      <c r="B1613" s="2"/>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spans="1:26" x14ac:dyDescent="0.2">
      <c r="A1614" s="3" t="s">
        <v>1611</v>
      </c>
      <c r="B1614" s="2"/>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spans="1:26" x14ac:dyDescent="0.2">
      <c r="A1615" s="3" t="s">
        <v>1612</v>
      </c>
      <c r="B1615" s="2"/>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spans="1:26" x14ac:dyDescent="0.2">
      <c r="A1616" s="3" t="s">
        <v>1613</v>
      </c>
      <c r="B1616" s="2"/>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spans="1:26" x14ac:dyDescent="0.2">
      <c r="A1617" s="3" t="s">
        <v>1614</v>
      </c>
      <c r="B1617" s="2"/>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spans="1:26" x14ac:dyDescent="0.2">
      <c r="A1618" s="3" t="s">
        <v>1615</v>
      </c>
      <c r="B1618" s="2"/>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spans="1:26" x14ac:dyDescent="0.2">
      <c r="A1619" s="3" t="s">
        <v>1616</v>
      </c>
      <c r="B1619" s="2"/>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spans="1:26" x14ac:dyDescent="0.2">
      <c r="A1620" s="3" t="s">
        <v>1617</v>
      </c>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spans="1:26" x14ac:dyDescent="0.2">
      <c r="A1621" s="3" t="s">
        <v>1618</v>
      </c>
      <c r="B1621" s="2"/>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spans="1:26" x14ac:dyDescent="0.2">
      <c r="A1622" s="3" t="s">
        <v>1619</v>
      </c>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spans="1:26" x14ac:dyDescent="0.2">
      <c r="A1623" s="3" t="s">
        <v>1620</v>
      </c>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spans="1:26" x14ac:dyDescent="0.2">
      <c r="A1624" s="3" t="s">
        <v>1621</v>
      </c>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spans="1:26" x14ac:dyDescent="0.2">
      <c r="A1625" s="3" t="s">
        <v>1622</v>
      </c>
      <c r="B1625" s="2"/>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spans="1:26" x14ac:dyDescent="0.2">
      <c r="A1626" s="3" t="s">
        <v>1623</v>
      </c>
      <c r="B1626" s="2"/>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spans="1:26" x14ac:dyDescent="0.2">
      <c r="A1627" s="3" t="s">
        <v>1624</v>
      </c>
      <c r="B1627" s="2"/>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spans="1:26" x14ac:dyDescent="0.2">
      <c r="A1628" s="3" t="s">
        <v>1625</v>
      </c>
      <c r="B1628" s="2"/>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spans="1:26" x14ac:dyDescent="0.2">
      <c r="A1629" s="3" t="s">
        <v>1626</v>
      </c>
      <c r="B1629" s="2"/>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spans="1:26" x14ac:dyDescent="0.2">
      <c r="A1630" s="3" t="s">
        <v>1627</v>
      </c>
      <c r="B1630" s="2"/>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spans="1:26" x14ac:dyDescent="0.2">
      <c r="A1631" s="3" t="s">
        <v>1628</v>
      </c>
      <c r="B1631" s="2"/>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spans="1:26" x14ac:dyDescent="0.2">
      <c r="A1632" s="3" t="s">
        <v>1629</v>
      </c>
      <c r="B1632" s="2"/>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spans="1:26" x14ac:dyDescent="0.2">
      <c r="A1633" s="3" t="s">
        <v>1630</v>
      </c>
      <c r="B1633" s="2"/>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spans="1:26" x14ac:dyDescent="0.2">
      <c r="A1634" s="3" t="s">
        <v>1631</v>
      </c>
      <c r="B1634" s="2"/>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spans="1:26" x14ac:dyDescent="0.2">
      <c r="A1635" s="3" t="s">
        <v>1632</v>
      </c>
      <c r="B1635" s="2"/>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spans="1:26" x14ac:dyDescent="0.2">
      <c r="A1636" s="3" t="s">
        <v>1633</v>
      </c>
      <c r="B1636" s="2"/>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spans="1:26" x14ac:dyDescent="0.2">
      <c r="A1637" s="3" t="s">
        <v>1634</v>
      </c>
      <c r="B1637" s="2"/>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spans="1:26" x14ac:dyDescent="0.2">
      <c r="A1638" s="3" t="s">
        <v>1635</v>
      </c>
      <c r="B1638" s="2"/>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spans="1:26" x14ac:dyDescent="0.2">
      <c r="A1639" s="3" t="s">
        <v>1636</v>
      </c>
      <c r="B1639" s="2"/>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spans="1:26" x14ac:dyDescent="0.2">
      <c r="A1640" s="3" t="s">
        <v>1637</v>
      </c>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spans="1:26" x14ac:dyDescent="0.2">
      <c r="A1641" s="3" t="s">
        <v>1638</v>
      </c>
      <c r="B1641" s="2"/>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spans="1:26" x14ac:dyDescent="0.2">
      <c r="A1642" s="3" t="s">
        <v>1639</v>
      </c>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spans="1:26" x14ac:dyDescent="0.2">
      <c r="A1643" s="3" t="s">
        <v>1640</v>
      </c>
      <c r="B1643" s="2"/>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spans="1:26" x14ac:dyDescent="0.2">
      <c r="A1644" s="3" t="s">
        <v>1641</v>
      </c>
      <c r="B1644" s="2"/>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spans="1:26" x14ac:dyDescent="0.2">
      <c r="A1645" s="3" t="s">
        <v>1642</v>
      </c>
      <c r="B1645" s="2"/>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spans="1:26" x14ac:dyDescent="0.2">
      <c r="A1646" s="3" t="s">
        <v>1643</v>
      </c>
      <c r="B1646" s="2"/>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spans="1:26" x14ac:dyDescent="0.2">
      <c r="A1647" s="3" t="s">
        <v>1644</v>
      </c>
      <c r="B1647" s="2"/>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spans="1:26" x14ac:dyDescent="0.2">
      <c r="A1648" s="3" t="s">
        <v>1645</v>
      </c>
      <c r="B1648" s="2"/>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spans="1:26" x14ac:dyDescent="0.2">
      <c r="A1649" s="3" t="s">
        <v>1646</v>
      </c>
      <c r="B1649" s="2"/>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spans="1:26" x14ac:dyDescent="0.2">
      <c r="A1650" s="3" t="s">
        <v>1647</v>
      </c>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spans="1:26" x14ac:dyDescent="0.2">
      <c r="A1651" s="3" t="s">
        <v>1648</v>
      </c>
      <c r="B1651" s="2"/>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spans="1:26" x14ac:dyDescent="0.2">
      <c r="A1652" s="3" t="s">
        <v>1649</v>
      </c>
      <c r="B1652" s="2"/>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spans="1:26" x14ac:dyDescent="0.2">
      <c r="A1653" s="3" t="s">
        <v>1650</v>
      </c>
      <c r="B1653" s="2"/>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spans="1:26" x14ac:dyDescent="0.2">
      <c r="A1654" s="3" t="s">
        <v>1651</v>
      </c>
      <c r="B1654" s="2"/>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spans="1:26" x14ac:dyDescent="0.2">
      <c r="A1655" s="3" t="s">
        <v>1652</v>
      </c>
      <c r="B1655" s="2"/>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spans="1:26" x14ac:dyDescent="0.2">
      <c r="A1656" s="3" t="s">
        <v>1653</v>
      </c>
      <c r="B1656" s="2"/>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spans="1:26" x14ac:dyDescent="0.2">
      <c r="A1657" s="3" t="s">
        <v>1654</v>
      </c>
      <c r="B1657" s="2"/>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spans="1:26" x14ac:dyDescent="0.2">
      <c r="A1658" s="3" t="s">
        <v>1655</v>
      </c>
      <c r="B1658" s="2"/>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spans="1:26" x14ac:dyDescent="0.2">
      <c r="A1659" s="3" t="s">
        <v>1656</v>
      </c>
      <c r="B1659" s="2"/>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spans="1:26" x14ac:dyDescent="0.2">
      <c r="A1660" s="3" t="s">
        <v>1657</v>
      </c>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spans="1:26" x14ac:dyDescent="0.2">
      <c r="A1661" s="3" t="s">
        <v>1658</v>
      </c>
      <c r="B1661" s="2"/>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spans="1:26" x14ac:dyDescent="0.2">
      <c r="A1662" s="3" t="s">
        <v>1659</v>
      </c>
      <c r="B1662" s="2"/>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spans="1:26" x14ac:dyDescent="0.2">
      <c r="A1663" s="3" t="s">
        <v>1660</v>
      </c>
      <c r="B1663" s="2"/>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spans="1:26" x14ac:dyDescent="0.2">
      <c r="A1664" s="3" t="s">
        <v>1661</v>
      </c>
      <c r="B1664" s="2"/>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spans="1:26" x14ac:dyDescent="0.2">
      <c r="A1665" s="3" t="s">
        <v>1662</v>
      </c>
      <c r="B1665" s="2"/>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spans="1:26" x14ac:dyDescent="0.2">
      <c r="A1666" s="3" t="s">
        <v>1663</v>
      </c>
      <c r="B1666" s="2"/>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spans="1:26" x14ac:dyDescent="0.2">
      <c r="A1667" s="3" t="s">
        <v>1664</v>
      </c>
      <c r="B1667" s="2"/>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spans="1:26" x14ac:dyDescent="0.2">
      <c r="A1668" s="3" t="s">
        <v>1665</v>
      </c>
      <c r="B1668" s="2"/>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spans="1:26" x14ac:dyDescent="0.2">
      <c r="A1669" s="3" t="s">
        <v>1666</v>
      </c>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spans="1:26" x14ac:dyDescent="0.2">
      <c r="A1670" s="3" t="s">
        <v>1667</v>
      </c>
      <c r="B1670" s="2"/>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spans="1:26" x14ac:dyDescent="0.2">
      <c r="A1671" s="3" t="s">
        <v>1668</v>
      </c>
      <c r="B1671" s="2"/>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spans="1:26" x14ac:dyDescent="0.2">
      <c r="A1672" s="3" t="s">
        <v>1669</v>
      </c>
      <c r="B1672" s="2"/>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spans="1:26" x14ac:dyDescent="0.2">
      <c r="A1673" s="3" t="s">
        <v>1670</v>
      </c>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spans="1:26" x14ac:dyDescent="0.2">
      <c r="A1674" s="3" t="s">
        <v>1671</v>
      </c>
      <c r="B1674" s="2"/>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spans="1:26" x14ac:dyDescent="0.2">
      <c r="A1675" s="3" t="s">
        <v>1672</v>
      </c>
      <c r="B1675" s="2"/>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spans="1:26" x14ac:dyDescent="0.2">
      <c r="A1676" s="3" t="s">
        <v>1673</v>
      </c>
      <c r="B1676" s="2"/>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spans="1:26" x14ac:dyDescent="0.2">
      <c r="A1677" s="3" t="s">
        <v>1674</v>
      </c>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spans="1:26" x14ac:dyDescent="0.2">
      <c r="A1678" s="3" t="s">
        <v>1675</v>
      </c>
      <c r="B1678" s="2"/>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spans="1:26" x14ac:dyDescent="0.2">
      <c r="A1679" s="3" t="s">
        <v>1676</v>
      </c>
      <c r="B1679" s="2"/>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spans="1:26" x14ac:dyDescent="0.2">
      <c r="A1680" s="3" t="s">
        <v>1677</v>
      </c>
      <c r="B1680" s="2"/>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spans="1:26" x14ac:dyDescent="0.2">
      <c r="A1681" s="3" t="s">
        <v>1678</v>
      </c>
      <c r="B1681" s="2"/>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spans="1:26" x14ac:dyDescent="0.2">
      <c r="A1682" s="3" t="s">
        <v>1679</v>
      </c>
      <c r="B1682" s="2"/>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spans="1:26" x14ac:dyDescent="0.2">
      <c r="A1683" s="3" t="s">
        <v>1680</v>
      </c>
      <c r="B1683" s="2"/>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spans="1:26" x14ac:dyDescent="0.2">
      <c r="A1684" s="3" t="s">
        <v>1681</v>
      </c>
      <c r="B1684" s="2"/>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spans="1:26" x14ac:dyDescent="0.2">
      <c r="A1685" s="3" t="s">
        <v>1682</v>
      </c>
      <c r="B1685" s="2"/>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spans="1:26" x14ac:dyDescent="0.2">
      <c r="A1686" s="3" t="s">
        <v>1683</v>
      </c>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spans="1:26" x14ac:dyDescent="0.2">
      <c r="A1687" s="3" t="s">
        <v>1684</v>
      </c>
      <c r="B1687" s="2"/>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spans="1:26" x14ac:dyDescent="0.2">
      <c r="A1688" s="3" t="s">
        <v>1685</v>
      </c>
      <c r="B1688" s="2"/>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spans="1:26" x14ac:dyDescent="0.2">
      <c r="A1689" s="3" t="s">
        <v>1686</v>
      </c>
      <c r="B1689" s="2"/>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spans="1:26" x14ac:dyDescent="0.2">
      <c r="A1690" s="3" t="s">
        <v>1687</v>
      </c>
      <c r="B1690" s="2"/>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spans="1:26" x14ac:dyDescent="0.2">
      <c r="A1691" s="3" t="s">
        <v>1688</v>
      </c>
      <c r="B1691" s="2"/>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spans="1:26" x14ac:dyDescent="0.2">
      <c r="A1692" s="3" t="s">
        <v>1689</v>
      </c>
      <c r="B1692" s="2"/>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spans="1:26" x14ac:dyDescent="0.2">
      <c r="A1693" s="3" t="s">
        <v>1690</v>
      </c>
      <c r="B1693" s="2"/>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spans="1:26" x14ac:dyDescent="0.2">
      <c r="A1694" s="3" t="s">
        <v>1691</v>
      </c>
      <c r="B1694" s="2"/>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spans="1:26" x14ac:dyDescent="0.2">
      <c r="A1695" s="3" t="s">
        <v>1692</v>
      </c>
      <c r="B1695" s="2"/>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spans="1:26" x14ac:dyDescent="0.2">
      <c r="A1696" s="3" t="s">
        <v>1693</v>
      </c>
      <c r="B1696" s="2"/>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spans="1:26" x14ac:dyDescent="0.2">
      <c r="A1697" s="3" t="s">
        <v>1694</v>
      </c>
      <c r="B1697" s="2"/>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spans="1:26" x14ac:dyDescent="0.2">
      <c r="A1698" s="3" t="s">
        <v>1695</v>
      </c>
      <c r="B1698" s="2"/>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spans="1:26" x14ac:dyDescent="0.2">
      <c r="A1699" s="3" t="s">
        <v>1696</v>
      </c>
      <c r="B1699" s="2"/>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spans="1:26" x14ac:dyDescent="0.2">
      <c r="A1700" s="3" t="s">
        <v>1697</v>
      </c>
      <c r="B1700" s="2"/>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spans="1:26" x14ac:dyDescent="0.2">
      <c r="A1701" s="3" t="s">
        <v>1698</v>
      </c>
      <c r="B1701" s="2"/>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spans="1:26" x14ac:dyDescent="0.2">
      <c r="A1702" s="3" t="s">
        <v>1699</v>
      </c>
      <c r="B1702" s="2"/>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spans="1:26" x14ac:dyDescent="0.2">
      <c r="A1703" s="3" t="s">
        <v>1700</v>
      </c>
      <c r="B1703" s="2"/>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spans="1:26" x14ac:dyDescent="0.2">
      <c r="A1704" s="3" t="s">
        <v>1701</v>
      </c>
      <c r="B1704" s="2"/>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spans="1:26" x14ac:dyDescent="0.2">
      <c r="A1705" s="3" t="s">
        <v>1702</v>
      </c>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spans="1:26" x14ac:dyDescent="0.2">
      <c r="A1706" s="3" t="s">
        <v>1703</v>
      </c>
      <c r="B1706" s="2"/>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spans="1:26" x14ac:dyDescent="0.2">
      <c r="A1707" s="3" t="s">
        <v>1704</v>
      </c>
      <c r="B1707" s="2"/>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spans="1:26" x14ac:dyDescent="0.2">
      <c r="A1708" s="3" t="s">
        <v>1705</v>
      </c>
      <c r="B1708" s="2"/>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spans="1:26" x14ac:dyDescent="0.2">
      <c r="A1709" s="3" t="s">
        <v>1706</v>
      </c>
      <c r="B1709" s="2"/>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spans="1:26" x14ac:dyDescent="0.2">
      <c r="A1710" s="3" t="s">
        <v>1707</v>
      </c>
      <c r="B1710" s="2"/>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spans="1:26" x14ac:dyDescent="0.2">
      <c r="A1711" s="3" t="s">
        <v>1708</v>
      </c>
      <c r="B1711" s="2"/>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spans="1:26" x14ac:dyDescent="0.2">
      <c r="A1712" s="3" t="s">
        <v>1709</v>
      </c>
      <c r="B1712" s="2"/>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spans="1:26" x14ac:dyDescent="0.2">
      <c r="A1713" s="3" t="s">
        <v>1710</v>
      </c>
      <c r="B1713" s="2"/>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spans="1:26" x14ac:dyDescent="0.2">
      <c r="A1714" s="3" t="s">
        <v>1711</v>
      </c>
      <c r="B1714" s="2"/>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spans="1:26" x14ac:dyDescent="0.2">
      <c r="A1715" s="3" t="s">
        <v>1712</v>
      </c>
      <c r="B1715" s="2"/>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spans="1:26" x14ac:dyDescent="0.2">
      <c r="A1716" s="3" t="s">
        <v>1713</v>
      </c>
      <c r="B1716" s="2"/>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spans="1:26" x14ac:dyDescent="0.2">
      <c r="A1717" s="3" t="s">
        <v>1714</v>
      </c>
      <c r="B1717" s="2"/>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spans="1:26" x14ac:dyDescent="0.2">
      <c r="A1718" s="3" t="s">
        <v>1715</v>
      </c>
      <c r="B1718" s="2"/>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spans="1:26" x14ac:dyDescent="0.2">
      <c r="A1719" s="3" t="s">
        <v>1716</v>
      </c>
      <c r="B1719" s="2"/>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spans="1:26" x14ac:dyDescent="0.2">
      <c r="A1720" s="3" t="s">
        <v>1717</v>
      </c>
      <c r="B1720" s="2"/>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spans="1:26" x14ac:dyDescent="0.2">
      <c r="A1721" s="3" t="s">
        <v>1718</v>
      </c>
      <c r="B1721" s="2"/>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spans="1:26" x14ac:dyDescent="0.2">
      <c r="A1722" s="3" t="s">
        <v>1719</v>
      </c>
      <c r="B1722" s="2"/>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spans="1:26" x14ac:dyDescent="0.2">
      <c r="A1723" s="3" t="s">
        <v>1720</v>
      </c>
      <c r="B1723" s="2"/>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spans="1:26" x14ac:dyDescent="0.2">
      <c r="A1724" s="3" t="s">
        <v>1721</v>
      </c>
      <c r="B1724" s="2"/>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spans="1:26" x14ac:dyDescent="0.2">
      <c r="A1725" s="3" t="s">
        <v>1722</v>
      </c>
      <c r="B1725" s="2"/>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spans="1:26" x14ac:dyDescent="0.2">
      <c r="A1726" s="3" t="s">
        <v>1723</v>
      </c>
      <c r="B1726" s="2"/>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spans="1:26" x14ac:dyDescent="0.2">
      <c r="A1727" s="3" t="s">
        <v>1724</v>
      </c>
      <c r="B1727" s="2"/>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spans="1:26" x14ac:dyDescent="0.2">
      <c r="A1728" s="3" t="s">
        <v>1725</v>
      </c>
      <c r="B1728" s="2"/>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spans="1:26" x14ac:dyDescent="0.2">
      <c r="A1729" s="3" t="s">
        <v>1726</v>
      </c>
      <c r="B1729" s="2"/>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spans="1:26" x14ac:dyDescent="0.2">
      <c r="A1730" s="3" t="s">
        <v>1727</v>
      </c>
      <c r="B1730" s="2"/>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spans="1:26" x14ac:dyDescent="0.2">
      <c r="A1731" s="3" t="s">
        <v>1728</v>
      </c>
      <c r="B1731" s="2"/>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spans="1:26" x14ac:dyDescent="0.2">
      <c r="A1732" s="3" t="s">
        <v>1729</v>
      </c>
      <c r="B1732" s="2"/>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spans="1:26" x14ac:dyDescent="0.2">
      <c r="A1733" s="3" t="s">
        <v>1730</v>
      </c>
      <c r="B1733" s="2"/>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spans="1:26" x14ac:dyDescent="0.2">
      <c r="A1734" s="3" t="s">
        <v>1731</v>
      </c>
      <c r="B1734" s="2"/>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spans="1:26" x14ac:dyDescent="0.2">
      <c r="A1735" s="3" t="s">
        <v>1732</v>
      </c>
      <c r="B1735" s="2"/>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spans="1:26" x14ac:dyDescent="0.2">
      <c r="A1736" s="3" t="s">
        <v>1733</v>
      </c>
      <c r="B1736" s="2"/>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spans="1:26" x14ac:dyDescent="0.2">
      <c r="A1737" s="3" t="s">
        <v>1734</v>
      </c>
      <c r="B1737" s="2"/>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spans="1:26" x14ac:dyDescent="0.2">
      <c r="A1738" s="3" t="s">
        <v>1735</v>
      </c>
      <c r="B1738" s="2"/>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spans="1:26" x14ac:dyDescent="0.2">
      <c r="A1739" s="3" t="s">
        <v>1736</v>
      </c>
      <c r="B1739" s="2"/>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spans="1:26" x14ac:dyDescent="0.2">
      <c r="A1740" s="3" t="s">
        <v>1737</v>
      </c>
      <c r="B1740" s="2"/>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spans="1:26" x14ac:dyDescent="0.2">
      <c r="A1741" s="3" t="s">
        <v>1738</v>
      </c>
      <c r="B1741" s="2"/>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spans="1:26" x14ac:dyDescent="0.2">
      <c r="A1742" s="3" t="s">
        <v>1739</v>
      </c>
      <c r="B1742" s="2"/>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spans="1:26" x14ac:dyDescent="0.2">
      <c r="A1743" s="3" t="s">
        <v>1740</v>
      </c>
      <c r="B1743" s="2"/>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spans="1:26" x14ac:dyDescent="0.2">
      <c r="A1744" s="3" t="s">
        <v>1741</v>
      </c>
      <c r="B1744" s="2"/>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spans="1:26" x14ac:dyDescent="0.2">
      <c r="A1745" s="3" t="s">
        <v>1742</v>
      </c>
      <c r="B1745" s="2"/>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spans="1:26" x14ac:dyDescent="0.2">
      <c r="A1746" s="3" t="s">
        <v>1743</v>
      </c>
      <c r="B1746" s="2"/>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spans="1:26" x14ac:dyDescent="0.2">
      <c r="A1747" s="3" t="s">
        <v>1744</v>
      </c>
      <c r="B1747" s="2"/>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spans="1:26" x14ac:dyDescent="0.2">
      <c r="A1748" s="3" t="s">
        <v>1745</v>
      </c>
      <c r="B1748" s="2"/>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spans="1:26" x14ac:dyDescent="0.2">
      <c r="A1749" s="3" t="s">
        <v>1746</v>
      </c>
      <c r="B1749" s="2"/>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spans="1:26" x14ac:dyDescent="0.2">
      <c r="A1750" s="3" t="s">
        <v>1747</v>
      </c>
      <c r="B1750" s="2"/>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spans="1:26" x14ac:dyDescent="0.2">
      <c r="A1751" s="3" t="s">
        <v>1748</v>
      </c>
      <c r="B1751" s="2"/>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spans="1:26" x14ac:dyDescent="0.2">
      <c r="A1752" s="3" t="s">
        <v>1749</v>
      </c>
      <c r="B1752" s="2"/>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spans="1:26" x14ac:dyDescent="0.2">
      <c r="A1753" s="3" t="s">
        <v>1750</v>
      </c>
      <c r="B1753" s="2"/>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spans="1:26" x14ac:dyDescent="0.2">
      <c r="A1754" s="3" t="s">
        <v>1751</v>
      </c>
      <c r="B1754" s="2"/>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spans="1:26" x14ac:dyDescent="0.2">
      <c r="A1755" s="3" t="s">
        <v>1752</v>
      </c>
      <c r="B1755" s="2"/>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spans="1:26" x14ac:dyDescent="0.2">
      <c r="A1756" s="3" t="s">
        <v>1753</v>
      </c>
      <c r="B1756" s="2"/>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spans="1:26" x14ac:dyDescent="0.2">
      <c r="A1757" s="3" t="s">
        <v>1754</v>
      </c>
      <c r="B1757" s="2"/>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spans="1:26" x14ac:dyDescent="0.2">
      <c r="A1758" s="3" t="s">
        <v>1755</v>
      </c>
      <c r="B1758" s="2"/>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spans="1:26" x14ac:dyDescent="0.2">
      <c r="A1759" s="3" t="s">
        <v>1756</v>
      </c>
      <c r="B1759" s="2"/>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spans="1:26" x14ac:dyDescent="0.2">
      <c r="A1760" s="3" t="s">
        <v>1757</v>
      </c>
      <c r="B1760" s="2"/>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spans="1:26" x14ac:dyDescent="0.2">
      <c r="A1761" s="3" t="s">
        <v>1758</v>
      </c>
      <c r="B1761" s="2"/>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spans="1:26" x14ac:dyDescent="0.2">
      <c r="A1762" s="3" t="s">
        <v>1759</v>
      </c>
      <c r="B1762" s="2"/>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spans="1:26" x14ac:dyDescent="0.2">
      <c r="A1763" s="3" t="s">
        <v>1760</v>
      </c>
      <c r="B1763" s="2"/>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spans="1:26" x14ac:dyDescent="0.2">
      <c r="A1764" s="3" t="s">
        <v>1761</v>
      </c>
      <c r="B1764" s="2"/>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spans="1:26" x14ac:dyDescent="0.2">
      <c r="A1765" s="3" t="s">
        <v>1762</v>
      </c>
      <c r="B1765" s="2"/>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spans="1:26" x14ac:dyDescent="0.2">
      <c r="A1766" s="3" t="s">
        <v>1763</v>
      </c>
      <c r="B1766" s="2"/>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spans="1:26" x14ac:dyDescent="0.2">
      <c r="A1767" s="3" t="s">
        <v>1764</v>
      </c>
      <c r="B1767" s="2"/>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spans="1:26" x14ac:dyDescent="0.2">
      <c r="A1768" s="3" t="s">
        <v>1765</v>
      </c>
      <c r="B1768" s="2"/>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spans="1:26" x14ac:dyDescent="0.2">
      <c r="A1769" s="3" t="s">
        <v>1766</v>
      </c>
      <c r="B1769" s="2"/>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spans="1:26" x14ac:dyDescent="0.2">
      <c r="A1770" s="3" t="s">
        <v>1767</v>
      </c>
      <c r="B1770" s="2"/>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spans="1:26" x14ac:dyDescent="0.2">
      <c r="A1771" s="3" t="s">
        <v>1768</v>
      </c>
      <c r="B1771" s="2"/>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spans="1:26" x14ac:dyDescent="0.2">
      <c r="A1772" s="3" t="s">
        <v>1769</v>
      </c>
      <c r="B1772" s="2"/>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spans="1:26" x14ac:dyDescent="0.2">
      <c r="A1773" s="3" t="s">
        <v>1770</v>
      </c>
      <c r="B1773" s="2"/>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spans="1:26" x14ac:dyDescent="0.2">
      <c r="A1774" s="3" t="s">
        <v>1771</v>
      </c>
      <c r="B1774" s="2"/>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spans="1:26" x14ac:dyDescent="0.2">
      <c r="A1775" s="3" t="s">
        <v>1772</v>
      </c>
      <c r="B1775" s="2"/>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spans="1:26" x14ac:dyDescent="0.2">
      <c r="A1776" s="3" t="s">
        <v>1773</v>
      </c>
      <c r="B1776" s="2"/>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spans="1:26" x14ac:dyDescent="0.2">
      <c r="A1777" s="3" t="s">
        <v>1774</v>
      </c>
      <c r="B1777" s="2"/>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spans="1:26" x14ac:dyDescent="0.2">
      <c r="A1778" s="3" t="s">
        <v>1775</v>
      </c>
      <c r="B1778" s="2"/>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spans="1:26" x14ac:dyDescent="0.2">
      <c r="A1779" s="3" t="s">
        <v>1776</v>
      </c>
      <c r="B1779" s="2"/>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spans="1:26" x14ac:dyDescent="0.2">
      <c r="A1780" s="3" t="s">
        <v>1777</v>
      </c>
      <c r="B1780" s="2"/>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spans="1:26" x14ac:dyDescent="0.2">
      <c r="A1781" s="3" t="s">
        <v>1778</v>
      </c>
      <c r="B1781" s="2"/>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spans="1:26" x14ac:dyDescent="0.2">
      <c r="A1782" s="3" t="s">
        <v>1779</v>
      </c>
      <c r="B1782" s="2"/>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spans="1:26" x14ac:dyDescent="0.2">
      <c r="A1783" s="3" t="s">
        <v>1780</v>
      </c>
      <c r="B1783" s="2"/>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spans="1:26" x14ac:dyDescent="0.2">
      <c r="A1784" s="3" t="s">
        <v>1781</v>
      </c>
      <c r="B1784" s="2"/>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spans="1:26" x14ac:dyDescent="0.2">
      <c r="A1785" s="3" t="s">
        <v>1782</v>
      </c>
      <c r="B1785" s="2"/>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spans="1:26" x14ac:dyDescent="0.2">
      <c r="A1786" s="3" t="s">
        <v>1783</v>
      </c>
      <c r="B1786" s="2"/>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spans="1:26" x14ac:dyDescent="0.2">
      <c r="A1787" s="3" t="s">
        <v>1784</v>
      </c>
      <c r="B1787" s="2"/>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spans="1:26" x14ac:dyDescent="0.2">
      <c r="A1788" s="3" t="s">
        <v>1785</v>
      </c>
      <c r="B1788" s="2"/>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spans="1:26" x14ac:dyDescent="0.2">
      <c r="A1789" s="3" t="s">
        <v>1786</v>
      </c>
      <c r="B1789" s="2"/>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spans="1:26" x14ac:dyDescent="0.2">
      <c r="A1790" s="3" t="s">
        <v>1787</v>
      </c>
      <c r="B1790" s="2"/>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spans="1:26" x14ac:dyDescent="0.2">
      <c r="A1791" s="3" t="s">
        <v>1788</v>
      </c>
      <c r="B1791" s="2"/>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spans="1:26" x14ac:dyDescent="0.2">
      <c r="A1792" s="3" t="s">
        <v>1789</v>
      </c>
      <c r="B1792" s="2"/>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spans="1:26" x14ac:dyDescent="0.2">
      <c r="A1793" s="3" t="s">
        <v>1790</v>
      </c>
      <c r="B1793" s="2"/>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spans="1:26" x14ac:dyDescent="0.2">
      <c r="A1794" s="3" t="s">
        <v>1791</v>
      </c>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spans="1:26" x14ac:dyDescent="0.2">
      <c r="A1795" s="3" t="s">
        <v>1792</v>
      </c>
      <c r="B1795" s="2"/>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spans="1:26" x14ac:dyDescent="0.2">
      <c r="A1796" s="3" t="s">
        <v>1793</v>
      </c>
      <c r="B1796" s="2"/>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spans="1:26" x14ac:dyDescent="0.2">
      <c r="A1797" s="3" t="s">
        <v>1794</v>
      </c>
      <c r="B1797" s="2"/>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spans="1:26" x14ac:dyDescent="0.2">
      <c r="A1798" s="3" t="s">
        <v>1795</v>
      </c>
      <c r="B1798" s="2"/>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spans="1:26" x14ac:dyDescent="0.2">
      <c r="A1799" s="3" t="s">
        <v>1796</v>
      </c>
      <c r="B1799" s="2"/>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spans="1:26" x14ac:dyDescent="0.2">
      <c r="A1800" s="3" t="s">
        <v>1797</v>
      </c>
      <c r="B1800" s="2"/>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spans="1:26" x14ac:dyDescent="0.2">
      <c r="A1801" s="3" t="s">
        <v>1798</v>
      </c>
      <c r="B1801" s="2"/>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spans="1:26" x14ac:dyDescent="0.2">
      <c r="A1802" s="3" t="s">
        <v>1799</v>
      </c>
      <c r="B1802" s="2"/>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spans="1:26" x14ac:dyDescent="0.2">
      <c r="A1803" s="3" t="s">
        <v>1800</v>
      </c>
      <c r="B1803" s="2"/>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spans="1:26" x14ac:dyDescent="0.2">
      <c r="A1804" s="3" t="s">
        <v>1801</v>
      </c>
      <c r="B1804" s="2"/>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spans="1:26" x14ac:dyDescent="0.2">
      <c r="A1805" s="3" t="s">
        <v>1802</v>
      </c>
      <c r="B1805" s="2"/>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spans="1:26" x14ac:dyDescent="0.2">
      <c r="A1806" s="3" t="s">
        <v>1803</v>
      </c>
      <c r="B1806" s="2"/>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spans="1:26" x14ac:dyDescent="0.2">
      <c r="A1807" s="3" t="s">
        <v>1804</v>
      </c>
      <c r="B1807" s="2"/>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spans="1:26" x14ac:dyDescent="0.2">
      <c r="A1808" s="3" t="s">
        <v>1805</v>
      </c>
      <c r="B1808" s="2"/>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spans="1:26" x14ac:dyDescent="0.2">
      <c r="A1809" s="3" t="s">
        <v>1806</v>
      </c>
      <c r="B1809" s="2"/>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spans="1:26" x14ac:dyDescent="0.2">
      <c r="A1810" s="3" t="s">
        <v>1807</v>
      </c>
      <c r="B1810" s="2"/>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spans="1:26" x14ac:dyDescent="0.2">
      <c r="A1811" s="3" t="s">
        <v>1808</v>
      </c>
      <c r="B1811" s="2"/>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spans="1:26" x14ac:dyDescent="0.2">
      <c r="A1812" s="3" t="s">
        <v>1809</v>
      </c>
      <c r="B1812" s="2"/>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spans="1:26" x14ac:dyDescent="0.2">
      <c r="A1813" s="3" t="s">
        <v>1810</v>
      </c>
      <c r="B1813" s="2"/>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spans="1:26" x14ac:dyDescent="0.2">
      <c r="A1814" s="3" t="s">
        <v>1811</v>
      </c>
      <c r="B1814" s="2"/>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spans="1:26" x14ac:dyDescent="0.2">
      <c r="A1815" s="3" t="s">
        <v>1812</v>
      </c>
      <c r="B1815" s="2"/>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spans="1:26" x14ac:dyDescent="0.2">
      <c r="A1816" s="3" t="s">
        <v>1813</v>
      </c>
      <c r="B1816" s="2"/>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spans="1:26" x14ac:dyDescent="0.2">
      <c r="A1817" s="3" t="s">
        <v>1814</v>
      </c>
      <c r="B1817" s="2"/>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spans="1:26" x14ac:dyDescent="0.2">
      <c r="A1818" s="3" t="s">
        <v>1815</v>
      </c>
      <c r="B1818" s="2"/>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spans="1:26" x14ac:dyDescent="0.2">
      <c r="A1819" s="3" t="s">
        <v>1816</v>
      </c>
      <c r="B1819" s="2"/>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spans="1:26" x14ac:dyDescent="0.2">
      <c r="A1820" s="3" t="s">
        <v>1817</v>
      </c>
      <c r="B1820" s="2"/>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spans="1:26" x14ac:dyDescent="0.2">
      <c r="A1821" s="3" t="s">
        <v>1818</v>
      </c>
      <c r="B1821" s="2"/>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spans="1:26" x14ac:dyDescent="0.2">
      <c r="A1822" s="3" t="s">
        <v>1819</v>
      </c>
      <c r="B1822" s="2"/>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spans="1:26" x14ac:dyDescent="0.2">
      <c r="A1823" s="3" t="s">
        <v>1820</v>
      </c>
      <c r="B1823" s="2"/>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spans="1:26" x14ac:dyDescent="0.2">
      <c r="A1824" s="3" t="s">
        <v>1821</v>
      </c>
      <c r="B1824" s="2"/>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spans="1:26" x14ac:dyDescent="0.2">
      <c r="A1825" s="3" t="s">
        <v>1822</v>
      </c>
      <c r="B1825" s="2"/>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spans="1:26" x14ac:dyDescent="0.2">
      <c r="A1826" s="3" t="s">
        <v>1823</v>
      </c>
      <c r="B1826" s="2"/>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spans="1:26" x14ac:dyDescent="0.2">
      <c r="A1827" s="3" t="s">
        <v>1824</v>
      </c>
      <c r="B1827" s="2"/>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spans="1:26" x14ac:dyDescent="0.2">
      <c r="A1828" s="3" t="s">
        <v>1825</v>
      </c>
      <c r="B1828" s="2"/>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spans="1:26" x14ac:dyDescent="0.2">
      <c r="A1829" s="3" t="s">
        <v>1826</v>
      </c>
      <c r="B1829" s="2"/>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spans="1:26" x14ac:dyDescent="0.2">
      <c r="A1830" s="3" t="s">
        <v>1827</v>
      </c>
      <c r="B1830" s="2"/>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spans="1:26" x14ac:dyDescent="0.2">
      <c r="A1831" s="3" t="s">
        <v>1828</v>
      </c>
      <c r="B1831" s="2"/>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spans="1:26" x14ac:dyDescent="0.2">
      <c r="A1832" s="3" t="s">
        <v>1829</v>
      </c>
      <c r="B1832" s="2"/>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spans="1:26" x14ac:dyDescent="0.2">
      <c r="A1833" s="3" t="s">
        <v>1830</v>
      </c>
      <c r="B1833" s="2"/>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spans="1:26" x14ac:dyDescent="0.2">
      <c r="A1834" s="3" t="s">
        <v>1831</v>
      </c>
      <c r="B1834" s="2"/>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spans="1:26" x14ac:dyDescent="0.2">
      <c r="A1835" s="3" t="s">
        <v>1832</v>
      </c>
      <c r="B1835" s="2"/>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spans="1:26" x14ac:dyDescent="0.2">
      <c r="A1836" s="3" t="s">
        <v>1833</v>
      </c>
      <c r="B1836" s="2"/>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spans="1:26" x14ac:dyDescent="0.2">
      <c r="A1837" s="3" t="s">
        <v>1834</v>
      </c>
      <c r="B1837" s="2"/>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spans="1:26" x14ac:dyDescent="0.2">
      <c r="A1838" s="3" t="s">
        <v>1835</v>
      </c>
      <c r="B1838" s="2"/>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spans="1:26" x14ac:dyDescent="0.2">
      <c r="A1839" s="3" t="s">
        <v>1836</v>
      </c>
      <c r="B1839" s="2"/>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spans="1:26" x14ac:dyDescent="0.2">
      <c r="A1840" s="3" t="s">
        <v>1837</v>
      </c>
      <c r="B1840" s="2"/>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spans="1:26" x14ac:dyDescent="0.2">
      <c r="A1841" s="3" t="s">
        <v>1838</v>
      </c>
      <c r="B1841" s="2"/>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spans="1:26" x14ac:dyDescent="0.2">
      <c r="A1842" s="3" t="s">
        <v>1839</v>
      </c>
      <c r="B1842" s="2"/>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spans="1:26" x14ac:dyDescent="0.2">
      <c r="A1843" s="3" t="s">
        <v>1840</v>
      </c>
      <c r="B1843" s="2"/>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spans="1:26" x14ac:dyDescent="0.2">
      <c r="A1844" s="3" t="s">
        <v>1841</v>
      </c>
      <c r="B1844" s="2"/>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spans="1:26" x14ac:dyDescent="0.2">
      <c r="A1845" s="3" t="s">
        <v>1842</v>
      </c>
      <c r="B1845" s="2"/>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spans="1:26" x14ac:dyDescent="0.2">
      <c r="A1846" s="3" t="s">
        <v>1843</v>
      </c>
      <c r="B1846" s="2"/>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spans="1:26" x14ac:dyDescent="0.2">
      <c r="A1847" s="3" t="s">
        <v>1844</v>
      </c>
      <c r="B1847" s="2"/>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spans="1:26" x14ac:dyDescent="0.2">
      <c r="A1848" s="3" t="s">
        <v>1845</v>
      </c>
      <c r="B1848" s="2"/>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spans="1:26" x14ac:dyDescent="0.2">
      <c r="A1849" s="3" t="s">
        <v>1846</v>
      </c>
      <c r="B1849" s="2"/>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spans="1:26" x14ac:dyDescent="0.2">
      <c r="A1850" s="3" t="s">
        <v>1847</v>
      </c>
      <c r="B1850" s="2"/>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spans="1:26" x14ac:dyDescent="0.2">
      <c r="A1851" s="3" t="s">
        <v>1848</v>
      </c>
      <c r="B1851" s="2"/>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spans="1:26" x14ac:dyDescent="0.2">
      <c r="A1852" s="3" t="s">
        <v>1849</v>
      </c>
      <c r="B1852" s="2"/>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spans="1:26" x14ac:dyDescent="0.2">
      <c r="A1853" s="3" t="s">
        <v>1850</v>
      </c>
      <c r="B1853" s="2"/>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spans="1:26" x14ac:dyDescent="0.2">
      <c r="A1854" s="3" t="s">
        <v>1851</v>
      </c>
      <c r="B1854" s="2"/>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spans="1:26" x14ac:dyDescent="0.2">
      <c r="A1855" s="3" t="s">
        <v>1852</v>
      </c>
      <c r="B1855" s="2"/>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spans="1:26" x14ac:dyDescent="0.2">
      <c r="A1856" s="3" t="s">
        <v>1853</v>
      </c>
      <c r="B1856" s="2"/>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spans="1:26" x14ac:dyDescent="0.2">
      <c r="A1857" s="3" t="s">
        <v>1854</v>
      </c>
      <c r="B1857" s="2"/>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spans="1:26" x14ac:dyDescent="0.2">
      <c r="A1858" s="3" t="s">
        <v>1855</v>
      </c>
      <c r="B1858" s="2"/>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spans="1:26" x14ac:dyDescent="0.2">
      <c r="A1859" s="3" t="s">
        <v>1856</v>
      </c>
      <c r="B1859" s="2"/>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spans="1:26" x14ac:dyDescent="0.2">
      <c r="A1860" s="3" t="s">
        <v>1857</v>
      </c>
      <c r="B1860" s="2"/>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spans="1:26" x14ac:dyDescent="0.2">
      <c r="A1861" s="3" t="s">
        <v>1858</v>
      </c>
      <c r="B1861" s="2"/>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spans="1:26" x14ac:dyDescent="0.2">
      <c r="A1862" s="3" t="s">
        <v>1859</v>
      </c>
      <c r="B1862" s="2"/>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spans="1:26" x14ac:dyDescent="0.2">
      <c r="A1863" s="3" t="s">
        <v>1860</v>
      </c>
      <c r="B1863" s="2"/>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spans="1:26" x14ac:dyDescent="0.2">
      <c r="A1864" s="3" t="s">
        <v>1861</v>
      </c>
      <c r="B1864" s="2"/>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spans="1:26" x14ac:dyDescent="0.2">
      <c r="A1865" s="3" t="s">
        <v>1862</v>
      </c>
      <c r="B1865" s="2"/>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spans="1:26" x14ac:dyDescent="0.2">
      <c r="A1866" s="3" t="s">
        <v>1863</v>
      </c>
      <c r="B1866" s="2"/>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spans="1:26" x14ac:dyDescent="0.2">
      <c r="A1867" s="3" t="s">
        <v>1864</v>
      </c>
      <c r="B1867" s="2"/>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spans="1:26" x14ac:dyDescent="0.2">
      <c r="A1868" s="3" t="s">
        <v>1865</v>
      </c>
      <c r="B1868" s="2"/>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spans="1:26" x14ac:dyDescent="0.2">
      <c r="A1869" s="3" t="s">
        <v>1866</v>
      </c>
      <c r="B1869" s="2"/>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spans="1:26" x14ac:dyDescent="0.2">
      <c r="A1870" s="3" t="s">
        <v>1867</v>
      </c>
      <c r="B1870" s="2"/>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spans="1:26" x14ac:dyDescent="0.2">
      <c r="A1871" s="3" t="s">
        <v>1868</v>
      </c>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spans="1:26" x14ac:dyDescent="0.2">
      <c r="A1872" s="3" t="s">
        <v>1869</v>
      </c>
      <c r="B1872" s="2"/>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spans="1:26" x14ac:dyDescent="0.2">
      <c r="A1873" s="3" t="s">
        <v>1870</v>
      </c>
      <c r="B1873" s="2"/>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spans="1:26" x14ac:dyDescent="0.2">
      <c r="A1874" s="3" t="s">
        <v>1871</v>
      </c>
      <c r="B1874" s="2"/>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spans="1:26" x14ac:dyDescent="0.2">
      <c r="A1875" s="3" t="s">
        <v>1872</v>
      </c>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spans="1:26" x14ac:dyDescent="0.2">
      <c r="A1876" s="3" t="s">
        <v>1873</v>
      </c>
      <c r="B1876" s="2"/>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spans="1:26" x14ac:dyDescent="0.2">
      <c r="A1877" s="3" t="s">
        <v>1874</v>
      </c>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spans="1:26" x14ac:dyDescent="0.2">
      <c r="A1878" s="3" t="s">
        <v>1875</v>
      </c>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spans="1:26" x14ac:dyDescent="0.2">
      <c r="A1879" s="3" t="s">
        <v>1876</v>
      </c>
      <c r="B1879" s="2"/>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spans="1:26" x14ac:dyDescent="0.2">
      <c r="A1880" s="3" t="s">
        <v>1877</v>
      </c>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spans="1:26" x14ac:dyDescent="0.2">
      <c r="A1881" s="3" t="s">
        <v>1878</v>
      </c>
      <c r="B1881" s="2"/>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spans="1:26" x14ac:dyDescent="0.2">
      <c r="A1882" s="3" t="s">
        <v>1879</v>
      </c>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spans="1:26" x14ac:dyDescent="0.2">
      <c r="A1883" s="3" t="s">
        <v>1880</v>
      </c>
      <c r="B1883" s="2"/>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spans="1:26" x14ac:dyDescent="0.2">
      <c r="A1884" s="3" t="s">
        <v>1881</v>
      </c>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spans="1:26" x14ac:dyDescent="0.2">
      <c r="A1885" s="3" t="s">
        <v>1882</v>
      </c>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spans="1:26" x14ac:dyDescent="0.2">
      <c r="A1886" s="3" t="s">
        <v>1883</v>
      </c>
      <c r="B1886" s="2"/>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spans="1:26" x14ac:dyDescent="0.2">
      <c r="A1887" s="3" t="s">
        <v>1884</v>
      </c>
      <c r="B1887" s="2"/>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spans="1:26" x14ac:dyDescent="0.2">
      <c r="A1888" s="3" t="s">
        <v>1885</v>
      </c>
      <c r="B1888" s="2"/>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spans="1:26" x14ac:dyDescent="0.2">
      <c r="A1889" s="3" t="s">
        <v>1886</v>
      </c>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spans="1:26" x14ac:dyDescent="0.2">
      <c r="A1890" s="3" t="s">
        <v>1887</v>
      </c>
      <c r="B1890" s="2"/>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spans="1:26" x14ac:dyDescent="0.2">
      <c r="A1891" s="3" t="s">
        <v>1888</v>
      </c>
      <c r="B1891" s="2"/>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spans="1:26" x14ac:dyDescent="0.2">
      <c r="A1892" s="3" t="s">
        <v>1889</v>
      </c>
      <c r="B1892" s="2"/>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spans="1:26" x14ac:dyDescent="0.2">
      <c r="A1893" s="3" t="s">
        <v>1890</v>
      </c>
      <c r="B1893" s="2"/>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spans="1:26" x14ac:dyDescent="0.2">
      <c r="A1894" s="3" t="s">
        <v>1891</v>
      </c>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spans="1:26" x14ac:dyDescent="0.2">
      <c r="A1895" s="3" t="s">
        <v>1892</v>
      </c>
      <c r="B1895" s="2"/>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spans="1:26" x14ac:dyDescent="0.2">
      <c r="A1896" s="3" t="s">
        <v>1893</v>
      </c>
      <c r="B1896" s="2"/>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spans="1:26" x14ac:dyDescent="0.2">
      <c r="A1897" s="3" t="s">
        <v>1894</v>
      </c>
      <c r="B1897" s="2"/>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spans="1:26" x14ac:dyDescent="0.2">
      <c r="A1898" s="3" t="s">
        <v>1895</v>
      </c>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spans="1:26" x14ac:dyDescent="0.2">
      <c r="A1899" s="3" t="s">
        <v>1896</v>
      </c>
      <c r="B1899" s="2"/>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spans="1:26" x14ac:dyDescent="0.2">
      <c r="A1900" s="3" t="s">
        <v>1897</v>
      </c>
      <c r="B1900" s="2"/>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spans="1:26" x14ac:dyDescent="0.2">
      <c r="A1901" s="3" t="s">
        <v>1898</v>
      </c>
      <c r="B1901" s="2"/>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spans="1:26" x14ac:dyDescent="0.2">
      <c r="A1902" s="3" t="s">
        <v>1899</v>
      </c>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spans="1:26" x14ac:dyDescent="0.2">
      <c r="A1903" s="3" t="s">
        <v>1900</v>
      </c>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spans="1:26" x14ac:dyDescent="0.2">
      <c r="A1904" s="3" t="s">
        <v>1901</v>
      </c>
      <c r="B1904" s="2"/>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spans="1:26" x14ac:dyDescent="0.2">
      <c r="A1905" s="3" t="s">
        <v>1902</v>
      </c>
      <c r="B1905" s="2"/>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spans="1:26" x14ac:dyDescent="0.2">
      <c r="A1906" s="3" t="s">
        <v>1903</v>
      </c>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spans="1:26" x14ac:dyDescent="0.2">
      <c r="A1907" s="3" t="s">
        <v>1904</v>
      </c>
      <c r="B1907" s="2"/>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spans="1:26" x14ac:dyDescent="0.2">
      <c r="A1908" s="3" t="s">
        <v>1905</v>
      </c>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spans="1:26" x14ac:dyDescent="0.2">
      <c r="A1909" s="3" t="s">
        <v>1906</v>
      </c>
      <c r="B1909" s="2"/>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spans="1:26" x14ac:dyDescent="0.2">
      <c r="A1910" s="3" t="s">
        <v>1907</v>
      </c>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spans="1:26" x14ac:dyDescent="0.2">
      <c r="A1911" s="3" t="s">
        <v>1908</v>
      </c>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spans="1:26" x14ac:dyDescent="0.2">
      <c r="A1912" s="3" t="s">
        <v>1909</v>
      </c>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spans="1:26" x14ac:dyDescent="0.2">
      <c r="A1913" s="3" t="s">
        <v>1910</v>
      </c>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spans="1:26" x14ac:dyDescent="0.2">
      <c r="A1914" s="3" t="s">
        <v>1911</v>
      </c>
      <c r="B1914" s="2"/>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spans="1:26" x14ac:dyDescent="0.2">
      <c r="A1915" s="3" t="s">
        <v>1912</v>
      </c>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spans="1:26" x14ac:dyDescent="0.2">
      <c r="A1916" s="3" t="s">
        <v>1913</v>
      </c>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spans="1:26" x14ac:dyDescent="0.2">
      <c r="A1917" s="3" t="s">
        <v>1914</v>
      </c>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spans="1:26" x14ac:dyDescent="0.2">
      <c r="A1918" s="3" t="s">
        <v>1915</v>
      </c>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spans="1:26" x14ac:dyDescent="0.2">
      <c r="A1919" s="3" t="s">
        <v>1916</v>
      </c>
      <c r="B1919" s="2"/>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spans="1:26" x14ac:dyDescent="0.2">
      <c r="A1920" s="3" t="s">
        <v>1917</v>
      </c>
      <c r="B1920" s="2"/>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spans="1:26" x14ac:dyDescent="0.2">
      <c r="A1921" s="3" t="s">
        <v>1918</v>
      </c>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spans="1:26" x14ac:dyDescent="0.2">
      <c r="A1922" s="3" t="s">
        <v>1919</v>
      </c>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spans="1:26" x14ac:dyDescent="0.2">
      <c r="A1923" s="3" t="s">
        <v>1920</v>
      </c>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spans="1:26" x14ac:dyDescent="0.2">
      <c r="A1924" s="3" t="s">
        <v>1921</v>
      </c>
      <c r="B1924" s="2"/>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spans="1:26" x14ac:dyDescent="0.2">
      <c r="A1925" s="3" t="s">
        <v>1922</v>
      </c>
      <c r="B1925" s="2"/>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spans="1:26" x14ac:dyDescent="0.2">
      <c r="A1926" s="3" t="s">
        <v>1923</v>
      </c>
      <c r="B1926" s="2"/>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spans="1:26" x14ac:dyDescent="0.2">
      <c r="A1927" s="3" t="s">
        <v>1924</v>
      </c>
      <c r="B1927" s="2"/>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spans="1:26" x14ac:dyDescent="0.2">
      <c r="A1928" s="3" t="s">
        <v>1925</v>
      </c>
      <c r="B1928" s="2"/>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spans="1:26" x14ac:dyDescent="0.2">
      <c r="A1929" s="3" t="s">
        <v>1926</v>
      </c>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spans="1:26" x14ac:dyDescent="0.2">
      <c r="A1930" s="3" t="s">
        <v>1927</v>
      </c>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spans="1:26" x14ac:dyDescent="0.2">
      <c r="A1931" s="3" t="s">
        <v>1928</v>
      </c>
      <c r="B1931" s="2"/>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spans="1:26" x14ac:dyDescent="0.2">
      <c r="A1932" s="3" t="s">
        <v>1929</v>
      </c>
      <c r="B1932" s="2"/>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spans="1:26" x14ac:dyDescent="0.2">
      <c r="A1933" s="3" t="s">
        <v>1930</v>
      </c>
      <c r="B1933" s="2"/>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spans="1:26" x14ac:dyDescent="0.2">
      <c r="A1934" s="3" t="s">
        <v>1931</v>
      </c>
      <c r="B1934" s="2"/>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spans="1:26" x14ac:dyDescent="0.2">
      <c r="A1935" s="3" t="s">
        <v>1932</v>
      </c>
      <c r="B1935" s="2"/>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spans="1:26" x14ac:dyDescent="0.2">
      <c r="A1936" s="3" t="s">
        <v>1933</v>
      </c>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spans="1:26" x14ac:dyDescent="0.2">
      <c r="A1937" s="3" t="s">
        <v>1934</v>
      </c>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spans="1:26" x14ac:dyDescent="0.2">
      <c r="A1938" s="3" t="s">
        <v>1935</v>
      </c>
      <c r="B1938" s="2"/>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spans="1:26" x14ac:dyDescent="0.2">
      <c r="A1939" s="3" t="s">
        <v>1936</v>
      </c>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spans="1:26" x14ac:dyDescent="0.2">
      <c r="A1940" s="3" t="s">
        <v>1937</v>
      </c>
      <c r="B1940" s="2"/>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spans="1:26" x14ac:dyDescent="0.2">
      <c r="A1941" s="3" t="s">
        <v>1938</v>
      </c>
      <c r="B1941" s="2"/>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spans="1:26" x14ac:dyDescent="0.2">
      <c r="A1942" s="3" t="s">
        <v>1939</v>
      </c>
      <c r="B1942" s="2"/>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spans="1:26" x14ac:dyDescent="0.2">
      <c r="A1943" s="3" t="s">
        <v>1940</v>
      </c>
      <c r="B1943" s="2"/>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spans="1:26" x14ac:dyDescent="0.2">
      <c r="A1944" s="3" t="s">
        <v>1941</v>
      </c>
      <c r="B1944" s="2"/>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spans="1:26" x14ac:dyDescent="0.2">
      <c r="A1945" s="3" t="s">
        <v>1942</v>
      </c>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spans="1:26" x14ac:dyDescent="0.2">
      <c r="A1946" s="3" t="s">
        <v>1943</v>
      </c>
      <c r="B1946" s="2"/>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spans="1:26" x14ac:dyDescent="0.2">
      <c r="A1947" s="3" t="s">
        <v>1944</v>
      </c>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spans="1:26" x14ac:dyDescent="0.2">
      <c r="A1948" s="3" t="s">
        <v>1945</v>
      </c>
      <c r="B1948" s="2"/>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spans="1:26" x14ac:dyDescent="0.2">
      <c r="A1949" s="3" t="s">
        <v>1946</v>
      </c>
      <c r="B1949" s="2"/>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spans="1:26" x14ac:dyDescent="0.2">
      <c r="A1950" s="3" t="s">
        <v>1947</v>
      </c>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spans="1:26" x14ac:dyDescent="0.2">
      <c r="A1951" s="3" t="s">
        <v>1948</v>
      </c>
      <c r="B1951" s="2"/>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spans="1:26" x14ac:dyDescent="0.2">
      <c r="A1952" s="3" t="s">
        <v>1949</v>
      </c>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spans="1:26" x14ac:dyDescent="0.2">
      <c r="A1953" s="3" t="s">
        <v>1950</v>
      </c>
      <c r="B1953" s="2"/>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spans="1:26" x14ac:dyDescent="0.2">
      <c r="A1954" s="3" t="s">
        <v>1951</v>
      </c>
      <c r="B1954" s="2"/>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spans="1:26" x14ac:dyDescent="0.2">
      <c r="A1955" s="3" t="s">
        <v>1952</v>
      </c>
      <c r="B1955" s="2"/>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spans="1:26" x14ac:dyDescent="0.2">
      <c r="A1956" s="3" t="s">
        <v>1953</v>
      </c>
      <c r="B1956" s="2"/>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spans="1:26" x14ac:dyDescent="0.2">
      <c r="A1957" s="3" t="s">
        <v>1954</v>
      </c>
      <c r="B1957" s="2"/>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spans="1:26" x14ac:dyDescent="0.2">
      <c r="A1958" s="3" t="s">
        <v>1955</v>
      </c>
      <c r="B1958" s="2"/>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spans="1:26" x14ac:dyDescent="0.2">
      <c r="A1959" s="3" t="s">
        <v>1956</v>
      </c>
      <c r="B1959" s="2"/>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spans="1:26" x14ac:dyDescent="0.2">
      <c r="A1960" s="3" t="s">
        <v>1957</v>
      </c>
      <c r="B1960" s="2"/>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spans="1:26" x14ac:dyDescent="0.2">
      <c r="A1961" s="3" t="s">
        <v>1958</v>
      </c>
      <c r="B1961" s="2"/>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spans="1:26" x14ac:dyDescent="0.2">
      <c r="A1962" s="3" t="s">
        <v>1959</v>
      </c>
      <c r="B1962" s="2"/>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spans="1:26" x14ac:dyDescent="0.2">
      <c r="A1963" s="3" t="s">
        <v>1960</v>
      </c>
      <c r="B1963" s="2"/>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spans="1:26" x14ac:dyDescent="0.2">
      <c r="A1964" s="3" t="s">
        <v>1961</v>
      </c>
      <c r="B1964" s="2"/>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spans="1:26" x14ac:dyDescent="0.2">
      <c r="A1965" s="3" t="s">
        <v>1962</v>
      </c>
      <c r="B1965" s="2"/>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spans="1:26" x14ac:dyDescent="0.2">
      <c r="A1966" s="3" t="s">
        <v>1963</v>
      </c>
      <c r="B1966" s="2"/>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spans="1:26" x14ac:dyDescent="0.2">
      <c r="A1967" s="3" t="s">
        <v>1964</v>
      </c>
      <c r="B1967" s="2"/>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spans="1:26" x14ac:dyDescent="0.2">
      <c r="A1968" s="3" t="s">
        <v>1965</v>
      </c>
      <c r="B1968" s="2"/>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spans="1:26" x14ac:dyDescent="0.2">
      <c r="A1969" s="3" t="s">
        <v>1966</v>
      </c>
      <c r="B1969" s="2"/>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spans="1:26" x14ac:dyDescent="0.2">
      <c r="A1970" s="3" t="s">
        <v>1967</v>
      </c>
      <c r="B1970" s="2"/>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spans="1:26" x14ac:dyDescent="0.2">
      <c r="A1971" s="3" t="s">
        <v>1968</v>
      </c>
      <c r="B1971" s="2"/>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spans="1:26" x14ac:dyDescent="0.2">
      <c r="A1972" s="3" t="s">
        <v>1969</v>
      </c>
      <c r="B1972" s="2"/>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spans="1:26" x14ac:dyDescent="0.2">
      <c r="A1973" s="3" t="s">
        <v>1970</v>
      </c>
      <c r="B1973" s="2"/>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spans="1:26" x14ac:dyDescent="0.2">
      <c r="A1974" s="3" t="s">
        <v>1971</v>
      </c>
      <c r="B1974" s="2"/>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spans="1:26" x14ac:dyDescent="0.2">
      <c r="A1975" s="3" t="s">
        <v>1972</v>
      </c>
      <c r="B1975" s="2"/>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spans="1:26" x14ac:dyDescent="0.2">
      <c r="A1976" s="3" t="s">
        <v>1973</v>
      </c>
      <c r="B1976" s="2"/>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spans="1:26" x14ac:dyDescent="0.2">
      <c r="A1977" s="3" t="s">
        <v>1974</v>
      </c>
      <c r="B1977" s="2"/>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spans="1:26" x14ac:dyDescent="0.2">
      <c r="A1978" s="3" t="s">
        <v>1975</v>
      </c>
      <c r="B1978" s="2"/>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spans="1:26" x14ac:dyDescent="0.2">
      <c r="A1979" s="3" t="s">
        <v>1976</v>
      </c>
      <c r="B1979" s="2"/>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spans="1:26" x14ac:dyDescent="0.2">
      <c r="A1980" s="3" t="s">
        <v>1977</v>
      </c>
      <c r="B1980" s="2"/>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spans="1:26" x14ac:dyDescent="0.2">
      <c r="A1981" s="3" t="s">
        <v>1978</v>
      </c>
      <c r="B1981" s="2"/>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spans="1:26" x14ac:dyDescent="0.2">
      <c r="A1982" s="3" t="s">
        <v>1979</v>
      </c>
      <c r="B1982" s="2"/>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spans="1:26" x14ac:dyDescent="0.2">
      <c r="A1983" s="3" t="s">
        <v>1980</v>
      </c>
      <c r="B1983" s="2"/>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spans="1:26" x14ac:dyDescent="0.2">
      <c r="A1984" s="3" t="s">
        <v>1981</v>
      </c>
      <c r="B1984" s="2"/>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spans="1:26" x14ac:dyDescent="0.2">
      <c r="A1985" s="3" t="s">
        <v>1982</v>
      </c>
      <c r="B1985" s="2"/>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spans="1:26" x14ac:dyDescent="0.2">
      <c r="A1986" s="3" t="s">
        <v>1983</v>
      </c>
      <c r="B1986" s="2"/>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spans="1:26" x14ac:dyDescent="0.2">
      <c r="A1987" s="3" t="s">
        <v>1984</v>
      </c>
      <c r="B1987" s="2"/>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spans="1:26" x14ac:dyDescent="0.2">
      <c r="A1988" s="3" t="s">
        <v>1985</v>
      </c>
      <c r="B1988" s="2"/>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spans="1:26" x14ac:dyDescent="0.2">
      <c r="A1989" s="3" t="s">
        <v>1986</v>
      </c>
      <c r="B1989" s="2"/>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spans="1:26" x14ac:dyDescent="0.2">
      <c r="A1990" s="3" t="s">
        <v>1987</v>
      </c>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spans="1:26" x14ac:dyDescent="0.2">
      <c r="A1991" s="3" t="s">
        <v>1988</v>
      </c>
      <c r="B1991" s="2"/>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spans="1:26" x14ac:dyDescent="0.2">
      <c r="A1992" s="3" t="s">
        <v>1989</v>
      </c>
      <c r="B1992" s="2"/>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spans="1:26" x14ac:dyDescent="0.2">
      <c r="A1993" s="3" t="s">
        <v>1990</v>
      </c>
      <c r="B1993" s="2"/>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spans="1:26" x14ac:dyDescent="0.2">
      <c r="A1994" s="3" t="s">
        <v>1991</v>
      </c>
      <c r="B1994" s="2"/>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spans="1:26" x14ac:dyDescent="0.2">
      <c r="A1995" s="3" t="s">
        <v>1992</v>
      </c>
      <c r="B1995" s="2"/>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spans="1:26" x14ac:dyDescent="0.2">
      <c r="A1996" s="3" t="s">
        <v>1993</v>
      </c>
      <c r="B1996" s="2"/>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spans="1:26" x14ac:dyDescent="0.2">
      <c r="A1997" s="3" t="s">
        <v>1994</v>
      </c>
      <c r="B1997" s="2"/>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spans="1:26" x14ac:dyDescent="0.2">
      <c r="A1998" s="3" t="s">
        <v>1995</v>
      </c>
      <c r="B1998" s="2"/>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spans="1:26" x14ac:dyDescent="0.2">
      <c r="A1999" s="3" t="s">
        <v>1996</v>
      </c>
      <c r="B1999" s="2"/>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spans="1:26" x14ac:dyDescent="0.2">
      <c r="A2000" s="3" t="s">
        <v>1997</v>
      </c>
      <c r="B2000" s="2"/>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r="2001" spans="1:26" x14ac:dyDescent="0.2">
      <c r="A2001" s="3" t="s">
        <v>1998</v>
      </c>
      <c r="B2001" s="2"/>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r="2002" spans="1:26" x14ac:dyDescent="0.2">
      <c r="A2002" s="3" t="s">
        <v>1999</v>
      </c>
      <c r="B2002" s="2"/>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r="2003" spans="1:26" x14ac:dyDescent="0.2">
      <c r="A2003" s="3" t="s">
        <v>2000</v>
      </c>
      <c r="B2003" s="2"/>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r="2004" spans="1:26" x14ac:dyDescent="0.2">
      <c r="A2004" s="3" t="s">
        <v>2001</v>
      </c>
      <c r="B2004" s="2"/>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r="2005" spans="1:26" x14ac:dyDescent="0.2">
      <c r="A2005" s="3" t="s">
        <v>2002</v>
      </c>
      <c r="B2005" s="2"/>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r="2006" spans="1:26" x14ac:dyDescent="0.2">
      <c r="A2006" s="3" t="s">
        <v>2003</v>
      </c>
      <c r="B2006" s="2"/>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r="2007" spans="1:26" x14ac:dyDescent="0.2">
      <c r="A2007" s="3" t="s">
        <v>2004</v>
      </c>
      <c r="B2007" s="2"/>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r="2008" spans="1:26" x14ac:dyDescent="0.2">
      <c r="A2008" s="3" t="s">
        <v>2005</v>
      </c>
      <c r="B2008" s="2"/>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r="2009" spans="1:26" x14ac:dyDescent="0.2">
      <c r="A2009" s="3" t="s">
        <v>2006</v>
      </c>
      <c r="B2009" s="2"/>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r="2010" spans="1:26" x14ac:dyDescent="0.2">
      <c r="A2010" s="3" t="s">
        <v>2007</v>
      </c>
      <c r="B2010" s="2"/>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r="2011" spans="1:26" x14ac:dyDescent="0.2">
      <c r="A2011" s="3" t="s">
        <v>2008</v>
      </c>
      <c r="B2011" s="2"/>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r="2012" spans="1:26" x14ac:dyDescent="0.2">
      <c r="A2012" s="3" t="s">
        <v>2009</v>
      </c>
      <c r="B2012" s="2"/>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r="2013" spans="1:26" x14ac:dyDescent="0.2">
      <c r="A2013" s="3" t="s">
        <v>2010</v>
      </c>
      <c r="B2013" s="2"/>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r="2014" spans="1:26" x14ac:dyDescent="0.2">
      <c r="A2014" s="3" t="s">
        <v>2011</v>
      </c>
      <c r="B2014" s="2"/>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r="2015" spans="1:26" x14ac:dyDescent="0.2">
      <c r="A2015" s="3" t="s">
        <v>2012</v>
      </c>
      <c r="B2015" s="2"/>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r="2016" spans="1:26" x14ac:dyDescent="0.2">
      <c r="A2016" s="3" t="s">
        <v>2013</v>
      </c>
      <c r="B2016" s="2"/>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r="2017" spans="1:26" x14ac:dyDescent="0.2">
      <c r="A2017" s="3" t="s">
        <v>2014</v>
      </c>
      <c r="B2017" s="2"/>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r="2018" spans="1:26" x14ac:dyDescent="0.2">
      <c r="A2018" s="3" t="s">
        <v>2015</v>
      </c>
      <c r="B2018" s="2"/>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r="2019" spans="1:26" x14ac:dyDescent="0.2">
      <c r="A2019" s="3" t="s">
        <v>2016</v>
      </c>
      <c r="B2019" s="2"/>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r="2020" spans="1:26" x14ac:dyDescent="0.2">
      <c r="A2020" s="3" t="s">
        <v>2017</v>
      </c>
      <c r="B2020" s="2"/>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spans="1:26" x14ac:dyDescent="0.2">
      <c r="A2021" s="3" t="s">
        <v>2018</v>
      </c>
      <c r="B2021" s="2"/>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spans="1:26" x14ac:dyDescent="0.2">
      <c r="A2022" s="3" t="s">
        <v>2019</v>
      </c>
      <c r="B2022" s="2"/>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r="2023" spans="1:26" x14ac:dyDescent="0.2">
      <c r="A2023" s="3" t="s">
        <v>2020</v>
      </c>
      <c r="B2023" s="2"/>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r="2024" spans="1:26" x14ac:dyDescent="0.2">
      <c r="A2024" s="3" t="s">
        <v>2021</v>
      </c>
      <c r="B2024" s="2"/>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r="2025" spans="1:26" x14ac:dyDescent="0.2">
      <c r="A2025" s="3" t="s">
        <v>2022</v>
      </c>
      <c r="B2025" s="2"/>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r="2026" spans="1:26" x14ac:dyDescent="0.2">
      <c r="A2026" s="3" t="s">
        <v>2023</v>
      </c>
      <c r="B2026" s="2"/>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r="2027" spans="1:26" x14ac:dyDescent="0.2">
      <c r="A2027" s="3" t="s">
        <v>2024</v>
      </c>
      <c r="B2027" s="2"/>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r="2028" spans="1:26" x14ac:dyDescent="0.2">
      <c r="A2028" s="3" t="s">
        <v>2025</v>
      </c>
      <c r="B2028" s="2"/>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r="2029" spans="1:26" x14ac:dyDescent="0.2">
      <c r="A2029" s="3" t="s">
        <v>2026</v>
      </c>
      <c r="B2029" s="2"/>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r="2030" spans="1:26" x14ac:dyDescent="0.2">
      <c r="A2030" s="3" t="s">
        <v>2027</v>
      </c>
      <c r="B2030" s="2"/>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r="2031" spans="1:26" x14ac:dyDescent="0.2">
      <c r="A2031" s="3" t="s">
        <v>2028</v>
      </c>
      <c r="B2031" s="2"/>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r="2032" spans="1:26" x14ac:dyDescent="0.2">
      <c r="A2032" s="3" t="s">
        <v>2029</v>
      </c>
      <c r="B2032" s="2"/>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r="2033" spans="1:26" x14ac:dyDescent="0.2">
      <c r="A2033" s="3" t="s">
        <v>2030</v>
      </c>
      <c r="B2033" s="2"/>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r="2034" spans="1:26" x14ac:dyDescent="0.2">
      <c r="A2034" s="3" t="s">
        <v>2031</v>
      </c>
      <c r="B2034" s="2"/>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r="2035" spans="1:26" x14ac:dyDescent="0.2">
      <c r="A2035" s="3" t="s">
        <v>2032</v>
      </c>
      <c r="B2035" s="2"/>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r="2036" spans="1:26" x14ac:dyDescent="0.2">
      <c r="A2036" s="3" t="s">
        <v>2033</v>
      </c>
      <c r="B2036" s="2"/>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r="2037" spans="1:26" x14ac:dyDescent="0.2">
      <c r="A2037" s="3" t="s">
        <v>2034</v>
      </c>
      <c r="B2037" s="2"/>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r="2038" spans="1:26" x14ac:dyDescent="0.2">
      <c r="A2038" s="3" t="s">
        <v>2035</v>
      </c>
      <c r="B2038" s="2"/>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r="2039" spans="1:26" x14ac:dyDescent="0.2">
      <c r="A2039" s="3" t="s">
        <v>2036</v>
      </c>
      <c r="B2039" s="2"/>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r="2040" spans="1:26" x14ac:dyDescent="0.2">
      <c r="A2040" s="3" t="s">
        <v>2037</v>
      </c>
      <c r="B2040" s="2"/>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r="2041" spans="1:26" x14ac:dyDescent="0.2">
      <c r="A2041" s="3" t="s">
        <v>2038</v>
      </c>
      <c r="B2041" s="2"/>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r="2042" spans="1:26" x14ac:dyDescent="0.2">
      <c r="A2042" s="3" t="s">
        <v>2039</v>
      </c>
      <c r="B2042" s="2"/>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r="2043" spans="1:26" x14ac:dyDescent="0.2">
      <c r="A2043" s="3" t="s">
        <v>2040</v>
      </c>
      <c r="B2043" s="2"/>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r="2044" spans="1:26" x14ac:dyDescent="0.2">
      <c r="A2044" s="3" t="s">
        <v>2041</v>
      </c>
      <c r="B2044" s="2"/>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r="2045" spans="1:26" x14ac:dyDescent="0.2">
      <c r="A2045" s="3" t="s">
        <v>2042</v>
      </c>
      <c r="B2045" s="2"/>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r="2046" spans="1:26" x14ac:dyDescent="0.2">
      <c r="A2046" s="3" t="s">
        <v>2043</v>
      </c>
      <c r="B2046" s="2"/>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r="2047" spans="1:26" x14ac:dyDescent="0.2">
      <c r="A2047" s="3" t="s">
        <v>2044</v>
      </c>
      <c r="B2047" s="2"/>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r="2048" spans="1:26" x14ac:dyDescent="0.2">
      <c r="A2048" s="3" t="s">
        <v>2045</v>
      </c>
      <c r="B2048" s="2"/>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r="2049" spans="1:26" x14ac:dyDescent="0.2">
      <c r="A2049" s="3" t="s">
        <v>2046</v>
      </c>
      <c r="B2049" s="2"/>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r="2050" spans="1:26" x14ac:dyDescent="0.2">
      <c r="A2050" s="3" t="s">
        <v>2047</v>
      </c>
      <c r="B2050" s="2"/>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r="2051" spans="1:26" x14ac:dyDescent="0.2">
      <c r="A2051" s="3" t="s">
        <v>2048</v>
      </c>
      <c r="B2051" s="2"/>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r="2052" spans="1:26" x14ac:dyDescent="0.2">
      <c r="A2052" s="3" t="s">
        <v>2049</v>
      </c>
      <c r="B2052" s="2"/>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r="2053" spans="1:26" x14ac:dyDescent="0.2">
      <c r="A2053" s="3" t="s">
        <v>2050</v>
      </c>
      <c r="B2053" s="2"/>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r="2054" spans="1:26" x14ac:dyDescent="0.2">
      <c r="A2054" s="3" t="s">
        <v>2051</v>
      </c>
      <c r="B2054" s="2"/>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r="2055" spans="1:26" x14ac:dyDescent="0.2">
      <c r="A2055" s="3" t="s">
        <v>2052</v>
      </c>
      <c r="B2055" s="2"/>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r="2056" spans="1:26" x14ac:dyDescent="0.2">
      <c r="A2056" s="3" t="s">
        <v>2053</v>
      </c>
      <c r="B2056" s="2"/>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r="2057" spans="1:26" x14ac:dyDescent="0.2">
      <c r="A2057" s="3" t="s">
        <v>2054</v>
      </c>
      <c r="B2057" s="2"/>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r="2058" spans="1:26" x14ac:dyDescent="0.2">
      <c r="A2058" s="3" t="s">
        <v>2055</v>
      </c>
      <c r="B2058" s="2"/>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r="2059" spans="1:26" x14ac:dyDescent="0.2">
      <c r="A2059" s="3" t="s">
        <v>2056</v>
      </c>
      <c r="B2059" s="2"/>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r="2060" spans="1:26" x14ac:dyDescent="0.2">
      <c r="A2060" s="3" t="s">
        <v>2057</v>
      </c>
      <c r="B2060" s="2"/>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r="2061" spans="1:26" x14ac:dyDescent="0.2">
      <c r="A2061" s="3" t="s">
        <v>2058</v>
      </c>
      <c r="B2061" s="2"/>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r="2062" spans="1:26" x14ac:dyDescent="0.2">
      <c r="A2062" s="3" t="s">
        <v>2059</v>
      </c>
      <c r="B2062" s="2"/>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r="2063" spans="1:26" x14ac:dyDescent="0.2">
      <c r="A2063" s="3" t="s">
        <v>2060</v>
      </c>
      <c r="B2063" s="2"/>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spans="1:26" x14ac:dyDescent="0.2">
      <c r="A2064" s="3" t="s">
        <v>2061</v>
      </c>
      <c r="B2064" s="2"/>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spans="1:26" x14ac:dyDescent="0.2">
      <c r="A2065" s="3" t="s">
        <v>2062</v>
      </c>
      <c r="B2065" s="2"/>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r="2066" spans="1:26" x14ac:dyDescent="0.2">
      <c r="A2066" s="3" t="s">
        <v>2063</v>
      </c>
      <c r="B2066" s="2"/>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r="2067" spans="1:26" x14ac:dyDescent="0.2">
      <c r="A2067" s="3" t="s">
        <v>2064</v>
      </c>
      <c r="B2067" s="2"/>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r="2068" spans="1:26" x14ac:dyDescent="0.2">
      <c r="A2068" s="3" t="s">
        <v>2065</v>
      </c>
      <c r="B2068" s="2"/>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r="2069" spans="1:26" x14ac:dyDescent="0.2">
      <c r="A2069" s="3" t="s">
        <v>2066</v>
      </c>
      <c r="B2069" s="2"/>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r="2070" spans="1:26" x14ac:dyDescent="0.2">
      <c r="A2070" s="3" t="s">
        <v>2067</v>
      </c>
      <c r="B2070" s="2"/>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r="2071" spans="1:26" x14ac:dyDescent="0.2">
      <c r="A2071" s="3" t="s">
        <v>2068</v>
      </c>
      <c r="B2071" s="2"/>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r="2072" spans="1:26" x14ac:dyDescent="0.2">
      <c r="A2072" s="3" t="s">
        <v>2069</v>
      </c>
      <c r="B2072" s="2"/>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r="2073" spans="1:26" x14ac:dyDescent="0.2">
      <c r="A2073" s="3" t="s">
        <v>2070</v>
      </c>
      <c r="B2073" s="2"/>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r="2074" spans="1:26" x14ac:dyDescent="0.2">
      <c r="A2074" s="3" t="s">
        <v>2071</v>
      </c>
      <c r="B2074" s="2"/>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r="2075" spans="1:26" x14ac:dyDescent="0.2">
      <c r="A2075" s="3" t="s">
        <v>2072</v>
      </c>
      <c r="B2075" s="2"/>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r="2076" spans="1:26" x14ac:dyDescent="0.2">
      <c r="A2076" s="3" t="s">
        <v>2073</v>
      </c>
      <c r="B2076" s="2"/>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spans="1:26" x14ac:dyDescent="0.2">
      <c r="A2077" s="3" t="s">
        <v>2074</v>
      </c>
      <c r="B2077" s="2"/>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r="2078" spans="1:26" x14ac:dyDescent="0.2">
      <c r="A2078" s="3" t="s">
        <v>2075</v>
      </c>
      <c r="B2078" s="2"/>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r="2079" spans="1:26" x14ac:dyDescent="0.2">
      <c r="A2079" s="3" t="s">
        <v>2076</v>
      </c>
      <c r="B2079" s="2"/>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r="2080" spans="1:26" x14ac:dyDescent="0.2">
      <c r="A2080" s="3" t="s">
        <v>2077</v>
      </c>
      <c r="B2080" s="2"/>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r="2081" spans="1:26" x14ac:dyDescent="0.2">
      <c r="A2081" s="3" t="s">
        <v>2078</v>
      </c>
      <c r="B2081" s="2"/>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r="2082" spans="1:26" x14ac:dyDescent="0.2">
      <c r="A2082" s="3" t="s">
        <v>2079</v>
      </c>
      <c r="B2082" s="2"/>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r="2083" spans="1:26" x14ac:dyDescent="0.2">
      <c r="A2083" s="3" t="s">
        <v>2080</v>
      </c>
      <c r="B2083" s="2"/>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r="2084" spans="1:26" x14ac:dyDescent="0.2">
      <c r="A2084" s="3" t="s">
        <v>2081</v>
      </c>
      <c r="B2084" s="2"/>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spans="1:26" x14ac:dyDescent="0.2">
      <c r="A2085" s="3" t="s">
        <v>2082</v>
      </c>
      <c r="B2085" s="2"/>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spans="1:26" x14ac:dyDescent="0.2">
      <c r="A2086" s="3" t="s">
        <v>2083</v>
      </c>
      <c r="B2086" s="2"/>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r="2087" spans="1:26" x14ac:dyDescent="0.2">
      <c r="A2087" s="3" t="s">
        <v>2084</v>
      </c>
      <c r="B2087" s="2"/>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r="2088" spans="1:26" x14ac:dyDescent="0.2">
      <c r="A2088" s="3" t="s">
        <v>2085</v>
      </c>
      <c r="B2088" s="2"/>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r="2089" spans="1:26" x14ac:dyDescent="0.2">
      <c r="A2089" s="3" t="s">
        <v>2086</v>
      </c>
      <c r="B2089" s="2"/>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r="2090" spans="1:26" x14ac:dyDescent="0.2">
      <c r="A2090" s="3" t="s">
        <v>2087</v>
      </c>
      <c r="B2090" s="2"/>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r="2091" spans="1:26" x14ac:dyDescent="0.2">
      <c r="A2091" s="3" t="s">
        <v>2088</v>
      </c>
      <c r="B2091" s="2"/>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r="2092" spans="1:26" x14ac:dyDescent="0.2">
      <c r="A2092" s="3" t="s">
        <v>2089</v>
      </c>
      <c r="B2092" s="2"/>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r="2093" spans="1:26" x14ac:dyDescent="0.2">
      <c r="A2093" s="3" t="s">
        <v>2090</v>
      </c>
      <c r="B2093" s="2"/>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r="2094" spans="1:26" x14ac:dyDescent="0.2">
      <c r="A2094" s="3" t="s">
        <v>2091</v>
      </c>
      <c r="B2094" s="2"/>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spans="1:26" x14ac:dyDescent="0.2">
      <c r="A2095" s="3" t="s">
        <v>2092</v>
      </c>
      <c r="B2095" s="2"/>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r="2096" spans="1:26" x14ac:dyDescent="0.2">
      <c r="A2096" s="3" t="s">
        <v>2093</v>
      </c>
      <c r="B2096" s="2"/>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r="2097" spans="1:26" x14ac:dyDescent="0.2">
      <c r="A2097" s="3" t="s">
        <v>2094</v>
      </c>
      <c r="B2097" s="2"/>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r="2098" spans="1:26" x14ac:dyDescent="0.2">
      <c r="A2098" s="3" t="s">
        <v>2095</v>
      </c>
      <c r="B2098" s="2"/>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r="2099" spans="1:26" x14ac:dyDescent="0.2">
      <c r="A2099" s="3" t="s">
        <v>2096</v>
      </c>
      <c r="B2099" s="2"/>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r="2100" spans="1:26" x14ac:dyDescent="0.2">
      <c r="A2100" s="3" t="s">
        <v>2097</v>
      </c>
      <c r="B2100" s="2"/>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r="2101" spans="1:26" x14ac:dyDescent="0.2">
      <c r="A2101" s="3" t="s">
        <v>2098</v>
      </c>
      <c r="B2101" s="2"/>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r="2102" spans="1:26" x14ac:dyDescent="0.2">
      <c r="A2102" s="3" t="s">
        <v>2099</v>
      </c>
      <c r="B2102" s="2"/>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r="2103" spans="1:26" x14ac:dyDescent="0.2">
      <c r="A2103" s="3" t="s">
        <v>2100</v>
      </c>
      <c r="B2103" s="2"/>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r="2104" spans="1:26" x14ac:dyDescent="0.2">
      <c r="A2104" s="3" t="s">
        <v>2101</v>
      </c>
      <c r="B2104" s="2"/>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spans="1:26" x14ac:dyDescent="0.2">
      <c r="A2105" s="3" t="s">
        <v>2102</v>
      </c>
      <c r="B2105" s="2"/>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r="2106" spans="1:26" x14ac:dyDescent="0.2">
      <c r="A2106" s="3" t="s">
        <v>2103</v>
      </c>
      <c r="B2106" s="2"/>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r="2107" spans="1:26" x14ac:dyDescent="0.2">
      <c r="A2107" s="3" t="s">
        <v>2104</v>
      </c>
      <c r="B2107" s="2"/>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r="2108" spans="1:26" x14ac:dyDescent="0.2">
      <c r="A2108" s="3" t="s">
        <v>2105</v>
      </c>
      <c r="B2108" s="2"/>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r="2109" spans="1:26" x14ac:dyDescent="0.2">
      <c r="A2109" s="3" t="s">
        <v>2106</v>
      </c>
      <c r="B2109" s="2"/>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r="2110" spans="1:26" x14ac:dyDescent="0.2">
      <c r="A2110" s="3" t="s">
        <v>2107</v>
      </c>
      <c r="B2110" s="2"/>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r="2111" spans="1:26" x14ac:dyDescent="0.2">
      <c r="A2111" s="3" t="s">
        <v>2108</v>
      </c>
      <c r="B2111" s="2"/>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r="2112" spans="1:26" x14ac:dyDescent="0.2">
      <c r="A2112" s="3" t="s">
        <v>2109</v>
      </c>
      <c r="B2112" s="2"/>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r="2113" spans="1:26" x14ac:dyDescent="0.2">
      <c r="A2113" s="3" t="s">
        <v>2110</v>
      </c>
      <c r="B2113" s="2"/>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r="2114" spans="1:26" x14ac:dyDescent="0.2">
      <c r="A2114" s="3" t="s">
        <v>2111</v>
      </c>
      <c r="B2114" s="2"/>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r="2115" spans="1:26" x14ac:dyDescent="0.2">
      <c r="A2115" s="3" t="s">
        <v>2112</v>
      </c>
      <c r="B2115" s="2"/>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r="2116" spans="1:26" x14ac:dyDescent="0.2">
      <c r="A2116" s="3" t="s">
        <v>2113</v>
      </c>
      <c r="B2116" s="2"/>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r="2117" spans="1:26" x14ac:dyDescent="0.2">
      <c r="A2117" s="3" t="s">
        <v>2114</v>
      </c>
      <c r="B2117" s="2"/>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r="2118" spans="1:26" x14ac:dyDescent="0.2">
      <c r="A2118" s="3" t="s">
        <v>2115</v>
      </c>
      <c r="B2118" s="2"/>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r="2119" spans="1:26" x14ac:dyDescent="0.2">
      <c r="A2119" s="3" t="s">
        <v>2116</v>
      </c>
      <c r="B2119" s="2"/>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r="2120" spans="1:26" x14ac:dyDescent="0.2">
      <c r="A2120" s="3" t="s">
        <v>2117</v>
      </c>
      <c r="B2120" s="2"/>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r="2121" spans="1:26" x14ac:dyDescent="0.2">
      <c r="A2121" s="3" t="s">
        <v>2118</v>
      </c>
      <c r="B2121" s="2"/>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r="2122" spans="1:26" x14ac:dyDescent="0.2">
      <c r="A2122" s="3" t="s">
        <v>2119</v>
      </c>
      <c r="B2122" s="2"/>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r="2123" spans="1:26" x14ac:dyDescent="0.2">
      <c r="A2123" s="3" t="s">
        <v>2120</v>
      </c>
      <c r="B2123" s="2"/>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r="2124" spans="1:26" x14ac:dyDescent="0.2">
      <c r="A2124" s="3" t="s">
        <v>2121</v>
      </c>
      <c r="B2124" s="2"/>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r="2125" spans="1:26" x14ac:dyDescent="0.2">
      <c r="A2125" s="3" t="s">
        <v>2122</v>
      </c>
      <c r="B2125" s="2"/>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r="2126" spans="1:26" x14ac:dyDescent="0.2">
      <c r="A2126" s="3" t="s">
        <v>2123</v>
      </c>
      <c r="B2126" s="2"/>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r="2127" spans="1:26" x14ac:dyDescent="0.2">
      <c r="A2127" s="3" t="s">
        <v>2124</v>
      </c>
      <c r="B2127" s="2"/>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r="2128" spans="1:26" x14ac:dyDescent="0.2">
      <c r="A2128" s="3" t="s">
        <v>2125</v>
      </c>
      <c r="B2128" s="2"/>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r="2129" spans="1:26" x14ac:dyDescent="0.2">
      <c r="A2129" s="3" t="s">
        <v>2126</v>
      </c>
      <c r="B2129" s="2"/>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r="2130" spans="1:26" x14ac:dyDescent="0.2">
      <c r="A2130" s="3" t="s">
        <v>2127</v>
      </c>
      <c r="B2130" s="2"/>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r="2131" spans="1:26" x14ac:dyDescent="0.2">
      <c r="A2131" s="3" t="s">
        <v>2128</v>
      </c>
      <c r="B2131" s="2"/>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r="2132" spans="1:26" x14ac:dyDescent="0.2">
      <c r="A2132" s="3" t="s">
        <v>2129</v>
      </c>
      <c r="B2132" s="2"/>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spans="1:26" x14ac:dyDescent="0.2">
      <c r="A2133" s="3" t="s">
        <v>2130</v>
      </c>
      <c r="B2133" s="2"/>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spans="1:26" x14ac:dyDescent="0.2">
      <c r="A2134" s="3" t="s">
        <v>2131</v>
      </c>
      <c r="B2134" s="2"/>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spans="1:26" x14ac:dyDescent="0.2">
      <c r="A2135" s="3" t="s">
        <v>2132</v>
      </c>
      <c r="B2135" s="2"/>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spans="1:26" x14ac:dyDescent="0.2">
      <c r="A2136" s="3" t="s">
        <v>2133</v>
      </c>
      <c r="B2136" s="2"/>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spans="1:26" x14ac:dyDescent="0.2">
      <c r="A2137" s="3" t="s">
        <v>2134</v>
      </c>
      <c r="B2137" s="2"/>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spans="1:26" x14ac:dyDescent="0.2">
      <c r="A2138" s="3" t="s">
        <v>2135</v>
      </c>
      <c r="B2138" s="2"/>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spans="1:26" x14ac:dyDescent="0.2">
      <c r="A2139" s="3" t="s">
        <v>2136</v>
      </c>
      <c r="B2139" s="2"/>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spans="1:26" x14ac:dyDescent="0.2">
      <c r="A2140" s="3" t="s">
        <v>2137</v>
      </c>
      <c r="B2140" s="2"/>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spans="1:26" x14ac:dyDescent="0.2">
      <c r="A2141" s="3" t="s">
        <v>2138</v>
      </c>
      <c r="B2141" s="2"/>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r="2142" spans="1:26" x14ac:dyDescent="0.2">
      <c r="A2142" s="3" t="s">
        <v>2139</v>
      </c>
      <c r="B2142" s="2"/>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r="2143" spans="1:26" x14ac:dyDescent="0.2">
      <c r="A2143" s="3" t="s">
        <v>2140</v>
      </c>
      <c r="B2143" s="2"/>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r="2144" spans="1:26" x14ac:dyDescent="0.2">
      <c r="A2144" s="3" t="s">
        <v>2141</v>
      </c>
      <c r="B2144" s="2"/>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r="2145" spans="1:26" x14ac:dyDescent="0.2">
      <c r="A2145" s="3" t="s">
        <v>2142</v>
      </c>
      <c r="B2145" s="2"/>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r="2146" spans="1:26" x14ac:dyDescent="0.2">
      <c r="A2146" s="3" t="s">
        <v>2143</v>
      </c>
      <c r="B2146" s="2"/>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r="2147" spans="1:26" x14ac:dyDescent="0.2">
      <c r="A2147" s="3" t="s">
        <v>2144</v>
      </c>
      <c r="B2147" s="2"/>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r="2148" spans="1:26" x14ac:dyDescent="0.2">
      <c r="A2148" s="3" t="s">
        <v>2145</v>
      </c>
      <c r="B2148" s="2"/>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r="2149" spans="1:26" x14ac:dyDescent="0.2">
      <c r="A2149" s="3" t="s">
        <v>2146</v>
      </c>
      <c r="B2149" s="2"/>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r="2150" spans="1:26" x14ac:dyDescent="0.2">
      <c r="A2150" s="3" t="s">
        <v>2147</v>
      </c>
      <c r="B2150" s="2"/>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r="2151" spans="1:26" x14ac:dyDescent="0.2">
      <c r="A2151" s="3" t="s">
        <v>2148</v>
      </c>
      <c r="B2151" s="2"/>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r="2152" spans="1:26" x14ac:dyDescent="0.2">
      <c r="A2152" s="3" t="s">
        <v>2149</v>
      </c>
      <c r="B2152" s="2"/>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r="2153" spans="1:26" x14ac:dyDescent="0.2">
      <c r="A2153" s="3" t="s">
        <v>2150</v>
      </c>
      <c r="B2153" s="2"/>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r="2154" spans="1:26" x14ac:dyDescent="0.2">
      <c r="A2154" s="3" t="s">
        <v>2151</v>
      </c>
      <c r="B2154" s="2"/>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r="2155" spans="1:26" x14ac:dyDescent="0.2">
      <c r="A2155" s="3" t="s">
        <v>2152</v>
      </c>
      <c r="B2155" s="2"/>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r="2156" spans="1:26" x14ac:dyDescent="0.2">
      <c r="A2156" s="3" t="s">
        <v>2153</v>
      </c>
      <c r="B2156" s="2"/>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r="2157" spans="1:26" x14ac:dyDescent="0.2">
      <c r="A2157" s="3" t="s">
        <v>2154</v>
      </c>
      <c r="B2157" s="2"/>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r="2158" spans="1:26" x14ac:dyDescent="0.2">
      <c r="A2158" s="3" t="s">
        <v>2155</v>
      </c>
      <c r="B2158" s="2"/>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r="2159" spans="1:26" x14ac:dyDescent="0.2">
      <c r="A2159" s="3" t="s">
        <v>2156</v>
      </c>
      <c r="B2159" s="2"/>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r="2160" spans="1:26" x14ac:dyDescent="0.2">
      <c r="A2160" s="3" t="s">
        <v>2157</v>
      </c>
      <c r="B2160" s="2"/>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r="2161" spans="1:26" x14ac:dyDescent="0.2">
      <c r="A2161" s="3" t="s">
        <v>2158</v>
      </c>
      <c r="B2161" s="2"/>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r="2162" spans="1:26" x14ac:dyDescent="0.2">
      <c r="A2162" s="3" t="s">
        <v>2159</v>
      </c>
      <c r="B2162" s="2"/>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r="2163" spans="1:26" x14ac:dyDescent="0.2">
      <c r="A2163" s="3" t="s">
        <v>2160</v>
      </c>
      <c r="B2163" s="2"/>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r="2164" spans="1:26" x14ac:dyDescent="0.2">
      <c r="A2164" s="3" t="s">
        <v>2161</v>
      </c>
      <c r="B2164" s="2"/>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r="2165" spans="1:26" x14ac:dyDescent="0.2">
      <c r="A2165" s="3" t="s">
        <v>2162</v>
      </c>
      <c r="B2165" s="2"/>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r="2166" spans="1:26" x14ac:dyDescent="0.2">
      <c r="A2166" s="3" t="s">
        <v>2163</v>
      </c>
      <c r="B2166" s="2"/>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r="2167" spans="1:26" x14ac:dyDescent="0.2">
      <c r="A2167" s="3" t="s">
        <v>2164</v>
      </c>
      <c r="B2167" s="2"/>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r="2168" spans="1:26" x14ac:dyDescent="0.2">
      <c r="A2168" s="3" t="s">
        <v>2165</v>
      </c>
      <c r="B2168" s="2"/>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r="2169" spans="1:26" x14ac:dyDescent="0.2">
      <c r="A2169" s="3" t="s">
        <v>2166</v>
      </c>
      <c r="B2169" s="2"/>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r="2170" spans="1:26" x14ac:dyDescent="0.2">
      <c r="A2170" s="3" t="s">
        <v>2167</v>
      </c>
      <c r="B2170" s="2"/>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r="2171" spans="1:26" x14ac:dyDescent="0.2">
      <c r="A2171" s="3" t="s">
        <v>2168</v>
      </c>
      <c r="B2171" s="2"/>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r="2172" spans="1:26" x14ac:dyDescent="0.2">
      <c r="A2172" s="3" t="s">
        <v>2169</v>
      </c>
      <c r="B2172" s="2"/>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r="2173" spans="1:26" x14ac:dyDescent="0.2">
      <c r="A2173" s="3" t="s">
        <v>2170</v>
      </c>
      <c r="B2173" s="2"/>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r="2174" spans="1:26" x14ac:dyDescent="0.2">
      <c r="A2174" s="3" t="s">
        <v>2171</v>
      </c>
      <c r="B2174" s="2"/>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r="2175" spans="1:26" x14ac:dyDescent="0.2">
      <c r="A2175" s="3" t="s">
        <v>2172</v>
      </c>
      <c r="B2175" s="2"/>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r="2176" spans="1:26" x14ac:dyDescent="0.2">
      <c r="A2176" s="3" t="s">
        <v>2173</v>
      </c>
      <c r="B2176" s="2"/>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r="2177" spans="1:26" x14ac:dyDescent="0.2">
      <c r="A2177" s="3" t="s">
        <v>2174</v>
      </c>
      <c r="B2177" s="2"/>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r="2178" spans="1:26" x14ac:dyDescent="0.2">
      <c r="A2178" s="3" t="s">
        <v>2175</v>
      </c>
      <c r="B2178" s="2"/>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r="2179" spans="1:26" x14ac:dyDescent="0.2">
      <c r="A2179" s="3" t="s">
        <v>2176</v>
      </c>
      <c r="B2179" s="2"/>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row r="2180" spans="1:26" x14ac:dyDescent="0.2">
      <c r="A2180" s="3" t="s">
        <v>2177</v>
      </c>
      <c r="B2180" s="2"/>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row>
    <row r="2181" spans="1:26" x14ac:dyDescent="0.2">
      <c r="A2181" s="3" t="s">
        <v>2178</v>
      </c>
      <c r="B2181" s="2"/>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row>
    <row r="2182" spans="1:26" x14ac:dyDescent="0.2">
      <c r="A2182" s="3" t="s">
        <v>2179</v>
      </c>
      <c r="B2182" s="2"/>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row>
    <row r="2183" spans="1:26" x14ac:dyDescent="0.2">
      <c r="A2183" s="3" t="s">
        <v>2180</v>
      </c>
      <c r="B2183" s="2"/>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row>
    <row r="2184" spans="1:26" x14ac:dyDescent="0.2">
      <c r="A2184" s="3" t="s">
        <v>2181</v>
      </c>
      <c r="B2184" s="2"/>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row>
    <row r="2185" spans="1:26" x14ac:dyDescent="0.2">
      <c r="A2185" s="3" t="s">
        <v>2182</v>
      </c>
      <c r="B2185" s="2"/>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row>
    <row r="2186" spans="1:26" x14ac:dyDescent="0.2">
      <c r="A2186" s="3" t="s">
        <v>2183</v>
      </c>
      <c r="B2186" s="2"/>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row>
    <row r="2187" spans="1:26" x14ac:dyDescent="0.2">
      <c r="A2187" s="3" t="s">
        <v>2184</v>
      </c>
      <c r="B2187" s="2"/>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row>
    <row r="2188" spans="1:26" x14ac:dyDescent="0.2">
      <c r="A2188" s="3" t="s">
        <v>2185</v>
      </c>
      <c r="B2188" s="2"/>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row>
    <row r="2189" spans="1:26" x14ac:dyDescent="0.2">
      <c r="A2189" s="3" t="s">
        <v>2186</v>
      </c>
      <c r="B2189" s="2"/>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row>
    <row r="2190" spans="1:26" x14ac:dyDescent="0.2">
      <c r="A2190" s="3" t="s">
        <v>2187</v>
      </c>
      <c r="B2190" s="2"/>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row>
    <row r="2191" spans="1:26" x14ac:dyDescent="0.2">
      <c r="A2191" s="3" t="s">
        <v>2188</v>
      </c>
      <c r="B2191" s="2"/>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row>
    <row r="2192" spans="1:26" x14ac:dyDescent="0.2">
      <c r="A2192" s="3" t="s">
        <v>2189</v>
      </c>
      <c r="B2192" s="2"/>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row>
    <row r="2193" spans="1:26" x14ac:dyDescent="0.2">
      <c r="A2193" s="3" t="s">
        <v>2190</v>
      </c>
      <c r="B2193" s="2"/>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row>
    <row r="2194" spans="1:26" x14ac:dyDescent="0.2">
      <c r="A2194" s="3" t="s">
        <v>2191</v>
      </c>
      <c r="B2194" s="2"/>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row>
    <row r="2195" spans="1:26" x14ac:dyDescent="0.2">
      <c r="A2195" s="3" t="s">
        <v>2192</v>
      </c>
      <c r="B2195" s="2"/>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row>
    <row r="2196" spans="1:26" x14ac:dyDescent="0.2">
      <c r="A2196" s="3" t="s">
        <v>2193</v>
      </c>
      <c r="B2196" s="2"/>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row>
    <row r="2197" spans="1:26" x14ac:dyDescent="0.2">
      <c r="A2197" s="3" t="s">
        <v>2194</v>
      </c>
      <c r="B2197" s="2"/>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row>
    <row r="2198" spans="1:26" x14ac:dyDescent="0.2">
      <c r="A2198" s="3" t="s">
        <v>2195</v>
      </c>
      <c r="B2198" s="2"/>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row>
    <row r="2199" spans="1:26" x14ac:dyDescent="0.2">
      <c r="A2199" s="3" t="s">
        <v>2196</v>
      </c>
      <c r="B2199" s="2"/>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row>
    <row r="2200" spans="1:26" x14ac:dyDescent="0.2">
      <c r="A2200" s="3" t="s">
        <v>2197</v>
      </c>
      <c r="B2200" s="2"/>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row>
    <row r="2201" spans="1:26" x14ac:dyDescent="0.2">
      <c r="A2201" s="3" t="s">
        <v>2198</v>
      </c>
      <c r="B2201" s="2"/>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row>
    <row r="2202" spans="1:26" x14ac:dyDescent="0.2">
      <c r="A2202" s="3" t="s">
        <v>2199</v>
      </c>
      <c r="B2202" s="2"/>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row>
    <row r="2203" spans="1:26" x14ac:dyDescent="0.2">
      <c r="A2203" s="3" t="s">
        <v>2200</v>
      </c>
      <c r="B2203" s="2"/>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row>
    <row r="2204" spans="1:26" x14ac:dyDescent="0.2">
      <c r="A2204" s="3" t="s">
        <v>2201</v>
      </c>
      <c r="B2204" s="2"/>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row>
    <row r="2205" spans="1:26" x14ac:dyDescent="0.2">
      <c r="A2205" s="3" t="s">
        <v>2202</v>
      </c>
      <c r="B2205" s="2"/>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row>
    <row r="2206" spans="1:26" x14ac:dyDescent="0.2">
      <c r="A2206" s="3" t="s">
        <v>2203</v>
      </c>
      <c r="B2206" s="2"/>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row>
    <row r="2207" spans="1:26" x14ac:dyDescent="0.2">
      <c r="A2207" s="3" t="s">
        <v>2204</v>
      </c>
      <c r="B2207" s="2"/>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row>
    <row r="2208" spans="1:26" x14ac:dyDescent="0.2">
      <c r="A2208" s="3" t="s">
        <v>2205</v>
      </c>
      <c r="B2208" s="2"/>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row>
    <row r="2209" spans="1:26" x14ac:dyDescent="0.2">
      <c r="A2209" s="3" t="s">
        <v>2206</v>
      </c>
      <c r="B2209" s="2"/>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row>
    <row r="2210" spans="1:26" x14ac:dyDescent="0.2">
      <c r="A2210" s="3" t="s">
        <v>2207</v>
      </c>
      <c r="B2210" s="2"/>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row>
    <row r="2211" spans="1:26" x14ac:dyDescent="0.2">
      <c r="A2211" s="3" t="s">
        <v>2208</v>
      </c>
      <c r="B2211" s="2"/>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row>
    <row r="2212" spans="1:26" x14ac:dyDescent="0.2">
      <c r="A2212" s="3" t="s">
        <v>2209</v>
      </c>
      <c r="B2212" s="2"/>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row>
    <row r="2213" spans="1:26" x14ac:dyDescent="0.2">
      <c r="A2213" s="3" t="s">
        <v>2210</v>
      </c>
      <c r="B2213" s="2"/>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row>
    <row r="2214" spans="1:26" x14ac:dyDescent="0.2">
      <c r="A2214" s="3" t="s">
        <v>2211</v>
      </c>
      <c r="B2214" s="2"/>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row>
    <row r="2215" spans="1:26" x14ac:dyDescent="0.2">
      <c r="A2215" s="3" t="s">
        <v>2212</v>
      </c>
      <c r="B2215" s="2"/>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row>
    <row r="2216" spans="1:26" x14ac:dyDescent="0.2">
      <c r="A2216" s="3" t="s">
        <v>2213</v>
      </c>
      <c r="B2216" s="2"/>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row>
    <row r="2217" spans="1:26" x14ac:dyDescent="0.2">
      <c r="A2217" s="3" t="s">
        <v>2214</v>
      </c>
      <c r="B2217" s="2"/>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row>
    <row r="2218" spans="1:26" x14ac:dyDescent="0.2">
      <c r="A2218" s="3" t="s">
        <v>2215</v>
      </c>
      <c r="B2218" s="2"/>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row>
    <row r="2219" spans="1:26" x14ac:dyDescent="0.2">
      <c r="A2219" s="3" t="s">
        <v>2216</v>
      </c>
      <c r="B2219" s="2"/>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row>
    <row r="2220" spans="1:26" x14ac:dyDescent="0.2">
      <c r="A2220" s="3" t="s">
        <v>2217</v>
      </c>
      <c r="B2220" s="2"/>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row>
    <row r="2221" spans="1:26" x14ac:dyDescent="0.2">
      <c r="A2221" s="3" t="s">
        <v>2218</v>
      </c>
      <c r="B2221" s="2"/>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row>
    <row r="2222" spans="1:26" x14ac:dyDescent="0.2">
      <c r="A2222" s="3" t="s">
        <v>2219</v>
      </c>
      <c r="B2222" s="2"/>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row>
    <row r="2223" spans="1:26" x14ac:dyDescent="0.2">
      <c r="A2223" s="3" t="s">
        <v>2220</v>
      </c>
      <c r="B2223" s="2"/>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row>
    <row r="2224" spans="1:26" x14ac:dyDescent="0.2">
      <c r="A2224" s="3" t="s">
        <v>2221</v>
      </c>
      <c r="B2224" s="2"/>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row>
    <row r="2225" spans="1:26" x14ac:dyDescent="0.2">
      <c r="A2225" s="3" t="s">
        <v>2222</v>
      </c>
      <c r="B2225" s="2"/>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row>
    <row r="2226" spans="1:26" x14ac:dyDescent="0.2">
      <c r="A2226" s="3" t="s">
        <v>2223</v>
      </c>
      <c r="B2226" s="2"/>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row>
    <row r="2227" spans="1:26" x14ac:dyDescent="0.2">
      <c r="A2227" s="3" t="s">
        <v>2224</v>
      </c>
      <c r="B2227" s="2"/>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row>
    <row r="2228" spans="1:26" x14ac:dyDescent="0.2">
      <c r="A2228" s="3" t="s">
        <v>2225</v>
      </c>
      <c r="B2228" s="2"/>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row>
    <row r="2229" spans="1:26" x14ac:dyDescent="0.2">
      <c r="A2229" s="3" t="s">
        <v>2226</v>
      </c>
      <c r="B2229" s="2"/>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row>
    <row r="2230" spans="1:26" x14ac:dyDescent="0.2">
      <c r="A2230" s="3" t="s">
        <v>2227</v>
      </c>
      <c r="B2230" s="2"/>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row>
    <row r="2231" spans="1:26" x14ac:dyDescent="0.2">
      <c r="A2231" s="3" t="s">
        <v>2228</v>
      </c>
      <c r="B2231" s="2"/>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row>
    <row r="2232" spans="1:26" x14ac:dyDescent="0.2">
      <c r="A2232" s="3" t="s">
        <v>2229</v>
      </c>
      <c r="B2232" s="2"/>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row>
    <row r="2233" spans="1:26" x14ac:dyDescent="0.2">
      <c r="A2233" s="3" t="s">
        <v>2230</v>
      </c>
      <c r="B2233" s="2"/>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row>
    <row r="2234" spans="1:26" x14ac:dyDescent="0.2">
      <c r="A2234" s="3" t="s">
        <v>2231</v>
      </c>
      <c r="B2234" s="2"/>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row>
    <row r="2235" spans="1:26" x14ac:dyDescent="0.2">
      <c r="A2235" s="3" t="s">
        <v>2232</v>
      </c>
      <c r="B2235" s="2"/>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row>
    <row r="2236" spans="1:26" x14ac:dyDescent="0.2">
      <c r="A2236" s="3" t="s">
        <v>2233</v>
      </c>
      <c r="B2236" s="2"/>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row>
    <row r="2237" spans="1:26" x14ac:dyDescent="0.2">
      <c r="A2237" s="3" t="s">
        <v>2234</v>
      </c>
      <c r="B2237" s="2"/>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row>
    <row r="2238" spans="1:26" x14ac:dyDescent="0.2">
      <c r="A2238" s="3" t="s">
        <v>2235</v>
      </c>
      <c r="B2238" s="2"/>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row>
    <row r="2239" spans="1:26" x14ac:dyDescent="0.2">
      <c r="A2239" s="3" t="s">
        <v>2236</v>
      </c>
      <c r="B2239" s="2"/>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row>
    <row r="2240" spans="1:26" x14ac:dyDescent="0.2">
      <c r="A2240" s="3" t="s">
        <v>2237</v>
      </c>
      <c r="B2240" s="2"/>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row>
    <row r="2241" spans="1:26" x14ac:dyDescent="0.2">
      <c r="A2241" s="3" t="s">
        <v>2238</v>
      </c>
      <c r="B2241" s="2"/>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row>
    <row r="2242" spans="1:26" x14ac:dyDescent="0.2">
      <c r="A2242" s="3" t="s">
        <v>2239</v>
      </c>
      <c r="B2242" s="2"/>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row>
    <row r="2243" spans="1:26" x14ac:dyDescent="0.2">
      <c r="A2243" s="3" t="s">
        <v>2240</v>
      </c>
      <c r="B2243" s="2"/>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row>
    <row r="2244" spans="1:26" x14ac:dyDescent="0.2">
      <c r="A2244" s="3" t="s">
        <v>2241</v>
      </c>
      <c r="B2244" s="2"/>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row>
    <row r="2245" spans="1:26" x14ac:dyDescent="0.2">
      <c r="A2245" s="3" t="s">
        <v>2242</v>
      </c>
      <c r="B2245" s="2"/>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row>
    <row r="2246" spans="1:26" x14ac:dyDescent="0.2">
      <c r="A2246" s="3" t="s">
        <v>2243</v>
      </c>
      <c r="B2246" s="2"/>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row>
    <row r="2247" spans="1:26" x14ac:dyDescent="0.2">
      <c r="A2247" s="3" t="s">
        <v>2244</v>
      </c>
      <c r="B2247" s="2"/>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row>
    <row r="2248" spans="1:26" x14ac:dyDescent="0.2">
      <c r="A2248" s="3" t="s">
        <v>2245</v>
      </c>
      <c r="B2248" s="2"/>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row>
    <row r="2249" spans="1:26" x14ac:dyDescent="0.2">
      <c r="A2249" s="3" t="s">
        <v>2246</v>
      </c>
      <c r="B2249" s="2"/>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row>
    <row r="2250" spans="1:26" x14ac:dyDescent="0.2">
      <c r="A2250" s="3" t="s">
        <v>2247</v>
      </c>
      <c r="B2250" s="2"/>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row>
    <row r="2251" spans="1:26" x14ac:dyDescent="0.2">
      <c r="A2251" s="3" t="s">
        <v>2248</v>
      </c>
      <c r="B2251" s="2"/>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row>
    <row r="2252" spans="1:26" x14ac:dyDescent="0.2">
      <c r="A2252" s="3" t="s">
        <v>2249</v>
      </c>
      <c r="B2252" s="2"/>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row>
    <row r="2253" spans="1:26" x14ac:dyDescent="0.2">
      <c r="A2253" s="3" t="s">
        <v>2250</v>
      </c>
      <c r="B2253" s="2"/>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row>
    <row r="2254" spans="1:26" x14ac:dyDescent="0.2">
      <c r="A2254" s="3" t="s">
        <v>2251</v>
      </c>
      <c r="B2254" s="2"/>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row>
    <row r="2255" spans="1:26" x14ac:dyDescent="0.2">
      <c r="A2255" s="3" t="s">
        <v>2252</v>
      </c>
      <c r="B2255" s="2"/>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row>
    <row r="2256" spans="1:26" x14ac:dyDescent="0.2">
      <c r="A2256" s="3" t="s">
        <v>2253</v>
      </c>
      <c r="B2256" s="2"/>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row>
    <row r="2257" spans="1:26" x14ac:dyDescent="0.2">
      <c r="A2257" s="3" t="s">
        <v>2254</v>
      </c>
      <c r="B2257" s="2"/>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row>
    <row r="2258" spans="1:26" x14ac:dyDescent="0.2">
      <c r="A2258" s="3" t="s">
        <v>2255</v>
      </c>
      <c r="B2258" s="2"/>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row>
    <row r="2259" spans="1:26" x14ac:dyDescent="0.2">
      <c r="A2259" s="3" t="s">
        <v>2256</v>
      </c>
      <c r="B2259" s="2"/>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row>
    <row r="2260" spans="1:26" x14ac:dyDescent="0.2">
      <c r="A2260" s="3" t="s">
        <v>2257</v>
      </c>
      <c r="B2260" s="2"/>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row>
    <row r="2261" spans="1:26" x14ac:dyDescent="0.2">
      <c r="A2261" s="3" t="s">
        <v>2258</v>
      </c>
      <c r="B2261" s="2"/>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row>
    <row r="2262" spans="1:26" x14ac:dyDescent="0.2">
      <c r="A2262" s="3" t="s">
        <v>2259</v>
      </c>
      <c r="B2262" s="2"/>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row>
    <row r="2263" spans="1:26" x14ac:dyDescent="0.2">
      <c r="A2263" s="3" t="s">
        <v>2260</v>
      </c>
      <c r="B2263" s="2"/>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row>
    <row r="2264" spans="1:26" x14ac:dyDescent="0.2">
      <c r="A2264" s="3" t="s">
        <v>2261</v>
      </c>
      <c r="B2264" s="2"/>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row>
    <row r="2265" spans="1:26" x14ac:dyDescent="0.2">
      <c r="A2265" s="3" t="s">
        <v>2262</v>
      </c>
      <c r="B2265" s="2"/>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row>
    <row r="2266" spans="1:26" x14ac:dyDescent="0.2">
      <c r="A2266" s="3" t="s">
        <v>2263</v>
      </c>
      <c r="B2266" s="2"/>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row>
    <row r="2267" spans="1:26" x14ac:dyDescent="0.2">
      <c r="A2267" s="3" t="s">
        <v>2264</v>
      </c>
      <c r="B2267" s="2"/>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row>
    <row r="2268" spans="1:26" x14ac:dyDescent="0.2">
      <c r="A2268" s="3" t="s">
        <v>2265</v>
      </c>
      <c r="B2268" s="2"/>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row>
    <row r="2269" spans="1:26" x14ac:dyDescent="0.2">
      <c r="A2269" s="3" t="s">
        <v>2266</v>
      </c>
      <c r="B2269" s="2"/>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row>
    <row r="2270" spans="1:26" x14ac:dyDescent="0.2">
      <c r="A2270" s="3" t="s">
        <v>2267</v>
      </c>
      <c r="B2270" s="2"/>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row>
    <row r="2271" spans="1:26" x14ac:dyDescent="0.2">
      <c r="A2271" s="3" t="s">
        <v>2268</v>
      </c>
      <c r="B2271" s="2"/>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row>
    <row r="2272" spans="1:26" x14ac:dyDescent="0.2">
      <c r="A2272" s="3" t="s">
        <v>2269</v>
      </c>
      <c r="B2272" s="2"/>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row>
    <row r="2273" spans="1:26" x14ac:dyDescent="0.2">
      <c r="A2273" s="3" t="s">
        <v>2270</v>
      </c>
      <c r="B2273" s="2"/>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row>
    <row r="2274" spans="1:26" x14ac:dyDescent="0.2">
      <c r="A2274" s="3" t="s">
        <v>2271</v>
      </c>
      <c r="B2274" s="2"/>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row>
    <row r="2275" spans="1:26" x14ac:dyDescent="0.2">
      <c r="A2275" s="3" t="s">
        <v>2272</v>
      </c>
      <c r="B2275" s="2"/>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row>
    <row r="2276" spans="1:26" x14ac:dyDescent="0.2">
      <c r="A2276" s="3" t="s">
        <v>2273</v>
      </c>
      <c r="B2276" s="2"/>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row>
    <row r="2277" spans="1:26" x14ac:dyDescent="0.2">
      <c r="A2277" s="3" t="s">
        <v>2274</v>
      </c>
      <c r="B2277" s="2"/>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row>
    <row r="2278" spans="1:26" x14ac:dyDescent="0.2">
      <c r="A2278" s="3" t="s">
        <v>2275</v>
      </c>
      <c r="B2278" s="2"/>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row>
    <row r="2279" spans="1:26" x14ac:dyDescent="0.2">
      <c r="A2279" s="3" t="s">
        <v>2276</v>
      </c>
      <c r="B2279" s="2"/>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row>
    <row r="2280" spans="1:26" x14ac:dyDescent="0.2">
      <c r="A2280" s="3" t="s">
        <v>2277</v>
      </c>
      <c r="B2280" s="2"/>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row>
    <row r="2281" spans="1:26" x14ac:dyDescent="0.2">
      <c r="A2281" s="3" t="s">
        <v>2278</v>
      </c>
      <c r="B2281" s="2"/>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row>
    <row r="2282" spans="1:26" x14ac:dyDescent="0.2">
      <c r="A2282" s="3" t="s">
        <v>2279</v>
      </c>
      <c r="B2282" s="2"/>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row>
    <row r="2283" spans="1:26" x14ac:dyDescent="0.2">
      <c r="A2283" s="3" t="s">
        <v>2280</v>
      </c>
      <c r="B2283" s="2"/>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row>
    <row r="2284" spans="1:26" x14ac:dyDescent="0.2">
      <c r="A2284" s="3" t="s">
        <v>2281</v>
      </c>
      <c r="B2284" s="2"/>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row>
    <row r="2285" spans="1:26" x14ac:dyDescent="0.2">
      <c r="A2285" s="3" t="s">
        <v>2282</v>
      </c>
      <c r="B2285" s="2"/>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row>
    <row r="2286" spans="1:26" x14ac:dyDescent="0.2">
      <c r="A2286" s="3" t="s">
        <v>2283</v>
      </c>
      <c r="B2286" s="2"/>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row>
    <row r="2287" spans="1:26" x14ac:dyDescent="0.2">
      <c r="A2287" s="3" t="s">
        <v>2284</v>
      </c>
      <c r="B2287" s="2"/>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row>
    <row r="2288" spans="1:26" x14ac:dyDescent="0.2">
      <c r="A2288" s="3" t="s">
        <v>2285</v>
      </c>
      <c r="B2288" s="2"/>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row>
    <row r="2289" spans="1:26" x14ac:dyDescent="0.2">
      <c r="A2289" s="3" t="s">
        <v>2286</v>
      </c>
      <c r="B2289" s="2"/>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row>
    <row r="2290" spans="1:26" x14ac:dyDescent="0.2">
      <c r="A2290" s="3" t="s">
        <v>2287</v>
      </c>
      <c r="B2290" s="2"/>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row>
    <row r="2291" spans="1:26" x14ac:dyDescent="0.2">
      <c r="A2291" s="3" t="s">
        <v>2288</v>
      </c>
      <c r="B2291" s="2"/>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row>
    <row r="2292" spans="1:26" x14ac:dyDescent="0.2">
      <c r="A2292" s="3" t="s">
        <v>2289</v>
      </c>
      <c r="B2292" s="2"/>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row>
    <row r="2293" spans="1:26" x14ac:dyDescent="0.2">
      <c r="A2293" s="3" t="s">
        <v>2290</v>
      </c>
      <c r="B2293" s="2"/>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row>
    <row r="2294" spans="1:26" x14ac:dyDescent="0.2">
      <c r="A2294" s="3" t="s">
        <v>2291</v>
      </c>
      <c r="B2294" s="2"/>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row>
    <row r="2295" spans="1:26" x14ac:dyDescent="0.2">
      <c r="A2295" s="3" t="s">
        <v>2292</v>
      </c>
      <c r="B2295" s="2"/>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row>
    <row r="2296" spans="1:26" x14ac:dyDescent="0.2">
      <c r="A2296" s="3" t="s">
        <v>2293</v>
      </c>
      <c r="B2296" s="2"/>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row>
    <row r="2297" spans="1:26" x14ac:dyDescent="0.2">
      <c r="A2297" s="3" t="s">
        <v>2294</v>
      </c>
      <c r="B2297" s="2"/>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row>
    <row r="2298" spans="1:26" x14ac:dyDescent="0.2">
      <c r="A2298" s="3" t="s">
        <v>2295</v>
      </c>
      <c r="B2298" s="2"/>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row>
    <row r="2299" spans="1:26" x14ac:dyDescent="0.2">
      <c r="A2299" s="3" t="s">
        <v>2296</v>
      </c>
      <c r="B2299" s="2"/>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row>
    <row r="2300" spans="1:26" x14ac:dyDescent="0.2">
      <c r="A2300" s="3" t="s">
        <v>2297</v>
      </c>
      <c r="B2300" s="2"/>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row>
    <row r="2301" spans="1:26" x14ac:dyDescent="0.2">
      <c r="A2301" s="3" t="s">
        <v>2298</v>
      </c>
      <c r="B2301" s="2"/>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row>
    <row r="2302" spans="1:26" x14ac:dyDescent="0.2">
      <c r="A2302" s="3" t="s">
        <v>2299</v>
      </c>
      <c r="B2302" s="2"/>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row>
    <row r="2303" spans="1:26" x14ac:dyDescent="0.2">
      <c r="A2303" s="3" t="s">
        <v>2300</v>
      </c>
      <c r="B2303" s="2"/>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row>
    <row r="2304" spans="1:26" x14ac:dyDescent="0.2">
      <c r="A2304" s="3" t="s">
        <v>2301</v>
      </c>
      <c r="B2304" s="2"/>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row>
    <row r="2305" spans="1:26" x14ac:dyDescent="0.2">
      <c r="A2305" s="3" t="s">
        <v>2302</v>
      </c>
      <c r="B2305" s="2"/>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row>
    <row r="2306" spans="1:26" x14ac:dyDescent="0.2">
      <c r="A2306" s="3" t="s">
        <v>2303</v>
      </c>
      <c r="B2306" s="2"/>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row>
    <row r="2307" spans="1:26" x14ac:dyDescent="0.2">
      <c r="A2307" s="3" t="s">
        <v>2304</v>
      </c>
      <c r="B2307" s="2"/>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row>
    <row r="2308" spans="1:26" x14ac:dyDescent="0.2">
      <c r="A2308" s="3" t="s">
        <v>2305</v>
      </c>
      <c r="B2308" s="2"/>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row>
    <row r="2309" spans="1:26" x14ac:dyDescent="0.2">
      <c r="A2309" s="3" t="s">
        <v>2306</v>
      </c>
      <c r="B2309" s="2"/>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row>
    <row r="2310" spans="1:26" x14ac:dyDescent="0.2">
      <c r="A2310" s="3" t="s">
        <v>2307</v>
      </c>
      <c r="B2310" s="2"/>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row>
    <row r="2311" spans="1:26" x14ac:dyDescent="0.2">
      <c r="A2311" s="3" t="s">
        <v>2308</v>
      </c>
      <c r="B2311" s="2"/>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row>
    <row r="2312" spans="1:26" x14ac:dyDescent="0.2">
      <c r="A2312" s="3" t="s">
        <v>2309</v>
      </c>
      <c r="B2312" s="2"/>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row>
    <row r="2313" spans="1:26" x14ac:dyDescent="0.2">
      <c r="A2313" s="3" t="s">
        <v>2310</v>
      </c>
      <c r="B2313" s="2"/>
      <c r="C2313" s="2"/>
      <c r="D2313" s="2"/>
      <c r="E2313" s="2"/>
      <c r="F2313" s="2"/>
      <c r="G2313" s="2"/>
      <c r="H2313" s="2"/>
      <c r="I2313" s="2"/>
      <c r="J2313" s="2"/>
      <c r="K2313" s="2"/>
      <c r="L2313" s="2"/>
      <c r="M2313" s="2"/>
      <c r="N2313" s="2"/>
      <c r="O2313" s="2"/>
      <c r="P2313" s="2"/>
      <c r="Q2313" s="2"/>
      <c r="R2313" s="2"/>
      <c r="S2313" s="2"/>
      <c r="T2313" s="2"/>
      <c r="U2313" s="2"/>
      <c r="V2313" s="2"/>
      <c r="W2313" s="2"/>
      <c r="X2313" s="2"/>
      <c r="Y2313" s="2"/>
      <c r="Z2313" s="2"/>
    </row>
    <row r="2314" spans="1:26" x14ac:dyDescent="0.2">
      <c r="A2314" s="3" t="s">
        <v>2311</v>
      </c>
      <c r="B2314" s="2"/>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row>
    <row r="2315" spans="1:26" x14ac:dyDescent="0.2">
      <c r="A2315" s="3" t="s">
        <v>2312</v>
      </c>
      <c r="B2315" s="2"/>
      <c r="C2315" s="2"/>
      <c r="D2315" s="2"/>
      <c r="E2315" s="2"/>
      <c r="F2315" s="2"/>
      <c r="G2315" s="2"/>
      <c r="H2315" s="2"/>
      <c r="I2315" s="2"/>
      <c r="J2315" s="2"/>
      <c r="K2315" s="2"/>
      <c r="L2315" s="2"/>
      <c r="M2315" s="2"/>
      <c r="N2315" s="2"/>
      <c r="O2315" s="2"/>
      <c r="P2315" s="2"/>
      <c r="Q2315" s="2"/>
      <c r="R2315" s="2"/>
      <c r="S2315" s="2"/>
      <c r="T2315" s="2"/>
      <c r="U2315" s="2"/>
      <c r="V2315" s="2"/>
      <c r="W2315" s="2"/>
      <c r="X2315" s="2"/>
      <c r="Y2315" s="2"/>
      <c r="Z2315" s="2"/>
    </row>
    <row r="2316" spans="1:26" x14ac:dyDescent="0.2">
      <c r="A2316" s="3" t="s">
        <v>2313</v>
      </c>
      <c r="B2316" s="2"/>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row>
    <row r="2317" spans="1:26" x14ac:dyDescent="0.2">
      <c r="A2317" s="3" t="s">
        <v>2314</v>
      </c>
      <c r="B2317" s="2"/>
      <c r="C2317" s="2"/>
      <c r="D2317" s="2"/>
      <c r="E2317" s="2"/>
      <c r="F2317" s="2"/>
      <c r="G2317" s="2"/>
      <c r="H2317" s="2"/>
      <c r="I2317" s="2"/>
      <c r="J2317" s="2"/>
      <c r="K2317" s="2"/>
      <c r="L2317" s="2"/>
      <c r="M2317" s="2"/>
      <c r="N2317" s="2"/>
      <c r="O2317" s="2"/>
      <c r="P2317" s="2"/>
      <c r="Q2317" s="2"/>
      <c r="R2317" s="2"/>
      <c r="S2317" s="2"/>
      <c r="T2317" s="2"/>
      <c r="U2317" s="2"/>
      <c r="V2317" s="2"/>
      <c r="W2317" s="2"/>
      <c r="X2317" s="2"/>
      <c r="Y2317" s="2"/>
      <c r="Z2317" s="2"/>
    </row>
    <row r="2318" spans="1:26" x14ac:dyDescent="0.2">
      <c r="A2318" s="3" t="s">
        <v>2315</v>
      </c>
      <c r="B2318" s="2"/>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row>
    <row r="2319" spans="1:26" x14ac:dyDescent="0.2">
      <c r="A2319" s="3" t="s">
        <v>2316</v>
      </c>
      <c r="B2319" s="2"/>
      <c r="C2319" s="2"/>
      <c r="D2319" s="2"/>
      <c r="E2319" s="2"/>
      <c r="F2319" s="2"/>
      <c r="G2319" s="2"/>
      <c r="H2319" s="2"/>
      <c r="I2319" s="2"/>
      <c r="J2319" s="2"/>
      <c r="K2319" s="2"/>
      <c r="L2319" s="2"/>
      <c r="M2319" s="2"/>
      <c r="N2319" s="2"/>
      <c r="O2319" s="2"/>
      <c r="P2319" s="2"/>
      <c r="Q2319" s="2"/>
      <c r="R2319" s="2"/>
      <c r="S2319" s="2"/>
      <c r="T2319" s="2"/>
      <c r="U2319" s="2"/>
      <c r="V2319" s="2"/>
      <c r="W2319" s="2"/>
      <c r="X2319" s="2"/>
      <c r="Y2319" s="2"/>
      <c r="Z2319" s="2"/>
    </row>
    <row r="2320" spans="1:26" x14ac:dyDescent="0.2">
      <c r="A2320" s="3" t="s">
        <v>2317</v>
      </c>
      <c r="B2320" s="2"/>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row>
    <row r="2321" spans="1:26" x14ac:dyDescent="0.2">
      <c r="A2321" s="3" t="s">
        <v>2318</v>
      </c>
      <c r="B2321" s="2"/>
      <c r="C2321" s="2"/>
      <c r="D2321" s="2"/>
      <c r="E2321" s="2"/>
      <c r="F2321" s="2"/>
      <c r="G2321" s="2"/>
      <c r="H2321" s="2"/>
      <c r="I2321" s="2"/>
      <c r="J2321" s="2"/>
      <c r="K2321" s="2"/>
      <c r="L2321" s="2"/>
      <c r="M2321" s="2"/>
      <c r="N2321" s="2"/>
      <c r="O2321" s="2"/>
      <c r="P2321" s="2"/>
      <c r="Q2321" s="2"/>
      <c r="R2321" s="2"/>
      <c r="S2321" s="2"/>
      <c r="T2321" s="2"/>
      <c r="U2321" s="2"/>
      <c r="V2321" s="2"/>
      <c r="W2321" s="2"/>
      <c r="X2321" s="2"/>
      <c r="Y2321" s="2"/>
      <c r="Z2321" s="2"/>
    </row>
    <row r="2322" spans="1:26" x14ac:dyDescent="0.2">
      <c r="A2322" s="3" t="s">
        <v>2319</v>
      </c>
      <c r="B2322" s="2"/>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row>
    <row r="2323" spans="1:26" x14ac:dyDescent="0.2">
      <c r="A2323" s="3" t="s">
        <v>2320</v>
      </c>
      <c r="B2323" s="2"/>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row>
    <row r="2324" spans="1:26" x14ac:dyDescent="0.2">
      <c r="A2324" s="3" t="s">
        <v>2321</v>
      </c>
      <c r="B2324" s="2"/>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row>
    <row r="2325" spans="1:26" x14ac:dyDescent="0.2">
      <c r="A2325" s="3" t="s">
        <v>2322</v>
      </c>
      <c r="B2325" s="2"/>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row>
    <row r="2326" spans="1:26" x14ac:dyDescent="0.2">
      <c r="A2326" s="3" t="s">
        <v>2323</v>
      </c>
      <c r="B2326" s="2"/>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row>
    <row r="2327" spans="1:26" x14ac:dyDescent="0.2">
      <c r="A2327" s="3" t="s">
        <v>2324</v>
      </c>
      <c r="B2327" s="2"/>
      <c r="C2327" s="2"/>
      <c r="D2327" s="2"/>
      <c r="E2327" s="2"/>
      <c r="F2327" s="2"/>
      <c r="G2327" s="2"/>
      <c r="H2327" s="2"/>
      <c r="I2327" s="2"/>
      <c r="J2327" s="2"/>
      <c r="K2327" s="2"/>
      <c r="L2327" s="2"/>
      <c r="M2327" s="2"/>
      <c r="N2327" s="2"/>
      <c r="O2327" s="2"/>
      <c r="P2327" s="2"/>
      <c r="Q2327" s="2"/>
      <c r="R2327" s="2"/>
      <c r="S2327" s="2"/>
      <c r="T2327" s="2"/>
      <c r="U2327" s="2"/>
      <c r="V2327" s="2"/>
      <c r="W2327" s="2"/>
      <c r="X2327" s="2"/>
      <c r="Y2327" s="2"/>
      <c r="Z2327" s="2"/>
    </row>
    <row r="2328" spans="1:26" x14ac:dyDescent="0.2">
      <c r="A2328" s="3" t="s">
        <v>2325</v>
      </c>
      <c r="B2328" s="2"/>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row>
    <row r="2329" spans="1:26" x14ac:dyDescent="0.2">
      <c r="A2329" s="3" t="s">
        <v>2326</v>
      </c>
      <c r="B2329" s="2"/>
      <c r="C2329" s="2"/>
      <c r="D2329" s="2"/>
      <c r="E2329" s="2"/>
      <c r="F2329" s="2"/>
      <c r="G2329" s="2"/>
      <c r="H2329" s="2"/>
      <c r="I2329" s="2"/>
      <c r="J2329" s="2"/>
      <c r="K2329" s="2"/>
      <c r="L2329" s="2"/>
      <c r="M2329" s="2"/>
      <c r="N2329" s="2"/>
      <c r="O2329" s="2"/>
      <c r="P2329" s="2"/>
      <c r="Q2329" s="2"/>
      <c r="R2329" s="2"/>
      <c r="S2329" s="2"/>
      <c r="T2329" s="2"/>
      <c r="U2329" s="2"/>
      <c r="V2329" s="2"/>
      <c r="W2329" s="2"/>
      <c r="X2329" s="2"/>
      <c r="Y2329" s="2"/>
      <c r="Z2329" s="2"/>
    </row>
    <row r="2330" spans="1:26" x14ac:dyDescent="0.2">
      <c r="A2330" s="3" t="s">
        <v>2327</v>
      </c>
      <c r="B2330" s="2"/>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row>
    <row r="2331" spans="1:26" x14ac:dyDescent="0.2">
      <c r="A2331" s="3" t="s">
        <v>2328</v>
      </c>
      <c r="B2331" s="2"/>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2"/>
    </row>
    <row r="2332" spans="1:26" x14ac:dyDescent="0.2">
      <c r="A2332" s="3" t="s">
        <v>2329</v>
      </c>
      <c r="B2332" s="2"/>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row>
    <row r="2333" spans="1:26" x14ac:dyDescent="0.2">
      <c r="A2333" s="3" t="s">
        <v>2330</v>
      </c>
      <c r="B2333" s="2"/>
      <c r="C2333" s="2"/>
      <c r="D2333" s="2"/>
      <c r="E2333" s="2"/>
      <c r="F2333" s="2"/>
      <c r="G2333" s="2"/>
      <c r="H2333" s="2"/>
      <c r="I2333" s="2"/>
      <c r="J2333" s="2"/>
      <c r="K2333" s="2"/>
      <c r="L2333" s="2"/>
      <c r="M2333" s="2"/>
      <c r="N2333" s="2"/>
      <c r="O2333" s="2"/>
      <c r="P2333" s="2"/>
      <c r="Q2333" s="2"/>
      <c r="R2333" s="2"/>
      <c r="S2333" s="2"/>
      <c r="T2333" s="2"/>
      <c r="U2333" s="2"/>
      <c r="V2333" s="2"/>
      <c r="W2333" s="2"/>
      <c r="X2333" s="2"/>
      <c r="Y2333" s="2"/>
      <c r="Z2333" s="2"/>
    </row>
    <row r="2334" spans="1:26" x14ac:dyDescent="0.2">
      <c r="A2334" s="3" t="s">
        <v>2331</v>
      </c>
      <c r="B2334" s="2"/>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row>
    <row r="2335" spans="1:26" x14ac:dyDescent="0.2">
      <c r="A2335" s="3" t="s">
        <v>2332</v>
      </c>
      <c r="B2335" s="2"/>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2"/>
    </row>
    <row r="2336" spans="1:26" x14ac:dyDescent="0.2">
      <c r="A2336" s="3" t="s">
        <v>2333</v>
      </c>
      <c r="B2336" s="2"/>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row>
    <row r="2337" spans="1:26" x14ac:dyDescent="0.2">
      <c r="A2337" s="3" t="s">
        <v>2334</v>
      </c>
      <c r="B2337" s="2"/>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2"/>
    </row>
    <row r="2338" spans="1:26" x14ac:dyDescent="0.2">
      <c r="A2338" s="3" t="s">
        <v>2335</v>
      </c>
      <c r="B2338" s="2"/>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row>
    <row r="2339" spans="1:26" x14ac:dyDescent="0.2">
      <c r="A2339" s="3" t="s">
        <v>2336</v>
      </c>
      <c r="B2339" s="2"/>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row>
    <row r="2340" spans="1:26" x14ac:dyDescent="0.2">
      <c r="A2340" s="3" t="s">
        <v>2337</v>
      </c>
      <c r="B2340" s="2"/>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row>
    <row r="2341" spans="1:26" x14ac:dyDescent="0.2">
      <c r="A2341" s="3" t="s">
        <v>2338</v>
      </c>
      <c r="B2341" s="2"/>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2"/>
    </row>
    <row r="2342" spans="1:26" x14ac:dyDescent="0.2">
      <c r="A2342" s="3" t="s">
        <v>2339</v>
      </c>
      <c r="B2342" s="2"/>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row>
    <row r="2343" spans="1:26" x14ac:dyDescent="0.2">
      <c r="A2343" s="3" t="s">
        <v>2340</v>
      </c>
      <c r="B2343" s="2"/>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row>
    <row r="2344" spans="1:26" x14ac:dyDescent="0.2">
      <c r="A2344" s="3" t="s">
        <v>2341</v>
      </c>
      <c r="B2344" s="2"/>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row>
    <row r="2345" spans="1:26" x14ac:dyDescent="0.2">
      <c r="A2345" s="3" t="s">
        <v>2342</v>
      </c>
      <c r="B2345" s="2"/>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2"/>
    </row>
    <row r="2346" spans="1:26" x14ac:dyDescent="0.2">
      <c r="A2346" s="3" t="s">
        <v>2343</v>
      </c>
      <c r="B2346" s="2"/>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row>
    <row r="2347" spans="1:26" x14ac:dyDescent="0.2">
      <c r="A2347" s="3" t="s">
        <v>2344</v>
      </c>
      <c r="B2347" s="2"/>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2"/>
    </row>
    <row r="2348" spans="1:26" x14ac:dyDescent="0.2">
      <c r="A2348" s="3" t="s">
        <v>2345</v>
      </c>
      <c r="B2348" s="2"/>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row>
    <row r="2349" spans="1:26" x14ac:dyDescent="0.2">
      <c r="A2349" s="3" t="s">
        <v>2346</v>
      </c>
      <c r="B2349" s="2"/>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2"/>
    </row>
    <row r="2350" spans="1:26" x14ac:dyDescent="0.2">
      <c r="A2350" s="3" t="s">
        <v>2347</v>
      </c>
      <c r="B2350" s="2"/>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row>
    <row r="2351" spans="1:26" x14ac:dyDescent="0.2">
      <c r="A2351" s="3" t="s">
        <v>2348</v>
      </c>
      <c r="B2351" s="2"/>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2"/>
    </row>
    <row r="2352" spans="1:26" x14ac:dyDescent="0.2">
      <c r="A2352" s="3" t="s">
        <v>2349</v>
      </c>
      <c r="B2352" s="2"/>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row>
    <row r="2353" spans="1:26" x14ac:dyDescent="0.2">
      <c r="A2353" s="3" t="s">
        <v>2350</v>
      </c>
      <c r="B2353" s="2"/>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row>
    <row r="2354" spans="1:26" x14ac:dyDescent="0.2">
      <c r="A2354" s="3" t="s">
        <v>2351</v>
      </c>
      <c r="B2354" s="2"/>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row>
    <row r="2355" spans="1:26" x14ac:dyDescent="0.2">
      <c r="A2355" s="3" t="s">
        <v>2352</v>
      </c>
      <c r="B2355" s="2"/>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2"/>
    </row>
    <row r="2356" spans="1:26" x14ac:dyDescent="0.2">
      <c r="A2356" s="3" t="s">
        <v>2353</v>
      </c>
      <c r="B2356" s="2"/>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row>
    <row r="2357" spans="1:26" x14ac:dyDescent="0.2">
      <c r="A2357" s="3" t="s">
        <v>2354</v>
      </c>
      <c r="B2357" s="2"/>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2"/>
    </row>
    <row r="2358" spans="1:26" x14ac:dyDescent="0.2">
      <c r="A2358" s="3" t="s">
        <v>2355</v>
      </c>
      <c r="B2358" s="2"/>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row>
    <row r="2359" spans="1:26" x14ac:dyDescent="0.2">
      <c r="A2359" s="3" t="s">
        <v>2356</v>
      </c>
      <c r="B2359" s="2"/>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row>
    <row r="2360" spans="1:26" x14ac:dyDescent="0.2">
      <c r="A2360" s="3" t="s">
        <v>2357</v>
      </c>
      <c r="B2360" s="2"/>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row>
    <row r="2361" spans="1:26" x14ac:dyDescent="0.2">
      <c r="A2361" s="3" t="s">
        <v>2358</v>
      </c>
      <c r="B2361" s="2"/>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row>
    <row r="2362" spans="1:26" x14ac:dyDescent="0.2">
      <c r="A2362" s="3" t="s">
        <v>2359</v>
      </c>
      <c r="B2362" s="2"/>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row>
    <row r="2363" spans="1:26" x14ac:dyDescent="0.2">
      <c r="A2363" s="3" t="s">
        <v>2360</v>
      </c>
      <c r="B2363" s="2"/>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2"/>
    </row>
    <row r="2364" spans="1:26" x14ac:dyDescent="0.2">
      <c r="A2364" s="3" t="s">
        <v>2361</v>
      </c>
      <c r="B2364" s="2"/>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row>
    <row r="2365" spans="1:26" x14ac:dyDescent="0.2">
      <c r="A2365" s="3" t="s">
        <v>2362</v>
      </c>
      <c r="B2365" s="2"/>
      <c r="C2365" s="2"/>
      <c r="D2365" s="2"/>
      <c r="E2365" s="2"/>
      <c r="F2365" s="2"/>
      <c r="G2365" s="2"/>
      <c r="H2365" s="2"/>
      <c r="I2365" s="2"/>
      <c r="J2365" s="2"/>
      <c r="K2365" s="2"/>
      <c r="L2365" s="2"/>
      <c r="M2365" s="2"/>
      <c r="N2365" s="2"/>
      <c r="O2365" s="2"/>
      <c r="P2365" s="2"/>
      <c r="Q2365" s="2"/>
      <c r="R2365" s="2"/>
      <c r="S2365" s="2"/>
      <c r="T2365" s="2"/>
      <c r="U2365" s="2"/>
      <c r="V2365" s="2"/>
      <c r="W2365" s="2"/>
      <c r="X2365" s="2"/>
      <c r="Y2365" s="2"/>
      <c r="Z2365" s="2"/>
    </row>
    <row r="2366" spans="1:26" x14ac:dyDescent="0.2">
      <c r="A2366" s="3" t="s">
        <v>2363</v>
      </c>
      <c r="B2366" s="2"/>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row>
    <row r="2367" spans="1:26" x14ac:dyDescent="0.2">
      <c r="A2367" s="3" t="s">
        <v>2364</v>
      </c>
      <c r="B2367" s="2"/>
      <c r="C2367" s="2"/>
      <c r="D2367" s="2"/>
      <c r="E2367" s="2"/>
      <c r="F2367" s="2"/>
      <c r="G2367" s="2"/>
      <c r="H2367" s="2"/>
      <c r="I2367" s="2"/>
      <c r="J2367" s="2"/>
      <c r="K2367" s="2"/>
      <c r="L2367" s="2"/>
      <c r="M2367" s="2"/>
      <c r="N2367" s="2"/>
      <c r="O2367" s="2"/>
      <c r="P2367" s="2"/>
      <c r="Q2367" s="2"/>
      <c r="R2367" s="2"/>
      <c r="S2367" s="2"/>
      <c r="T2367" s="2"/>
      <c r="U2367" s="2"/>
      <c r="V2367" s="2"/>
      <c r="W2367" s="2"/>
      <c r="X2367" s="2"/>
      <c r="Y2367" s="2"/>
      <c r="Z2367" s="2"/>
    </row>
    <row r="2368" spans="1:26" x14ac:dyDescent="0.2">
      <c r="A2368" s="3" t="s">
        <v>2365</v>
      </c>
      <c r="B2368" s="2"/>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row>
    <row r="2369" spans="1:26" x14ac:dyDescent="0.2">
      <c r="A2369" s="3" t="s">
        <v>2366</v>
      </c>
      <c r="B2369" s="2"/>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2"/>
    </row>
    <row r="2370" spans="1:26" x14ac:dyDescent="0.2">
      <c r="A2370" s="3" t="s">
        <v>2367</v>
      </c>
      <c r="B2370" s="2"/>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row>
    <row r="2371" spans="1:26" x14ac:dyDescent="0.2">
      <c r="A2371" s="3" t="s">
        <v>2368</v>
      </c>
      <c r="B2371" s="2"/>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2"/>
    </row>
    <row r="2372" spans="1:26" x14ac:dyDescent="0.2">
      <c r="A2372" s="3" t="s">
        <v>2369</v>
      </c>
      <c r="B2372" s="2"/>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row>
    <row r="2373" spans="1:26" x14ac:dyDescent="0.2">
      <c r="A2373" s="3" t="s">
        <v>2370</v>
      </c>
      <c r="B2373" s="2"/>
      <c r="C2373" s="2"/>
      <c r="D2373" s="2"/>
      <c r="E2373" s="2"/>
      <c r="F2373" s="2"/>
      <c r="G2373" s="2"/>
      <c r="H2373" s="2"/>
      <c r="I2373" s="2"/>
      <c r="J2373" s="2"/>
      <c r="K2373" s="2"/>
      <c r="L2373" s="2"/>
      <c r="M2373" s="2"/>
      <c r="N2373" s="2"/>
      <c r="O2373" s="2"/>
      <c r="P2373" s="2"/>
      <c r="Q2373" s="2"/>
      <c r="R2373" s="2"/>
      <c r="S2373" s="2"/>
      <c r="T2373" s="2"/>
      <c r="U2373" s="2"/>
      <c r="V2373" s="2"/>
      <c r="W2373" s="2"/>
      <c r="X2373" s="2"/>
      <c r="Y2373" s="2"/>
      <c r="Z2373" s="2"/>
    </row>
    <row r="2374" spans="1:26" x14ac:dyDescent="0.2">
      <c r="A2374" s="3" t="s">
        <v>2371</v>
      </c>
      <c r="B2374" s="2"/>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row>
    <row r="2375" spans="1:26" x14ac:dyDescent="0.2">
      <c r="A2375" s="3" t="s">
        <v>2372</v>
      </c>
      <c r="B2375" s="2"/>
      <c r="C2375" s="2"/>
      <c r="D2375" s="2"/>
      <c r="E2375" s="2"/>
      <c r="F2375" s="2"/>
      <c r="G2375" s="2"/>
      <c r="H2375" s="2"/>
      <c r="I2375" s="2"/>
      <c r="J2375" s="2"/>
      <c r="K2375" s="2"/>
      <c r="L2375" s="2"/>
      <c r="M2375" s="2"/>
      <c r="N2375" s="2"/>
      <c r="O2375" s="2"/>
      <c r="P2375" s="2"/>
      <c r="Q2375" s="2"/>
      <c r="R2375" s="2"/>
      <c r="S2375" s="2"/>
      <c r="T2375" s="2"/>
      <c r="U2375" s="2"/>
      <c r="V2375" s="2"/>
      <c r="W2375" s="2"/>
      <c r="X2375" s="2"/>
      <c r="Y2375" s="2"/>
      <c r="Z2375" s="2"/>
    </row>
    <row r="2376" spans="1:26" x14ac:dyDescent="0.2">
      <c r="A2376" s="3" t="s">
        <v>2373</v>
      </c>
      <c r="B2376" s="2"/>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row>
    <row r="2377" spans="1:26" x14ac:dyDescent="0.2">
      <c r="A2377" s="3" t="s">
        <v>2374</v>
      </c>
      <c r="B2377" s="2"/>
      <c r="C2377" s="2"/>
      <c r="D2377" s="2"/>
      <c r="E2377" s="2"/>
      <c r="F2377" s="2"/>
      <c r="G2377" s="2"/>
      <c r="H2377" s="2"/>
      <c r="I2377" s="2"/>
      <c r="J2377" s="2"/>
      <c r="K2377" s="2"/>
      <c r="L2377" s="2"/>
      <c r="M2377" s="2"/>
      <c r="N2377" s="2"/>
      <c r="O2377" s="2"/>
      <c r="P2377" s="2"/>
      <c r="Q2377" s="2"/>
      <c r="R2377" s="2"/>
      <c r="S2377" s="2"/>
      <c r="T2377" s="2"/>
      <c r="U2377" s="2"/>
      <c r="V2377" s="2"/>
      <c r="W2377" s="2"/>
      <c r="X2377" s="2"/>
      <c r="Y2377" s="2"/>
      <c r="Z2377" s="2"/>
    </row>
    <row r="2378" spans="1:26" x14ac:dyDescent="0.2">
      <c r="A2378" s="3" t="s">
        <v>2375</v>
      </c>
      <c r="B2378" s="2"/>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row>
    <row r="2379" spans="1:26" x14ac:dyDescent="0.2">
      <c r="A2379" s="3" t="s">
        <v>2376</v>
      </c>
      <c r="B2379" s="2"/>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2"/>
    </row>
    <row r="2380" spans="1:26" x14ac:dyDescent="0.2">
      <c r="A2380" s="3" t="s">
        <v>2377</v>
      </c>
      <c r="B2380" s="2"/>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row>
    <row r="2381" spans="1:26" x14ac:dyDescent="0.2">
      <c r="A2381" s="3" t="s">
        <v>2378</v>
      </c>
      <c r="B2381" s="2"/>
      <c r="C2381" s="2"/>
      <c r="D2381" s="2"/>
      <c r="E2381" s="2"/>
      <c r="F2381" s="2"/>
      <c r="G2381" s="2"/>
      <c r="H2381" s="2"/>
      <c r="I2381" s="2"/>
      <c r="J2381" s="2"/>
      <c r="K2381" s="2"/>
      <c r="L2381" s="2"/>
      <c r="M2381" s="2"/>
      <c r="N2381" s="2"/>
      <c r="O2381" s="2"/>
      <c r="P2381" s="2"/>
      <c r="Q2381" s="2"/>
      <c r="R2381" s="2"/>
      <c r="S2381" s="2"/>
      <c r="T2381" s="2"/>
      <c r="U2381" s="2"/>
      <c r="V2381" s="2"/>
      <c r="W2381" s="2"/>
      <c r="X2381" s="2"/>
      <c r="Y2381" s="2"/>
      <c r="Z2381" s="2"/>
    </row>
    <row r="2382" spans="1:26" x14ac:dyDescent="0.2">
      <c r="A2382" s="3" t="s">
        <v>2379</v>
      </c>
      <c r="B2382" s="2"/>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row>
    <row r="2383" spans="1:26" x14ac:dyDescent="0.2">
      <c r="A2383" s="3" t="s">
        <v>2380</v>
      </c>
      <c r="B2383" s="2"/>
      <c r="C2383" s="2"/>
      <c r="D2383" s="2"/>
      <c r="E2383" s="2"/>
      <c r="F2383" s="2"/>
      <c r="G2383" s="2"/>
      <c r="H2383" s="2"/>
      <c r="I2383" s="2"/>
      <c r="J2383" s="2"/>
      <c r="K2383" s="2"/>
      <c r="L2383" s="2"/>
      <c r="M2383" s="2"/>
      <c r="N2383" s="2"/>
      <c r="O2383" s="2"/>
      <c r="P2383" s="2"/>
      <c r="Q2383" s="2"/>
      <c r="R2383" s="2"/>
      <c r="S2383" s="2"/>
      <c r="T2383" s="2"/>
      <c r="U2383" s="2"/>
      <c r="V2383" s="2"/>
      <c r="W2383" s="2"/>
      <c r="X2383" s="2"/>
      <c r="Y2383" s="2"/>
      <c r="Z2383" s="2"/>
    </row>
    <row r="2384" spans="1:26" x14ac:dyDescent="0.2">
      <c r="A2384" s="3" t="s">
        <v>2381</v>
      </c>
      <c r="B2384" s="2"/>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row>
    <row r="2385" spans="1:26" x14ac:dyDescent="0.2">
      <c r="A2385" s="3" t="s">
        <v>2382</v>
      </c>
      <c r="B2385" s="2"/>
      <c r="C2385" s="2"/>
      <c r="D2385" s="2"/>
      <c r="E2385" s="2"/>
      <c r="F2385" s="2"/>
      <c r="G2385" s="2"/>
      <c r="H2385" s="2"/>
      <c r="I2385" s="2"/>
      <c r="J2385" s="2"/>
      <c r="K2385" s="2"/>
      <c r="L2385" s="2"/>
      <c r="M2385" s="2"/>
      <c r="N2385" s="2"/>
      <c r="O2385" s="2"/>
      <c r="P2385" s="2"/>
      <c r="Q2385" s="2"/>
      <c r="R2385" s="2"/>
      <c r="S2385" s="2"/>
      <c r="T2385" s="2"/>
      <c r="U2385" s="2"/>
      <c r="V2385" s="2"/>
      <c r="W2385" s="2"/>
      <c r="X2385" s="2"/>
      <c r="Y2385" s="2"/>
      <c r="Z2385" s="2"/>
    </row>
    <row r="2386" spans="1:26" x14ac:dyDescent="0.2">
      <c r="A2386" s="3" t="s">
        <v>2383</v>
      </c>
      <c r="B2386" s="2"/>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row>
    <row r="2387" spans="1:26" x14ac:dyDescent="0.2">
      <c r="A2387" s="3" t="s">
        <v>2384</v>
      </c>
      <c r="B2387" s="2"/>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2"/>
    </row>
    <row r="2388" spans="1:26" x14ac:dyDescent="0.2">
      <c r="A2388" s="3" t="s">
        <v>2385</v>
      </c>
      <c r="B2388" s="2"/>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row>
    <row r="2389" spans="1:26" x14ac:dyDescent="0.2">
      <c r="A2389" s="3" t="s">
        <v>2386</v>
      </c>
      <c r="B2389" s="2"/>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row>
    <row r="2390" spans="1:26" x14ac:dyDescent="0.2">
      <c r="A2390" s="3" t="s">
        <v>2387</v>
      </c>
      <c r="B2390" s="2"/>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row>
    <row r="2391" spans="1:26" x14ac:dyDescent="0.2">
      <c r="A2391" s="3" t="s">
        <v>2388</v>
      </c>
      <c r="B2391" s="2"/>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2"/>
    </row>
    <row r="2392" spans="1:26" x14ac:dyDescent="0.2">
      <c r="A2392" s="3" t="s">
        <v>2389</v>
      </c>
      <c r="B2392" s="2"/>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row>
    <row r="2393" spans="1:26" x14ac:dyDescent="0.2">
      <c r="A2393" s="3" t="s">
        <v>2390</v>
      </c>
      <c r="B2393" s="2"/>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row>
    <row r="2394" spans="1:26" x14ac:dyDescent="0.2">
      <c r="A2394" s="3" t="s">
        <v>2391</v>
      </c>
      <c r="B2394" s="2"/>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row>
    <row r="2395" spans="1:26" x14ac:dyDescent="0.2">
      <c r="A2395" s="3" t="s">
        <v>2392</v>
      </c>
      <c r="B2395" s="2"/>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2"/>
    </row>
    <row r="2396" spans="1:26" x14ac:dyDescent="0.2">
      <c r="A2396" s="3" t="s">
        <v>2393</v>
      </c>
      <c r="B2396" s="2"/>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row>
    <row r="2397" spans="1:26" x14ac:dyDescent="0.2">
      <c r="A2397" s="3" t="s">
        <v>2394</v>
      </c>
      <c r="B2397" s="2"/>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row>
    <row r="2398" spans="1:26" x14ac:dyDescent="0.2">
      <c r="A2398" s="3" t="s">
        <v>2395</v>
      </c>
      <c r="B2398" s="2"/>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row>
    <row r="2399" spans="1:26" x14ac:dyDescent="0.2">
      <c r="A2399" s="3" t="s">
        <v>2396</v>
      </c>
      <c r="B2399" s="2"/>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2"/>
    </row>
    <row r="2400" spans="1:26" x14ac:dyDescent="0.2">
      <c r="A2400" s="3" t="s">
        <v>2397</v>
      </c>
      <c r="B2400" s="2"/>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row>
    <row r="2401" spans="1:26" x14ac:dyDescent="0.2">
      <c r="A2401" s="3" t="s">
        <v>2398</v>
      </c>
      <c r="B2401" s="2"/>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row>
    <row r="2402" spans="1:26" x14ac:dyDescent="0.2">
      <c r="A2402" s="3" t="s">
        <v>2399</v>
      </c>
      <c r="B2402" s="2"/>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row>
    <row r="2403" spans="1:26" x14ac:dyDescent="0.2">
      <c r="A2403" s="3" t="s">
        <v>2400</v>
      </c>
      <c r="B2403" s="2"/>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2"/>
    </row>
    <row r="2404" spans="1:26" x14ac:dyDescent="0.2">
      <c r="A2404" s="3" t="s">
        <v>2401</v>
      </c>
      <c r="B2404" s="2"/>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row>
    <row r="2405" spans="1:26" x14ac:dyDescent="0.2">
      <c r="A2405" s="3" t="s">
        <v>2402</v>
      </c>
      <c r="B2405" s="2"/>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row>
    <row r="2406" spans="1:26" x14ac:dyDescent="0.2">
      <c r="A2406" s="3" t="s">
        <v>2403</v>
      </c>
      <c r="B2406" s="2"/>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row>
    <row r="2407" spans="1:26" x14ac:dyDescent="0.2">
      <c r="A2407" s="3" t="s">
        <v>2404</v>
      </c>
      <c r="B2407" s="2"/>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row>
    <row r="2408" spans="1:26" x14ac:dyDescent="0.2">
      <c r="A2408" s="3" t="s">
        <v>2405</v>
      </c>
      <c r="B2408" s="2"/>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row>
    <row r="2409" spans="1:26" x14ac:dyDescent="0.2">
      <c r="A2409" s="3" t="s">
        <v>2406</v>
      </c>
      <c r="B2409" s="2"/>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2"/>
    </row>
    <row r="2410" spans="1:26" x14ac:dyDescent="0.2">
      <c r="A2410" s="3" t="s">
        <v>2407</v>
      </c>
      <c r="B2410" s="2"/>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row>
    <row r="2411" spans="1:26" x14ac:dyDescent="0.2">
      <c r="A2411" s="3" t="s">
        <v>2408</v>
      </c>
      <c r="B2411" s="2"/>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row>
    <row r="2412" spans="1:26" x14ac:dyDescent="0.2">
      <c r="A2412" s="3" t="s">
        <v>2409</v>
      </c>
      <c r="B2412" s="2"/>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row>
    <row r="2413" spans="1:26" x14ac:dyDescent="0.2">
      <c r="A2413" s="3" t="s">
        <v>2410</v>
      </c>
      <c r="B2413" s="2"/>
      <c r="C2413" s="2"/>
      <c r="D2413" s="2"/>
      <c r="E2413" s="2"/>
      <c r="F2413" s="2"/>
      <c r="G2413" s="2"/>
      <c r="H2413" s="2"/>
      <c r="I2413" s="2"/>
      <c r="J2413" s="2"/>
      <c r="K2413" s="2"/>
      <c r="L2413" s="2"/>
      <c r="M2413" s="2"/>
      <c r="N2413" s="2"/>
      <c r="O2413" s="2"/>
      <c r="P2413" s="2"/>
      <c r="Q2413" s="2"/>
      <c r="R2413" s="2"/>
      <c r="S2413" s="2"/>
      <c r="T2413" s="2"/>
      <c r="U2413" s="2"/>
      <c r="V2413" s="2"/>
      <c r="W2413" s="2"/>
      <c r="X2413" s="2"/>
      <c r="Y2413" s="2"/>
      <c r="Z2413" s="2"/>
    </row>
    <row r="2414" spans="1:26" x14ac:dyDescent="0.2">
      <c r="A2414" s="3" t="s">
        <v>2411</v>
      </c>
      <c r="B2414" s="2"/>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row>
    <row r="2415" spans="1:26" x14ac:dyDescent="0.2">
      <c r="A2415" s="3" t="s">
        <v>2412</v>
      </c>
      <c r="B2415" s="2"/>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2"/>
    </row>
    <row r="2416" spans="1:26" x14ac:dyDescent="0.2">
      <c r="A2416" s="3" t="s">
        <v>2413</v>
      </c>
      <c r="B2416" s="2"/>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row>
    <row r="2417" spans="1:26" x14ac:dyDescent="0.2">
      <c r="A2417" s="3" t="s">
        <v>2414</v>
      </c>
      <c r="B2417" s="2"/>
      <c r="C2417" s="2"/>
      <c r="D2417" s="2"/>
      <c r="E2417" s="2"/>
      <c r="F2417" s="2"/>
      <c r="G2417" s="2"/>
      <c r="H2417" s="2"/>
      <c r="I2417" s="2"/>
      <c r="J2417" s="2"/>
      <c r="K2417" s="2"/>
      <c r="L2417" s="2"/>
      <c r="M2417" s="2"/>
      <c r="N2417" s="2"/>
      <c r="O2417" s="2"/>
      <c r="P2417" s="2"/>
      <c r="Q2417" s="2"/>
      <c r="R2417" s="2"/>
      <c r="S2417" s="2"/>
      <c r="T2417" s="2"/>
      <c r="U2417" s="2"/>
      <c r="V2417" s="2"/>
      <c r="W2417" s="2"/>
      <c r="X2417" s="2"/>
      <c r="Y2417" s="2"/>
      <c r="Z2417" s="2"/>
    </row>
    <row r="2418" spans="1:26" x14ac:dyDescent="0.2">
      <c r="A2418" s="3" t="s">
        <v>2415</v>
      </c>
      <c r="B2418" s="2"/>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row>
    <row r="2419" spans="1:26" x14ac:dyDescent="0.2">
      <c r="A2419" s="3" t="s">
        <v>2416</v>
      </c>
      <c r="B2419" s="2"/>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2"/>
    </row>
    <row r="2420" spans="1:26" x14ac:dyDescent="0.2">
      <c r="A2420" s="3" t="s">
        <v>2417</v>
      </c>
      <c r="B2420" s="2"/>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row>
    <row r="2421" spans="1:26" x14ac:dyDescent="0.2">
      <c r="A2421" s="3" t="s">
        <v>2418</v>
      </c>
      <c r="B2421" s="2"/>
      <c r="C2421" s="2"/>
      <c r="D2421" s="2"/>
      <c r="E2421" s="2"/>
      <c r="F2421" s="2"/>
      <c r="G2421" s="2"/>
      <c r="H2421" s="2"/>
      <c r="I2421" s="2"/>
      <c r="J2421" s="2"/>
      <c r="K2421" s="2"/>
      <c r="L2421" s="2"/>
      <c r="M2421" s="2"/>
      <c r="N2421" s="2"/>
      <c r="O2421" s="2"/>
      <c r="P2421" s="2"/>
      <c r="Q2421" s="2"/>
      <c r="R2421" s="2"/>
      <c r="S2421" s="2"/>
      <c r="T2421" s="2"/>
      <c r="U2421" s="2"/>
      <c r="V2421" s="2"/>
      <c r="W2421" s="2"/>
      <c r="X2421" s="2"/>
      <c r="Y2421" s="2"/>
      <c r="Z2421" s="2"/>
    </row>
    <row r="2422" spans="1:26" x14ac:dyDescent="0.2">
      <c r="A2422" s="3" t="s">
        <v>2419</v>
      </c>
      <c r="B2422" s="2"/>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row>
    <row r="2423" spans="1:26" x14ac:dyDescent="0.2">
      <c r="A2423" s="3" t="s">
        <v>2420</v>
      </c>
      <c r="B2423" s="2"/>
      <c r="C2423" s="2"/>
      <c r="D2423" s="2"/>
      <c r="E2423" s="2"/>
      <c r="F2423" s="2"/>
      <c r="G2423" s="2"/>
      <c r="H2423" s="2"/>
      <c r="I2423" s="2"/>
      <c r="J2423" s="2"/>
      <c r="K2423" s="2"/>
      <c r="L2423" s="2"/>
      <c r="M2423" s="2"/>
      <c r="N2423" s="2"/>
      <c r="O2423" s="2"/>
      <c r="P2423" s="2"/>
      <c r="Q2423" s="2"/>
      <c r="R2423" s="2"/>
      <c r="S2423" s="2"/>
      <c r="T2423" s="2"/>
      <c r="U2423" s="2"/>
      <c r="V2423" s="2"/>
      <c r="W2423" s="2"/>
      <c r="X2423" s="2"/>
      <c r="Y2423" s="2"/>
      <c r="Z2423" s="2"/>
    </row>
    <row r="2424" spans="1:26" x14ac:dyDescent="0.2">
      <c r="A2424" s="3" t="s">
        <v>2421</v>
      </c>
      <c r="B2424" s="2"/>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row>
    <row r="2425" spans="1:26" x14ac:dyDescent="0.2">
      <c r="A2425" s="3" t="s">
        <v>2422</v>
      </c>
      <c r="B2425" s="2"/>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2"/>
    </row>
    <row r="2426" spans="1:26" x14ac:dyDescent="0.2">
      <c r="A2426" s="3" t="s">
        <v>2423</v>
      </c>
      <c r="B2426" s="2"/>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row>
    <row r="2427" spans="1:26" x14ac:dyDescent="0.2">
      <c r="A2427" s="3" t="s">
        <v>2424</v>
      </c>
      <c r="B2427" s="2"/>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2"/>
    </row>
    <row r="2428" spans="1:26" x14ac:dyDescent="0.2">
      <c r="A2428" s="3" t="s">
        <v>2425</v>
      </c>
      <c r="B2428" s="2"/>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row>
    <row r="2429" spans="1:26" x14ac:dyDescent="0.2">
      <c r="A2429" s="3" t="s">
        <v>2426</v>
      </c>
      <c r="B2429" s="2"/>
      <c r="C2429" s="2"/>
      <c r="D2429" s="2"/>
      <c r="E2429" s="2"/>
      <c r="F2429" s="2"/>
      <c r="G2429" s="2"/>
      <c r="H2429" s="2"/>
      <c r="I2429" s="2"/>
      <c r="J2429" s="2"/>
      <c r="K2429" s="2"/>
      <c r="L2429" s="2"/>
      <c r="M2429" s="2"/>
      <c r="N2429" s="2"/>
      <c r="O2429" s="2"/>
      <c r="P2429" s="2"/>
      <c r="Q2429" s="2"/>
      <c r="R2429" s="2"/>
      <c r="S2429" s="2"/>
      <c r="T2429" s="2"/>
      <c r="U2429" s="2"/>
      <c r="V2429" s="2"/>
      <c r="W2429" s="2"/>
      <c r="X2429" s="2"/>
      <c r="Y2429" s="2"/>
      <c r="Z2429" s="2"/>
    </row>
    <row r="2430" spans="1:26" x14ac:dyDescent="0.2">
      <c r="A2430" s="3" t="s">
        <v>2427</v>
      </c>
      <c r="B2430" s="2"/>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row>
    <row r="2431" spans="1:26" x14ac:dyDescent="0.2">
      <c r="A2431" s="3" t="s">
        <v>2428</v>
      </c>
      <c r="B2431" s="2"/>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row>
    <row r="2432" spans="1:26" x14ac:dyDescent="0.2">
      <c r="A2432" s="3" t="s">
        <v>2429</v>
      </c>
      <c r="B2432" s="2"/>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row>
    <row r="2433" spans="1:26" x14ac:dyDescent="0.2">
      <c r="A2433" s="3" t="s">
        <v>2430</v>
      </c>
      <c r="B2433" s="2"/>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2"/>
    </row>
    <row r="2434" spans="1:26" x14ac:dyDescent="0.2">
      <c r="A2434" s="3" t="s">
        <v>2431</v>
      </c>
      <c r="B2434" s="2"/>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row>
    <row r="2435" spans="1:26" x14ac:dyDescent="0.2">
      <c r="A2435" s="3" t="s">
        <v>2432</v>
      </c>
      <c r="B2435" s="2"/>
      <c r="C2435" s="2"/>
      <c r="D2435" s="2"/>
      <c r="E2435" s="2"/>
      <c r="F2435" s="2"/>
      <c r="G2435" s="2"/>
      <c r="H2435" s="2"/>
      <c r="I2435" s="2"/>
      <c r="J2435" s="2"/>
      <c r="K2435" s="2"/>
      <c r="L2435" s="2"/>
      <c r="M2435" s="2"/>
      <c r="N2435" s="2"/>
      <c r="O2435" s="2"/>
      <c r="P2435" s="2"/>
      <c r="Q2435" s="2"/>
      <c r="R2435" s="2"/>
      <c r="S2435" s="2"/>
      <c r="T2435" s="2"/>
      <c r="U2435" s="2"/>
      <c r="V2435" s="2"/>
      <c r="W2435" s="2"/>
      <c r="X2435" s="2"/>
      <c r="Y2435" s="2"/>
      <c r="Z2435" s="2"/>
    </row>
    <row r="2436" spans="1:26" x14ac:dyDescent="0.2">
      <c r="A2436" s="3" t="s">
        <v>2433</v>
      </c>
      <c r="B2436" s="2"/>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row>
    <row r="2437" spans="1:26" x14ac:dyDescent="0.2">
      <c r="A2437" s="3" t="s">
        <v>2434</v>
      </c>
      <c r="B2437" s="2"/>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2"/>
    </row>
    <row r="2438" spans="1:26" x14ac:dyDescent="0.2">
      <c r="A2438" s="3" t="s">
        <v>2435</v>
      </c>
      <c r="B2438" s="2"/>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row>
    <row r="2439" spans="1:26" x14ac:dyDescent="0.2">
      <c r="A2439" s="3" t="s">
        <v>2436</v>
      </c>
      <c r="B2439" s="2"/>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2"/>
    </row>
    <row r="2440" spans="1:26" x14ac:dyDescent="0.2">
      <c r="A2440" s="3" t="s">
        <v>2437</v>
      </c>
      <c r="B2440" s="2"/>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row>
    <row r="2441" spans="1:26" x14ac:dyDescent="0.2">
      <c r="A2441" s="3" t="s">
        <v>2438</v>
      </c>
      <c r="B2441" s="2"/>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2"/>
    </row>
    <row r="2442" spans="1:26" x14ac:dyDescent="0.2">
      <c r="A2442" s="3" t="s">
        <v>2439</v>
      </c>
      <c r="B2442" s="2"/>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row>
    <row r="2443" spans="1:26" x14ac:dyDescent="0.2">
      <c r="A2443" s="3" t="s">
        <v>2440</v>
      </c>
      <c r="B2443" s="2"/>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row>
    <row r="2444" spans="1:26" x14ac:dyDescent="0.2">
      <c r="A2444" s="3" t="s">
        <v>2441</v>
      </c>
      <c r="B2444" s="2"/>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row>
    <row r="2445" spans="1:26" x14ac:dyDescent="0.2">
      <c r="A2445" s="3" t="s">
        <v>2442</v>
      </c>
      <c r="B2445" s="2"/>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2"/>
    </row>
    <row r="2446" spans="1:26" x14ac:dyDescent="0.2">
      <c r="A2446" s="3" t="s">
        <v>2443</v>
      </c>
      <c r="B2446" s="2"/>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row>
    <row r="2447" spans="1:26" x14ac:dyDescent="0.2">
      <c r="A2447" s="3" t="s">
        <v>2444</v>
      </c>
      <c r="B2447" s="2"/>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2"/>
    </row>
    <row r="2448" spans="1:26" x14ac:dyDescent="0.2">
      <c r="A2448" s="3" t="s">
        <v>2445</v>
      </c>
      <c r="B2448" s="2"/>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row>
    <row r="2449" spans="1:26" x14ac:dyDescent="0.2">
      <c r="A2449" s="3" t="s">
        <v>2446</v>
      </c>
      <c r="B2449" s="2"/>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2"/>
    </row>
    <row r="2450" spans="1:26" x14ac:dyDescent="0.2">
      <c r="A2450" s="3" t="s">
        <v>2447</v>
      </c>
      <c r="B2450" s="2"/>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row>
    <row r="2451" spans="1:26" x14ac:dyDescent="0.2">
      <c r="A2451" s="3" t="s">
        <v>2448</v>
      </c>
      <c r="B2451" s="2"/>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2"/>
    </row>
    <row r="2452" spans="1:26" x14ac:dyDescent="0.2">
      <c r="A2452" s="3" t="s">
        <v>2449</v>
      </c>
      <c r="B2452" s="2"/>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row>
    <row r="2453" spans="1:26" x14ac:dyDescent="0.2">
      <c r="A2453" s="3" t="s">
        <v>2450</v>
      </c>
      <c r="B2453" s="2"/>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2"/>
    </row>
    <row r="2454" spans="1:26" x14ac:dyDescent="0.2">
      <c r="A2454" s="3" t="s">
        <v>2451</v>
      </c>
      <c r="B2454" s="2"/>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row>
    <row r="2455" spans="1:26" x14ac:dyDescent="0.2">
      <c r="A2455" s="3" t="s">
        <v>2452</v>
      </c>
      <c r="B2455" s="2"/>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2"/>
    </row>
    <row r="2456" spans="1:26" x14ac:dyDescent="0.2">
      <c r="A2456" s="3" t="s">
        <v>2453</v>
      </c>
      <c r="B2456" s="2"/>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row>
    <row r="2457" spans="1:26" x14ac:dyDescent="0.2">
      <c r="A2457" s="3" t="s">
        <v>2454</v>
      </c>
      <c r="B2457" s="2"/>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2"/>
    </row>
    <row r="2458" spans="1:26" x14ac:dyDescent="0.2">
      <c r="A2458" s="3" t="s">
        <v>2455</v>
      </c>
      <c r="B2458" s="2"/>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row>
    <row r="2459" spans="1:26" x14ac:dyDescent="0.2">
      <c r="A2459" s="3" t="s">
        <v>2456</v>
      </c>
      <c r="B2459" s="2"/>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row>
    <row r="2460" spans="1:26" x14ac:dyDescent="0.2">
      <c r="A2460" s="3" t="s">
        <v>2457</v>
      </c>
      <c r="B2460" s="2"/>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row>
    <row r="2461" spans="1:26" x14ac:dyDescent="0.2">
      <c r="A2461" s="3" t="s">
        <v>2458</v>
      </c>
      <c r="B2461" s="2"/>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row>
    <row r="2462" spans="1:26" x14ac:dyDescent="0.2">
      <c r="A2462" s="3" t="s">
        <v>2459</v>
      </c>
      <c r="B2462" s="2"/>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row>
    <row r="2463" spans="1:26" x14ac:dyDescent="0.2">
      <c r="A2463" s="3" t="s">
        <v>2460</v>
      </c>
      <c r="B2463" s="2"/>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2"/>
    </row>
    <row r="2464" spans="1:26" x14ac:dyDescent="0.2">
      <c r="A2464" s="3" t="s">
        <v>2461</v>
      </c>
      <c r="B2464" s="2"/>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row>
    <row r="2465" spans="1:26" x14ac:dyDescent="0.2">
      <c r="A2465" s="3" t="s">
        <v>2462</v>
      </c>
      <c r="B2465" s="2"/>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2"/>
    </row>
    <row r="2466" spans="1:26" x14ac:dyDescent="0.2">
      <c r="A2466" s="3" t="s">
        <v>2463</v>
      </c>
      <c r="B2466" s="2"/>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row>
    <row r="2467" spans="1:26" x14ac:dyDescent="0.2">
      <c r="A2467" s="3" t="s">
        <v>2464</v>
      </c>
      <c r="B2467" s="2"/>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2"/>
    </row>
    <row r="2468" spans="1:26" x14ac:dyDescent="0.2">
      <c r="A2468" s="3" t="s">
        <v>2465</v>
      </c>
      <c r="B2468" s="2"/>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row>
    <row r="2469" spans="1:26" x14ac:dyDescent="0.2">
      <c r="A2469" s="3" t="s">
        <v>2466</v>
      </c>
      <c r="B2469" s="2"/>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row>
    <row r="2470" spans="1:26" x14ac:dyDescent="0.2">
      <c r="A2470" s="3" t="s">
        <v>2467</v>
      </c>
      <c r="B2470" s="2"/>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row>
    <row r="2471" spans="1:26" x14ac:dyDescent="0.2">
      <c r="A2471" s="3" t="s">
        <v>2468</v>
      </c>
      <c r="B2471" s="2"/>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row>
    <row r="2472" spans="1:26" x14ac:dyDescent="0.2">
      <c r="A2472" s="3" t="s">
        <v>2469</v>
      </c>
      <c r="B2472" s="2"/>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row>
    <row r="2473" spans="1:26" x14ac:dyDescent="0.2">
      <c r="A2473" s="3" t="s">
        <v>2470</v>
      </c>
      <c r="B2473" s="2"/>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row>
    <row r="2474" spans="1:26" x14ac:dyDescent="0.2">
      <c r="A2474" s="3" t="s">
        <v>2471</v>
      </c>
      <c r="B2474" s="2"/>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row>
    <row r="2475" spans="1:26" x14ac:dyDescent="0.2">
      <c r="A2475" s="3" t="s">
        <v>2472</v>
      </c>
      <c r="B2475" s="2"/>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row>
    <row r="2476" spans="1:26" x14ac:dyDescent="0.2">
      <c r="A2476" s="3" t="s">
        <v>2473</v>
      </c>
      <c r="B2476" s="2"/>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row>
    <row r="2477" spans="1:26" x14ac:dyDescent="0.2">
      <c r="A2477" s="3" t="s">
        <v>2474</v>
      </c>
      <c r="B2477" s="2"/>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row>
    <row r="2478" spans="1:26" x14ac:dyDescent="0.2">
      <c r="A2478" s="3" t="s">
        <v>2475</v>
      </c>
      <c r="B2478" s="2"/>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row>
    <row r="2479" spans="1:26" x14ac:dyDescent="0.2">
      <c r="A2479" s="3" t="s">
        <v>2476</v>
      </c>
      <c r="B2479" s="2"/>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row>
    <row r="2480" spans="1:26" x14ac:dyDescent="0.2">
      <c r="A2480" s="3" t="s">
        <v>2477</v>
      </c>
      <c r="B2480" s="2"/>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row>
    <row r="2481" spans="1:26" x14ac:dyDescent="0.2">
      <c r="A2481" s="3" t="s">
        <v>2478</v>
      </c>
      <c r="B2481" s="2"/>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row>
    <row r="2482" spans="1:26" x14ac:dyDescent="0.2">
      <c r="A2482" s="3" t="s">
        <v>2479</v>
      </c>
      <c r="B2482" s="2"/>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row>
    <row r="2483" spans="1:26" x14ac:dyDescent="0.2">
      <c r="A2483" s="3" t="s">
        <v>2480</v>
      </c>
      <c r="B2483" s="2"/>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row>
    <row r="2484" spans="1:26" x14ac:dyDescent="0.2">
      <c r="A2484" s="3" t="s">
        <v>2481</v>
      </c>
      <c r="B2484" s="2"/>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row>
    <row r="2485" spans="1:26" x14ac:dyDescent="0.2">
      <c r="A2485" s="3" t="s">
        <v>2482</v>
      </c>
      <c r="B2485" s="2"/>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2"/>
    </row>
    <row r="2486" spans="1:26" x14ac:dyDescent="0.2">
      <c r="A2486" s="3" t="s">
        <v>2483</v>
      </c>
      <c r="B2486" s="2"/>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row>
    <row r="2487" spans="1:26" x14ac:dyDescent="0.2">
      <c r="A2487" s="3" t="s">
        <v>2484</v>
      </c>
      <c r="B2487" s="2"/>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row>
    <row r="2488" spans="1:26" x14ac:dyDescent="0.2">
      <c r="A2488" s="3" t="s">
        <v>2485</v>
      </c>
      <c r="B2488" s="2"/>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row>
    <row r="2489" spans="1:26" x14ac:dyDescent="0.2">
      <c r="A2489" s="3" t="s">
        <v>2486</v>
      </c>
      <c r="B2489" s="2"/>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2"/>
    </row>
    <row r="2490" spans="1:26" x14ac:dyDescent="0.2">
      <c r="A2490" s="3" t="s">
        <v>2487</v>
      </c>
      <c r="B2490" s="2"/>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row>
    <row r="2491" spans="1:26" x14ac:dyDescent="0.2">
      <c r="A2491" s="3" t="s">
        <v>2488</v>
      </c>
      <c r="B2491" s="2"/>
      <c r="C2491" s="2"/>
      <c r="D2491" s="2"/>
      <c r="E2491" s="2"/>
      <c r="F2491" s="2"/>
      <c r="G2491" s="2"/>
      <c r="H2491" s="2"/>
      <c r="I2491" s="2"/>
      <c r="J2491" s="2"/>
      <c r="K2491" s="2"/>
      <c r="L2491" s="2"/>
      <c r="M2491" s="2"/>
      <c r="N2491" s="2"/>
      <c r="O2491" s="2"/>
      <c r="P2491" s="2"/>
      <c r="Q2491" s="2"/>
      <c r="R2491" s="2"/>
      <c r="S2491" s="2"/>
      <c r="T2491" s="2"/>
      <c r="U2491" s="2"/>
      <c r="V2491" s="2"/>
      <c r="W2491" s="2"/>
      <c r="X2491" s="2"/>
      <c r="Y2491" s="2"/>
      <c r="Z2491" s="2"/>
    </row>
    <row r="2492" spans="1:26" x14ac:dyDescent="0.2">
      <c r="A2492" s="3" t="s">
        <v>2489</v>
      </c>
      <c r="B2492" s="2"/>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row>
    <row r="2493" spans="1:26" x14ac:dyDescent="0.2">
      <c r="A2493" s="3" t="s">
        <v>2490</v>
      </c>
      <c r="B2493" s="2"/>
      <c r="C2493" s="2"/>
      <c r="D2493" s="2"/>
      <c r="E2493" s="2"/>
      <c r="F2493" s="2"/>
      <c r="G2493" s="2"/>
      <c r="H2493" s="2"/>
      <c r="I2493" s="2"/>
      <c r="J2493" s="2"/>
      <c r="K2493" s="2"/>
      <c r="L2493" s="2"/>
      <c r="M2493" s="2"/>
      <c r="N2493" s="2"/>
      <c r="O2493" s="2"/>
      <c r="P2493" s="2"/>
      <c r="Q2493" s="2"/>
      <c r="R2493" s="2"/>
      <c r="S2493" s="2"/>
      <c r="T2493" s="2"/>
      <c r="U2493" s="2"/>
      <c r="V2493" s="2"/>
      <c r="W2493" s="2"/>
      <c r="X2493" s="2"/>
      <c r="Y2493" s="2"/>
      <c r="Z2493" s="2"/>
    </row>
    <row r="2494" spans="1:26" x14ac:dyDescent="0.2">
      <c r="A2494" s="3" t="s">
        <v>2491</v>
      </c>
      <c r="B2494" s="2"/>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row>
    <row r="2495" spans="1:26" x14ac:dyDescent="0.2">
      <c r="A2495" s="3" t="s">
        <v>2492</v>
      </c>
      <c r="B2495" s="2"/>
      <c r="C2495" s="2"/>
      <c r="D2495" s="2"/>
      <c r="E2495" s="2"/>
      <c r="F2495" s="2"/>
      <c r="G2495" s="2"/>
      <c r="H2495" s="2"/>
      <c r="I2495" s="2"/>
      <c r="J2495" s="2"/>
      <c r="K2495" s="2"/>
      <c r="L2495" s="2"/>
      <c r="M2495" s="2"/>
      <c r="N2495" s="2"/>
      <c r="O2495" s="2"/>
      <c r="P2495" s="2"/>
      <c r="Q2495" s="2"/>
      <c r="R2495" s="2"/>
      <c r="S2495" s="2"/>
      <c r="T2495" s="2"/>
      <c r="U2495" s="2"/>
      <c r="V2495" s="2"/>
      <c r="W2495" s="2"/>
      <c r="X2495" s="2"/>
      <c r="Y2495" s="2"/>
      <c r="Z2495" s="2"/>
    </row>
    <row r="2496" spans="1:26" x14ac:dyDescent="0.2">
      <c r="A2496" s="3" t="s">
        <v>2493</v>
      </c>
      <c r="B2496" s="2"/>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row>
    <row r="2497" spans="1:26" x14ac:dyDescent="0.2">
      <c r="A2497" s="3" t="s">
        <v>2494</v>
      </c>
      <c r="B2497" s="2"/>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row>
    <row r="2498" spans="1:26" x14ac:dyDescent="0.2">
      <c r="A2498" s="3" t="s">
        <v>2495</v>
      </c>
      <c r="B2498" s="2"/>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row>
    <row r="2499" spans="1:26" x14ac:dyDescent="0.2">
      <c r="A2499" s="3" t="s">
        <v>2496</v>
      </c>
      <c r="B2499" s="2"/>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row>
    <row r="2500" spans="1:26" x14ac:dyDescent="0.2">
      <c r="A2500" s="3" t="s">
        <v>2497</v>
      </c>
      <c r="B2500" s="2"/>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row>
    <row r="2501" spans="1:26" x14ac:dyDescent="0.2">
      <c r="A2501" s="3" t="s">
        <v>2498</v>
      </c>
      <c r="B2501" s="2"/>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2"/>
    </row>
    <row r="2502" spans="1:26" x14ac:dyDescent="0.2">
      <c r="A2502" s="3" t="s">
        <v>2499</v>
      </c>
      <c r="B2502" s="2"/>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row>
    <row r="2503" spans="1:26" x14ac:dyDescent="0.2">
      <c r="A2503" s="3" t="s">
        <v>2500</v>
      </c>
      <c r="B2503" s="2"/>
      <c r="C2503" s="2"/>
      <c r="D2503" s="2"/>
      <c r="E2503" s="2"/>
      <c r="F2503" s="2"/>
      <c r="G2503" s="2"/>
      <c r="H2503" s="2"/>
      <c r="I2503" s="2"/>
      <c r="J2503" s="2"/>
      <c r="K2503" s="2"/>
      <c r="L2503" s="2"/>
      <c r="M2503" s="2"/>
      <c r="N2503" s="2"/>
      <c r="O2503" s="2"/>
      <c r="P2503" s="2"/>
      <c r="Q2503" s="2"/>
      <c r="R2503" s="2"/>
      <c r="S2503" s="2"/>
      <c r="T2503" s="2"/>
      <c r="U2503" s="2"/>
      <c r="V2503" s="2"/>
      <c r="W2503" s="2"/>
      <c r="X2503" s="2"/>
      <c r="Y2503" s="2"/>
      <c r="Z2503" s="2"/>
    </row>
    <row r="2504" spans="1:26" x14ac:dyDescent="0.2">
      <c r="A2504" s="3" t="s">
        <v>2501</v>
      </c>
      <c r="B2504" s="2"/>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row>
    <row r="2505" spans="1:26" x14ac:dyDescent="0.2">
      <c r="A2505" s="3" t="s">
        <v>2502</v>
      </c>
      <c r="B2505" s="2"/>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row>
    <row r="2506" spans="1:26" x14ac:dyDescent="0.2">
      <c r="A2506" s="3" t="s">
        <v>2503</v>
      </c>
      <c r="B2506" s="2"/>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row>
    <row r="2507" spans="1:26" x14ac:dyDescent="0.2">
      <c r="A2507" s="3" t="s">
        <v>2504</v>
      </c>
      <c r="B2507" s="2"/>
      <c r="C2507" s="2"/>
      <c r="D2507" s="2"/>
      <c r="E2507" s="2"/>
      <c r="F2507" s="2"/>
      <c r="G2507" s="2"/>
      <c r="H2507" s="2"/>
      <c r="I2507" s="2"/>
      <c r="J2507" s="2"/>
      <c r="K2507" s="2"/>
      <c r="L2507" s="2"/>
      <c r="M2507" s="2"/>
      <c r="N2507" s="2"/>
      <c r="O2507" s="2"/>
      <c r="P2507" s="2"/>
      <c r="Q2507" s="2"/>
      <c r="R2507" s="2"/>
      <c r="S2507" s="2"/>
      <c r="T2507" s="2"/>
      <c r="U2507" s="2"/>
      <c r="V2507" s="2"/>
      <c r="W2507" s="2"/>
      <c r="X2507" s="2"/>
      <c r="Y2507" s="2"/>
      <c r="Z2507" s="2"/>
    </row>
    <row r="2508" spans="1:26" x14ac:dyDescent="0.2">
      <c r="A2508" s="3" t="s">
        <v>2505</v>
      </c>
      <c r="B2508" s="2"/>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row>
    <row r="2509" spans="1:26" x14ac:dyDescent="0.2">
      <c r="A2509" s="3" t="s">
        <v>2506</v>
      </c>
      <c r="B2509" s="2"/>
      <c r="C2509" s="2"/>
      <c r="D2509" s="2"/>
      <c r="E2509" s="2"/>
      <c r="F2509" s="2"/>
      <c r="G2509" s="2"/>
      <c r="H2509" s="2"/>
      <c r="I2509" s="2"/>
      <c r="J2509" s="2"/>
      <c r="K2509" s="2"/>
      <c r="L2509" s="2"/>
      <c r="M2509" s="2"/>
      <c r="N2509" s="2"/>
      <c r="O2509" s="2"/>
      <c r="P2509" s="2"/>
      <c r="Q2509" s="2"/>
      <c r="R2509" s="2"/>
      <c r="S2509" s="2"/>
      <c r="T2509" s="2"/>
      <c r="U2509" s="2"/>
      <c r="V2509" s="2"/>
      <c r="W2509" s="2"/>
      <c r="X2509" s="2"/>
      <c r="Y2509" s="2"/>
      <c r="Z2509" s="2"/>
    </row>
    <row r="2510" spans="1:26" x14ac:dyDescent="0.2">
      <c r="A2510" s="3" t="s">
        <v>2507</v>
      </c>
      <c r="B2510" s="2"/>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row>
    <row r="2511" spans="1:26" x14ac:dyDescent="0.2">
      <c r="A2511" s="3" t="s">
        <v>2508</v>
      </c>
      <c r="B2511" s="2"/>
      <c r="C2511" s="2"/>
      <c r="D2511" s="2"/>
      <c r="E2511" s="2"/>
      <c r="F2511" s="2"/>
      <c r="G2511" s="2"/>
      <c r="H2511" s="2"/>
      <c r="I2511" s="2"/>
      <c r="J2511" s="2"/>
      <c r="K2511" s="2"/>
      <c r="L2511" s="2"/>
      <c r="M2511" s="2"/>
      <c r="N2511" s="2"/>
      <c r="O2511" s="2"/>
      <c r="P2511" s="2"/>
      <c r="Q2511" s="2"/>
      <c r="R2511" s="2"/>
      <c r="S2511" s="2"/>
      <c r="T2511" s="2"/>
      <c r="U2511" s="2"/>
      <c r="V2511" s="2"/>
      <c r="W2511" s="2"/>
      <c r="X2511" s="2"/>
      <c r="Y2511" s="2"/>
      <c r="Z2511" s="2"/>
    </row>
    <row r="2512" spans="1:26" x14ac:dyDescent="0.2">
      <c r="A2512" s="3" t="s">
        <v>2509</v>
      </c>
      <c r="B2512" s="2"/>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row>
    <row r="2513" spans="1:26" x14ac:dyDescent="0.2">
      <c r="A2513" s="3" t="s">
        <v>2510</v>
      </c>
      <c r="B2513" s="2"/>
      <c r="C2513" s="2"/>
      <c r="D2513" s="2"/>
      <c r="E2513" s="2"/>
      <c r="F2513" s="2"/>
      <c r="G2513" s="2"/>
      <c r="H2513" s="2"/>
      <c r="I2513" s="2"/>
      <c r="J2513" s="2"/>
      <c r="K2513" s="2"/>
      <c r="L2513" s="2"/>
      <c r="M2513" s="2"/>
      <c r="N2513" s="2"/>
      <c r="O2513" s="2"/>
      <c r="P2513" s="2"/>
      <c r="Q2513" s="2"/>
      <c r="R2513" s="2"/>
      <c r="S2513" s="2"/>
      <c r="T2513" s="2"/>
      <c r="U2513" s="2"/>
      <c r="V2513" s="2"/>
      <c r="W2513" s="2"/>
      <c r="X2513" s="2"/>
      <c r="Y2513" s="2"/>
      <c r="Z2513" s="2"/>
    </row>
    <row r="2514" spans="1:26" x14ac:dyDescent="0.2">
      <c r="A2514" s="3" t="s">
        <v>2511</v>
      </c>
      <c r="B2514" s="2"/>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row>
    <row r="2515" spans="1:26" x14ac:dyDescent="0.2">
      <c r="A2515" s="3" t="s">
        <v>2512</v>
      </c>
      <c r="B2515" s="2"/>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2"/>
    </row>
    <row r="2516" spans="1:26" x14ac:dyDescent="0.2">
      <c r="A2516" s="3" t="s">
        <v>2513</v>
      </c>
      <c r="B2516" s="2"/>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row>
    <row r="2517" spans="1:26" x14ac:dyDescent="0.2">
      <c r="A2517" s="3" t="s">
        <v>2514</v>
      </c>
      <c r="B2517" s="2"/>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2"/>
    </row>
    <row r="2518" spans="1:26" x14ac:dyDescent="0.2">
      <c r="A2518" s="3" t="s">
        <v>2515</v>
      </c>
      <c r="B2518" s="2"/>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row>
    <row r="2519" spans="1:26" x14ac:dyDescent="0.2">
      <c r="A2519" s="3" t="s">
        <v>2516</v>
      </c>
      <c r="B2519" s="2"/>
      <c r="C2519" s="2"/>
      <c r="D2519" s="2"/>
      <c r="E2519" s="2"/>
      <c r="F2519" s="2"/>
      <c r="G2519" s="2"/>
      <c r="H2519" s="2"/>
      <c r="I2519" s="2"/>
      <c r="J2519" s="2"/>
      <c r="K2519" s="2"/>
      <c r="L2519" s="2"/>
      <c r="M2519" s="2"/>
      <c r="N2519" s="2"/>
      <c r="O2519" s="2"/>
      <c r="P2519" s="2"/>
      <c r="Q2519" s="2"/>
      <c r="R2519" s="2"/>
      <c r="S2519" s="2"/>
      <c r="T2519" s="2"/>
      <c r="U2519" s="2"/>
      <c r="V2519" s="2"/>
      <c r="W2519" s="2"/>
      <c r="X2519" s="2"/>
      <c r="Y2519" s="2"/>
      <c r="Z2519" s="2"/>
    </row>
    <row r="2520" spans="1:26" x14ac:dyDescent="0.2">
      <c r="A2520" s="3" t="s">
        <v>2517</v>
      </c>
      <c r="B2520" s="2"/>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row>
    <row r="2521" spans="1:26" x14ac:dyDescent="0.2">
      <c r="A2521" s="3" t="s">
        <v>2518</v>
      </c>
      <c r="B2521" s="2"/>
      <c r="C2521" s="2"/>
      <c r="D2521" s="2"/>
      <c r="E2521" s="2"/>
      <c r="F2521" s="2"/>
      <c r="G2521" s="2"/>
      <c r="H2521" s="2"/>
      <c r="I2521" s="2"/>
      <c r="J2521" s="2"/>
      <c r="K2521" s="2"/>
      <c r="L2521" s="2"/>
      <c r="M2521" s="2"/>
      <c r="N2521" s="2"/>
      <c r="O2521" s="2"/>
      <c r="P2521" s="2"/>
      <c r="Q2521" s="2"/>
      <c r="R2521" s="2"/>
      <c r="S2521" s="2"/>
      <c r="T2521" s="2"/>
      <c r="U2521" s="2"/>
      <c r="V2521" s="2"/>
      <c r="W2521" s="2"/>
      <c r="X2521" s="2"/>
      <c r="Y2521" s="2"/>
      <c r="Z2521" s="2"/>
    </row>
    <row r="2522" spans="1:26" x14ac:dyDescent="0.2">
      <c r="A2522" s="3" t="s">
        <v>2519</v>
      </c>
      <c r="B2522" s="2"/>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row>
    <row r="2523" spans="1:26" x14ac:dyDescent="0.2">
      <c r="A2523" s="3" t="s">
        <v>2520</v>
      </c>
      <c r="B2523" s="2"/>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2"/>
    </row>
    <row r="2524" spans="1:26" x14ac:dyDescent="0.2">
      <c r="A2524" s="3" t="s">
        <v>2521</v>
      </c>
      <c r="B2524" s="2"/>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row>
    <row r="2525" spans="1:26" x14ac:dyDescent="0.2">
      <c r="A2525" s="3" t="s">
        <v>2522</v>
      </c>
      <c r="B2525" s="2"/>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row>
    <row r="2526" spans="1:26" x14ac:dyDescent="0.2">
      <c r="A2526" s="3" t="s">
        <v>2523</v>
      </c>
      <c r="B2526" s="2"/>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row>
    <row r="2527" spans="1:26" x14ac:dyDescent="0.2">
      <c r="A2527" s="3" t="s">
        <v>2524</v>
      </c>
      <c r="B2527" s="2"/>
      <c r="C2527" s="2"/>
      <c r="D2527" s="2"/>
      <c r="E2527" s="2"/>
      <c r="F2527" s="2"/>
      <c r="G2527" s="2"/>
      <c r="H2527" s="2"/>
      <c r="I2527" s="2"/>
      <c r="J2527" s="2"/>
      <c r="K2527" s="2"/>
      <c r="L2527" s="2"/>
      <c r="M2527" s="2"/>
      <c r="N2527" s="2"/>
      <c r="O2527" s="2"/>
      <c r="P2527" s="2"/>
      <c r="Q2527" s="2"/>
      <c r="R2527" s="2"/>
      <c r="S2527" s="2"/>
      <c r="T2527" s="2"/>
      <c r="U2527" s="2"/>
      <c r="V2527" s="2"/>
      <c r="W2527" s="2"/>
      <c r="X2527" s="2"/>
      <c r="Y2527" s="2"/>
      <c r="Z2527" s="2"/>
    </row>
    <row r="2528" spans="1:26" x14ac:dyDescent="0.2">
      <c r="A2528" s="3" t="s">
        <v>2525</v>
      </c>
      <c r="B2528" s="2"/>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row>
    <row r="2529" spans="1:26" x14ac:dyDescent="0.2">
      <c r="A2529" s="3" t="s">
        <v>2526</v>
      </c>
      <c r="B2529" s="2"/>
      <c r="C2529" s="2"/>
      <c r="D2529" s="2"/>
      <c r="E2529" s="2"/>
      <c r="F2529" s="2"/>
      <c r="G2529" s="2"/>
      <c r="H2529" s="2"/>
      <c r="I2529" s="2"/>
      <c r="J2529" s="2"/>
      <c r="K2529" s="2"/>
      <c r="L2529" s="2"/>
      <c r="M2529" s="2"/>
      <c r="N2529" s="2"/>
      <c r="O2529" s="2"/>
      <c r="P2529" s="2"/>
      <c r="Q2529" s="2"/>
      <c r="R2529" s="2"/>
      <c r="S2529" s="2"/>
      <c r="T2529" s="2"/>
      <c r="U2529" s="2"/>
      <c r="V2529" s="2"/>
      <c r="W2529" s="2"/>
      <c r="X2529" s="2"/>
      <c r="Y2529" s="2"/>
      <c r="Z2529" s="2"/>
    </row>
    <row r="2530" spans="1:26" x14ac:dyDescent="0.2">
      <c r="A2530" s="3" t="s">
        <v>2527</v>
      </c>
      <c r="B2530" s="2"/>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row>
    <row r="2531" spans="1:26" x14ac:dyDescent="0.2">
      <c r="A2531" s="3" t="s">
        <v>2528</v>
      </c>
      <c r="B2531" s="2"/>
      <c r="C2531" s="2"/>
      <c r="D2531" s="2"/>
      <c r="E2531" s="2"/>
      <c r="F2531" s="2"/>
      <c r="G2531" s="2"/>
      <c r="H2531" s="2"/>
      <c r="I2531" s="2"/>
      <c r="J2531" s="2"/>
      <c r="K2531" s="2"/>
      <c r="L2531" s="2"/>
      <c r="M2531" s="2"/>
      <c r="N2531" s="2"/>
      <c r="O2531" s="2"/>
      <c r="P2531" s="2"/>
      <c r="Q2531" s="2"/>
      <c r="R2531" s="2"/>
      <c r="S2531" s="2"/>
      <c r="T2531" s="2"/>
      <c r="U2531" s="2"/>
      <c r="V2531" s="2"/>
      <c r="W2531" s="2"/>
      <c r="X2531" s="2"/>
      <c r="Y2531" s="2"/>
      <c r="Z2531" s="2"/>
    </row>
    <row r="2532" spans="1:26" x14ac:dyDescent="0.2">
      <c r="A2532" s="3" t="s">
        <v>2529</v>
      </c>
      <c r="B2532" s="2"/>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row>
    <row r="2533" spans="1:26" x14ac:dyDescent="0.2">
      <c r="A2533" s="3" t="s">
        <v>2530</v>
      </c>
      <c r="B2533" s="2"/>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row>
    <row r="2534" spans="1:26" x14ac:dyDescent="0.2">
      <c r="A2534" s="3" t="s">
        <v>2531</v>
      </c>
      <c r="B2534" s="2"/>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row>
    <row r="2535" spans="1:26" x14ac:dyDescent="0.2">
      <c r="A2535" s="3" t="s">
        <v>2532</v>
      </c>
      <c r="B2535" s="2"/>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row>
    <row r="2536" spans="1:26" x14ac:dyDescent="0.2">
      <c r="A2536" s="3" t="s">
        <v>2533</v>
      </c>
      <c r="B2536" s="2"/>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row>
    <row r="2537" spans="1:26" x14ac:dyDescent="0.2">
      <c r="A2537" s="3" t="s">
        <v>2534</v>
      </c>
      <c r="B2537" s="2"/>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2"/>
    </row>
    <row r="2538" spans="1:26" x14ac:dyDescent="0.2">
      <c r="A2538" s="3" t="s">
        <v>2535</v>
      </c>
      <c r="B2538" s="2"/>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row>
    <row r="2539" spans="1:26" x14ac:dyDescent="0.2">
      <c r="A2539" s="3" t="s">
        <v>2536</v>
      </c>
      <c r="B2539" s="2"/>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row>
    <row r="2540" spans="1:26" x14ac:dyDescent="0.2">
      <c r="A2540" s="3" t="s">
        <v>2537</v>
      </c>
      <c r="B2540" s="2"/>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row>
    <row r="2541" spans="1:26" x14ac:dyDescent="0.2">
      <c r="A2541" s="3" t="s">
        <v>2538</v>
      </c>
      <c r="B2541" s="2"/>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row>
    <row r="2542" spans="1:26" x14ac:dyDescent="0.2">
      <c r="A2542" s="3" t="s">
        <v>2539</v>
      </c>
      <c r="B2542" s="2"/>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row>
    <row r="2543" spans="1:26" x14ac:dyDescent="0.2">
      <c r="A2543" s="3" t="s">
        <v>2540</v>
      </c>
      <c r="B2543" s="2"/>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2"/>
    </row>
    <row r="2544" spans="1:26" x14ac:dyDescent="0.2">
      <c r="A2544" s="3" t="s">
        <v>2541</v>
      </c>
      <c r="B2544" s="2"/>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row>
    <row r="2545" spans="1:26" x14ac:dyDescent="0.2">
      <c r="A2545" s="3" t="s">
        <v>2542</v>
      </c>
      <c r="B2545" s="2"/>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row>
    <row r="2546" spans="1:26" x14ac:dyDescent="0.2">
      <c r="A2546" s="3" t="s">
        <v>2543</v>
      </c>
      <c r="B2546" s="2"/>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row>
    <row r="2547" spans="1:26" x14ac:dyDescent="0.2">
      <c r="A2547" s="3" t="s">
        <v>2544</v>
      </c>
      <c r="B2547" s="2"/>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row>
    <row r="2548" spans="1:26" x14ac:dyDescent="0.2">
      <c r="A2548" s="3" t="s">
        <v>2545</v>
      </c>
      <c r="B2548" s="2"/>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row>
    <row r="2549" spans="1:26" x14ac:dyDescent="0.2">
      <c r="A2549" s="3" t="s">
        <v>2546</v>
      </c>
      <c r="B2549" s="2"/>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2"/>
    </row>
    <row r="2550" spans="1:26" x14ac:dyDescent="0.2">
      <c r="A2550" s="3" t="s">
        <v>2547</v>
      </c>
      <c r="B2550" s="2"/>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row>
    <row r="2551" spans="1:26" x14ac:dyDescent="0.2">
      <c r="A2551" s="3" t="s">
        <v>2548</v>
      </c>
      <c r="B2551" s="2"/>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row>
    <row r="2552" spans="1:26" x14ac:dyDescent="0.2">
      <c r="A2552" s="3" t="s">
        <v>2549</v>
      </c>
      <c r="B2552" s="2"/>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row>
    <row r="2553" spans="1:26" x14ac:dyDescent="0.2">
      <c r="A2553" s="3" t="s">
        <v>2550</v>
      </c>
      <c r="B2553" s="2"/>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2"/>
    </row>
    <row r="2554" spans="1:26" x14ac:dyDescent="0.2">
      <c r="A2554" s="3" t="s">
        <v>2551</v>
      </c>
      <c r="B2554" s="2"/>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row>
    <row r="2555" spans="1:26" x14ac:dyDescent="0.2">
      <c r="A2555" s="3" t="s">
        <v>2552</v>
      </c>
      <c r="B2555" s="2"/>
      <c r="C2555" s="2"/>
      <c r="D2555" s="2"/>
      <c r="E2555" s="2"/>
      <c r="F2555" s="2"/>
      <c r="G2555" s="2"/>
      <c r="H2555" s="2"/>
      <c r="I2555" s="2"/>
      <c r="J2555" s="2"/>
      <c r="K2555" s="2"/>
      <c r="L2555" s="2"/>
      <c r="M2555" s="2"/>
      <c r="N2555" s="2"/>
      <c r="O2555" s="2"/>
      <c r="P2555" s="2"/>
      <c r="Q2555" s="2"/>
      <c r="R2555" s="2"/>
      <c r="S2555" s="2"/>
      <c r="T2555" s="2"/>
      <c r="U2555" s="2"/>
      <c r="V2555" s="2"/>
      <c r="W2555" s="2"/>
      <c r="X2555" s="2"/>
      <c r="Y2555" s="2"/>
      <c r="Z2555" s="2"/>
    </row>
    <row r="2556" spans="1:26" x14ac:dyDescent="0.2">
      <c r="A2556" s="3" t="s">
        <v>2553</v>
      </c>
      <c r="B2556" s="2"/>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row>
    <row r="2557" spans="1:26" x14ac:dyDescent="0.2">
      <c r="A2557" s="3" t="s">
        <v>2554</v>
      </c>
      <c r="B2557" s="2"/>
      <c r="C2557" s="2"/>
      <c r="D2557" s="2"/>
      <c r="E2557" s="2"/>
      <c r="F2557" s="2"/>
      <c r="G2557" s="2"/>
      <c r="H2557" s="2"/>
      <c r="I2557" s="2"/>
      <c r="J2557" s="2"/>
      <c r="K2557" s="2"/>
      <c r="L2557" s="2"/>
      <c r="M2557" s="2"/>
      <c r="N2557" s="2"/>
      <c r="O2557" s="2"/>
      <c r="P2557" s="2"/>
      <c r="Q2557" s="2"/>
      <c r="R2557" s="2"/>
      <c r="S2557" s="2"/>
      <c r="T2557" s="2"/>
      <c r="U2557" s="2"/>
      <c r="V2557" s="2"/>
      <c r="W2557" s="2"/>
      <c r="X2557" s="2"/>
      <c r="Y2557" s="2"/>
      <c r="Z2557" s="2"/>
    </row>
    <row r="2558" spans="1:26" x14ac:dyDescent="0.2">
      <c r="A2558" s="3" t="s">
        <v>2555</v>
      </c>
      <c r="B2558" s="2"/>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row>
    <row r="2559" spans="1:26" x14ac:dyDescent="0.2">
      <c r="A2559" s="3" t="s">
        <v>2556</v>
      </c>
      <c r="B2559" s="2"/>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2"/>
    </row>
    <row r="2560" spans="1:26" x14ac:dyDescent="0.2">
      <c r="A2560" s="3" t="s">
        <v>2557</v>
      </c>
      <c r="B2560" s="2"/>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row>
    <row r="2561" spans="1:26" x14ac:dyDescent="0.2">
      <c r="A2561" s="3" t="s">
        <v>2558</v>
      </c>
      <c r="B2561" s="2"/>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2"/>
    </row>
    <row r="2562" spans="1:26" x14ac:dyDescent="0.2">
      <c r="A2562" s="3" t="s">
        <v>2559</v>
      </c>
      <c r="B2562" s="2"/>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row>
    <row r="2563" spans="1:26" x14ac:dyDescent="0.2">
      <c r="A2563" s="3" t="s">
        <v>2560</v>
      </c>
      <c r="B2563" s="2"/>
      <c r="C2563" s="2"/>
      <c r="D2563" s="2"/>
      <c r="E2563" s="2"/>
      <c r="F2563" s="2"/>
      <c r="G2563" s="2"/>
      <c r="H2563" s="2"/>
      <c r="I2563" s="2"/>
      <c r="J2563" s="2"/>
      <c r="K2563" s="2"/>
      <c r="L2563" s="2"/>
      <c r="M2563" s="2"/>
      <c r="N2563" s="2"/>
      <c r="O2563" s="2"/>
      <c r="P2563" s="2"/>
      <c r="Q2563" s="2"/>
      <c r="R2563" s="2"/>
      <c r="S2563" s="2"/>
      <c r="T2563" s="2"/>
      <c r="U2563" s="2"/>
      <c r="V2563" s="2"/>
      <c r="W2563" s="2"/>
      <c r="X2563" s="2"/>
      <c r="Y2563" s="2"/>
      <c r="Z2563" s="2"/>
    </row>
    <row r="2564" spans="1:26" x14ac:dyDescent="0.2">
      <c r="A2564" s="3" t="s">
        <v>2561</v>
      </c>
      <c r="B2564" s="2"/>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row>
    <row r="2565" spans="1:26" x14ac:dyDescent="0.2">
      <c r="A2565" s="3" t="s">
        <v>2562</v>
      </c>
      <c r="B2565" s="2"/>
      <c r="C2565" s="2"/>
      <c r="D2565" s="2"/>
      <c r="E2565" s="2"/>
      <c r="F2565" s="2"/>
      <c r="G2565" s="2"/>
      <c r="H2565" s="2"/>
      <c r="I2565" s="2"/>
      <c r="J2565" s="2"/>
      <c r="K2565" s="2"/>
      <c r="L2565" s="2"/>
      <c r="M2565" s="2"/>
      <c r="N2565" s="2"/>
      <c r="O2565" s="2"/>
      <c r="P2565" s="2"/>
      <c r="Q2565" s="2"/>
      <c r="R2565" s="2"/>
      <c r="S2565" s="2"/>
      <c r="T2565" s="2"/>
      <c r="U2565" s="2"/>
      <c r="V2565" s="2"/>
      <c r="W2565" s="2"/>
      <c r="X2565" s="2"/>
      <c r="Y2565" s="2"/>
      <c r="Z2565" s="2"/>
    </row>
    <row r="2566" spans="1:26" x14ac:dyDescent="0.2">
      <c r="A2566" s="3" t="s">
        <v>2563</v>
      </c>
      <c r="B2566" s="2"/>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row>
    <row r="2567" spans="1:26" x14ac:dyDescent="0.2">
      <c r="A2567" s="3" t="s">
        <v>2564</v>
      </c>
      <c r="B2567" s="2"/>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row>
    <row r="2568" spans="1:26" x14ac:dyDescent="0.2">
      <c r="A2568" s="3" t="s">
        <v>2565</v>
      </c>
      <c r="B2568" s="2"/>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row>
    <row r="2569" spans="1:26" x14ac:dyDescent="0.2">
      <c r="A2569" s="3" t="s">
        <v>2566</v>
      </c>
      <c r="B2569" s="2"/>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row>
    <row r="2570" spans="1:26" x14ac:dyDescent="0.2">
      <c r="A2570" s="3" t="s">
        <v>2567</v>
      </c>
      <c r="B2570" s="2"/>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row>
    <row r="2571" spans="1:26" x14ac:dyDescent="0.2">
      <c r="A2571" s="3" t="s">
        <v>2568</v>
      </c>
      <c r="B2571" s="2"/>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2"/>
    </row>
    <row r="2572" spans="1:26" x14ac:dyDescent="0.2">
      <c r="A2572" s="3" t="s">
        <v>2569</v>
      </c>
      <c r="B2572" s="2"/>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row>
    <row r="2573" spans="1:26" x14ac:dyDescent="0.2">
      <c r="A2573" s="3" t="s">
        <v>2570</v>
      </c>
      <c r="B2573" s="2"/>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2"/>
    </row>
    <row r="2574" spans="1:26" x14ac:dyDescent="0.2">
      <c r="A2574" s="3" t="s">
        <v>2571</v>
      </c>
      <c r="B2574" s="2"/>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row>
    <row r="2575" spans="1:26" x14ac:dyDescent="0.2">
      <c r="A2575" s="3" t="s">
        <v>2572</v>
      </c>
      <c r="B2575" s="2"/>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2"/>
    </row>
    <row r="2576" spans="1:26" x14ac:dyDescent="0.2">
      <c r="A2576" s="3" t="s">
        <v>2573</v>
      </c>
      <c r="B2576" s="2"/>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row>
    <row r="2577" spans="1:26" x14ac:dyDescent="0.2">
      <c r="A2577" s="3" t="s">
        <v>2574</v>
      </c>
      <c r="B2577" s="2"/>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row>
    <row r="2578" spans="1:26" x14ac:dyDescent="0.2">
      <c r="A2578" s="3" t="s">
        <v>2575</v>
      </c>
      <c r="B2578" s="2"/>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row>
    <row r="2579" spans="1:26" x14ac:dyDescent="0.2">
      <c r="A2579" s="3" t="s">
        <v>2576</v>
      </c>
      <c r="B2579" s="2"/>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2"/>
    </row>
    <row r="2580" spans="1:26" x14ac:dyDescent="0.2">
      <c r="A2580" s="3" t="s">
        <v>2577</v>
      </c>
      <c r="B2580" s="2"/>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row>
    <row r="2581" spans="1:26" x14ac:dyDescent="0.2">
      <c r="A2581" s="3" t="s">
        <v>2578</v>
      </c>
      <c r="B2581" s="2"/>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2"/>
    </row>
    <row r="2582" spans="1:26" x14ac:dyDescent="0.2">
      <c r="A2582" s="3" t="s">
        <v>2579</v>
      </c>
      <c r="B2582" s="2"/>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row>
    <row r="2583" spans="1:26" x14ac:dyDescent="0.2">
      <c r="A2583" s="3" t="s">
        <v>2580</v>
      </c>
      <c r="B2583" s="2"/>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row>
    <row r="2584" spans="1:26" x14ac:dyDescent="0.2">
      <c r="A2584" s="3" t="s">
        <v>2581</v>
      </c>
      <c r="B2584" s="2"/>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row>
    <row r="2585" spans="1:26" x14ac:dyDescent="0.2">
      <c r="A2585" s="3" t="s">
        <v>2582</v>
      </c>
      <c r="B2585" s="2"/>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2"/>
    </row>
    <row r="2586" spans="1:26" x14ac:dyDescent="0.2">
      <c r="A2586" s="3" t="s">
        <v>2583</v>
      </c>
      <c r="B2586" s="2"/>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row>
    <row r="2587" spans="1:26" x14ac:dyDescent="0.2">
      <c r="A2587" s="3" t="s">
        <v>2584</v>
      </c>
      <c r="B2587" s="2"/>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row>
    <row r="2588" spans="1:26" x14ac:dyDescent="0.2">
      <c r="A2588" s="3" t="s">
        <v>2585</v>
      </c>
      <c r="B2588" s="2"/>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row>
    <row r="2589" spans="1:26" x14ac:dyDescent="0.2">
      <c r="A2589" s="3" t="s">
        <v>2586</v>
      </c>
      <c r="B2589" s="2"/>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2"/>
    </row>
    <row r="2590" spans="1:26" x14ac:dyDescent="0.2">
      <c r="A2590" s="3" t="s">
        <v>2587</v>
      </c>
      <c r="B2590" s="2"/>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row>
    <row r="2591" spans="1:26" x14ac:dyDescent="0.2">
      <c r="A2591" s="3" t="s">
        <v>2588</v>
      </c>
      <c r="B2591" s="2"/>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row>
    <row r="2592" spans="1:26" x14ac:dyDescent="0.2">
      <c r="A2592" s="3" t="s">
        <v>2589</v>
      </c>
      <c r="B2592" s="2"/>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row>
    <row r="2593" spans="1:26" x14ac:dyDescent="0.2">
      <c r="A2593" s="3" t="s">
        <v>2590</v>
      </c>
      <c r="B2593" s="2"/>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row>
    <row r="2594" spans="1:26" x14ac:dyDescent="0.2">
      <c r="A2594" s="3" t="s">
        <v>2591</v>
      </c>
      <c r="B2594" s="2"/>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row>
    <row r="2595" spans="1:26" x14ac:dyDescent="0.2">
      <c r="A2595" s="3" t="s">
        <v>2592</v>
      </c>
      <c r="B2595" s="2"/>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row>
    <row r="2596" spans="1:26" x14ac:dyDescent="0.2">
      <c r="A2596" s="3" t="s">
        <v>2593</v>
      </c>
      <c r="B2596" s="2"/>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row>
    <row r="2597" spans="1:26" x14ac:dyDescent="0.2">
      <c r="A2597" s="3" t="s">
        <v>2594</v>
      </c>
      <c r="B2597" s="2"/>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row>
    <row r="2598" spans="1:26" x14ac:dyDescent="0.2">
      <c r="A2598" s="3" t="s">
        <v>2595</v>
      </c>
      <c r="B2598" s="2"/>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row>
    <row r="2599" spans="1:26" x14ac:dyDescent="0.2">
      <c r="A2599" s="3" t="s">
        <v>2596</v>
      </c>
      <c r="B2599" s="2"/>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row>
    <row r="2600" spans="1:26" x14ac:dyDescent="0.2">
      <c r="A2600" s="3" t="s">
        <v>2597</v>
      </c>
      <c r="B2600" s="2"/>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row>
    <row r="2601" spans="1:26" x14ac:dyDescent="0.2">
      <c r="A2601" s="3" t="s">
        <v>2598</v>
      </c>
      <c r="B2601" s="2"/>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row>
    <row r="2602" spans="1:26" x14ac:dyDescent="0.2">
      <c r="A2602" s="3" t="s">
        <v>2599</v>
      </c>
      <c r="B2602" s="2"/>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row>
    <row r="2603" spans="1:26" x14ac:dyDescent="0.2">
      <c r="A2603" s="3" t="s">
        <v>2600</v>
      </c>
      <c r="B2603" s="2"/>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row>
    <row r="2604" spans="1:26" x14ac:dyDescent="0.2">
      <c r="A2604" s="3" t="s">
        <v>2601</v>
      </c>
      <c r="B2604" s="2"/>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row>
    <row r="2605" spans="1:26" x14ac:dyDescent="0.2">
      <c r="A2605" s="3" t="s">
        <v>2602</v>
      </c>
      <c r="B2605" s="2"/>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row>
    <row r="2606" spans="1:26" x14ac:dyDescent="0.2">
      <c r="A2606" s="3" t="s">
        <v>2603</v>
      </c>
      <c r="B2606" s="2"/>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row>
    <row r="2607" spans="1:26" x14ac:dyDescent="0.2">
      <c r="A2607" s="3" t="s">
        <v>2604</v>
      </c>
      <c r="B2607" s="2"/>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row>
    <row r="2608" spans="1:26" x14ac:dyDescent="0.2">
      <c r="A2608" s="3" t="s">
        <v>2605</v>
      </c>
      <c r="B2608" s="2"/>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row>
    <row r="2609" spans="1:26" x14ac:dyDescent="0.2">
      <c r="A2609" s="3" t="s">
        <v>2606</v>
      </c>
      <c r="B2609" s="2"/>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row>
    <row r="2610" spans="1:26" x14ac:dyDescent="0.2">
      <c r="A2610" s="3" t="s">
        <v>2607</v>
      </c>
      <c r="B2610" s="2"/>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row>
    <row r="2611" spans="1:26" x14ac:dyDescent="0.2">
      <c r="A2611" s="3" t="s">
        <v>2608</v>
      </c>
      <c r="B2611" s="2"/>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row>
    <row r="2612" spans="1:26" x14ac:dyDescent="0.2">
      <c r="A2612" s="3" t="s">
        <v>2609</v>
      </c>
      <c r="B2612" s="2"/>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row>
    <row r="2613" spans="1:26" x14ac:dyDescent="0.2">
      <c r="A2613" s="3" t="s">
        <v>2610</v>
      </c>
      <c r="B2613" s="2"/>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row>
    <row r="2614" spans="1:26" x14ac:dyDescent="0.2">
      <c r="A2614" s="3" t="s">
        <v>2611</v>
      </c>
      <c r="B2614" s="2"/>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row>
    <row r="2615" spans="1:26" x14ac:dyDescent="0.2">
      <c r="A2615" s="3" t="s">
        <v>2612</v>
      </c>
      <c r="B2615" s="2"/>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row>
    <row r="2616" spans="1:26" x14ac:dyDescent="0.2">
      <c r="A2616" s="3" t="s">
        <v>2613</v>
      </c>
      <c r="B2616" s="2"/>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row>
    <row r="2617" spans="1:26" x14ac:dyDescent="0.2">
      <c r="A2617" s="3" t="s">
        <v>2614</v>
      </c>
      <c r="B2617" s="2"/>
      <c r="C2617" s="2"/>
      <c r="D2617" s="2"/>
      <c r="E2617" s="2"/>
      <c r="F2617" s="2"/>
      <c r="G2617" s="2"/>
      <c r="H2617" s="2"/>
      <c r="I2617" s="2"/>
      <c r="J2617" s="2"/>
      <c r="K2617" s="2"/>
      <c r="L2617" s="2"/>
      <c r="M2617" s="2"/>
      <c r="N2617" s="2"/>
      <c r="O2617" s="2"/>
      <c r="P2617" s="2"/>
      <c r="Q2617" s="2"/>
      <c r="R2617" s="2"/>
      <c r="S2617" s="2"/>
      <c r="T2617" s="2"/>
      <c r="U2617" s="2"/>
      <c r="V2617" s="2"/>
      <c r="W2617" s="2"/>
      <c r="X2617" s="2"/>
      <c r="Y2617" s="2"/>
      <c r="Z2617" s="2"/>
    </row>
    <row r="2618" spans="1:26" x14ac:dyDescent="0.2">
      <c r="A2618" s="3" t="s">
        <v>2615</v>
      </c>
      <c r="B2618" s="2"/>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row>
    <row r="2619" spans="1:26" x14ac:dyDescent="0.2">
      <c r="A2619" s="3" t="s">
        <v>2616</v>
      </c>
      <c r="B2619" s="2"/>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row>
    <row r="2620" spans="1:26" x14ac:dyDescent="0.2">
      <c r="A2620" s="3" t="s">
        <v>2617</v>
      </c>
      <c r="B2620" s="2"/>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row>
    <row r="2621" spans="1:26" x14ac:dyDescent="0.2">
      <c r="A2621" s="3" t="s">
        <v>2618</v>
      </c>
      <c r="B2621" s="2"/>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row>
    <row r="2622" spans="1:26" x14ac:dyDescent="0.2">
      <c r="A2622" s="3" t="s">
        <v>2619</v>
      </c>
      <c r="B2622" s="2"/>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row>
    <row r="2623" spans="1:26" x14ac:dyDescent="0.2">
      <c r="A2623" s="3" t="s">
        <v>2620</v>
      </c>
      <c r="B2623" s="2"/>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row>
    <row r="2624" spans="1:26" x14ac:dyDescent="0.2">
      <c r="A2624" s="3" t="s">
        <v>2621</v>
      </c>
      <c r="B2624" s="2"/>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row>
    <row r="2625" spans="1:26" x14ac:dyDescent="0.2">
      <c r="A2625" s="3" t="s">
        <v>2622</v>
      </c>
      <c r="B2625" s="2"/>
      <c r="C2625" s="2"/>
      <c r="D2625" s="2"/>
      <c r="E2625" s="2"/>
      <c r="F2625" s="2"/>
      <c r="G2625" s="2"/>
      <c r="H2625" s="2"/>
      <c r="I2625" s="2"/>
      <c r="J2625" s="2"/>
      <c r="K2625" s="2"/>
      <c r="L2625" s="2"/>
      <c r="M2625" s="2"/>
      <c r="N2625" s="2"/>
      <c r="O2625" s="2"/>
      <c r="P2625" s="2"/>
      <c r="Q2625" s="2"/>
      <c r="R2625" s="2"/>
      <c r="S2625" s="2"/>
      <c r="T2625" s="2"/>
      <c r="U2625" s="2"/>
      <c r="V2625" s="2"/>
      <c r="W2625" s="2"/>
      <c r="X2625" s="2"/>
      <c r="Y2625" s="2"/>
      <c r="Z2625" s="2"/>
    </row>
    <row r="2626" spans="1:26" x14ac:dyDescent="0.2">
      <c r="A2626" s="3" t="s">
        <v>2623</v>
      </c>
      <c r="B2626" s="2"/>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row>
    <row r="2627" spans="1:26" x14ac:dyDescent="0.2">
      <c r="A2627" s="3" t="s">
        <v>2624</v>
      </c>
      <c r="B2627" s="2"/>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row>
    <row r="2628" spans="1:26" x14ac:dyDescent="0.2">
      <c r="A2628" s="3" t="s">
        <v>2625</v>
      </c>
      <c r="B2628" s="2"/>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row>
    <row r="2629" spans="1:26" x14ac:dyDescent="0.2">
      <c r="A2629" s="3" t="s">
        <v>2626</v>
      </c>
      <c r="B2629" s="2"/>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row>
    <row r="2630" spans="1:26" x14ac:dyDescent="0.2">
      <c r="A2630" s="3" t="s">
        <v>2627</v>
      </c>
      <c r="B2630" s="2"/>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row>
    <row r="2631" spans="1:26" x14ac:dyDescent="0.2">
      <c r="A2631" s="3" t="s">
        <v>2628</v>
      </c>
      <c r="B2631" s="2"/>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row>
    <row r="2632" spans="1:26" x14ac:dyDescent="0.2">
      <c r="A2632" s="3" t="s">
        <v>2629</v>
      </c>
      <c r="B2632" s="2"/>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row>
    <row r="2633" spans="1:26" x14ac:dyDescent="0.2">
      <c r="A2633" s="3" t="s">
        <v>2630</v>
      </c>
      <c r="B2633" s="2"/>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row>
    <row r="2634" spans="1:26" x14ac:dyDescent="0.2">
      <c r="A2634" s="3" t="s">
        <v>2631</v>
      </c>
      <c r="B2634" s="2"/>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row>
    <row r="2635" spans="1:26" x14ac:dyDescent="0.2">
      <c r="A2635" s="3" t="s">
        <v>2632</v>
      </c>
      <c r="B2635" s="2"/>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row>
    <row r="2636" spans="1:26" x14ac:dyDescent="0.2">
      <c r="A2636" s="3" t="s">
        <v>2633</v>
      </c>
      <c r="B2636" s="2"/>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row>
    <row r="2637" spans="1:26" x14ac:dyDescent="0.2">
      <c r="A2637" s="3" t="s">
        <v>2634</v>
      </c>
      <c r="B2637" s="2"/>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row>
    <row r="2638" spans="1:26" x14ac:dyDescent="0.2">
      <c r="A2638" s="3" t="s">
        <v>2635</v>
      </c>
      <c r="B2638" s="2"/>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row>
    <row r="2639" spans="1:26" x14ac:dyDescent="0.2">
      <c r="A2639" s="3" t="s">
        <v>2636</v>
      </c>
      <c r="B2639" s="2"/>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row>
    <row r="2640" spans="1:26" x14ac:dyDescent="0.2">
      <c r="A2640" s="3" t="s">
        <v>2637</v>
      </c>
      <c r="B2640" s="2"/>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row>
    <row r="2641" spans="1:26" x14ac:dyDescent="0.2">
      <c r="A2641" s="3" t="s">
        <v>2638</v>
      </c>
      <c r="B2641" s="2"/>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row>
    <row r="2642" spans="1:26" x14ac:dyDescent="0.2">
      <c r="A2642" s="3" t="s">
        <v>2639</v>
      </c>
      <c r="B2642" s="2"/>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row>
    <row r="2643" spans="1:26" x14ac:dyDescent="0.2">
      <c r="A2643" s="3" t="s">
        <v>2640</v>
      </c>
      <c r="B2643" s="2"/>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row>
    <row r="2644" spans="1:26" x14ac:dyDescent="0.2">
      <c r="A2644" s="3" t="s">
        <v>2641</v>
      </c>
      <c r="B2644" s="2"/>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row>
    <row r="2645" spans="1:26" x14ac:dyDescent="0.2">
      <c r="A2645" s="3" t="s">
        <v>2642</v>
      </c>
      <c r="B2645" s="2"/>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row>
    <row r="2646" spans="1:26" x14ac:dyDescent="0.2">
      <c r="A2646" s="3" t="s">
        <v>2643</v>
      </c>
      <c r="B2646" s="2"/>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row>
    <row r="2647" spans="1:26" x14ac:dyDescent="0.2">
      <c r="A2647" s="3" t="s">
        <v>2644</v>
      </c>
      <c r="B2647" s="2"/>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row>
    <row r="2648" spans="1:26" x14ac:dyDescent="0.2">
      <c r="A2648" s="3" t="s">
        <v>2645</v>
      </c>
      <c r="B2648" s="2"/>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row>
    <row r="2649" spans="1:26" x14ac:dyDescent="0.2">
      <c r="A2649" s="3" t="s">
        <v>2646</v>
      </c>
      <c r="B2649" s="2"/>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row>
    <row r="2650" spans="1:26" x14ac:dyDescent="0.2">
      <c r="A2650" s="3" t="s">
        <v>2647</v>
      </c>
      <c r="B2650" s="2"/>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row>
    <row r="2651" spans="1:26" x14ac:dyDescent="0.2">
      <c r="A2651" s="3" t="s">
        <v>2648</v>
      </c>
      <c r="B2651" s="2"/>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row>
    <row r="2652" spans="1:26" x14ac:dyDescent="0.2">
      <c r="A2652" s="3" t="s">
        <v>2649</v>
      </c>
      <c r="B2652" s="2"/>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row>
    <row r="2653" spans="1:26" x14ac:dyDescent="0.2">
      <c r="A2653" s="3" t="s">
        <v>2650</v>
      </c>
      <c r="B2653" s="2"/>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row>
    <row r="2654" spans="1:26" x14ac:dyDescent="0.2">
      <c r="A2654" s="3" t="s">
        <v>2651</v>
      </c>
      <c r="B2654" s="2"/>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row>
    <row r="2655" spans="1:26" x14ac:dyDescent="0.2">
      <c r="A2655" s="3" t="s">
        <v>2652</v>
      </c>
      <c r="B2655" s="2"/>
      <c r="C2655" s="2"/>
      <c r="D2655" s="2"/>
      <c r="E2655" s="2"/>
      <c r="F2655" s="2"/>
      <c r="G2655" s="2"/>
      <c r="H2655" s="2"/>
      <c r="I2655" s="2"/>
      <c r="J2655" s="2"/>
      <c r="K2655" s="2"/>
      <c r="L2655" s="2"/>
      <c r="M2655" s="2"/>
      <c r="N2655" s="2"/>
      <c r="O2655" s="2"/>
      <c r="P2655" s="2"/>
      <c r="Q2655" s="2"/>
      <c r="R2655" s="2"/>
      <c r="S2655" s="2"/>
      <c r="T2655" s="2"/>
      <c r="U2655" s="2"/>
      <c r="V2655" s="2"/>
      <c r="W2655" s="2"/>
      <c r="X2655" s="2"/>
      <c r="Y2655" s="2"/>
      <c r="Z2655" s="2"/>
    </row>
    <row r="2656" spans="1:26" x14ac:dyDescent="0.2">
      <c r="A2656" s="3" t="s">
        <v>2653</v>
      </c>
      <c r="B2656" s="2"/>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row>
    <row r="2657" spans="1:26" x14ac:dyDescent="0.2">
      <c r="A2657" s="3" t="s">
        <v>2654</v>
      </c>
      <c r="B2657" s="2"/>
      <c r="C2657" s="2"/>
      <c r="D2657" s="2"/>
      <c r="E2657" s="2"/>
      <c r="F2657" s="2"/>
      <c r="G2657" s="2"/>
      <c r="H2657" s="2"/>
      <c r="I2657" s="2"/>
      <c r="J2657" s="2"/>
      <c r="K2657" s="2"/>
      <c r="L2657" s="2"/>
      <c r="M2657" s="2"/>
      <c r="N2657" s="2"/>
      <c r="O2657" s="2"/>
      <c r="P2657" s="2"/>
      <c r="Q2657" s="2"/>
      <c r="R2657" s="2"/>
      <c r="S2657" s="2"/>
      <c r="T2657" s="2"/>
      <c r="U2657" s="2"/>
      <c r="V2657" s="2"/>
      <c r="W2657" s="2"/>
      <c r="X2657" s="2"/>
      <c r="Y2657" s="2"/>
      <c r="Z2657" s="2"/>
    </row>
    <row r="2658" spans="1:26" x14ac:dyDescent="0.2">
      <c r="A2658" s="3" t="s">
        <v>2655</v>
      </c>
      <c r="B2658" s="2"/>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row>
    <row r="2659" spans="1:26" x14ac:dyDescent="0.2">
      <c r="A2659" s="3" t="s">
        <v>2656</v>
      </c>
      <c r="B2659" s="2"/>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row>
    <row r="2660" spans="1:26" x14ac:dyDescent="0.2">
      <c r="A2660" s="3" t="s">
        <v>2657</v>
      </c>
      <c r="B2660" s="2"/>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row>
    <row r="2661" spans="1:26" x14ac:dyDescent="0.2">
      <c r="A2661" s="3" t="s">
        <v>2658</v>
      </c>
      <c r="B2661" s="2"/>
      <c r="C2661" s="2"/>
      <c r="D2661" s="2"/>
      <c r="E2661" s="2"/>
      <c r="F2661" s="2"/>
      <c r="G2661" s="2"/>
      <c r="H2661" s="2"/>
      <c r="I2661" s="2"/>
      <c r="J2661" s="2"/>
      <c r="K2661" s="2"/>
      <c r="L2661" s="2"/>
      <c r="M2661" s="2"/>
      <c r="N2661" s="2"/>
      <c r="O2661" s="2"/>
      <c r="P2661" s="2"/>
      <c r="Q2661" s="2"/>
      <c r="R2661" s="2"/>
      <c r="S2661" s="2"/>
      <c r="T2661" s="2"/>
      <c r="U2661" s="2"/>
      <c r="V2661" s="2"/>
      <c r="W2661" s="2"/>
      <c r="X2661" s="2"/>
      <c r="Y2661" s="2"/>
      <c r="Z2661" s="2"/>
    </row>
    <row r="2662" spans="1:26" x14ac:dyDescent="0.2">
      <c r="A2662" s="3" t="s">
        <v>2659</v>
      </c>
      <c r="B2662" s="2"/>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row>
    <row r="2663" spans="1:26" x14ac:dyDescent="0.2">
      <c r="A2663" s="3" t="s">
        <v>2660</v>
      </c>
      <c r="B2663" s="2"/>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row>
    <row r="2664" spans="1:26" x14ac:dyDescent="0.2">
      <c r="A2664" s="3" t="s">
        <v>2661</v>
      </c>
      <c r="B2664" s="2"/>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row>
    <row r="2665" spans="1:26" x14ac:dyDescent="0.2">
      <c r="A2665" s="3" t="s">
        <v>2662</v>
      </c>
      <c r="B2665" s="2"/>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row>
    <row r="2666" spans="1:26" x14ac:dyDescent="0.2">
      <c r="A2666" s="3" t="s">
        <v>2663</v>
      </c>
      <c r="B2666" s="2"/>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row>
    <row r="2667" spans="1:26" x14ac:dyDescent="0.2">
      <c r="A2667" s="3" t="s">
        <v>2664</v>
      </c>
      <c r="B2667" s="2"/>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row>
    <row r="2668" spans="1:26" x14ac:dyDescent="0.2">
      <c r="A2668" s="3" t="s">
        <v>2665</v>
      </c>
      <c r="B2668" s="2"/>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row>
    <row r="2669" spans="1:26" x14ac:dyDescent="0.2">
      <c r="A2669" s="3" t="s">
        <v>2666</v>
      </c>
      <c r="B2669" s="2"/>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row>
    <row r="2670" spans="1:26" x14ac:dyDescent="0.2">
      <c r="A2670" s="3" t="s">
        <v>2667</v>
      </c>
      <c r="B2670" s="2"/>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row>
    <row r="2671" spans="1:26" x14ac:dyDescent="0.2">
      <c r="A2671" s="3" t="s">
        <v>2668</v>
      </c>
      <c r="B2671" s="2"/>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row>
    <row r="2672" spans="1:26" x14ac:dyDescent="0.2">
      <c r="A2672" s="3" t="s">
        <v>2669</v>
      </c>
      <c r="B2672" s="2"/>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row>
    <row r="2673" spans="1:26" x14ac:dyDescent="0.2">
      <c r="A2673" s="3" t="s">
        <v>2670</v>
      </c>
      <c r="B2673" s="2"/>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row>
    <row r="2674" spans="1:26" x14ac:dyDescent="0.2">
      <c r="A2674" s="3" t="s">
        <v>2671</v>
      </c>
      <c r="B2674" s="2"/>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row>
    <row r="2675" spans="1:26" x14ac:dyDescent="0.2">
      <c r="A2675" s="3" t="s">
        <v>2672</v>
      </c>
      <c r="B2675" s="2"/>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row>
    <row r="2676" spans="1:26" x14ac:dyDescent="0.2">
      <c r="A2676" s="3" t="s">
        <v>2673</v>
      </c>
      <c r="B2676" s="2"/>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row>
    <row r="2677" spans="1:26" x14ac:dyDescent="0.2">
      <c r="A2677" s="3" t="s">
        <v>2674</v>
      </c>
      <c r="B2677" s="2"/>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row>
    <row r="2678" spans="1:26" x14ac:dyDescent="0.2">
      <c r="A2678" s="3" t="s">
        <v>2675</v>
      </c>
      <c r="B2678" s="2"/>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row>
    <row r="2679" spans="1:26" x14ac:dyDescent="0.2">
      <c r="A2679" s="3" t="s">
        <v>2676</v>
      </c>
      <c r="B2679" s="2"/>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row>
    <row r="2680" spans="1:26" x14ac:dyDescent="0.2">
      <c r="A2680" s="3" t="s">
        <v>2677</v>
      </c>
      <c r="B2680" s="2"/>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row>
    <row r="2681" spans="1:26" x14ac:dyDescent="0.2">
      <c r="A2681" s="3" t="s">
        <v>2678</v>
      </c>
      <c r="B2681" s="2"/>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row>
    <row r="2682" spans="1:26" x14ac:dyDescent="0.2">
      <c r="A2682" s="3" t="s">
        <v>2679</v>
      </c>
      <c r="B2682" s="2"/>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row>
    <row r="2683" spans="1:26" x14ac:dyDescent="0.2">
      <c r="A2683" s="3" t="s">
        <v>2680</v>
      </c>
      <c r="B2683" s="2"/>
      <c r="C2683" s="2"/>
      <c r="D2683" s="2"/>
      <c r="E2683" s="2"/>
      <c r="F2683" s="2"/>
      <c r="G2683" s="2"/>
      <c r="H2683" s="2"/>
      <c r="I2683" s="2"/>
      <c r="J2683" s="2"/>
      <c r="K2683" s="2"/>
      <c r="L2683" s="2"/>
      <c r="M2683" s="2"/>
      <c r="N2683" s="2"/>
      <c r="O2683" s="2"/>
      <c r="P2683" s="2"/>
      <c r="Q2683" s="2"/>
      <c r="R2683" s="2"/>
      <c r="S2683" s="2"/>
      <c r="T2683" s="2"/>
      <c r="U2683" s="2"/>
      <c r="V2683" s="2"/>
      <c r="W2683" s="2"/>
      <c r="X2683" s="2"/>
      <c r="Y2683" s="2"/>
      <c r="Z2683" s="2"/>
    </row>
    <row r="2684" spans="1:26" x14ac:dyDescent="0.2">
      <c r="A2684" s="3" t="s">
        <v>2681</v>
      </c>
      <c r="B2684" s="2"/>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row>
    <row r="2685" spans="1:26" x14ac:dyDescent="0.2">
      <c r="A2685" s="3" t="s">
        <v>2682</v>
      </c>
      <c r="B2685" s="2"/>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row>
    <row r="2686" spans="1:26" x14ac:dyDescent="0.2">
      <c r="A2686" s="3" t="s">
        <v>2683</v>
      </c>
      <c r="B2686" s="2"/>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row>
    <row r="2687" spans="1:26" x14ac:dyDescent="0.2">
      <c r="A2687" s="3" t="s">
        <v>2684</v>
      </c>
      <c r="B2687" s="2"/>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row>
    <row r="2688" spans="1:26" x14ac:dyDescent="0.2">
      <c r="A2688" s="3" t="s">
        <v>2685</v>
      </c>
      <c r="B2688" s="2"/>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row>
    <row r="2689" spans="1:26" x14ac:dyDescent="0.2">
      <c r="A2689" s="3" t="s">
        <v>2686</v>
      </c>
      <c r="B2689" s="2"/>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row>
    <row r="2690" spans="1:26" x14ac:dyDescent="0.2">
      <c r="A2690" s="3" t="s">
        <v>2687</v>
      </c>
      <c r="B2690" s="2"/>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row>
    <row r="2691" spans="1:26" x14ac:dyDescent="0.2">
      <c r="A2691" s="3" t="s">
        <v>2688</v>
      </c>
      <c r="B2691" s="2"/>
      <c r="C2691" s="2"/>
      <c r="D2691" s="2"/>
      <c r="E2691" s="2"/>
      <c r="F2691" s="2"/>
      <c r="G2691" s="2"/>
      <c r="H2691" s="2"/>
      <c r="I2691" s="2"/>
      <c r="J2691" s="2"/>
      <c r="K2691" s="2"/>
      <c r="L2691" s="2"/>
      <c r="M2691" s="2"/>
      <c r="N2691" s="2"/>
      <c r="O2691" s="2"/>
      <c r="P2691" s="2"/>
      <c r="Q2691" s="2"/>
      <c r="R2691" s="2"/>
      <c r="S2691" s="2"/>
      <c r="T2691" s="2"/>
      <c r="U2691" s="2"/>
      <c r="V2691" s="2"/>
      <c r="W2691" s="2"/>
      <c r="X2691" s="2"/>
      <c r="Y2691" s="2"/>
      <c r="Z2691" s="2"/>
    </row>
    <row r="2692" spans="1:26" x14ac:dyDescent="0.2">
      <c r="A2692" s="3" t="s">
        <v>2689</v>
      </c>
      <c r="B2692" s="2"/>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row>
    <row r="2693" spans="1:26" x14ac:dyDescent="0.2">
      <c r="A2693" s="3" t="s">
        <v>2690</v>
      </c>
      <c r="B2693" s="2"/>
      <c r="C2693" s="2"/>
      <c r="D2693" s="2"/>
      <c r="E2693" s="2"/>
      <c r="F2693" s="2"/>
      <c r="G2693" s="2"/>
      <c r="H2693" s="2"/>
      <c r="I2693" s="2"/>
      <c r="J2693" s="2"/>
      <c r="K2693" s="2"/>
      <c r="L2693" s="2"/>
      <c r="M2693" s="2"/>
      <c r="N2693" s="2"/>
      <c r="O2693" s="2"/>
      <c r="P2693" s="2"/>
      <c r="Q2693" s="2"/>
      <c r="R2693" s="2"/>
      <c r="S2693" s="2"/>
      <c r="T2693" s="2"/>
      <c r="U2693" s="2"/>
      <c r="V2693" s="2"/>
      <c r="W2693" s="2"/>
      <c r="X2693" s="2"/>
      <c r="Y2693" s="2"/>
      <c r="Z2693" s="2"/>
    </row>
    <row r="2694" spans="1:26" x14ac:dyDescent="0.2">
      <c r="A2694" s="3" t="s">
        <v>2691</v>
      </c>
      <c r="B2694" s="2"/>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row>
    <row r="2695" spans="1:26" x14ac:dyDescent="0.2">
      <c r="A2695" s="3" t="s">
        <v>2692</v>
      </c>
      <c r="B2695" s="2"/>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row>
    <row r="2696" spans="1:26" x14ac:dyDescent="0.2">
      <c r="A2696" s="3" t="s">
        <v>2693</v>
      </c>
      <c r="B2696" s="2"/>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row>
    <row r="2697" spans="1:26" x14ac:dyDescent="0.2">
      <c r="A2697" s="3" t="s">
        <v>2694</v>
      </c>
      <c r="B2697" s="2"/>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row>
    <row r="2698" spans="1:26" x14ac:dyDescent="0.2">
      <c r="A2698" s="3" t="s">
        <v>2695</v>
      </c>
      <c r="B2698" s="2"/>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row>
    <row r="2699" spans="1:26" x14ac:dyDescent="0.2">
      <c r="A2699" s="3" t="s">
        <v>2696</v>
      </c>
      <c r="B2699" s="2"/>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row>
    <row r="2700" spans="1:26" x14ac:dyDescent="0.2">
      <c r="A2700" s="3" t="s">
        <v>2697</v>
      </c>
      <c r="B2700" s="2"/>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row>
    <row r="2701" spans="1:26" x14ac:dyDescent="0.2">
      <c r="A2701" s="3" t="s">
        <v>2698</v>
      </c>
      <c r="B2701" s="2"/>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row>
    <row r="2702" spans="1:26" x14ac:dyDescent="0.2">
      <c r="A2702" s="3" t="s">
        <v>2699</v>
      </c>
      <c r="B2702" s="2"/>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row>
    <row r="2703" spans="1:26" x14ac:dyDescent="0.2">
      <c r="A2703" s="3" t="s">
        <v>2700</v>
      </c>
      <c r="B2703" s="2"/>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row>
    <row r="2704" spans="1:26" x14ac:dyDescent="0.2">
      <c r="A2704" s="3" t="s">
        <v>2701</v>
      </c>
      <c r="B2704" s="2"/>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row>
    <row r="2705" spans="1:26" x14ac:dyDescent="0.2">
      <c r="A2705" s="3" t="s">
        <v>2702</v>
      </c>
      <c r="B2705" s="2"/>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row>
    <row r="2706" spans="1:26" x14ac:dyDescent="0.2">
      <c r="A2706" s="3" t="s">
        <v>2703</v>
      </c>
      <c r="B2706" s="2"/>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row>
    <row r="2707" spans="1:26" x14ac:dyDescent="0.2">
      <c r="A2707" s="3" t="s">
        <v>2704</v>
      </c>
      <c r="B2707" s="2"/>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row>
    <row r="2708" spans="1:26" x14ac:dyDescent="0.2">
      <c r="A2708" s="3" t="s">
        <v>2705</v>
      </c>
      <c r="B2708" s="2"/>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row>
    <row r="2709" spans="1:26" x14ac:dyDescent="0.2">
      <c r="A2709" s="3" t="s">
        <v>2706</v>
      </c>
      <c r="B2709" s="2"/>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row>
    <row r="2710" spans="1:26" x14ac:dyDescent="0.2">
      <c r="A2710" s="3" t="s">
        <v>2707</v>
      </c>
      <c r="B2710" s="2"/>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row>
    <row r="2711" spans="1:26" x14ac:dyDescent="0.2">
      <c r="A2711" s="3" t="s">
        <v>2708</v>
      </c>
      <c r="B2711" s="2"/>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row>
    <row r="2712" spans="1:26" x14ac:dyDescent="0.2">
      <c r="A2712" s="3" t="s">
        <v>2709</v>
      </c>
      <c r="B2712" s="2"/>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row>
    <row r="2713" spans="1:26" x14ac:dyDescent="0.2">
      <c r="A2713" s="3" t="s">
        <v>2710</v>
      </c>
      <c r="B2713" s="2"/>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row>
    <row r="2714" spans="1:26" x14ac:dyDescent="0.2">
      <c r="A2714" s="3" t="s">
        <v>2711</v>
      </c>
      <c r="B2714" s="2"/>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row>
    <row r="2715" spans="1:26" x14ac:dyDescent="0.2">
      <c r="A2715" s="3" t="s">
        <v>2712</v>
      </c>
      <c r="B2715" s="2"/>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row>
    <row r="2716" spans="1:26" x14ac:dyDescent="0.2">
      <c r="A2716" s="3" t="s">
        <v>2713</v>
      </c>
      <c r="B2716" s="2"/>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row>
    <row r="2717" spans="1:26" x14ac:dyDescent="0.2">
      <c r="A2717" s="3" t="s">
        <v>2714</v>
      </c>
      <c r="B2717" s="2"/>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row>
    <row r="2718" spans="1:26" x14ac:dyDescent="0.2">
      <c r="A2718" s="3" t="s">
        <v>2715</v>
      </c>
      <c r="B2718" s="2"/>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row>
    <row r="2719" spans="1:26" x14ac:dyDescent="0.2">
      <c r="A2719" s="3" t="s">
        <v>2716</v>
      </c>
      <c r="B2719" s="2"/>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row>
    <row r="2720" spans="1:26" x14ac:dyDescent="0.2">
      <c r="A2720" s="3" t="s">
        <v>2717</v>
      </c>
      <c r="B2720" s="2"/>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row>
    <row r="2721" spans="1:26" x14ac:dyDescent="0.2">
      <c r="A2721" s="3" t="s">
        <v>2718</v>
      </c>
      <c r="B2721" s="2"/>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row>
    <row r="2722" spans="1:26" x14ac:dyDescent="0.2">
      <c r="A2722" s="3" t="s">
        <v>2719</v>
      </c>
      <c r="B2722" s="2"/>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row>
    <row r="2723" spans="1:26" x14ac:dyDescent="0.2">
      <c r="A2723" s="3" t="s">
        <v>2720</v>
      </c>
      <c r="B2723" s="2"/>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row>
    <row r="2724" spans="1:26" x14ac:dyDescent="0.2">
      <c r="A2724" s="3" t="s">
        <v>2721</v>
      </c>
      <c r="B2724" s="2"/>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row>
    <row r="2725" spans="1:26" x14ac:dyDescent="0.2">
      <c r="A2725" s="3" t="s">
        <v>2722</v>
      </c>
      <c r="B2725" s="2"/>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row>
    <row r="2726" spans="1:26" x14ac:dyDescent="0.2">
      <c r="A2726" s="3" t="s">
        <v>2723</v>
      </c>
      <c r="B2726" s="2"/>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row>
    <row r="2727" spans="1:26" x14ac:dyDescent="0.2">
      <c r="A2727" s="3" t="s">
        <v>2724</v>
      </c>
      <c r="B2727" s="2"/>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row>
    <row r="2728" spans="1:26" x14ac:dyDescent="0.2">
      <c r="A2728" s="3" t="s">
        <v>2725</v>
      </c>
      <c r="B2728" s="2"/>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row>
    <row r="2729" spans="1:26" x14ac:dyDescent="0.2">
      <c r="A2729" s="3" t="s">
        <v>2726</v>
      </c>
      <c r="B2729" s="2"/>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row>
    <row r="2730" spans="1:26" x14ac:dyDescent="0.2">
      <c r="A2730" s="3" t="s">
        <v>2727</v>
      </c>
      <c r="B2730" s="2"/>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row>
    <row r="2731" spans="1:26" x14ac:dyDescent="0.2">
      <c r="A2731" s="3" t="s">
        <v>2728</v>
      </c>
      <c r="B2731" s="2"/>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row>
    <row r="2732" spans="1:26" x14ac:dyDescent="0.2">
      <c r="A2732" s="3" t="s">
        <v>2729</v>
      </c>
      <c r="B2732" s="2"/>
      <c r="C2732" s="2"/>
      <c r="D2732" s="2"/>
      <c r="E2732" s="2"/>
      <c r="F2732" s="2"/>
      <c r="G2732" s="2"/>
      <c r="H2732" s="2"/>
      <c r="I2732" s="2"/>
      <c r="J2732" s="2"/>
      <c r="K2732" s="2"/>
      <c r="L2732" s="2"/>
      <c r="M2732" s="2"/>
      <c r="N2732" s="2"/>
      <c r="O2732" s="2"/>
      <c r="P2732" s="2"/>
      <c r="Q2732" s="2"/>
      <c r="R2732" s="2"/>
      <c r="S2732" s="2"/>
      <c r="T2732" s="2"/>
      <c r="U2732" s="2"/>
      <c r="V2732" s="2"/>
      <c r="W2732" s="2"/>
      <c r="X2732" s="2"/>
      <c r="Y2732" s="2"/>
      <c r="Z2732" s="2"/>
    </row>
    <row r="2733" spans="1:26" x14ac:dyDescent="0.2">
      <c r="A2733" s="3" t="s">
        <v>2730</v>
      </c>
      <c r="B2733" s="2"/>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row>
    <row r="2734" spans="1:26" x14ac:dyDescent="0.2">
      <c r="A2734" s="3" t="s">
        <v>2731</v>
      </c>
      <c r="B2734" s="2"/>
      <c r="C2734" s="2"/>
      <c r="D2734" s="2"/>
      <c r="E2734" s="2"/>
      <c r="F2734" s="2"/>
      <c r="G2734" s="2"/>
      <c r="H2734" s="2"/>
      <c r="I2734" s="2"/>
      <c r="J2734" s="2"/>
      <c r="K2734" s="2"/>
      <c r="L2734" s="2"/>
      <c r="M2734" s="2"/>
      <c r="N2734" s="2"/>
      <c r="O2734" s="2"/>
      <c r="P2734" s="2"/>
      <c r="Q2734" s="2"/>
      <c r="R2734" s="2"/>
      <c r="S2734" s="2"/>
      <c r="T2734" s="2"/>
      <c r="U2734" s="2"/>
      <c r="V2734" s="2"/>
      <c r="W2734" s="2"/>
      <c r="X2734" s="2"/>
      <c r="Y2734" s="2"/>
      <c r="Z2734" s="2"/>
    </row>
    <row r="2735" spans="1:26" x14ac:dyDescent="0.2">
      <c r="A2735" s="3" t="s">
        <v>2732</v>
      </c>
      <c r="B2735" s="2"/>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row>
    <row r="2736" spans="1:26" x14ac:dyDescent="0.2">
      <c r="A2736" s="3" t="s">
        <v>2733</v>
      </c>
      <c r="B2736" s="2"/>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row>
    <row r="2737" spans="1:26" x14ac:dyDescent="0.2">
      <c r="A2737" s="3" t="s">
        <v>2734</v>
      </c>
      <c r="B2737" s="2"/>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row>
    <row r="2738" spans="1:26" x14ac:dyDescent="0.2">
      <c r="A2738" s="3" t="s">
        <v>2735</v>
      </c>
      <c r="B2738" s="2"/>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row>
    <row r="2739" spans="1:26" x14ac:dyDescent="0.2">
      <c r="A2739" s="3" t="s">
        <v>2736</v>
      </c>
      <c r="B2739" s="2"/>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row>
    <row r="2740" spans="1:26" x14ac:dyDescent="0.2">
      <c r="A2740" s="3" t="s">
        <v>2737</v>
      </c>
      <c r="B2740" s="2"/>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row>
    <row r="2741" spans="1:26" x14ac:dyDescent="0.2">
      <c r="A2741" s="3" t="s">
        <v>2738</v>
      </c>
      <c r="B2741" s="2"/>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row>
    <row r="2742" spans="1:26" x14ac:dyDescent="0.2">
      <c r="A2742" s="3" t="s">
        <v>2739</v>
      </c>
      <c r="B2742" s="2"/>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row>
    <row r="2743" spans="1:26" x14ac:dyDescent="0.2">
      <c r="A2743" s="3" t="s">
        <v>2740</v>
      </c>
      <c r="B2743" s="2"/>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row>
    <row r="2744" spans="1:26" x14ac:dyDescent="0.2">
      <c r="A2744" s="3" t="s">
        <v>2741</v>
      </c>
      <c r="B2744" s="2"/>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row>
    <row r="2745" spans="1:26" x14ac:dyDescent="0.2">
      <c r="A2745" s="3" t="s">
        <v>2742</v>
      </c>
      <c r="B2745" s="2"/>
      <c r="C2745" s="2"/>
      <c r="D2745" s="2"/>
      <c r="E2745" s="2"/>
      <c r="F2745" s="2"/>
      <c r="G2745" s="2"/>
      <c r="H2745" s="2"/>
      <c r="I2745" s="2"/>
      <c r="J2745" s="2"/>
      <c r="K2745" s="2"/>
      <c r="L2745" s="2"/>
      <c r="M2745" s="2"/>
      <c r="N2745" s="2"/>
      <c r="O2745" s="2"/>
      <c r="P2745" s="2"/>
      <c r="Q2745" s="2"/>
      <c r="R2745" s="2"/>
      <c r="S2745" s="2"/>
      <c r="T2745" s="2"/>
      <c r="U2745" s="2"/>
      <c r="V2745" s="2"/>
      <c r="W2745" s="2"/>
      <c r="X2745" s="2"/>
      <c r="Y2745" s="2"/>
      <c r="Z2745" s="2"/>
    </row>
    <row r="2746" spans="1:26" x14ac:dyDescent="0.2">
      <c r="A2746" s="3" t="s">
        <v>2743</v>
      </c>
      <c r="B2746" s="2"/>
      <c r="C2746" s="2"/>
      <c r="D2746" s="2"/>
      <c r="E2746" s="2"/>
      <c r="F2746" s="2"/>
      <c r="G2746" s="2"/>
      <c r="H2746" s="2"/>
      <c r="I2746" s="2"/>
      <c r="J2746" s="2"/>
      <c r="K2746" s="2"/>
      <c r="L2746" s="2"/>
      <c r="M2746" s="2"/>
      <c r="N2746" s="2"/>
      <c r="O2746" s="2"/>
      <c r="P2746" s="2"/>
      <c r="Q2746" s="2"/>
      <c r="R2746" s="2"/>
      <c r="S2746" s="2"/>
      <c r="T2746" s="2"/>
      <c r="U2746" s="2"/>
      <c r="V2746" s="2"/>
      <c r="W2746" s="2"/>
      <c r="X2746" s="2"/>
      <c r="Y2746" s="2"/>
      <c r="Z2746" s="2"/>
    </row>
    <row r="2747" spans="1:26" x14ac:dyDescent="0.2">
      <c r="A2747" s="3" t="s">
        <v>2744</v>
      </c>
      <c r="B2747" s="2"/>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row>
    <row r="2748" spans="1:26" x14ac:dyDescent="0.2">
      <c r="A2748" s="3" t="s">
        <v>2745</v>
      </c>
      <c r="B2748" s="2"/>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row>
    <row r="2749" spans="1:26" x14ac:dyDescent="0.2">
      <c r="A2749" s="3" t="s">
        <v>2746</v>
      </c>
      <c r="B2749" s="2"/>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row>
    <row r="2750" spans="1:26" x14ac:dyDescent="0.2">
      <c r="A2750" s="3" t="s">
        <v>2747</v>
      </c>
      <c r="B2750" s="2"/>
      <c r="C2750" s="2"/>
      <c r="D2750" s="2"/>
      <c r="E2750" s="2"/>
      <c r="F2750" s="2"/>
      <c r="G2750" s="2"/>
      <c r="H2750" s="2"/>
      <c r="I2750" s="2"/>
      <c r="J2750" s="2"/>
      <c r="K2750" s="2"/>
      <c r="L2750" s="2"/>
      <c r="M2750" s="2"/>
      <c r="N2750" s="2"/>
      <c r="O2750" s="2"/>
      <c r="P2750" s="2"/>
      <c r="Q2750" s="2"/>
      <c r="R2750" s="2"/>
      <c r="S2750" s="2"/>
      <c r="T2750" s="2"/>
      <c r="U2750" s="2"/>
      <c r="V2750" s="2"/>
      <c r="W2750" s="2"/>
      <c r="X2750" s="2"/>
      <c r="Y2750" s="2"/>
      <c r="Z2750" s="2"/>
    </row>
    <row r="2751" spans="1:26" x14ac:dyDescent="0.2">
      <c r="A2751" s="3" t="s">
        <v>2748</v>
      </c>
      <c r="B2751" s="2"/>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row>
    <row r="2752" spans="1:26" x14ac:dyDescent="0.2">
      <c r="A2752" s="3" t="s">
        <v>2749</v>
      </c>
      <c r="B2752" s="2"/>
      <c r="C2752" s="2"/>
      <c r="D2752" s="2"/>
      <c r="E2752" s="2"/>
      <c r="F2752" s="2"/>
      <c r="G2752" s="2"/>
      <c r="H2752" s="2"/>
      <c r="I2752" s="2"/>
      <c r="J2752" s="2"/>
      <c r="K2752" s="2"/>
      <c r="L2752" s="2"/>
      <c r="M2752" s="2"/>
      <c r="N2752" s="2"/>
      <c r="O2752" s="2"/>
      <c r="P2752" s="2"/>
      <c r="Q2752" s="2"/>
      <c r="R2752" s="2"/>
      <c r="S2752" s="2"/>
      <c r="T2752" s="2"/>
      <c r="U2752" s="2"/>
      <c r="V2752" s="2"/>
      <c r="W2752" s="2"/>
      <c r="X2752" s="2"/>
      <c r="Y2752" s="2"/>
      <c r="Z2752" s="2"/>
    </row>
    <row r="2753" spans="1:26" x14ac:dyDescent="0.2">
      <c r="A2753" s="3" t="s">
        <v>2750</v>
      </c>
      <c r="B2753" s="2"/>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row>
    <row r="2754" spans="1:26" x14ac:dyDescent="0.2">
      <c r="A2754" s="3" t="s">
        <v>2751</v>
      </c>
      <c r="B2754" s="2"/>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row>
    <row r="2755" spans="1:26" x14ac:dyDescent="0.2">
      <c r="A2755" s="3" t="s">
        <v>2752</v>
      </c>
      <c r="B2755" s="2"/>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row>
    <row r="2756" spans="1:26" x14ac:dyDescent="0.2">
      <c r="A2756" s="3" t="s">
        <v>2753</v>
      </c>
      <c r="B2756" s="2"/>
      <c r="C2756" s="2"/>
      <c r="D2756" s="2"/>
      <c r="E2756" s="2"/>
      <c r="F2756" s="2"/>
      <c r="G2756" s="2"/>
      <c r="H2756" s="2"/>
      <c r="I2756" s="2"/>
      <c r="J2756" s="2"/>
      <c r="K2756" s="2"/>
      <c r="L2756" s="2"/>
      <c r="M2756" s="2"/>
      <c r="N2756" s="2"/>
      <c r="O2756" s="2"/>
      <c r="P2756" s="2"/>
      <c r="Q2756" s="2"/>
      <c r="R2756" s="2"/>
      <c r="S2756" s="2"/>
      <c r="T2756" s="2"/>
      <c r="U2756" s="2"/>
      <c r="V2756" s="2"/>
      <c r="W2756" s="2"/>
      <c r="X2756" s="2"/>
      <c r="Y2756" s="2"/>
      <c r="Z2756" s="2"/>
    </row>
    <row r="2757" spans="1:26" x14ac:dyDescent="0.2">
      <c r="A2757" s="3" t="s">
        <v>2754</v>
      </c>
      <c r="B2757" s="2"/>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row>
    <row r="2758" spans="1:26" x14ac:dyDescent="0.2">
      <c r="A2758" s="3" t="s">
        <v>2755</v>
      </c>
      <c r="B2758" s="2"/>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row>
    <row r="2759" spans="1:26" x14ac:dyDescent="0.2">
      <c r="A2759" s="3" t="s">
        <v>2756</v>
      </c>
      <c r="B2759" s="2"/>
      <c r="C2759" s="2"/>
      <c r="D2759" s="2"/>
      <c r="E2759" s="2"/>
      <c r="F2759" s="2"/>
      <c r="G2759" s="2"/>
      <c r="H2759" s="2"/>
      <c r="I2759" s="2"/>
      <c r="J2759" s="2"/>
      <c r="K2759" s="2"/>
      <c r="L2759" s="2"/>
      <c r="M2759" s="2"/>
      <c r="N2759" s="2"/>
      <c r="O2759" s="2"/>
      <c r="P2759" s="2"/>
      <c r="Q2759" s="2"/>
      <c r="R2759" s="2"/>
      <c r="S2759" s="2"/>
      <c r="T2759" s="2"/>
      <c r="U2759" s="2"/>
      <c r="V2759" s="2"/>
      <c r="W2759" s="2"/>
      <c r="X2759" s="2"/>
      <c r="Y2759" s="2"/>
      <c r="Z2759" s="2"/>
    </row>
    <row r="2760" spans="1:26" x14ac:dyDescent="0.2">
      <c r="A2760" s="3" t="s">
        <v>2757</v>
      </c>
      <c r="B2760" s="2"/>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row>
    <row r="2761" spans="1:26" x14ac:dyDescent="0.2">
      <c r="A2761" s="3" t="s">
        <v>2758</v>
      </c>
      <c r="B2761" s="2"/>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row>
    <row r="2762" spans="1:26" x14ac:dyDescent="0.2">
      <c r="A2762" s="3" t="s">
        <v>2759</v>
      </c>
      <c r="B2762" s="2"/>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row>
    <row r="2763" spans="1:26" x14ac:dyDescent="0.2">
      <c r="A2763" s="3" t="s">
        <v>2760</v>
      </c>
      <c r="B2763" s="2"/>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row>
    <row r="2764" spans="1:26" x14ac:dyDescent="0.2">
      <c r="A2764" s="3" t="s">
        <v>2761</v>
      </c>
      <c r="B2764" s="2"/>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row>
    <row r="2765" spans="1:26" x14ac:dyDescent="0.2">
      <c r="A2765" s="3" t="s">
        <v>2762</v>
      </c>
      <c r="B2765" s="2"/>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row>
    <row r="2766" spans="1:26" x14ac:dyDescent="0.2">
      <c r="A2766" s="3" t="s">
        <v>2763</v>
      </c>
      <c r="B2766" s="2"/>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row>
    <row r="2767" spans="1:26" x14ac:dyDescent="0.2">
      <c r="A2767" s="3" t="s">
        <v>2764</v>
      </c>
      <c r="B2767" s="2"/>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row>
    <row r="2768" spans="1:26" x14ac:dyDescent="0.2">
      <c r="A2768" s="3" t="s">
        <v>2765</v>
      </c>
      <c r="B2768" s="2"/>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row>
    <row r="2769" spans="1:26" x14ac:dyDescent="0.2">
      <c r="A2769" s="3" t="s">
        <v>2766</v>
      </c>
      <c r="B2769" s="2"/>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row>
    <row r="2770" spans="1:26" x14ac:dyDescent="0.2">
      <c r="A2770" s="3" t="s">
        <v>2767</v>
      </c>
      <c r="B2770" s="2"/>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row>
    <row r="2771" spans="1:26" x14ac:dyDescent="0.2">
      <c r="A2771" s="3" t="s">
        <v>2768</v>
      </c>
      <c r="B2771" s="2"/>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row>
    <row r="2772" spans="1:26" x14ac:dyDescent="0.2">
      <c r="A2772" s="3" t="s">
        <v>2769</v>
      </c>
      <c r="B2772" s="2"/>
      <c r="C2772" s="2"/>
      <c r="D2772" s="2"/>
      <c r="E2772" s="2"/>
      <c r="F2772" s="2"/>
      <c r="G2772" s="2"/>
      <c r="H2772" s="2"/>
      <c r="I2772" s="2"/>
      <c r="J2772" s="2"/>
      <c r="K2772" s="2"/>
      <c r="L2772" s="2"/>
      <c r="M2772" s="2"/>
      <c r="N2772" s="2"/>
      <c r="O2772" s="2"/>
      <c r="P2772" s="2"/>
      <c r="Q2772" s="2"/>
      <c r="R2772" s="2"/>
      <c r="S2772" s="2"/>
      <c r="T2772" s="2"/>
      <c r="U2772" s="2"/>
      <c r="V2772" s="2"/>
      <c r="W2772" s="2"/>
      <c r="X2772" s="2"/>
      <c r="Y2772" s="2"/>
      <c r="Z2772" s="2"/>
    </row>
    <row r="2773" spans="1:26" x14ac:dyDescent="0.2">
      <c r="A2773" s="3" t="s">
        <v>2770</v>
      </c>
      <c r="B2773" s="2"/>
      <c r="C2773" s="2"/>
      <c r="D2773" s="2"/>
      <c r="E2773" s="2"/>
      <c r="F2773" s="2"/>
      <c r="G2773" s="2"/>
      <c r="H2773" s="2"/>
      <c r="I2773" s="2"/>
      <c r="J2773" s="2"/>
      <c r="K2773" s="2"/>
      <c r="L2773" s="2"/>
      <c r="M2773" s="2"/>
      <c r="N2773" s="2"/>
      <c r="O2773" s="2"/>
      <c r="P2773" s="2"/>
      <c r="Q2773" s="2"/>
      <c r="R2773" s="2"/>
      <c r="S2773" s="2"/>
      <c r="T2773" s="2"/>
      <c r="U2773" s="2"/>
      <c r="V2773" s="2"/>
      <c r="W2773" s="2"/>
      <c r="X2773" s="2"/>
      <c r="Y2773" s="2"/>
      <c r="Z2773" s="2"/>
    </row>
    <row r="2774" spans="1:26" x14ac:dyDescent="0.2">
      <c r="A2774" s="3" t="s">
        <v>2771</v>
      </c>
      <c r="B2774" s="2"/>
      <c r="C2774" s="2"/>
      <c r="D2774" s="2"/>
      <c r="E2774" s="2"/>
      <c r="F2774" s="2"/>
      <c r="G2774" s="2"/>
      <c r="H2774" s="2"/>
      <c r="I2774" s="2"/>
      <c r="J2774" s="2"/>
      <c r="K2774" s="2"/>
      <c r="L2774" s="2"/>
      <c r="M2774" s="2"/>
      <c r="N2774" s="2"/>
      <c r="O2774" s="2"/>
      <c r="P2774" s="2"/>
      <c r="Q2774" s="2"/>
      <c r="R2774" s="2"/>
      <c r="S2774" s="2"/>
      <c r="T2774" s="2"/>
      <c r="U2774" s="2"/>
      <c r="V2774" s="2"/>
      <c r="W2774" s="2"/>
      <c r="X2774" s="2"/>
      <c r="Y2774" s="2"/>
      <c r="Z2774" s="2"/>
    </row>
    <row r="2775" spans="1:26" x14ac:dyDescent="0.2">
      <c r="A2775" s="3" t="s">
        <v>2772</v>
      </c>
      <c r="B2775" s="2"/>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row>
    <row r="2776" spans="1:26" x14ac:dyDescent="0.2">
      <c r="A2776" s="3" t="s">
        <v>2773</v>
      </c>
      <c r="B2776" s="2"/>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row>
    <row r="2777" spans="1:26" x14ac:dyDescent="0.2">
      <c r="A2777" s="3" t="s">
        <v>2774</v>
      </c>
      <c r="B2777" s="2"/>
      <c r="C2777" s="2"/>
      <c r="D2777" s="2"/>
      <c r="E2777" s="2"/>
      <c r="F2777" s="2"/>
      <c r="G2777" s="2"/>
      <c r="H2777" s="2"/>
      <c r="I2777" s="2"/>
      <c r="J2777" s="2"/>
      <c r="K2777" s="2"/>
      <c r="L2777" s="2"/>
      <c r="M2777" s="2"/>
      <c r="N2777" s="2"/>
      <c r="O2777" s="2"/>
      <c r="P2777" s="2"/>
      <c r="Q2777" s="2"/>
      <c r="R2777" s="2"/>
      <c r="S2777" s="2"/>
      <c r="T2777" s="2"/>
      <c r="U2777" s="2"/>
      <c r="V2777" s="2"/>
      <c r="W2777" s="2"/>
      <c r="X2777" s="2"/>
      <c r="Y2777" s="2"/>
      <c r="Z2777" s="2"/>
    </row>
    <row r="2778" spans="1:26" x14ac:dyDescent="0.2">
      <c r="A2778" s="3" t="s">
        <v>2775</v>
      </c>
      <c r="B2778" s="2"/>
      <c r="C2778" s="2"/>
      <c r="D2778" s="2"/>
      <c r="E2778" s="2"/>
      <c r="F2778" s="2"/>
      <c r="G2778" s="2"/>
      <c r="H2778" s="2"/>
      <c r="I2778" s="2"/>
      <c r="J2778" s="2"/>
      <c r="K2778" s="2"/>
      <c r="L2778" s="2"/>
      <c r="M2778" s="2"/>
      <c r="N2778" s="2"/>
      <c r="O2778" s="2"/>
      <c r="P2778" s="2"/>
      <c r="Q2778" s="2"/>
      <c r="R2778" s="2"/>
      <c r="S2778" s="2"/>
      <c r="T2778" s="2"/>
      <c r="U2778" s="2"/>
      <c r="V2778" s="2"/>
      <c r="W2778" s="2"/>
      <c r="X2778" s="2"/>
      <c r="Y2778" s="2"/>
      <c r="Z2778" s="2"/>
    </row>
    <row r="2779" spans="1:26" x14ac:dyDescent="0.2">
      <c r="A2779" s="3" t="s">
        <v>2776</v>
      </c>
      <c r="B2779" s="2"/>
      <c r="C2779" s="2"/>
      <c r="D2779" s="2"/>
      <c r="E2779" s="2"/>
      <c r="F2779" s="2"/>
      <c r="G2779" s="2"/>
      <c r="H2779" s="2"/>
      <c r="I2779" s="2"/>
      <c r="J2779" s="2"/>
      <c r="K2779" s="2"/>
      <c r="L2779" s="2"/>
      <c r="M2779" s="2"/>
      <c r="N2779" s="2"/>
      <c r="O2779" s="2"/>
      <c r="P2779" s="2"/>
      <c r="Q2779" s="2"/>
      <c r="R2779" s="2"/>
      <c r="S2779" s="2"/>
      <c r="T2779" s="2"/>
      <c r="U2779" s="2"/>
      <c r="V2779" s="2"/>
      <c r="W2779" s="2"/>
      <c r="X2779" s="2"/>
      <c r="Y2779" s="2"/>
      <c r="Z2779" s="2"/>
    </row>
    <row r="2780" spans="1:26" x14ac:dyDescent="0.2">
      <c r="A2780" s="3" t="s">
        <v>2777</v>
      </c>
      <c r="B2780" s="2"/>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row>
    <row r="2781" spans="1:26" x14ac:dyDescent="0.2">
      <c r="A2781" s="3" t="s">
        <v>2778</v>
      </c>
      <c r="B2781" s="2"/>
      <c r="C2781" s="2"/>
      <c r="D2781" s="2"/>
      <c r="E2781" s="2"/>
      <c r="F2781" s="2"/>
      <c r="G2781" s="2"/>
      <c r="H2781" s="2"/>
      <c r="I2781" s="2"/>
      <c r="J2781" s="2"/>
      <c r="K2781" s="2"/>
      <c r="L2781" s="2"/>
      <c r="M2781" s="2"/>
      <c r="N2781" s="2"/>
      <c r="O2781" s="2"/>
      <c r="P2781" s="2"/>
      <c r="Q2781" s="2"/>
      <c r="R2781" s="2"/>
      <c r="S2781" s="2"/>
      <c r="T2781" s="2"/>
      <c r="U2781" s="2"/>
      <c r="V2781" s="2"/>
      <c r="W2781" s="2"/>
      <c r="X2781" s="2"/>
      <c r="Y2781" s="2"/>
      <c r="Z2781" s="2"/>
    </row>
    <row r="2782" spans="1:26" x14ac:dyDescent="0.2">
      <c r="A2782" s="3" t="s">
        <v>2779</v>
      </c>
      <c r="B2782" s="2"/>
      <c r="C2782" s="2"/>
      <c r="D2782" s="2"/>
      <c r="E2782" s="2"/>
      <c r="F2782" s="2"/>
      <c r="G2782" s="2"/>
      <c r="H2782" s="2"/>
      <c r="I2782" s="2"/>
      <c r="J2782" s="2"/>
      <c r="K2782" s="2"/>
      <c r="L2782" s="2"/>
      <c r="M2782" s="2"/>
      <c r="N2782" s="2"/>
      <c r="O2782" s="2"/>
      <c r="P2782" s="2"/>
      <c r="Q2782" s="2"/>
      <c r="R2782" s="2"/>
      <c r="S2782" s="2"/>
      <c r="T2782" s="2"/>
      <c r="U2782" s="2"/>
      <c r="V2782" s="2"/>
      <c r="W2782" s="2"/>
      <c r="X2782" s="2"/>
      <c r="Y2782" s="2"/>
      <c r="Z2782" s="2"/>
    </row>
    <row r="2783" spans="1:26" x14ac:dyDescent="0.2">
      <c r="A2783" s="3" t="s">
        <v>2780</v>
      </c>
      <c r="B2783" s="2"/>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row>
    <row r="2784" spans="1:26" x14ac:dyDescent="0.2">
      <c r="A2784" s="3" t="s">
        <v>2781</v>
      </c>
      <c r="B2784" s="2"/>
      <c r="C2784" s="2"/>
      <c r="D2784" s="2"/>
      <c r="E2784" s="2"/>
      <c r="F2784" s="2"/>
      <c r="G2784" s="2"/>
      <c r="H2784" s="2"/>
      <c r="I2784" s="2"/>
      <c r="J2784" s="2"/>
      <c r="K2784" s="2"/>
      <c r="L2784" s="2"/>
      <c r="M2784" s="2"/>
      <c r="N2784" s="2"/>
      <c r="O2784" s="2"/>
      <c r="P2784" s="2"/>
      <c r="Q2784" s="2"/>
      <c r="R2784" s="2"/>
      <c r="S2784" s="2"/>
      <c r="T2784" s="2"/>
      <c r="U2784" s="2"/>
      <c r="V2784" s="2"/>
      <c r="W2784" s="2"/>
      <c r="X2784" s="2"/>
      <c r="Y2784" s="2"/>
      <c r="Z2784" s="2"/>
    </row>
    <row r="2785" spans="1:26" x14ac:dyDescent="0.2">
      <c r="A2785" s="3" t="s">
        <v>2782</v>
      </c>
      <c r="B2785" s="2"/>
      <c r="C2785" s="2"/>
      <c r="D2785" s="2"/>
      <c r="E2785" s="2"/>
      <c r="F2785" s="2"/>
      <c r="G2785" s="2"/>
      <c r="H2785" s="2"/>
      <c r="I2785" s="2"/>
      <c r="J2785" s="2"/>
      <c r="K2785" s="2"/>
      <c r="L2785" s="2"/>
      <c r="M2785" s="2"/>
      <c r="N2785" s="2"/>
      <c r="O2785" s="2"/>
      <c r="P2785" s="2"/>
      <c r="Q2785" s="2"/>
      <c r="R2785" s="2"/>
      <c r="S2785" s="2"/>
      <c r="T2785" s="2"/>
      <c r="U2785" s="2"/>
      <c r="V2785" s="2"/>
      <c r="W2785" s="2"/>
      <c r="X2785" s="2"/>
      <c r="Y2785" s="2"/>
      <c r="Z2785" s="2"/>
    </row>
    <row r="2786" spans="1:26" x14ac:dyDescent="0.2">
      <c r="A2786" s="3" t="s">
        <v>2783</v>
      </c>
      <c r="B2786" s="2"/>
      <c r="C2786" s="2"/>
      <c r="D2786" s="2"/>
      <c r="E2786" s="2"/>
      <c r="F2786" s="2"/>
      <c r="G2786" s="2"/>
      <c r="H2786" s="2"/>
      <c r="I2786" s="2"/>
      <c r="J2786" s="2"/>
      <c r="K2786" s="2"/>
      <c r="L2786" s="2"/>
      <c r="M2786" s="2"/>
      <c r="N2786" s="2"/>
      <c r="O2786" s="2"/>
      <c r="P2786" s="2"/>
      <c r="Q2786" s="2"/>
      <c r="R2786" s="2"/>
      <c r="S2786" s="2"/>
      <c r="T2786" s="2"/>
      <c r="U2786" s="2"/>
      <c r="V2786" s="2"/>
      <c r="W2786" s="2"/>
      <c r="X2786" s="2"/>
      <c r="Y2786" s="2"/>
      <c r="Z2786" s="2"/>
    </row>
    <row r="2787" spans="1:26" x14ac:dyDescent="0.2">
      <c r="A2787" s="3" t="s">
        <v>2784</v>
      </c>
      <c r="B2787" s="2"/>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row>
    <row r="2788" spans="1:26" x14ac:dyDescent="0.2">
      <c r="A2788" s="3" t="s">
        <v>2785</v>
      </c>
      <c r="B2788" s="2"/>
      <c r="C2788" s="2"/>
      <c r="D2788" s="2"/>
      <c r="E2788" s="2"/>
      <c r="F2788" s="2"/>
      <c r="G2788" s="2"/>
      <c r="H2788" s="2"/>
      <c r="I2788" s="2"/>
      <c r="J2788" s="2"/>
      <c r="K2788" s="2"/>
      <c r="L2788" s="2"/>
      <c r="M2788" s="2"/>
      <c r="N2788" s="2"/>
      <c r="O2788" s="2"/>
      <c r="P2788" s="2"/>
      <c r="Q2788" s="2"/>
      <c r="R2788" s="2"/>
      <c r="S2788" s="2"/>
      <c r="T2788" s="2"/>
      <c r="U2788" s="2"/>
      <c r="V2788" s="2"/>
      <c r="W2788" s="2"/>
      <c r="X2788" s="2"/>
      <c r="Y2788" s="2"/>
      <c r="Z2788" s="2"/>
    </row>
    <row r="2789" spans="1:26" x14ac:dyDescent="0.2">
      <c r="A2789" s="3" t="s">
        <v>2786</v>
      </c>
      <c r="B2789" s="2"/>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row>
    <row r="2790" spans="1:26" x14ac:dyDescent="0.2">
      <c r="A2790" s="3" t="s">
        <v>2787</v>
      </c>
      <c r="B2790" s="2"/>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row>
    <row r="2791" spans="1:26" x14ac:dyDescent="0.2">
      <c r="A2791" s="3" t="s">
        <v>2788</v>
      </c>
      <c r="B2791" s="2"/>
      <c r="C2791" s="2"/>
      <c r="D2791" s="2"/>
      <c r="E2791" s="2"/>
      <c r="F2791" s="2"/>
      <c r="G2791" s="2"/>
      <c r="H2791" s="2"/>
      <c r="I2791" s="2"/>
      <c r="J2791" s="2"/>
      <c r="K2791" s="2"/>
      <c r="L2791" s="2"/>
      <c r="M2791" s="2"/>
      <c r="N2791" s="2"/>
      <c r="O2791" s="2"/>
      <c r="P2791" s="2"/>
      <c r="Q2791" s="2"/>
      <c r="R2791" s="2"/>
      <c r="S2791" s="2"/>
      <c r="T2791" s="2"/>
      <c r="U2791" s="2"/>
      <c r="V2791" s="2"/>
      <c r="W2791" s="2"/>
      <c r="X2791" s="2"/>
      <c r="Y2791" s="2"/>
      <c r="Z2791" s="2"/>
    </row>
    <row r="2792" spans="1:26" x14ac:dyDescent="0.2">
      <c r="A2792" s="3" t="s">
        <v>2789</v>
      </c>
      <c r="B2792" s="2"/>
      <c r="C2792" s="2"/>
      <c r="D2792" s="2"/>
      <c r="E2792" s="2"/>
      <c r="F2792" s="2"/>
      <c r="G2792" s="2"/>
      <c r="H2792" s="2"/>
      <c r="I2792" s="2"/>
      <c r="J2792" s="2"/>
      <c r="K2792" s="2"/>
      <c r="L2792" s="2"/>
      <c r="M2792" s="2"/>
      <c r="N2792" s="2"/>
      <c r="O2792" s="2"/>
      <c r="P2792" s="2"/>
      <c r="Q2792" s="2"/>
      <c r="R2792" s="2"/>
      <c r="S2792" s="2"/>
      <c r="T2792" s="2"/>
      <c r="U2792" s="2"/>
      <c r="V2792" s="2"/>
      <c r="W2792" s="2"/>
      <c r="X2792" s="2"/>
      <c r="Y2792" s="2"/>
      <c r="Z2792" s="2"/>
    </row>
    <row r="2793" spans="1:26" x14ac:dyDescent="0.2">
      <c r="A2793" s="3" t="s">
        <v>2790</v>
      </c>
      <c r="B2793" s="2"/>
      <c r="C2793" s="2"/>
      <c r="D2793" s="2"/>
      <c r="E2793" s="2"/>
      <c r="F2793" s="2"/>
      <c r="G2793" s="2"/>
      <c r="H2793" s="2"/>
      <c r="I2793" s="2"/>
      <c r="J2793" s="2"/>
      <c r="K2793" s="2"/>
      <c r="L2793" s="2"/>
      <c r="M2793" s="2"/>
      <c r="N2793" s="2"/>
      <c r="O2793" s="2"/>
      <c r="P2793" s="2"/>
      <c r="Q2793" s="2"/>
      <c r="R2793" s="2"/>
      <c r="S2793" s="2"/>
      <c r="T2793" s="2"/>
      <c r="U2793" s="2"/>
      <c r="V2793" s="2"/>
      <c r="W2793" s="2"/>
      <c r="X2793" s="2"/>
      <c r="Y2793" s="2"/>
      <c r="Z2793" s="2"/>
    </row>
    <row r="2794" spans="1:26" x14ac:dyDescent="0.2">
      <c r="A2794" s="3" t="s">
        <v>2791</v>
      </c>
      <c r="B2794" s="2"/>
      <c r="C2794" s="2"/>
      <c r="D2794" s="2"/>
      <c r="E2794" s="2"/>
      <c r="F2794" s="2"/>
      <c r="G2794" s="2"/>
      <c r="H2794" s="2"/>
      <c r="I2794" s="2"/>
      <c r="J2794" s="2"/>
      <c r="K2794" s="2"/>
      <c r="L2794" s="2"/>
      <c r="M2794" s="2"/>
      <c r="N2794" s="2"/>
      <c r="O2794" s="2"/>
      <c r="P2794" s="2"/>
      <c r="Q2794" s="2"/>
      <c r="R2794" s="2"/>
      <c r="S2794" s="2"/>
      <c r="T2794" s="2"/>
      <c r="U2794" s="2"/>
      <c r="V2794" s="2"/>
      <c r="W2794" s="2"/>
      <c r="X2794" s="2"/>
      <c r="Y2794" s="2"/>
      <c r="Z2794" s="2"/>
    </row>
    <row r="2795" spans="1:26" x14ac:dyDescent="0.2">
      <c r="A2795" s="3" t="s">
        <v>2792</v>
      </c>
      <c r="B2795" s="2"/>
      <c r="C2795" s="2"/>
      <c r="D2795" s="2"/>
      <c r="E2795" s="2"/>
      <c r="F2795" s="2"/>
      <c r="G2795" s="2"/>
      <c r="H2795" s="2"/>
      <c r="I2795" s="2"/>
      <c r="J2795" s="2"/>
      <c r="K2795" s="2"/>
      <c r="L2795" s="2"/>
      <c r="M2795" s="2"/>
      <c r="N2795" s="2"/>
      <c r="O2795" s="2"/>
      <c r="P2795" s="2"/>
      <c r="Q2795" s="2"/>
      <c r="R2795" s="2"/>
      <c r="S2795" s="2"/>
      <c r="T2795" s="2"/>
      <c r="U2795" s="2"/>
      <c r="V2795" s="2"/>
      <c r="W2795" s="2"/>
      <c r="X2795" s="2"/>
      <c r="Y2795" s="2"/>
      <c r="Z2795" s="2"/>
    </row>
    <row r="2796" spans="1:26" x14ac:dyDescent="0.2">
      <c r="A2796" s="3" t="s">
        <v>2793</v>
      </c>
      <c r="B2796" s="2"/>
      <c r="C2796" s="2"/>
      <c r="D2796" s="2"/>
      <c r="E2796" s="2"/>
      <c r="F2796" s="2"/>
      <c r="G2796" s="2"/>
      <c r="H2796" s="2"/>
      <c r="I2796" s="2"/>
      <c r="J2796" s="2"/>
      <c r="K2796" s="2"/>
      <c r="L2796" s="2"/>
      <c r="M2796" s="2"/>
      <c r="N2796" s="2"/>
      <c r="O2796" s="2"/>
      <c r="P2796" s="2"/>
      <c r="Q2796" s="2"/>
      <c r="R2796" s="2"/>
      <c r="S2796" s="2"/>
      <c r="T2796" s="2"/>
      <c r="U2796" s="2"/>
      <c r="V2796" s="2"/>
      <c r="W2796" s="2"/>
      <c r="X2796" s="2"/>
      <c r="Y2796" s="2"/>
      <c r="Z2796" s="2"/>
    </row>
    <row r="2797" spans="1:26" x14ac:dyDescent="0.2">
      <c r="A2797" s="3" t="s">
        <v>2794</v>
      </c>
      <c r="B2797" s="2"/>
      <c r="C2797" s="2"/>
      <c r="D2797" s="2"/>
      <c r="E2797" s="2"/>
      <c r="F2797" s="2"/>
      <c r="G2797" s="2"/>
      <c r="H2797" s="2"/>
      <c r="I2797" s="2"/>
      <c r="J2797" s="2"/>
      <c r="K2797" s="2"/>
      <c r="L2797" s="2"/>
      <c r="M2797" s="2"/>
      <c r="N2797" s="2"/>
      <c r="O2797" s="2"/>
      <c r="P2797" s="2"/>
      <c r="Q2797" s="2"/>
      <c r="R2797" s="2"/>
      <c r="S2797" s="2"/>
      <c r="T2797" s="2"/>
      <c r="U2797" s="2"/>
      <c r="V2797" s="2"/>
      <c r="W2797" s="2"/>
      <c r="X2797" s="2"/>
      <c r="Y2797" s="2"/>
      <c r="Z2797" s="2"/>
    </row>
    <row r="2798" spans="1:26" x14ac:dyDescent="0.2">
      <c r="A2798" s="3" t="s">
        <v>2795</v>
      </c>
      <c r="B2798" s="2"/>
      <c r="C2798" s="2"/>
      <c r="D2798" s="2"/>
      <c r="E2798" s="2"/>
      <c r="F2798" s="2"/>
      <c r="G2798" s="2"/>
      <c r="H2798" s="2"/>
      <c r="I2798" s="2"/>
      <c r="J2798" s="2"/>
      <c r="K2798" s="2"/>
      <c r="L2798" s="2"/>
      <c r="M2798" s="2"/>
      <c r="N2798" s="2"/>
      <c r="O2798" s="2"/>
      <c r="P2798" s="2"/>
      <c r="Q2798" s="2"/>
      <c r="R2798" s="2"/>
      <c r="S2798" s="2"/>
      <c r="T2798" s="2"/>
      <c r="U2798" s="2"/>
      <c r="V2798" s="2"/>
      <c r="W2798" s="2"/>
      <c r="X2798" s="2"/>
      <c r="Y2798" s="2"/>
      <c r="Z2798" s="2"/>
    </row>
    <row r="2799" spans="1:26" x14ac:dyDescent="0.2">
      <c r="A2799" s="3" t="s">
        <v>2796</v>
      </c>
      <c r="B2799" s="2"/>
      <c r="C2799" s="2"/>
      <c r="D2799" s="2"/>
      <c r="E2799" s="2"/>
      <c r="F2799" s="2"/>
      <c r="G2799" s="2"/>
      <c r="H2799" s="2"/>
      <c r="I2799" s="2"/>
      <c r="J2799" s="2"/>
      <c r="K2799" s="2"/>
      <c r="L2799" s="2"/>
      <c r="M2799" s="2"/>
      <c r="N2799" s="2"/>
      <c r="O2799" s="2"/>
      <c r="P2799" s="2"/>
      <c r="Q2799" s="2"/>
      <c r="R2799" s="2"/>
      <c r="S2799" s="2"/>
      <c r="T2799" s="2"/>
      <c r="U2799" s="2"/>
      <c r="V2799" s="2"/>
      <c r="W2799" s="2"/>
      <c r="X2799" s="2"/>
      <c r="Y2799" s="2"/>
      <c r="Z2799" s="2"/>
    </row>
    <row r="2800" spans="1:26" x14ac:dyDescent="0.2">
      <c r="A2800" s="3" t="s">
        <v>2797</v>
      </c>
      <c r="B2800" s="2"/>
      <c r="C2800" s="2"/>
      <c r="D2800" s="2"/>
      <c r="E2800" s="2"/>
      <c r="F2800" s="2"/>
      <c r="G2800" s="2"/>
      <c r="H2800" s="2"/>
      <c r="I2800" s="2"/>
      <c r="J2800" s="2"/>
      <c r="K2800" s="2"/>
      <c r="L2800" s="2"/>
      <c r="M2800" s="2"/>
      <c r="N2800" s="2"/>
      <c r="O2800" s="2"/>
      <c r="P2800" s="2"/>
      <c r="Q2800" s="2"/>
      <c r="R2800" s="2"/>
      <c r="S2800" s="2"/>
      <c r="T2800" s="2"/>
      <c r="U2800" s="2"/>
      <c r="V2800" s="2"/>
      <c r="W2800" s="2"/>
      <c r="X2800" s="2"/>
      <c r="Y2800" s="2"/>
      <c r="Z2800" s="2"/>
    </row>
    <row r="2801" spans="1:26" x14ac:dyDescent="0.2">
      <c r="A2801" s="3" t="s">
        <v>2798</v>
      </c>
      <c r="B2801" s="2"/>
      <c r="C2801" s="2"/>
      <c r="D2801" s="2"/>
      <c r="E2801" s="2"/>
      <c r="F2801" s="2"/>
      <c r="G2801" s="2"/>
      <c r="H2801" s="2"/>
      <c r="I2801" s="2"/>
      <c r="J2801" s="2"/>
      <c r="K2801" s="2"/>
      <c r="L2801" s="2"/>
      <c r="M2801" s="2"/>
      <c r="N2801" s="2"/>
      <c r="O2801" s="2"/>
      <c r="P2801" s="2"/>
      <c r="Q2801" s="2"/>
      <c r="R2801" s="2"/>
      <c r="S2801" s="2"/>
      <c r="T2801" s="2"/>
      <c r="U2801" s="2"/>
      <c r="V2801" s="2"/>
      <c r="W2801" s="2"/>
      <c r="X2801" s="2"/>
      <c r="Y2801" s="2"/>
      <c r="Z2801" s="2"/>
    </row>
    <row r="2802" spans="1:26" x14ac:dyDescent="0.2">
      <c r="A2802" s="3" t="s">
        <v>2799</v>
      </c>
      <c r="B2802" s="2"/>
      <c r="C2802" s="2"/>
      <c r="D2802" s="2"/>
      <c r="E2802" s="2"/>
      <c r="F2802" s="2"/>
      <c r="G2802" s="2"/>
      <c r="H2802" s="2"/>
      <c r="I2802" s="2"/>
      <c r="J2802" s="2"/>
      <c r="K2802" s="2"/>
      <c r="L2802" s="2"/>
      <c r="M2802" s="2"/>
      <c r="N2802" s="2"/>
      <c r="O2802" s="2"/>
      <c r="P2802" s="2"/>
      <c r="Q2802" s="2"/>
      <c r="R2802" s="2"/>
      <c r="S2802" s="2"/>
      <c r="T2802" s="2"/>
      <c r="U2802" s="2"/>
      <c r="V2802" s="2"/>
      <c r="W2802" s="2"/>
      <c r="X2802" s="2"/>
      <c r="Y2802" s="2"/>
      <c r="Z2802" s="2"/>
    </row>
    <row r="2803" spans="1:26" x14ac:dyDescent="0.2">
      <c r="A2803" s="3" t="s">
        <v>2800</v>
      </c>
      <c r="B2803" s="2"/>
      <c r="C2803" s="2"/>
      <c r="D2803" s="2"/>
      <c r="E2803" s="2"/>
      <c r="F2803" s="2"/>
      <c r="G2803" s="2"/>
      <c r="H2803" s="2"/>
      <c r="I2803" s="2"/>
      <c r="J2803" s="2"/>
      <c r="K2803" s="2"/>
      <c r="L2803" s="2"/>
      <c r="M2803" s="2"/>
      <c r="N2803" s="2"/>
      <c r="O2803" s="2"/>
      <c r="P2803" s="2"/>
      <c r="Q2803" s="2"/>
      <c r="R2803" s="2"/>
      <c r="S2803" s="2"/>
      <c r="T2803" s="2"/>
      <c r="U2803" s="2"/>
      <c r="V2803" s="2"/>
      <c r="W2803" s="2"/>
      <c r="X2803" s="2"/>
      <c r="Y2803" s="2"/>
      <c r="Z2803" s="2"/>
    </row>
    <row r="2804" spans="1:26" x14ac:dyDescent="0.2">
      <c r="A2804" s="3" t="s">
        <v>2801</v>
      </c>
      <c r="B2804" s="2"/>
      <c r="C2804" s="2"/>
      <c r="D2804" s="2"/>
      <c r="E2804" s="2"/>
      <c r="F2804" s="2"/>
      <c r="G2804" s="2"/>
      <c r="H2804" s="2"/>
      <c r="I2804" s="2"/>
      <c r="J2804" s="2"/>
      <c r="K2804" s="2"/>
      <c r="L2804" s="2"/>
      <c r="M2804" s="2"/>
      <c r="N2804" s="2"/>
      <c r="O2804" s="2"/>
      <c r="P2804" s="2"/>
      <c r="Q2804" s="2"/>
      <c r="R2804" s="2"/>
      <c r="S2804" s="2"/>
      <c r="T2804" s="2"/>
      <c r="U2804" s="2"/>
      <c r="V2804" s="2"/>
      <c r="W2804" s="2"/>
      <c r="X2804" s="2"/>
      <c r="Y2804" s="2"/>
      <c r="Z2804" s="2"/>
    </row>
    <row r="2805" spans="1:26" x14ac:dyDescent="0.2">
      <c r="A2805" s="3" t="s">
        <v>2802</v>
      </c>
      <c r="B2805" s="2"/>
      <c r="C2805" s="2"/>
      <c r="D2805" s="2"/>
      <c r="E2805" s="2"/>
      <c r="F2805" s="2"/>
      <c r="G2805" s="2"/>
      <c r="H2805" s="2"/>
      <c r="I2805" s="2"/>
      <c r="J2805" s="2"/>
      <c r="K2805" s="2"/>
      <c r="L2805" s="2"/>
      <c r="M2805" s="2"/>
      <c r="N2805" s="2"/>
      <c r="O2805" s="2"/>
      <c r="P2805" s="2"/>
      <c r="Q2805" s="2"/>
      <c r="R2805" s="2"/>
      <c r="S2805" s="2"/>
      <c r="T2805" s="2"/>
      <c r="U2805" s="2"/>
      <c r="V2805" s="2"/>
      <c r="W2805" s="2"/>
      <c r="X2805" s="2"/>
      <c r="Y2805" s="2"/>
      <c r="Z2805" s="2"/>
    </row>
    <row r="2806" spans="1:26" x14ac:dyDescent="0.2">
      <c r="A2806" s="3" t="s">
        <v>2803</v>
      </c>
      <c r="B2806" s="2"/>
      <c r="C2806" s="2"/>
      <c r="D2806" s="2"/>
      <c r="E2806" s="2"/>
      <c r="F2806" s="2"/>
      <c r="G2806" s="2"/>
      <c r="H2806" s="2"/>
      <c r="I2806" s="2"/>
      <c r="J2806" s="2"/>
      <c r="K2806" s="2"/>
      <c r="L2806" s="2"/>
      <c r="M2806" s="2"/>
      <c r="N2806" s="2"/>
      <c r="O2806" s="2"/>
      <c r="P2806" s="2"/>
      <c r="Q2806" s="2"/>
      <c r="R2806" s="2"/>
      <c r="S2806" s="2"/>
      <c r="T2806" s="2"/>
      <c r="U2806" s="2"/>
      <c r="V2806" s="2"/>
      <c r="W2806" s="2"/>
      <c r="X2806" s="2"/>
      <c r="Y2806" s="2"/>
      <c r="Z2806" s="2"/>
    </row>
    <row r="2807" spans="1:26" x14ac:dyDescent="0.2">
      <c r="A2807" s="3" t="s">
        <v>2804</v>
      </c>
      <c r="B2807" s="2"/>
      <c r="C2807" s="2"/>
      <c r="D2807" s="2"/>
      <c r="E2807" s="2"/>
      <c r="F2807" s="2"/>
      <c r="G2807" s="2"/>
      <c r="H2807" s="2"/>
      <c r="I2807" s="2"/>
      <c r="J2807" s="2"/>
      <c r="K2807" s="2"/>
      <c r="L2807" s="2"/>
      <c r="M2807" s="2"/>
      <c r="N2807" s="2"/>
      <c r="O2807" s="2"/>
      <c r="P2807" s="2"/>
      <c r="Q2807" s="2"/>
      <c r="R2807" s="2"/>
      <c r="S2807" s="2"/>
      <c r="T2807" s="2"/>
      <c r="U2807" s="2"/>
      <c r="V2807" s="2"/>
      <c r="W2807" s="2"/>
      <c r="X2807" s="2"/>
      <c r="Y2807" s="2"/>
      <c r="Z2807" s="2"/>
    </row>
    <row r="2808" spans="1:26" x14ac:dyDescent="0.2">
      <c r="A2808" s="3" t="s">
        <v>2805</v>
      </c>
      <c r="B2808" s="2"/>
      <c r="C2808" s="2"/>
      <c r="D2808" s="2"/>
      <c r="E2808" s="2"/>
      <c r="F2808" s="2"/>
      <c r="G2808" s="2"/>
      <c r="H2808" s="2"/>
      <c r="I2808" s="2"/>
      <c r="J2808" s="2"/>
      <c r="K2808" s="2"/>
      <c r="L2808" s="2"/>
      <c r="M2808" s="2"/>
      <c r="N2808" s="2"/>
      <c r="O2808" s="2"/>
      <c r="P2808" s="2"/>
      <c r="Q2808" s="2"/>
      <c r="R2808" s="2"/>
      <c r="S2808" s="2"/>
      <c r="T2808" s="2"/>
      <c r="U2808" s="2"/>
      <c r="V2808" s="2"/>
      <c r="W2808" s="2"/>
      <c r="X2808" s="2"/>
      <c r="Y2808" s="2"/>
      <c r="Z2808" s="2"/>
    </row>
    <row r="2809" spans="1:26" x14ac:dyDescent="0.2">
      <c r="A2809" s="3" t="s">
        <v>2806</v>
      </c>
      <c r="B2809" s="2"/>
      <c r="C2809" s="2"/>
      <c r="D2809" s="2"/>
      <c r="E2809" s="2"/>
      <c r="F2809" s="2"/>
      <c r="G2809" s="2"/>
      <c r="H2809" s="2"/>
      <c r="I2809" s="2"/>
      <c r="J2809" s="2"/>
      <c r="K2809" s="2"/>
      <c r="L2809" s="2"/>
      <c r="M2809" s="2"/>
      <c r="N2809" s="2"/>
      <c r="O2809" s="2"/>
      <c r="P2809" s="2"/>
      <c r="Q2809" s="2"/>
      <c r="R2809" s="2"/>
      <c r="S2809" s="2"/>
      <c r="T2809" s="2"/>
      <c r="U2809" s="2"/>
      <c r="V2809" s="2"/>
      <c r="W2809" s="2"/>
      <c r="X2809" s="2"/>
      <c r="Y2809" s="2"/>
      <c r="Z2809" s="2"/>
    </row>
    <row r="2810" spans="1:26" x14ac:dyDescent="0.2">
      <c r="A2810" s="3" t="s">
        <v>2807</v>
      </c>
      <c r="B2810" s="2"/>
      <c r="C2810" s="2"/>
      <c r="D2810" s="2"/>
      <c r="E2810" s="2"/>
      <c r="F2810" s="2"/>
      <c r="G2810" s="2"/>
      <c r="H2810" s="2"/>
      <c r="I2810" s="2"/>
      <c r="J2810" s="2"/>
      <c r="K2810" s="2"/>
      <c r="L2810" s="2"/>
      <c r="M2810" s="2"/>
      <c r="N2810" s="2"/>
      <c r="O2810" s="2"/>
      <c r="P2810" s="2"/>
      <c r="Q2810" s="2"/>
      <c r="R2810" s="2"/>
      <c r="S2810" s="2"/>
      <c r="T2810" s="2"/>
      <c r="U2810" s="2"/>
      <c r="V2810" s="2"/>
      <c r="W2810" s="2"/>
      <c r="X2810" s="2"/>
      <c r="Y2810" s="2"/>
      <c r="Z2810" s="2"/>
    </row>
    <row r="2811" spans="1:26" x14ac:dyDescent="0.2">
      <c r="A2811" s="3" t="s">
        <v>2808</v>
      </c>
      <c r="B2811" s="2"/>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row>
    <row r="2812" spans="1:26" x14ac:dyDescent="0.2">
      <c r="A2812" s="3" t="s">
        <v>2809</v>
      </c>
      <c r="B2812" s="2"/>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row>
    <row r="2813" spans="1:26" x14ac:dyDescent="0.2">
      <c r="A2813" s="3" t="s">
        <v>2810</v>
      </c>
      <c r="B2813" s="2"/>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row>
    <row r="2814" spans="1:26" x14ac:dyDescent="0.2">
      <c r="A2814" s="3" t="s">
        <v>2811</v>
      </c>
      <c r="B2814" s="2"/>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row>
    <row r="2815" spans="1:26" x14ac:dyDescent="0.2">
      <c r="A2815" s="3" t="s">
        <v>2812</v>
      </c>
      <c r="B2815" s="2"/>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row>
    <row r="2816" spans="1:26" x14ac:dyDescent="0.2">
      <c r="A2816" s="3" t="s">
        <v>2813</v>
      </c>
      <c r="B2816" s="2"/>
      <c r="C2816" s="2"/>
      <c r="D2816" s="2"/>
      <c r="E2816" s="2"/>
      <c r="F2816" s="2"/>
      <c r="G2816" s="2"/>
      <c r="H2816" s="2"/>
      <c r="I2816" s="2"/>
      <c r="J2816" s="2"/>
      <c r="K2816" s="2"/>
      <c r="L2816" s="2"/>
      <c r="M2816" s="2"/>
      <c r="N2816" s="2"/>
      <c r="O2816" s="2"/>
      <c r="P2816" s="2"/>
      <c r="Q2816" s="2"/>
      <c r="R2816" s="2"/>
      <c r="S2816" s="2"/>
      <c r="T2816" s="2"/>
      <c r="U2816" s="2"/>
      <c r="V2816" s="2"/>
      <c r="W2816" s="2"/>
      <c r="X2816" s="2"/>
      <c r="Y2816" s="2"/>
      <c r="Z2816" s="2"/>
    </row>
    <row r="2817" spans="1:26" x14ac:dyDescent="0.2">
      <c r="A2817" s="3" t="s">
        <v>2814</v>
      </c>
      <c r="B2817" s="2"/>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row>
    <row r="2818" spans="1:26" x14ac:dyDescent="0.2">
      <c r="A2818" s="3" t="s">
        <v>2815</v>
      </c>
      <c r="B2818" s="2"/>
      <c r="C2818" s="2"/>
      <c r="D2818" s="2"/>
      <c r="E2818" s="2"/>
      <c r="F2818" s="2"/>
      <c r="G2818" s="2"/>
      <c r="H2818" s="2"/>
      <c r="I2818" s="2"/>
      <c r="J2818" s="2"/>
      <c r="K2818" s="2"/>
      <c r="L2818" s="2"/>
      <c r="M2818" s="2"/>
      <c r="N2818" s="2"/>
      <c r="O2818" s="2"/>
      <c r="P2818" s="2"/>
      <c r="Q2818" s="2"/>
      <c r="R2818" s="2"/>
      <c r="S2818" s="2"/>
      <c r="T2818" s="2"/>
      <c r="U2818" s="2"/>
      <c r="V2818" s="2"/>
      <c r="W2818" s="2"/>
      <c r="X2818" s="2"/>
      <c r="Y2818" s="2"/>
      <c r="Z2818" s="2"/>
    </row>
    <row r="2819" spans="1:26" x14ac:dyDescent="0.2">
      <c r="A2819" s="3" t="s">
        <v>2816</v>
      </c>
      <c r="B2819" s="2"/>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row>
    <row r="2820" spans="1:26" x14ac:dyDescent="0.2">
      <c r="A2820" s="3" t="s">
        <v>2817</v>
      </c>
      <c r="B2820" s="2"/>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row>
    <row r="2821" spans="1:26" x14ac:dyDescent="0.2">
      <c r="A2821" s="3" t="s">
        <v>2818</v>
      </c>
      <c r="B2821" s="2"/>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row>
    <row r="2822" spans="1:26" x14ac:dyDescent="0.2">
      <c r="A2822" s="3" t="s">
        <v>2819</v>
      </c>
      <c r="B2822" s="2"/>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row>
    <row r="2823" spans="1:26" x14ac:dyDescent="0.2">
      <c r="A2823" s="3" t="s">
        <v>2820</v>
      </c>
      <c r="B2823" s="2"/>
      <c r="C2823" s="2"/>
      <c r="D2823" s="2"/>
      <c r="E2823" s="2"/>
      <c r="F2823" s="2"/>
      <c r="G2823" s="2"/>
      <c r="H2823" s="2"/>
      <c r="I2823" s="2"/>
      <c r="J2823" s="2"/>
      <c r="K2823" s="2"/>
      <c r="L2823" s="2"/>
      <c r="M2823" s="2"/>
      <c r="N2823" s="2"/>
      <c r="O2823" s="2"/>
      <c r="P2823" s="2"/>
      <c r="Q2823" s="2"/>
      <c r="R2823" s="2"/>
      <c r="S2823" s="2"/>
      <c r="T2823" s="2"/>
      <c r="U2823" s="2"/>
      <c r="V2823" s="2"/>
      <c r="W2823" s="2"/>
      <c r="X2823" s="2"/>
      <c r="Y2823" s="2"/>
      <c r="Z2823" s="2"/>
    </row>
    <row r="2824" spans="1:26" x14ac:dyDescent="0.2">
      <c r="A2824" s="3" t="s">
        <v>2821</v>
      </c>
      <c r="B2824" s="2"/>
      <c r="C2824" s="2"/>
      <c r="D2824" s="2"/>
      <c r="E2824" s="2"/>
      <c r="F2824" s="2"/>
      <c r="G2824" s="2"/>
      <c r="H2824" s="2"/>
      <c r="I2824" s="2"/>
      <c r="J2824" s="2"/>
      <c r="K2824" s="2"/>
      <c r="L2824" s="2"/>
      <c r="M2824" s="2"/>
      <c r="N2824" s="2"/>
      <c r="O2824" s="2"/>
      <c r="P2824" s="2"/>
      <c r="Q2824" s="2"/>
      <c r="R2824" s="2"/>
      <c r="S2824" s="2"/>
      <c r="T2824" s="2"/>
      <c r="U2824" s="2"/>
      <c r="V2824" s="2"/>
      <c r="W2824" s="2"/>
      <c r="X2824" s="2"/>
      <c r="Y2824" s="2"/>
      <c r="Z2824" s="2"/>
    </row>
    <row r="2825" spans="1:26" x14ac:dyDescent="0.2">
      <c r="A2825" s="3" t="s">
        <v>2822</v>
      </c>
      <c r="B2825" s="2"/>
      <c r="C2825" s="2"/>
      <c r="D2825" s="2"/>
      <c r="E2825" s="2"/>
      <c r="F2825" s="2"/>
      <c r="G2825" s="2"/>
      <c r="H2825" s="2"/>
      <c r="I2825" s="2"/>
      <c r="J2825" s="2"/>
      <c r="K2825" s="2"/>
      <c r="L2825" s="2"/>
      <c r="M2825" s="2"/>
      <c r="N2825" s="2"/>
      <c r="O2825" s="2"/>
      <c r="P2825" s="2"/>
      <c r="Q2825" s="2"/>
      <c r="R2825" s="2"/>
      <c r="S2825" s="2"/>
      <c r="T2825" s="2"/>
      <c r="U2825" s="2"/>
      <c r="V2825" s="2"/>
      <c r="W2825" s="2"/>
      <c r="X2825" s="2"/>
      <c r="Y2825" s="2"/>
      <c r="Z2825" s="2"/>
    </row>
    <row r="2826" spans="1:26" x14ac:dyDescent="0.2">
      <c r="A2826" s="3" t="s">
        <v>2823</v>
      </c>
      <c r="B2826" s="2"/>
      <c r="C2826" s="2"/>
      <c r="D2826" s="2"/>
      <c r="E2826" s="2"/>
      <c r="F2826" s="2"/>
      <c r="G2826" s="2"/>
      <c r="H2826" s="2"/>
      <c r="I2826" s="2"/>
      <c r="J2826" s="2"/>
      <c r="K2826" s="2"/>
      <c r="L2826" s="2"/>
      <c r="M2826" s="2"/>
      <c r="N2826" s="2"/>
      <c r="O2826" s="2"/>
      <c r="P2826" s="2"/>
      <c r="Q2826" s="2"/>
      <c r="R2826" s="2"/>
      <c r="S2826" s="2"/>
      <c r="T2826" s="2"/>
      <c r="U2826" s="2"/>
      <c r="V2826" s="2"/>
      <c r="W2826" s="2"/>
      <c r="X2826" s="2"/>
      <c r="Y2826" s="2"/>
      <c r="Z2826" s="2"/>
    </row>
    <row r="2827" spans="1:26" x14ac:dyDescent="0.2">
      <c r="A2827" s="3" t="s">
        <v>2824</v>
      </c>
      <c r="B2827" s="2"/>
      <c r="C2827" s="2"/>
      <c r="D2827" s="2"/>
      <c r="E2827" s="2"/>
      <c r="F2827" s="2"/>
      <c r="G2827" s="2"/>
      <c r="H2827" s="2"/>
      <c r="I2827" s="2"/>
      <c r="J2827" s="2"/>
      <c r="K2827" s="2"/>
      <c r="L2827" s="2"/>
      <c r="M2827" s="2"/>
      <c r="N2827" s="2"/>
      <c r="O2827" s="2"/>
      <c r="P2827" s="2"/>
      <c r="Q2827" s="2"/>
      <c r="R2827" s="2"/>
      <c r="S2827" s="2"/>
      <c r="T2827" s="2"/>
      <c r="U2827" s="2"/>
      <c r="V2827" s="2"/>
      <c r="W2827" s="2"/>
      <c r="X2827" s="2"/>
      <c r="Y2827" s="2"/>
      <c r="Z2827" s="2"/>
    </row>
    <row r="2828" spans="1:26" x14ac:dyDescent="0.2">
      <c r="A2828" s="3" t="s">
        <v>2825</v>
      </c>
      <c r="B2828" s="2"/>
      <c r="C2828" s="2"/>
      <c r="D2828" s="2"/>
      <c r="E2828" s="2"/>
      <c r="F2828" s="2"/>
      <c r="G2828" s="2"/>
      <c r="H2828" s="2"/>
      <c r="I2828" s="2"/>
      <c r="J2828" s="2"/>
      <c r="K2828" s="2"/>
      <c r="L2828" s="2"/>
      <c r="M2828" s="2"/>
      <c r="N2828" s="2"/>
      <c r="O2828" s="2"/>
      <c r="P2828" s="2"/>
      <c r="Q2828" s="2"/>
      <c r="R2828" s="2"/>
      <c r="S2828" s="2"/>
      <c r="T2828" s="2"/>
      <c r="U2828" s="2"/>
      <c r="V2828" s="2"/>
      <c r="W2828" s="2"/>
      <c r="X2828" s="2"/>
      <c r="Y2828" s="2"/>
      <c r="Z2828" s="2"/>
    </row>
    <row r="2829" spans="1:26" x14ac:dyDescent="0.2">
      <c r="A2829" s="3" t="s">
        <v>2826</v>
      </c>
      <c r="B2829" s="2"/>
      <c r="C2829" s="2"/>
      <c r="D2829" s="2"/>
      <c r="E2829" s="2"/>
      <c r="F2829" s="2"/>
      <c r="G2829" s="2"/>
      <c r="H2829" s="2"/>
      <c r="I2829" s="2"/>
      <c r="J2829" s="2"/>
      <c r="K2829" s="2"/>
      <c r="L2829" s="2"/>
      <c r="M2829" s="2"/>
      <c r="N2829" s="2"/>
      <c r="O2829" s="2"/>
      <c r="P2829" s="2"/>
      <c r="Q2829" s="2"/>
      <c r="R2829" s="2"/>
      <c r="S2829" s="2"/>
      <c r="T2829" s="2"/>
      <c r="U2829" s="2"/>
      <c r="V2829" s="2"/>
      <c r="W2829" s="2"/>
      <c r="X2829" s="2"/>
      <c r="Y2829" s="2"/>
      <c r="Z2829" s="2"/>
    </row>
    <row r="2830" spans="1:26" x14ac:dyDescent="0.2">
      <c r="A2830" s="3" t="s">
        <v>2827</v>
      </c>
      <c r="B2830" s="2"/>
      <c r="C2830" s="2"/>
      <c r="D2830" s="2"/>
      <c r="E2830" s="2"/>
      <c r="F2830" s="2"/>
      <c r="G2830" s="2"/>
      <c r="H2830" s="2"/>
      <c r="I2830" s="2"/>
      <c r="J2830" s="2"/>
      <c r="K2830" s="2"/>
      <c r="L2830" s="2"/>
      <c r="M2830" s="2"/>
      <c r="N2830" s="2"/>
      <c r="O2830" s="2"/>
      <c r="P2830" s="2"/>
      <c r="Q2830" s="2"/>
      <c r="R2830" s="2"/>
      <c r="S2830" s="2"/>
      <c r="T2830" s="2"/>
      <c r="U2830" s="2"/>
      <c r="V2830" s="2"/>
      <c r="W2830" s="2"/>
      <c r="X2830" s="2"/>
      <c r="Y2830" s="2"/>
      <c r="Z2830" s="2"/>
    </row>
    <row r="2831" spans="1:26" x14ac:dyDescent="0.2">
      <c r="A2831" s="3" t="s">
        <v>2828</v>
      </c>
      <c r="B2831" s="2"/>
      <c r="C2831" s="2"/>
      <c r="D2831" s="2"/>
      <c r="E2831" s="2"/>
      <c r="F2831" s="2"/>
      <c r="G2831" s="2"/>
      <c r="H2831" s="2"/>
      <c r="I2831" s="2"/>
      <c r="J2831" s="2"/>
      <c r="K2831" s="2"/>
      <c r="L2831" s="2"/>
      <c r="M2831" s="2"/>
      <c r="N2831" s="2"/>
      <c r="O2831" s="2"/>
      <c r="P2831" s="2"/>
      <c r="Q2831" s="2"/>
      <c r="R2831" s="2"/>
      <c r="S2831" s="2"/>
      <c r="T2831" s="2"/>
      <c r="U2831" s="2"/>
      <c r="V2831" s="2"/>
      <c r="W2831" s="2"/>
      <c r="X2831" s="2"/>
      <c r="Y2831" s="2"/>
      <c r="Z2831" s="2"/>
    </row>
    <row r="2832" spans="1:26" x14ac:dyDescent="0.2">
      <c r="A2832" s="3" t="s">
        <v>2829</v>
      </c>
      <c r="B2832" s="2"/>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row>
    <row r="2833" spans="1:26" x14ac:dyDescent="0.2">
      <c r="A2833" s="3" t="s">
        <v>2830</v>
      </c>
      <c r="B2833" s="2"/>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row>
    <row r="2834" spans="1:26" x14ac:dyDescent="0.2">
      <c r="A2834" s="3" t="s">
        <v>2831</v>
      </c>
      <c r="B2834" s="2"/>
      <c r="C2834" s="2"/>
      <c r="D2834" s="2"/>
      <c r="E2834" s="2"/>
      <c r="F2834" s="2"/>
      <c r="G2834" s="2"/>
      <c r="H2834" s="2"/>
      <c r="I2834" s="2"/>
      <c r="J2834" s="2"/>
      <c r="K2834" s="2"/>
      <c r="L2834" s="2"/>
      <c r="M2834" s="2"/>
      <c r="N2834" s="2"/>
      <c r="O2834" s="2"/>
      <c r="P2834" s="2"/>
      <c r="Q2834" s="2"/>
      <c r="R2834" s="2"/>
      <c r="S2834" s="2"/>
      <c r="T2834" s="2"/>
      <c r="U2834" s="2"/>
      <c r="V2834" s="2"/>
      <c r="W2834" s="2"/>
      <c r="X2834" s="2"/>
      <c r="Y2834" s="2"/>
      <c r="Z2834" s="2"/>
    </row>
    <row r="2835" spans="1:26" x14ac:dyDescent="0.2">
      <c r="A2835" s="3" t="s">
        <v>2832</v>
      </c>
      <c r="B2835" s="2"/>
      <c r="C2835" s="2"/>
      <c r="D2835" s="2"/>
      <c r="E2835" s="2"/>
      <c r="F2835" s="2"/>
      <c r="G2835" s="2"/>
      <c r="H2835" s="2"/>
      <c r="I2835" s="2"/>
      <c r="J2835" s="2"/>
      <c r="K2835" s="2"/>
      <c r="L2835" s="2"/>
      <c r="M2835" s="2"/>
      <c r="N2835" s="2"/>
      <c r="O2835" s="2"/>
      <c r="P2835" s="2"/>
      <c r="Q2835" s="2"/>
      <c r="R2835" s="2"/>
      <c r="S2835" s="2"/>
      <c r="T2835" s="2"/>
      <c r="U2835" s="2"/>
      <c r="V2835" s="2"/>
      <c r="W2835" s="2"/>
      <c r="X2835" s="2"/>
      <c r="Y2835" s="2"/>
      <c r="Z2835" s="2"/>
    </row>
    <row r="2836" spans="1:26" x14ac:dyDescent="0.2">
      <c r="A2836" s="3" t="s">
        <v>2833</v>
      </c>
      <c r="B2836" s="2"/>
      <c r="C2836" s="2"/>
      <c r="D2836" s="2"/>
      <c r="E2836" s="2"/>
      <c r="F2836" s="2"/>
      <c r="G2836" s="2"/>
      <c r="H2836" s="2"/>
      <c r="I2836" s="2"/>
      <c r="J2836" s="2"/>
      <c r="K2836" s="2"/>
      <c r="L2836" s="2"/>
      <c r="M2836" s="2"/>
      <c r="N2836" s="2"/>
      <c r="O2836" s="2"/>
      <c r="P2836" s="2"/>
      <c r="Q2836" s="2"/>
      <c r="R2836" s="2"/>
      <c r="S2836" s="2"/>
      <c r="T2836" s="2"/>
      <c r="U2836" s="2"/>
      <c r="V2836" s="2"/>
      <c r="W2836" s="2"/>
      <c r="X2836" s="2"/>
      <c r="Y2836" s="2"/>
      <c r="Z2836" s="2"/>
    </row>
    <row r="2837" spans="1:26" x14ac:dyDescent="0.2">
      <c r="A2837" s="3" t="s">
        <v>2834</v>
      </c>
      <c r="B2837" s="2"/>
      <c r="C2837" s="2"/>
      <c r="D2837" s="2"/>
      <c r="E2837" s="2"/>
      <c r="F2837" s="2"/>
      <c r="G2837" s="2"/>
      <c r="H2837" s="2"/>
      <c r="I2837" s="2"/>
      <c r="J2837" s="2"/>
      <c r="K2837" s="2"/>
      <c r="L2837" s="2"/>
      <c r="M2837" s="2"/>
      <c r="N2837" s="2"/>
      <c r="O2837" s="2"/>
      <c r="P2837" s="2"/>
      <c r="Q2837" s="2"/>
      <c r="R2837" s="2"/>
      <c r="S2837" s="2"/>
      <c r="T2837" s="2"/>
      <c r="U2837" s="2"/>
      <c r="V2837" s="2"/>
      <c r="W2837" s="2"/>
      <c r="X2837" s="2"/>
      <c r="Y2837" s="2"/>
      <c r="Z2837" s="2"/>
    </row>
    <row r="2838" spans="1:26" x14ac:dyDescent="0.2">
      <c r="A2838" s="3" t="s">
        <v>2835</v>
      </c>
      <c r="B2838" s="2"/>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row>
    <row r="2839" spans="1:26" x14ac:dyDescent="0.2">
      <c r="A2839" s="3" t="s">
        <v>2836</v>
      </c>
      <c r="B2839" s="2"/>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row>
    <row r="2840" spans="1:26" x14ac:dyDescent="0.2">
      <c r="A2840" s="3" t="s">
        <v>2837</v>
      </c>
      <c r="B2840" s="2"/>
      <c r="C2840" s="2"/>
      <c r="D2840" s="2"/>
      <c r="E2840" s="2"/>
      <c r="F2840" s="2"/>
      <c r="G2840" s="2"/>
      <c r="H2840" s="2"/>
      <c r="I2840" s="2"/>
      <c r="J2840" s="2"/>
      <c r="K2840" s="2"/>
      <c r="L2840" s="2"/>
      <c r="M2840" s="2"/>
      <c r="N2840" s="2"/>
      <c r="O2840" s="2"/>
      <c r="P2840" s="2"/>
      <c r="Q2840" s="2"/>
      <c r="R2840" s="2"/>
      <c r="S2840" s="2"/>
      <c r="T2840" s="2"/>
      <c r="U2840" s="2"/>
      <c r="V2840" s="2"/>
      <c r="W2840" s="2"/>
      <c r="X2840" s="2"/>
      <c r="Y2840" s="2"/>
      <c r="Z2840" s="2"/>
    </row>
    <row r="2841" spans="1:26" x14ac:dyDescent="0.2">
      <c r="A2841" s="3" t="s">
        <v>2838</v>
      </c>
      <c r="B2841" s="2"/>
      <c r="C2841" s="2"/>
      <c r="D2841" s="2"/>
      <c r="E2841" s="2"/>
      <c r="F2841" s="2"/>
      <c r="G2841" s="2"/>
      <c r="H2841" s="2"/>
      <c r="I2841" s="2"/>
      <c r="J2841" s="2"/>
      <c r="K2841" s="2"/>
      <c r="L2841" s="2"/>
      <c r="M2841" s="2"/>
      <c r="N2841" s="2"/>
      <c r="O2841" s="2"/>
      <c r="P2841" s="2"/>
      <c r="Q2841" s="2"/>
      <c r="R2841" s="2"/>
      <c r="S2841" s="2"/>
      <c r="T2841" s="2"/>
      <c r="U2841" s="2"/>
      <c r="V2841" s="2"/>
      <c r="W2841" s="2"/>
      <c r="X2841" s="2"/>
      <c r="Y2841" s="2"/>
      <c r="Z2841" s="2"/>
    </row>
    <row r="2842" spans="1:26" x14ac:dyDescent="0.2">
      <c r="A2842" s="3" t="s">
        <v>2839</v>
      </c>
      <c r="B2842" s="2"/>
      <c r="C2842" s="2"/>
      <c r="D2842" s="2"/>
      <c r="E2842" s="2"/>
      <c r="F2842" s="2"/>
      <c r="G2842" s="2"/>
      <c r="H2842" s="2"/>
      <c r="I2842" s="2"/>
      <c r="J2842" s="2"/>
      <c r="K2842" s="2"/>
      <c r="L2842" s="2"/>
      <c r="M2842" s="2"/>
      <c r="N2842" s="2"/>
      <c r="O2842" s="2"/>
      <c r="P2842" s="2"/>
      <c r="Q2842" s="2"/>
      <c r="R2842" s="2"/>
      <c r="S2842" s="2"/>
      <c r="T2842" s="2"/>
      <c r="U2842" s="2"/>
      <c r="V2842" s="2"/>
      <c r="W2842" s="2"/>
      <c r="X2842" s="2"/>
      <c r="Y2842" s="2"/>
      <c r="Z2842" s="2"/>
    </row>
    <row r="2843" spans="1:26" x14ac:dyDescent="0.2">
      <c r="A2843" s="3" t="s">
        <v>2840</v>
      </c>
      <c r="B2843" s="2"/>
      <c r="C2843" s="2"/>
      <c r="D2843" s="2"/>
      <c r="E2843" s="2"/>
      <c r="F2843" s="2"/>
      <c r="G2843" s="2"/>
      <c r="H2843" s="2"/>
      <c r="I2843" s="2"/>
      <c r="J2843" s="2"/>
      <c r="K2843" s="2"/>
      <c r="L2843" s="2"/>
      <c r="M2843" s="2"/>
      <c r="N2843" s="2"/>
      <c r="O2843" s="2"/>
      <c r="P2843" s="2"/>
      <c r="Q2843" s="2"/>
      <c r="R2843" s="2"/>
      <c r="S2843" s="2"/>
      <c r="T2843" s="2"/>
      <c r="U2843" s="2"/>
      <c r="V2843" s="2"/>
      <c r="W2843" s="2"/>
      <c r="X2843" s="2"/>
      <c r="Y2843" s="2"/>
      <c r="Z2843" s="2"/>
    </row>
    <row r="2844" spans="1:26" x14ac:dyDescent="0.2">
      <c r="A2844" s="3" t="s">
        <v>2841</v>
      </c>
      <c r="B2844" s="2"/>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row>
    <row r="2845" spans="1:26" x14ac:dyDescent="0.2">
      <c r="A2845" s="3" t="s">
        <v>2842</v>
      </c>
      <c r="B2845" s="2"/>
      <c r="C2845" s="2"/>
      <c r="D2845" s="2"/>
      <c r="E2845" s="2"/>
      <c r="F2845" s="2"/>
      <c r="G2845" s="2"/>
      <c r="H2845" s="2"/>
      <c r="I2845" s="2"/>
      <c r="J2845" s="2"/>
      <c r="K2845" s="2"/>
      <c r="L2845" s="2"/>
      <c r="M2845" s="2"/>
      <c r="N2845" s="2"/>
      <c r="O2845" s="2"/>
      <c r="P2845" s="2"/>
      <c r="Q2845" s="2"/>
      <c r="R2845" s="2"/>
      <c r="S2845" s="2"/>
      <c r="T2845" s="2"/>
      <c r="U2845" s="2"/>
      <c r="V2845" s="2"/>
      <c r="W2845" s="2"/>
      <c r="X2845" s="2"/>
      <c r="Y2845" s="2"/>
      <c r="Z2845" s="2"/>
    </row>
    <row r="2846" spans="1:26" x14ac:dyDescent="0.2">
      <c r="A2846" s="3" t="s">
        <v>2843</v>
      </c>
      <c r="B2846" s="2"/>
      <c r="C2846" s="2"/>
      <c r="D2846" s="2"/>
      <c r="E2846" s="2"/>
      <c r="F2846" s="2"/>
      <c r="G2846" s="2"/>
      <c r="H2846" s="2"/>
      <c r="I2846" s="2"/>
      <c r="J2846" s="2"/>
      <c r="K2846" s="2"/>
      <c r="L2846" s="2"/>
      <c r="M2846" s="2"/>
      <c r="N2846" s="2"/>
      <c r="O2846" s="2"/>
      <c r="P2846" s="2"/>
      <c r="Q2846" s="2"/>
      <c r="R2846" s="2"/>
      <c r="S2846" s="2"/>
      <c r="T2846" s="2"/>
      <c r="U2846" s="2"/>
      <c r="V2846" s="2"/>
      <c r="W2846" s="2"/>
      <c r="X2846" s="2"/>
      <c r="Y2846" s="2"/>
      <c r="Z2846" s="2"/>
    </row>
    <row r="2847" spans="1:26" x14ac:dyDescent="0.2">
      <c r="A2847" s="3" t="s">
        <v>2844</v>
      </c>
      <c r="B2847" s="2"/>
      <c r="C2847" s="2"/>
      <c r="D2847" s="2"/>
      <c r="E2847" s="2"/>
      <c r="F2847" s="2"/>
      <c r="G2847" s="2"/>
      <c r="H2847" s="2"/>
      <c r="I2847" s="2"/>
      <c r="J2847" s="2"/>
      <c r="K2847" s="2"/>
      <c r="L2847" s="2"/>
      <c r="M2847" s="2"/>
      <c r="N2847" s="2"/>
      <c r="O2847" s="2"/>
      <c r="P2847" s="2"/>
      <c r="Q2847" s="2"/>
      <c r="R2847" s="2"/>
      <c r="S2847" s="2"/>
      <c r="T2847" s="2"/>
      <c r="U2847" s="2"/>
      <c r="V2847" s="2"/>
      <c r="W2847" s="2"/>
      <c r="X2847" s="2"/>
      <c r="Y2847" s="2"/>
      <c r="Z2847" s="2"/>
    </row>
    <row r="2848" spans="1:26" x14ac:dyDescent="0.2">
      <c r="A2848" s="3" t="s">
        <v>2845</v>
      </c>
      <c r="B2848" s="2"/>
      <c r="C2848" s="2"/>
      <c r="D2848" s="2"/>
      <c r="E2848" s="2"/>
      <c r="F2848" s="2"/>
      <c r="G2848" s="2"/>
      <c r="H2848" s="2"/>
      <c r="I2848" s="2"/>
      <c r="J2848" s="2"/>
      <c r="K2848" s="2"/>
      <c r="L2848" s="2"/>
      <c r="M2848" s="2"/>
      <c r="N2848" s="2"/>
      <c r="O2848" s="2"/>
      <c r="P2848" s="2"/>
      <c r="Q2848" s="2"/>
      <c r="R2848" s="2"/>
      <c r="S2848" s="2"/>
      <c r="T2848" s="2"/>
      <c r="U2848" s="2"/>
      <c r="V2848" s="2"/>
      <c r="W2848" s="2"/>
      <c r="X2848" s="2"/>
      <c r="Y2848" s="2"/>
      <c r="Z2848" s="2"/>
    </row>
    <row r="2849" spans="1:26" x14ac:dyDescent="0.2">
      <c r="A2849" s="3" t="s">
        <v>2846</v>
      </c>
      <c r="B2849" s="2"/>
      <c r="C2849" s="2"/>
      <c r="D2849" s="2"/>
      <c r="E2849" s="2"/>
      <c r="F2849" s="2"/>
      <c r="G2849" s="2"/>
      <c r="H2849" s="2"/>
      <c r="I2849" s="2"/>
      <c r="J2849" s="2"/>
      <c r="K2849" s="2"/>
      <c r="L2849" s="2"/>
      <c r="M2849" s="2"/>
      <c r="N2849" s="2"/>
      <c r="O2849" s="2"/>
      <c r="P2849" s="2"/>
      <c r="Q2849" s="2"/>
      <c r="R2849" s="2"/>
      <c r="S2849" s="2"/>
      <c r="T2849" s="2"/>
      <c r="U2849" s="2"/>
      <c r="V2849" s="2"/>
      <c r="W2849" s="2"/>
      <c r="X2849" s="2"/>
      <c r="Y2849" s="2"/>
      <c r="Z2849" s="2"/>
    </row>
    <row r="2850" spans="1:26" x14ac:dyDescent="0.2">
      <c r="A2850" s="3" t="s">
        <v>2847</v>
      </c>
      <c r="B2850" s="2"/>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row>
    <row r="2851" spans="1:26" x14ac:dyDescent="0.2">
      <c r="A2851" s="3" t="s">
        <v>2848</v>
      </c>
      <c r="B2851" s="2"/>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row>
    <row r="2852" spans="1:26" x14ac:dyDescent="0.2">
      <c r="A2852" s="3" t="s">
        <v>2849</v>
      </c>
      <c r="B2852" s="2"/>
      <c r="C2852" s="2"/>
      <c r="D2852" s="2"/>
      <c r="E2852" s="2"/>
      <c r="F2852" s="2"/>
      <c r="G2852" s="2"/>
      <c r="H2852" s="2"/>
      <c r="I2852" s="2"/>
      <c r="J2852" s="2"/>
      <c r="K2852" s="2"/>
      <c r="L2852" s="2"/>
      <c r="M2852" s="2"/>
      <c r="N2852" s="2"/>
      <c r="O2852" s="2"/>
      <c r="P2852" s="2"/>
      <c r="Q2852" s="2"/>
      <c r="R2852" s="2"/>
      <c r="S2852" s="2"/>
      <c r="T2852" s="2"/>
      <c r="U2852" s="2"/>
      <c r="V2852" s="2"/>
      <c r="W2852" s="2"/>
      <c r="X2852" s="2"/>
      <c r="Y2852" s="2"/>
      <c r="Z2852" s="2"/>
    </row>
    <row r="2853" spans="1:26" x14ac:dyDescent="0.2">
      <c r="A2853" s="3" t="s">
        <v>2850</v>
      </c>
      <c r="B2853" s="2"/>
      <c r="C2853" s="2"/>
      <c r="D2853" s="2"/>
      <c r="E2853" s="2"/>
      <c r="F2853" s="2"/>
      <c r="G2853" s="2"/>
      <c r="H2853" s="2"/>
      <c r="I2853" s="2"/>
      <c r="J2853" s="2"/>
      <c r="K2853" s="2"/>
      <c r="L2853" s="2"/>
      <c r="M2853" s="2"/>
      <c r="N2853" s="2"/>
      <c r="O2853" s="2"/>
      <c r="P2853" s="2"/>
      <c r="Q2853" s="2"/>
      <c r="R2853" s="2"/>
      <c r="S2853" s="2"/>
      <c r="T2853" s="2"/>
      <c r="U2853" s="2"/>
      <c r="V2853" s="2"/>
      <c r="W2853" s="2"/>
      <c r="X2853" s="2"/>
      <c r="Y2853" s="2"/>
      <c r="Z2853" s="2"/>
    </row>
    <row r="2854" spans="1:26" x14ac:dyDescent="0.2">
      <c r="A2854" s="3" t="s">
        <v>2851</v>
      </c>
      <c r="B2854" s="2"/>
      <c r="C2854" s="2"/>
      <c r="D2854" s="2"/>
      <c r="E2854" s="2"/>
      <c r="F2854" s="2"/>
      <c r="G2854" s="2"/>
      <c r="H2854" s="2"/>
      <c r="I2854" s="2"/>
      <c r="J2854" s="2"/>
      <c r="K2854" s="2"/>
      <c r="L2854" s="2"/>
      <c r="M2854" s="2"/>
      <c r="N2854" s="2"/>
      <c r="O2854" s="2"/>
      <c r="P2854" s="2"/>
      <c r="Q2854" s="2"/>
      <c r="R2854" s="2"/>
      <c r="S2854" s="2"/>
      <c r="T2854" s="2"/>
      <c r="U2854" s="2"/>
      <c r="V2854" s="2"/>
      <c r="W2854" s="2"/>
      <c r="X2854" s="2"/>
      <c r="Y2854" s="2"/>
      <c r="Z2854" s="2"/>
    </row>
    <row r="2855" spans="1:26" x14ac:dyDescent="0.2">
      <c r="A2855" s="3" t="s">
        <v>2852</v>
      </c>
      <c r="B2855" s="2"/>
      <c r="C2855" s="2"/>
      <c r="D2855" s="2"/>
      <c r="E2855" s="2"/>
      <c r="F2855" s="2"/>
      <c r="G2855" s="2"/>
      <c r="H2855" s="2"/>
      <c r="I2855" s="2"/>
      <c r="J2855" s="2"/>
      <c r="K2855" s="2"/>
      <c r="L2855" s="2"/>
      <c r="M2855" s="2"/>
      <c r="N2855" s="2"/>
      <c r="O2855" s="2"/>
      <c r="P2855" s="2"/>
      <c r="Q2855" s="2"/>
      <c r="R2855" s="2"/>
      <c r="S2855" s="2"/>
      <c r="T2855" s="2"/>
      <c r="U2855" s="2"/>
      <c r="V2855" s="2"/>
      <c r="W2855" s="2"/>
      <c r="X2855" s="2"/>
      <c r="Y2855" s="2"/>
      <c r="Z2855" s="2"/>
    </row>
    <row r="2856" spans="1:26" x14ac:dyDescent="0.2">
      <c r="A2856" s="3" t="s">
        <v>2853</v>
      </c>
      <c r="B2856" s="2"/>
      <c r="C2856" s="2"/>
      <c r="D2856" s="2"/>
      <c r="E2856" s="2"/>
      <c r="F2856" s="2"/>
      <c r="G2856" s="2"/>
      <c r="H2856" s="2"/>
      <c r="I2856" s="2"/>
      <c r="J2856" s="2"/>
      <c r="K2856" s="2"/>
      <c r="L2856" s="2"/>
      <c r="M2856" s="2"/>
      <c r="N2856" s="2"/>
      <c r="O2856" s="2"/>
      <c r="P2856" s="2"/>
      <c r="Q2856" s="2"/>
      <c r="R2856" s="2"/>
      <c r="S2856" s="2"/>
      <c r="T2856" s="2"/>
      <c r="U2856" s="2"/>
      <c r="V2856" s="2"/>
      <c r="W2856" s="2"/>
      <c r="X2856" s="2"/>
      <c r="Y2856" s="2"/>
      <c r="Z2856" s="2"/>
    </row>
    <row r="2857" spans="1:26" x14ac:dyDescent="0.2">
      <c r="A2857" s="3" t="s">
        <v>2854</v>
      </c>
      <c r="B2857" s="2"/>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row>
    <row r="2858" spans="1:26" x14ac:dyDescent="0.2">
      <c r="A2858" s="3" t="s">
        <v>2855</v>
      </c>
      <c r="B2858" s="2"/>
      <c r="C2858" s="2"/>
      <c r="D2858" s="2"/>
      <c r="E2858" s="2"/>
      <c r="F2858" s="2"/>
      <c r="G2858" s="2"/>
      <c r="H2858" s="2"/>
      <c r="I2858" s="2"/>
      <c r="J2858" s="2"/>
      <c r="K2858" s="2"/>
      <c r="L2858" s="2"/>
      <c r="M2858" s="2"/>
      <c r="N2858" s="2"/>
      <c r="O2858" s="2"/>
      <c r="P2858" s="2"/>
      <c r="Q2858" s="2"/>
      <c r="R2858" s="2"/>
      <c r="S2858" s="2"/>
      <c r="T2858" s="2"/>
      <c r="U2858" s="2"/>
      <c r="V2858" s="2"/>
      <c r="W2858" s="2"/>
      <c r="X2858" s="2"/>
      <c r="Y2858" s="2"/>
      <c r="Z2858" s="2"/>
    </row>
    <row r="2859" spans="1:26" x14ac:dyDescent="0.2">
      <c r="A2859" s="3" t="s">
        <v>2856</v>
      </c>
      <c r="B2859" s="2"/>
      <c r="C2859" s="2"/>
      <c r="D2859" s="2"/>
      <c r="E2859" s="2"/>
      <c r="F2859" s="2"/>
      <c r="G2859" s="2"/>
      <c r="H2859" s="2"/>
      <c r="I2859" s="2"/>
      <c r="J2859" s="2"/>
      <c r="K2859" s="2"/>
      <c r="L2859" s="2"/>
      <c r="M2859" s="2"/>
      <c r="N2859" s="2"/>
      <c r="O2859" s="2"/>
      <c r="P2859" s="2"/>
      <c r="Q2859" s="2"/>
      <c r="R2859" s="2"/>
      <c r="S2859" s="2"/>
      <c r="T2859" s="2"/>
      <c r="U2859" s="2"/>
      <c r="V2859" s="2"/>
      <c r="W2859" s="2"/>
      <c r="X2859" s="2"/>
      <c r="Y2859" s="2"/>
      <c r="Z2859" s="2"/>
    </row>
    <row r="2860" spans="1:26" x14ac:dyDescent="0.2">
      <c r="A2860" s="3" t="s">
        <v>2857</v>
      </c>
      <c r="B2860" s="2"/>
      <c r="C2860" s="2"/>
      <c r="D2860" s="2"/>
      <c r="E2860" s="2"/>
      <c r="F2860" s="2"/>
      <c r="G2860" s="2"/>
      <c r="H2860" s="2"/>
      <c r="I2860" s="2"/>
      <c r="J2860" s="2"/>
      <c r="K2860" s="2"/>
      <c r="L2860" s="2"/>
      <c r="M2860" s="2"/>
      <c r="N2860" s="2"/>
      <c r="O2860" s="2"/>
      <c r="P2860" s="2"/>
      <c r="Q2860" s="2"/>
      <c r="R2860" s="2"/>
      <c r="S2860" s="2"/>
      <c r="T2860" s="2"/>
      <c r="U2860" s="2"/>
      <c r="V2860" s="2"/>
      <c r="W2860" s="2"/>
      <c r="X2860" s="2"/>
      <c r="Y2860" s="2"/>
      <c r="Z2860" s="2"/>
    </row>
    <row r="2861" spans="1:26" x14ac:dyDescent="0.2">
      <c r="A2861" s="3" t="s">
        <v>2858</v>
      </c>
      <c r="B2861" s="2"/>
      <c r="C2861" s="2"/>
      <c r="D2861" s="2"/>
      <c r="E2861" s="2"/>
      <c r="F2861" s="2"/>
      <c r="G2861" s="2"/>
      <c r="H2861" s="2"/>
      <c r="I2861" s="2"/>
      <c r="J2861" s="2"/>
      <c r="K2861" s="2"/>
      <c r="L2861" s="2"/>
      <c r="M2861" s="2"/>
      <c r="N2861" s="2"/>
      <c r="O2861" s="2"/>
      <c r="P2861" s="2"/>
      <c r="Q2861" s="2"/>
      <c r="R2861" s="2"/>
      <c r="S2861" s="2"/>
      <c r="T2861" s="2"/>
      <c r="U2861" s="2"/>
      <c r="V2861" s="2"/>
      <c r="W2861" s="2"/>
      <c r="X2861" s="2"/>
      <c r="Y2861" s="2"/>
      <c r="Z2861" s="2"/>
    </row>
    <row r="2862" spans="1:26" x14ac:dyDescent="0.2">
      <c r="A2862" s="3" t="s">
        <v>2859</v>
      </c>
      <c r="B2862" s="2"/>
      <c r="C2862" s="2"/>
      <c r="D2862" s="2"/>
      <c r="E2862" s="2"/>
      <c r="F2862" s="2"/>
      <c r="G2862" s="2"/>
      <c r="H2862" s="2"/>
      <c r="I2862" s="2"/>
      <c r="J2862" s="2"/>
      <c r="K2862" s="2"/>
      <c r="L2862" s="2"/>
      <c r="M2862" s="2"/>
      <c r="N2862" s="2"/>
      <c r="O2862" s="2"/>
      <c r="P2862" s="2"/>
      <c r="Q2862" s="2"/>
      <c r="R2862" s="2"/>
      <c r="S2862" s="2"/>
      <c r="T2862" s="2"/>
      <c r="U2862" s="2"/>
      <c r="V2862" s="2"/>
      <c r="W2862" s="2"/>
      <c r="X2862" s="2"/>
      <c r="Y2862" s="2"/>
      <c r="Z2862" s="2"/>
    </row>
    <row r="2863" spans="1:26" x14ac:dyDescent="0.2">
      <c r="A2863" s="3" t="s">
        <v>2860</v>
      </c>
      <c r="B2863" s="2"/>
      <c r="C2863" s="2"/>
      <c r="D2863" s="2"/>
      <c r="E2863" s="2"/>
      <c r="F2863" s="2"/>
      <c r="G2863" s="2"/>
      <c r="H2863" s="2"/>
      <c r="I2863" s="2"/>
      <c r="J2863" s="2"/>
      <c r="K2863" s="2"/>
      <c r="L2863" s="2"/>
      <c r="M2863" s="2"/>
      <c r="N2863" s="2"/>
      <c r="O2863" s="2"/>
      <c r="P2863" s="2"/>
      <c r="Q2863" s="2"/>
      <c r="R2863" s="2"/>
      <c r="S2863" s="2"/>
      <c r="T2863" s="2"/>
      <c r="U2863" s="2"/>
      <c r="V2863" s="2"/>
      <c r="W2863" s="2"/>
      <c r="X2863" s="2"/>
      <c r="Y2863" s="2"/>
      <c r="Z2863" s="2"/>
    </row>
    <row r="2864" spans="1:26" x14ac:dyDescent="0.2">
      <c r="A2864" s="3" t="s">
        <v>2861</v>
      </c>
      <c r="B2864" s="2"/>
      <c r="C2864" s="2"/>
      <c r="D2864" s="2"/>
      <c r="E2864" s="2"/>
      <c r="F2864" s="2"/>
      <c r="G2864" s="2"/>
      <c r="H2864" s="2"/>
      <c r="I2864" s="2"/>
      <c r="J2864" s="2"/>
      <c r="K2864" s="2"/>
      <c r="L2864" s="2"/>
      <c r="M2864" s="2"/>
      <c r="N2864" s="2"/>
      <c r="O2864" s="2"/>
      <c r="P2864" s="2"/>
      <c r="Q2864" s="2"/>
      <c r="R2864" s="2"/>
      <c r="S2864" s="2"/>
      <c r="T2864" s="2"/>
      <c r="U2864" s="2"/>
      <c r="V2864" s="2"/>
      <c r="W2864" s="2"/>
      <c r="X2864" s="2"/>
      <c r="Y2864" s="2"/>
      <c r="Z2864" s="2"/>
    </row>
    <row r="2865" spans="1:26" x14ac:dyDescent="0.2">
      <c r="A2865" s="3" t="s">
        <v>2862</v>
      </c>
      <c r="B2865" s="2"/>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row>
    <row r="2866" spans="1:26" x14ac:dyDescent="0.2">
      <c r="A2866" s="3" t="s">
        <v>2863</v>
      </c>
      <c r="B2866" s="2"/>
      <c r="C2866" s="2"/>
      <c r="D2866" s="2"/>
      <c r="E2866" s="2"/>
      <c r="F2866" s="2"/>
      <c r="G2866" s="2"/>
      <c r="H2866" s="2"/>
      <c r="I2866" s="2"/>
      <c r="J2866" s="2"/>
      <c r="K2866" s="2"/>
      <c r="L2866" s="2"/>
      <c r="M2866" s="2"/>
      <c r="N2866" s="2"/>
      <c r="O2866" s="2"/>
      <c r="P2866" s="2"/>
      <c r="Q2866" s="2"/>
      <c r="R2866" s="2"/>
      <c r="S2866" s="2"/>
      <c r="T2866" s="2"/>
      <c r="U2866" s="2"/>
      <c r="V2866" s="2"/>
      <c r="W2866" s="2"/>
      <c r="X2866" s="2"/>
      <c r="Y2866" s="2"/>
      <c r="Z2866" s="2"/>
    </row>
    <row r="2867" spans="1:26" x14ac:dyDescent="0.2">
      <c r="A2867" s="3" t="s">
        <v>2864</v>
      </c>
      <c r="B2867" s="2"/>
      <c r="C2867" s="2"/>
      <c r="D2867" s="2"/>
      <c r="E2867" s="2"/>
      <c r="F2867" s="2"/>
      <c r="G2867" s="2"/>
      <c r="H2867" s="2"/>
      <c r="I2867" s="2"/>
      <c r="J2867" s="2"/>
      <c r="K2867" s="2"/>
      <c r="L2867" s="2"/>
      <c r="M2867" s="2"/>
      <c r="N2867" s="2"/>
      <c r="O2867" s="2"/>
      <c r="P2867" s="2"/>
      <c r="Q2867" s="2"/>
      <c r="R2867" s="2"/>
      <c r="S2867" s="2"/>
      <c r="T2867" s="2"/>
      <c r="U2867" s="2"/>
      <c r="V2867" s="2"/>
      <c r="W2867" s="2"/>
      <c r="X2867" s="2"/>
      <c r="Y2867" s="2"/>
      <c r="Z2867" s="2"/>
    </row>
    <row r="2868" spans="1:26" x14ac:dyDescent="0.2">
      <c r="A2868" s="3" t="s">
        <v>2865</v>
      </c>
      <c r="B2868" s="2"/>
      <c r="C2868" s="2"/>
      <c r="D2868" s="2"/>
      <c r="E2868" s="2"/>
      <c r="F2868" s="2"/>
      <c r="G2868" s="2"/>
      <c r="H2868" s="2"/>
      <c r="I2868" s="2"/>
      <c r="J2868" s="2"/>
      <c r="K2868" s="2"/>
      <c r="L2868" s="2"/>
      <c r="M2868" s="2"/>
      <c r="N2868" s="2"/>
      <c r="O2868" s="2"/>
      <c r="P2868" s="2"/>
      <c r="Q2868" s="2"/>
      <c r="R2868" s="2"/>
      <c r="S2868" s="2"/>
      <c r="T2868" s="2"/>
      <c r="U2868" s="2"/>
      <c r="V2868" s="2"/>
      <c r="W2868" s="2"/>
      <c r="X2868" s="2"/>
      <c r="Y2868" s="2"/>
      <c r="Z2868" s="2"/>
    </row>
    <row r="2869" spans="1:26" x14ac:dyDescent="0.2">
      <c r="A2869" s="3" t="s">
        <v>2866</v>
      </c>
      <c r="B2869" s="2"/>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row>
    <row r="2870" spans="1:26" x14ac:dyDescent="0.2">
      <c r="A2870" s="3" t="s">
        <v>2867</v>
      </c>
      <c r="B2870" s="2"/>
      <c r="C2870" s="2"/>
      <c r="D2870" s="2"/>
      <c r="E2870" s="2"/>
      <c r="F2870" s="2"/>
      <c r="G2870" s="2"/>
      <c r="H2870" s="2"/>
      <c r="I2870" s="2"/>
      <c r="J2870" s="2"/>
      <c r="K2870" s="2"/>
      <c r="L2870" s="2"/>
      <c r="M2870" s="2"/>
      <c r="N2870" s="2"/>
      <c r="O2870" s="2"/>
      <c r="P2870" s="2"/>
      <c r="Q2870" s="2"/>
      <c r="R2870" s="2"/>
      <c r="S2870" s="2"/>
      <c r="T2870" s="2"/>
      <c r="U2870" s="2"/>
      <c r="V2870" s="2"/>
      <c r="W2870" s="2"/>
      <c r="X2870" s="2"/>
      <c r="Y2870" s="2"/>
      <c r="Z2870" s="2"/>
    </row>
    <row r="2871" spans="1:26" x14ac:dyDescent="0.2">
      <c r="A2871" s="3" t="s">
        <v>2868</v>
      </c>
      <c r="B2871" s="2"/>
      <c r="C2871" s="2"/>
      <c r="D2871" s="2"/>
      <c r="E2871" s="2"/>
      <c r="F2871" s="2"/>
      <c r="G2871" s="2"/>
      <c r="H2871" s="2"/>
      <c r="I2871" s="2"/>
      <c r="J2871" s="2"/>
      <c r="K2871" s="2"/>
      <c r="L2871" s="2"/>
      <c r="M2871" s="2"/>
      <c r="N2871" s="2"/>
      <c r="O2871" s="2"/>
      <c r="P2871" s="2"/>
      <c r="Q2871" s="2"/>
      <c r="R2871" s="2"/>
      <c r="S2871" s="2"/>
      <c r="T2871" s="2"/>
      <c r="U2871" s="2"/>
      <c r="V2871" s="2"/>
      <c r="W2871" s="2"/>
      <c r="X2871" s="2"/>
      <c r="Y2871" s="2"/>
      <c r="Z2871" s="2"/>
    </row>
    <row r="2872" spans="1:26" x14ac:dyDescent="0.2">
      <c r="A2872" s="3" t="s">
        <v>2869</v>
      </c>
      <c r="B2872" s="2"/>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row>
    <row r="2873" spans="1:26" x14ac:dyDescent="0.2">
      <c r="A2873" s="3" t="s">
        <v>2870</v>
      </c>
      <c r="B2873" s="2"/>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row>
    <row r="2874" spans="1:26" x14ac:dyDescent="0.2">
      <c r="A2874" s="3" t="s">
        <v>2871</v>
      </c>
      <c r="B2874" s="2"/>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row>
    <row r="2875" spans="1:26" x14ac:dyDescent="0.2">
      <c r="A2875" s="3" t="s">
        <v>2872</v>
      </c>
      <c r="B2875" s="2"/>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row>
    <row r="2876" spans="1:26" x14ac:dyDescent="0.2">
      <c r="A2876" s="3" t="s">
        <v>2873</v>
      </c>
      <c r="B2876" s="2"/>
      <c r="C2876" s="2"/>
      <c r="D2876" s="2"/>
      <c r="E2876" s="2"/>
      <c r="F2876" s="2"/>
      <c r="G2876" s="2"/>
      <c r="H2876" s="2"/>
      <c r="I2876" s="2"/>
      <c r="J2876" s="2"/>
      <c r="K2876" s="2"/>
      <c r="L2876" s="2"/>
      <c r="M2876" s="2"/>
      <c r="N2876" s="2"/>
      <c r="O2876" s="2"/>
      <c r="P2876" s="2"/>
      <c r="Q2876" s="2"/>
      <c r="R2876" s="2"/>
      <c r="S2876" s="2"/>
      <c r="T2876" s="2"/>
      <c r="U2876" s="2"/>
      <c r="V2876" s="2"/>
      <c r="W2876" s="2"/>
      <c r="X2876" s="2"/>
      <c r="Y2876" s="2"/>
      <c r="Z2876" s="2"/>
    </row>
    <row r="2877" spans="1:26" x14ac:dyDescent="0.2">
      <c r="A2877" s="3" t="s">
        <v>2874</v>
      </c>
      <c r="B2877" s="2"/>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row>
    <row r="2878" spans="1:26" x14ac:dyDescent="0.2">
      <c r="A2878" s="3" t="s">
        <v>2875</v>
      </c>
      <c r="B2878" s="2"/>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row>
    <row r="2879" spans="1:26" x14ac:dyDescent="0.2">
      <c r="A2879" s="3" t="s">
        <v>2876</v>
      </c>
      <c r="B2879" s="2"/>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row>
    <row r="2880" spans="1:26" x14ac:dyDescent="0.2">
      <c r="A2880" s="3" t="s">
        <v>2877</v>
      </c>
      <c r="B2880" s="2"/>
      <c r="C2880" s="2"/>
      <c r="D2880" s="2"/>
      <c r="E2880" s="2"/>
      <c r="F2880" s="2"/>
      <c r="G2880" s="2"/>
      <c r="H2880" s="2"/>
      <c r="I2880" s="2"/>
      <c r="J2880" s="2"/>
      <c r="K2880" s="2"/>
      <c r="L2880" s="2"/>
      <c r="M2880" s="2"/>
      <c r="N2880" s="2"/>
      <c r="O2880" s="2"/>
      <c r="P2880" s="2"/>
      <c r="Q2880" s="2"/>
      <c r="R2880" s="2"/>
      <c r="S2880" s="2"/>
      <c r="T2880" s="2"/>
      <c r="U2880" s="2"/>
      <c r="V2880" s="2"/>
      <c r="W2880" s="2"/>
      <c r="X2880" s="2"/>
      <c r="Y2880" s="2"/>
      <c r="Z2880" s="2"/>
    </row>
    <row r="2881" spans="1:26" x14ac:dyDescent="0.2">
      <c r="A2881" s="3" t="s">
        <v>2878</v>
      </c>
      <c r="B2881" s="2"/>
      <c r="C2881" s="2"/>
      <c r="D2881" s="2"/>
      <c r="E2881" s="2"/>
      <c r="F2881" s="2"/>
      <c r="G2881" s="2"/>
      <c r="H2881" s="2"/>
      <c r="I2881" s="2"/>
      <c r="J2881" s="2"/>
      <c r="K2881" s="2"/>
      <c r="L2881" s="2"/>
      <c r="M2881" s="2"/>
      <c r="N2881" s="2"/>
      <c r="O2881" s="2"/>
      <c r="P2881" s="2"/>
      <c r="Q2881" s="2"/>
      <c r="R2881" s="2"/>
      <c r="S2881" s="2"/>
      <c r="T2881" s="2"/>
      <c r="U2881" s="2"/>
      <c r="V2881" s="2"/>
      <c r="W2881" s="2"/>
      <c r="X2881" s="2"/>
      <c r="Y2881" s="2"/>
      <c r="Z2881" s="2"/>
    </row>
    <row r="2882" spans="1:26" x14ac:dyDescent="0.2">
      <c r="A2882" s="3" t="s">
        <v>2879</v>
      </c>
      <c r="B2882" s="2"/>
      <c r="C2882" s="2"/>
      <c r="D2882" s="2"/>
      <c r="E2882" s="2"/>
      <c r="F2882" s="2"/>
      <c r="G2882" s="2"/>
      <c r="H2882" s="2"/>
      <c r="I2882" s="2"/>
      <c r="J2882" s="2"/>
      <c r="K2882" s="2"/>
      <c r="L2882" s="2"/>
      <c r="M2882" s="2"/>
      <c r="N2882" s="2"/>
      <c r="O2882" s="2"/>
      <c r="P2882" s="2"/>
      <c r="Q2882" s="2"/>
      <c r="R2882" s="2"/>
      <c r="S2882" s="2"/>
      <c r="T2882" s="2"/>
      <c r="U2882" s="2"/>
      <c r="V2882" s="2"/>
      <c r="W2882" s="2"/>
      <c r="X2882" s="2"/>
      <c r="Y2882" s="2"/>
      <c r="Z2882" s="2"/>
    </row>
    <row r="2883" spans="1:26" x14ac:dyDescent="0.2">
      <c r="A2883" s="3" t="s">
        <v>2880</v>
      </c>
      <c r="B2883" s="2"/>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row>
    <row r="2884" spans="1:26" x14ac:dyDescent="0.2">
      <c r="A2884" s="3" t="s">
        <v>2881</v>
      </c>
      <c r="B2884" s="2"/>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row>
    <row r="2885" spans="1:26" x14ac:dyDescent="0.2">
      <c r="A2885" s="3" t="s">
        <v>2882</v>
      </c>
      <c r="B2885" s="2"/>
      <c r="C2885" s="2"/>
      <c r="D2885" s="2"/>
      <c r="E2885" s="2"/>
      <c r="F2885" s="2"/>
      <c r="G2885" s="2"/>
      <c r="H2885" s="2"/>
      <c r="I2885" s="2"/>
      <c r="J2885" s="2"/>
      <c r="K2885" s="2"/>
      <c r="L2885" s="2"/>
      <c r="M2885" s="2"/>
      <c r="N2885" s="2"/>
      <c r="O2885" s="2"/>
      <c r="P2885" s="2"/>
      <c r="Q2885" s="2"/>
      <c r="R2885" s="2"/>
      <c r="S2885" s="2"/>
      <c r="T2885" s="2"/>
      <c r="U2885" s="2"/>
      <c r="V2885" s="2"/>
      <c r="W2885" s="2"/>
      <c r="X2885" s="2"/>
      <c r="Y2885" s="2"/>
      <c r="Z2885" s="2"/>
    </row>
    <row r="2886" spans="1:26" x14ac:dyDescent="0.2">
      <c r="A2886" s="3" t="s">
        <v>2883</v>
      </c>
      <c r="B2886" s="2"/>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row>
    <row r="2887" spans="1:26" x14ac:dyDescent="0.2">
      <c r="A2887" s="3" t="s">
        <v>2884</v>
      </c>
      <c r="B2887" s="2"/>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row>
    <row r="2888" spans="1:26" x14ac:dyDescent="0.2">
      <c r="A2888" s="3" t="s">
        <v>2885</v>
      </c>
      <c r="B2888" s="2"/>
      <c r="C2888" s="2"/>
      <c r="D2888" s="2"/>
      <c r="E2888" s="2"/>
      <c r="F2888" s="2"/>
      <c r="G2888" s="2"/>
      <c r="H2888" s="2"/>
      <c r="I2888" s="2"/>
      <c r="J2888" s="2"/>
      <c r="K2888" s="2"/>
      <c r="L2888" s="2"/>
      <c r="M2888" s="2"/>
      <c r="N2888" s="2"/>
      <c r="O2888" s="2"/>
      <c r="P2888" s="2"/>
      <c r="Q2888" s="2"/>
      <c r="R2888" s="2"/>
      <c r="S2888" s="2"/>
      <c r="T2888" s="2"/>
      <c r="U2888" s="2"/>
      <c r="V2888" s="2"/>
      <c r="W2888" s="2"/>
      <c r="X2888" s="2"/>
      <c r="Y2888" s="2"/>
      <c r="Z2888" s="2"/>
    </row>
    <row r="2889" spans="1:26" x14ac:dyDescent="0.2">
      <c r="A2889" s="3" t="s">
        <v>2886</v>
      </c>
      <c r="B2889" s="2"/>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row>
    <row r="2890" spans="1:26" x14ac:dyDescent="0.2">
      <c r="A2890" s="3" t="s">
        <v>2887</v>
      </c>
      <c r="B2890" s="2"/>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row>
    <row r="2891" spans="1:26" x14ac:dyDescent="0.2">
      <c r="A2891" s="3" t="s">
        <v>2888</v>
      </c>
      <c r="B2891" s="2"/>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row>
    <row r="2892" spans="1:26" x14ac:dyDescent="0.2">
      <c r="A2892" s="3" t="s">
        <v>2889</v>
      </c>
      <c r="B2892" s="2"/>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row>
    <row r="2893" spans="1:26" x14ac:dyDescent="0.2">
      <c r="A2893" s="3" t="s">
        <v>2890</v>
      </c>
      <c r="B2893" s="2"/>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row>
    <row r="2894" spans="1:26" x14ac:dyDescent="0.2">
      <c r="A2894" s="3" t="s">
        <v>2891</v>
      </c>
      <c r="B2894" s="2"/>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row>
    <row r="2895" spans="1:26" x14ac:dyDescent="0.2">
      <c r="A2895" s="3" t="s">
        <v>2892</v>
      </c>
      <c r="B2895" s="2"/>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row>
    <row r="2896" spans="1:26" x14ac:dyDescent="0.2">
      <c r="A2896" s="3" t="s">
        <v>2893</v>
      </c>
      <c r="B2896" s="2"/>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row>
    <row r="2897" spans="1:26" x14ac:dyDescent="0.2">
      <c r="A2897" s="3" t="s">
        <v>2894</v>
      </c>
      <c r="B2897" s="2"/>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row>
    <row r="2898" spans="1:26" x14ac:dyDescent="0.2">
      <c r="A2898" s="3" t="s">
        <v>2895</v>
      </c>
      <c r="B2898" s="2"/>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row>
    <row r="2899" spans="1:26" x14ac:dyDescent="0.2">
      <c r="A2899" s="3" t="s">
        <v>2896</v>
      </c>
      <c r="B2899" s="2"/>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row>
    <row r="2900" spans="1:26" x14ac:dyDescent="0.2">
      <c r="A2900" s="3" t="s">
        <v>2897</v>
      </c>
      <c r="B2900" s="2"/>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row>
    <row r="2901" spans="1:26" x14ac:dyDescent="0.2">
      <c r="A2901" s="3" t="s">
        <v>2898</v>
      </c>
      <c r="B2901" s="2"/>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row>
    <row r="2902" spans="1:26" x14ac:dyDescent="0.2">
      <c r="A2902" s="3" t="s">
        <v>2899</v>
      </c>
      <c r="B2902" s="2"/>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row>
    <row r="2903" spans="1:26" x14ac:dyDescent="0.2">
      <c r="A2903" s="3" t="s">
        <v>2900</v>
      </c>
      <c r="B2903" s="2"/>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row>
    <row r="2904" spans="1:26" x14ac:dyDescent="0.2">
      <c r="A2904" s="3" t="s">
        <v>2901</v>
      </c>
      <c r="B2904" s="2"/>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row>
    <row r="2905" spans="1:26" x14ac:dyDescent="0.2">
      <c r="A2905" s="3" t="s">
        <v>2902</v>
      </c>
      <c r="B2905" s="2"/>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row>
    <row r="2906" spans="1:26" x14ac:dyDescent="0.2">
      <c r="A2906" s="3" t="s">
        <v>2903</v>
      </c>
      <c r="B2906" s="2"/>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row>
    <row r="2907" spans="1:26" x14ac:dyDescent="0.2">
      <c r="A2907" s="3" t="s">
        <v>2904</v>
      </c>
      <c r="B2907" s="2"/>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row>
    <row r="2908" spans="1:26" x14ac:dyDescent="0.2">
      <c r="A2908" s="3" t="s">
        <v>2905</v>
      </c>
      <c r="B2908" s="2"/>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row>
    <row r="2909" spans="1:26" x14ac:dyDescent="0.2">
      <c r="A2909" s="3" t="s">
        <v>2906</v>
      </c>
      <c r="B2909" s="2"/>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row>
    <row r="2910" spans="1:26" x14ac:dyDescent="0.2">
      <c r="A2910" s="3" t="s">
        <v>2907</v>
      </c>
      <c r="B2910" s="2"/>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row>
    <row r="2911" spans="1:26" x14ac:dyDescent="0.2">
      <c r="A2911" s="3" t="s">
        <v>2908</v>
      </c>
      <c r="B2911" s="2"/>
      <c r="C2911" s="2"/>
      <c r="D2911" s="2"/>
      <c r="E2911" s="2"/>
      <c r="F2911" s="2"/>
      <c r="G2911" s="2"/>
      <c r="H2911" s="2"/>
      <c r="I2911" s="2"/>
      <c r="J2911" s="2"/>
      <c r="K2911" s="2"/>
      <c r="L2911" s="2"/>
      <c r="M2911" s="2"/>
      <c r="N2911" s="2"/>
      <c r="O2911" s="2"/>
      <c r="P2911" s="2"/>
      <c r="Q2911" s="2"/>
      <c r="R2911" s="2"/>
      <c r="S2911" s="2"/>
      <c r="T2911" s="2"/>
      <c r="U2911" s="2"/>
      <c r="V2911" s="2"/>
      <c r="W2911" s="2"/>
      <c r="X2911" s="2"/>
      <c r="Y2911" s="2"/>
      <c r="Z2911" s="2"/>
    </row>
    <row r="2912" spans="1:26" x14ac:dyDescent="0.2">
      <c r="A2912" s="3" t="s">
        <v>2909</v>
      </c>
      <c r="B2912" s="2"/>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row>
    <row r="2913" spans="1:26" x14ac:dyDescent="0.2">
      <c r="A2913" s="3" t="s">
        <v>2910</v>
      </c>
      <c r="B2913" s="2"/>
      <c r="C2913" s="2"/>
      <c r="D2913" s="2"/>
      <c r="E2913" s="2"/>
      <c r="F2913" s="2"/>
      <c r="G2913" s="2"/>
      <c r="H2913" s="2"/>
      <c r="I2913" s="2"/>
      <c r="J2913" s="2"/>
      <c r="K2913" s="2"/>
      <c r="L2913" s="2"/>
      <c r="M2913" s="2"/>
      <c r="N2913" s="2"/>
      <c r="O2913" s="2"/>
      <c r="P2913" s="2"/>
      <c r="Q2913" s="2"/>
      <c r="R2913" s="2"/>
      <c r="S2913" s="2"/>
      <c r="T2913" s="2"/>
      <c r="U2913" s="2"/>
      <c r="V2913" s="2"/>
      <c r="W2913" s="2"/>
      <c r="X2913" s="2"/>
      <c r="Y2913" s="2"/>
      <c r="Z2913" s="2"/>
    </row>
    <row r="2914" spans="1:26" x14ac:dyDescent="0.2">
      <c r="A2914" s="3" t="s">
        <v>2911</v>
      </c>
      <c r="B2914" s="2"/>
      <c r="C2914" s="2"/>
      <c r="D2914" s="2"/>
      <c r="E2914" s="2"/>
      <c r="F2914" s="2"/>
      <c r="G2914" s="2"/>
      <c r="H2914" s="2"/>
      <c r="I2914" s="2"/>
      <c r="J2914" s="2"/>
      <c r="K2914" s="2"/>
      <c r="L2914" s="2"/>
      <c r="M2914" s="2"/>
      <c r="N2914" s="2"/>
      <c r="O2914" s="2"/>
      <c r="P2914" s="2"/>
      <c r="Q2914" s="2"/>
      <c r="R2914" s="2"/>
      <c r="S2914" s="2"/>
      <c r="T2914" s="2"/>
      <c r="U2914" s="2"/>
      <c r="V2914" s="2"/>
      <c r="W2914" s="2"/>
      <c r="X2914" s="2"/>
      <c r="Y2914" s="2"/>
      <c r="Z2914" s="2"/>
    </row>
    <row r="2915" spans="1:26" x14ac:dyDescent="0.2">
      <c r="A2915" s="3" t="s">
        <v>2912</v>
      </c>
      <c r="B2915" s="2"/>
      <c r="C2915" s="2"/>
      <c r="D2915" s="2"/>
      <c r="E2915" s="2"/>
      <c r="F2915" s="2"/>
      <c r="G2915" s="2"/>
      <c r="H2915" s="2"/>
      <c r="I2915" s="2"/>
      <c r="J2915" s="2"/>
      <c r="K2915" s="2"/>
      <c r="L2915" s="2"/>
      <c r="M2915" s="2"/>
      <c r="N2915" s="2"/>
      <c r="O2915" s="2"/>
      <c r="P2915" s="2"/>
      <c r="Q2915" s="2"/>
      <c r="R2915" s="2"/>
      <c r="S2915" s="2"/>
      <c r="T2915" s="2"/>
      <c r="U2915" s="2"/>
      <c r="V2915" s="2"/>
      <c r="W2915" s="2"/>
      <c r="X2915" s="2"/>
      <c r="Y2915" s="2"/>
      <c r="Z2915" s="2"/>
    </row>
    <row r="2916" spans="1:26" x14ac:dyDescent="0.2">
      <c r="A2916" s="3" t="s">
        <v>2913</v>
      </c>
      <c r="B2916" s="2"/>
      <c r="C2916" s="2"/>
      <c r="D2916" s="2"/>
      <c r="E2916" s="2"/>
      <c r="F2916" s="2"/>
      <c r="G2916" s="2"/>
      <c r="H2916" s="2"/>
      <c r="I2916" s="2"/>
      <c r="J2916" s="2"/>
      <c r="K2916" s="2"/>
      <c r="L2916" s="2"/>
      <c r="M2916" s="2"/>
      <c r="N2916" s="2"/>
      <c r="O2916" s="2"/>
      <c r="P2916" s="2"/>
      <c r="Q2916" s="2"/>
      <c r="R2916" s="2"/>
      <c r="S2916" s="2"/>
      <c r="T2916" s="2"/>
      <c r="U2916" s="2"/>
      <c r="V2916" s="2"/>
      <c r="W2916" s="2"/>
      <c r="X2916" s="2"/>
      <c r="Y2916" s="2"/>
      <c r="Z2916" s="2"/>
    </row>
    <row r="2917" spans="1:26" x14ac:dyDescent="0.2">
      <c r="A2917" s="3" t="s">
        <v>2914</v>
      </c>
      <c r="B2917" s="2"/>
      <c r="C2917" s="2"/>
      <c r="D2917" s="2"/>
      <c r="E2917" s="2"/>
      <c r="F2917" s="2"/>
      <c r="G2917" s="2"/>
      <c r="H2917" s="2"/>
      <c r="I2917" s="2"/>
      <c r="J2917" s="2"/>
      <c r="K2917" s="2"/>
      <c r="L2917" s="2"/>
      <c r="M2917" s="2"/>
      <c r="N2917" s="2"/>
      <c r="O2917" s="2"/>
      <c r="P2917" s="2"/>
      <c r="Q2917" s="2"/>
      <c r="R2917" s="2"/>
      <c r="S2917" s="2"/>
      <c r="T2917" s="2"/>
      <c r="U2917" s="2"/>
      <c r="V2917" s="2"/>
      <c r="W2917" s="2"/>
      <c r="X2917" s="2"/>
      <c r="Y2917" s="2"/>
      <c r="Z2917" s="2"/>
    </row>
    <row r="2918" spans="1:26" x14ac:dyDescent="0.2">
      <c r="A2918" s="3" t="s">
        <v>2915</v>
      </c>
      <c r="B2918" s="2"/>
      <c r="C2918" s="2"/>
      <c r="D2918" s="2"/>
      <c r="E2918" s="2"/>
      <c r="F2918" s="2"/>
      <c r="G2918" s="2"/>
      <c r="H2918" s="2"/>
      <c r="I2918" s="2"/>
      <c r="J2918" s="2"/>
      <c r="K2918" s="2"/>
      <c r="L2918" s="2"/>
      <c r="M2918" s="2"/>
      <c r="N2918" s="2"/>
      <c r="O2918" s="2"/>
      <c r="P2918" s="2"/>
      <c r="Q2918" s="2"/>
      <c r="R2918" s="2"/>
      <c r="S2918" s="2"/>
      <c r="T2918" s="2"/>
      <c r="U2918" s="2"/>
      <c r="V2918" s="2"/>
      <c r="W2918" s="2"/>
      <c r="X2918" s="2"/>
      <c r="Y2918" s="2"/>
      <c r="Z2918" s="2"/>
    </row>
    <row r="2919" spans="1:26" x14ac:dyDescent="0.2">
      <c r="A2919" s="3" t="s">
        <v>2916</v>
      </c>
      <c r="B2919" s="2"/>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row>
    <row r="2920" spans="1:26" x14ac:dyDescent="0.2">
      <c r="A2920" s="3" t="s">
        <v>2917</v>
      </c>
      <c r="B2920" s="2"/>
      <c r="C2920" s="2"/>
      <c r="D2920" s="2"/>
      <c r="E2920" s="2"/>
      <c r="F2920" s="2"/>
      <c r="G2920" s="2"/>
      <c r="H2920" s="2"/>
      <c r="I2920" s="2"/>
      <c r="J2920" s="2"/>
      <c r="K2920" s="2"/>
      <c r="L2920" s="2"/>
      <c r="M2920" s="2"/>
      <c r="N2920" s="2"/>
      <c r="O2920" s="2"/>
      <c r="P2920" s="2"/>
      <c r="Q2920" s="2"/>
      <c r="R2920" s="2"/>
      <c r="S2920" s="2"/>
      <c r="T2920" s="2"/>
      <c r="U2920" s="2"/>
      <c r="V2920" s="2"/>
      <c r="W2920" s="2"/>
      <c r="X2920" s="2"/>
      <c r="Y2920" s="2"/>
      <c r="Z2920" s="2"/>
    </row>
    <row r="2921" spans="1:26" x14ac:dyDescent="0.2">
      <c r="A2921" s="3" t="s">
        <v>2918</v>
      </c>
      <c r="B2921" s="2"/>
      <c r="C2921" s="2"/>
      <c r="D2921" s="2"/>
      <c r="E2921" s="2"/>
      <c r="F2921" s="2"/>
      <c r="G2921" s="2"/>
      <c r="H2921" s="2"/>
      <c r="I2921" s="2"/>
      <c r="J2921" s="2"/>
      <c r="K2921" s="2"/>
      <c r="L2921" s="2"/>
      <c r="M2921" s="2"/>
      <c r="N2921" s="2"/>
      <c r="O2921" s="2"/>
      <c r="P2921" s="2"/>
      <c r="Q2921" s="2"/>
      <c r="R2921" s="2"/>
      <c r="S2921" s="2"/>
      <c r="T2921" s="2"/>
      <c r="U2921" s="2"/>
      <c r="V2921" s="2"/>
      <c r="W2921" s="2"/>
      <c r="X2921" s="2"/>
      <c r="Y2921" s="2"/>
      <c r="Z2921" s="2"/>
    </row>
    <row r="2922" spans="1:26" x14ac:dyDescent="0.2">
      <c r="A2922" s="3" t="s">
        <v>2919</v>
      </c>
      <c r="B2922" s="2"/>
      <c r="C2922" s="2"/>
      <c r="D2922" s="2"/>
      <c r="E2922" s="2"/>
      <c r="F2922" s="2"/>
      <c r="G2922" s="2"/>
      <c r="H2922" s="2"/>
      <c r="I2922" s="2"/>
      <c r="J2922" s="2"/>
      <c r="K2922" s="2"/>
      <c r="L2922" s="2"/>
      <c r="M2922" s="2"/>
      <c r="N2922" s="2"/>
      <c r="O2922" s="2"/>
      <c r="P2922" s="2"/>
      <c r="Q2922" s="2"/>
      <c r="R2922" s="2"/>
      <c r="S2922" s="2"/>
      <c r="T2922" s="2"/>
      <c r="U2922" s="2"/>
      <c r="V2922" s="2"/>
      <c r="W2922" s="2"/>
      <c r="X2922" s="2"/>
      <c r="Y2922" s="2"/>
      <c r="Z2922" s="2"/>
    </row>
    <row r="2923" spans="1:26" x14ac:dyDescent="0.2">
      <c r="A2923" s="3" t="s">
        <v>2920</v>
      </c>
      <c r="B2923" s="2"/>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row>
    <row r="2924" spans="1:26" x14ac:dyDescent="0.2">
      <c r="A2924" s="3" t="s">
        <v>2921</v>
      </c>
      <c r="B2924" s="2"/>
      <c r="C2924" s="2"/>
      <c r="D2924" s="2"/>
      <c r="E2924" s="2"/>
      <c r="F2924" s="2"/>
      <c r="G2924" s="2"/>
      <c r="H2924" s="2"/>
      <c r="I2924" s="2"/>
      <c r="J2924" s="2"/>
      <c r="K2924" s="2"/>
      <c r="L2924" s="2"/>
      <c r="M2924" s="2"/>
      <c r="N2924" s="2"/>
      <c r="O2924" s="2"/>
      <c r="P2924" s="2"/>
      <c r="Q2924" s="2"/>
      <c r="R2924" s="2"/>
      <c r="S2924" s="2"/>
      <c r="T2924" s="2"/>
      <c r="U2924" s="2"/>
      <c r="V2924" s="2"/>
      <c r="W2924" s="2"/>
      <c r="X2924" s="2"/>
      <c r="Y2924" s="2"/>
      <c r="Z2924" s="2"/>
    </row>
    <row r="2925" spans="1:26" x14ac:dyDescent="0.2">
      <c r="A2925" s="3" t="s">
        <v>2922</v>
      </c>
      <c r="B2925" s="2"/>
      <c r="C2925" s="2"/>
      <c r="D2925" s="2"/>
      <c r="E2925" s="2"/>
      <c r="F2925" s="2"/>
      <c r="G2925" s="2"/>
      <c r="H2925" s="2"/>
      <c r="I2925" s="2"/>
      <c r="J2925" s="2"/>
      <c r="K2925" s="2"/>
      <c r="L2925" s="2"/>
      <c r="M2925" s="2"/>
      <c r="N2925" s="2"/>
      <c r="O2925" s="2"/>
      <c r="P2925" s="2"/>
      <c r="Q2925" s="2"/>
      <c r="R2925" s="2"/>
      <c r="S2925" s="2"/>
      <c r="T2925" s="2"/>
      <c r="U2925" s="2"/>
      <c r="V2925" s="2"/>
      <c r="W2925" s="2"/>
      <c r="X2925" s="2"/>
      <c r="Y2925" s="2"/>
      <c r="Z2925" s="2"/>
    </row>
    <row r="2926" spans="1:26" x14ac:dyDescent="0.2">
      <c r="A2926" s="3" t="s">
        <v>2923</v>
      </c>
      <c r="B2926" s="2"/>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row>
    <row r="2927" spans="1:26" x14ac:dyDescent="0.2">
      <c r="A2927" s="3" t="s">
        <v>2924</v>
      </c>
      <c r="B2927" s="2"/>
      <c r="C2927" s="2"/>
      <c r="D2927" s="2"/>
      <c r="E2927" s="2"/>
      <c r="F2927" s="2"/>
      <c r="G2927" s="2"/>
      <c r="H2927" s="2"/>
      <c r="I2927" s="2"/>
      <c r="J2927" s="2"/>
      <c r="K2927" s="2"/>
      <c r="L2927" s="2"/>
      <c r="M2927" s="2"/>
      <c r="N2927" s="2"/>
      <c r="O2927" s="2"/>
      <c r="P2927" s="2"/>
      <c r="Q2927" s="2"/>
      <c r="R2927" s="2"/>
      <c r="S2927" s="2"/>
      <c r="T2927" s="2"/>
      <c r="U2927" s="2"/>
      <c r="V2927" s="2"/>
      <c r="W2927" s="2"/>
      <c r="X2927" s="2"/>
      <c r="Y2927" s="2"/>
      <c r="Z2927" s="2"/>
    </row>
    <row r="2928" spans="1:26" x14ac:dyDescent="0.2">
      <c r="A2928" s="3" t="s">
        <v>2925</v>
      </c>
      <c r="B2928" s="2"/>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row>
    <row r="2929" spans="1:26" x14ac:dyDescent="0.2">
      <c r="A2929" s="3" t="s">
        <v>2926</v>
      </c>
      <c r="B2929" s="2"/>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row>
    <row r="2930" spans="1:26" x14ac:dyDescent="0.2">
      <c r="A2930" s="3" t="s">
        <v>2927</v>
      </c>
      <c r="B2930" s="2"/>
      <c r="C2930" s="2"/>
      <c r="D2930" s="2"/>
      <c r="E2930" s="2"/>
      <c r="F2930" s="2"/>
      <c r="G2930" s="2"/>
      <c r="H2930" s="2"/>
      <c r="I2930" s="2"/>
      <c r="J2930" s="2"/>
      <c r="K2930" s="2"/>
      <c r="L2930" s="2"/>
      <c r="M2930" s="2"/>
      <c r="N2930" s="2"/>
      <c r="O2930" s="2"/>
      <c r="P2930" s="2"/>
      <c r="Q2930" s="2"/>
      <c r="R2930" s="2"/>
      <c r="S2930" s="2"/>
      <c r="T2930" s="2"/>
      <c r="U2930" s="2"/>
      <c r="V2930" s="2"/>
      <c r="W2930" s="2"/>
      <c r="X2930" s="2"/>
      <c r="Y2930" s="2"/>
      <c r="Z2930" s="2"/>
    </row>
    <row r="2931" spans="1:26" x14ac:dyDescent="0.2">
      <c r="A2931" s="3" t="s">
        <v>2928</v>
      </c>
      <c r="B2931" s="2"/>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row>
    <row r="2932" spans="1:26" x14ac:dyDescent="0.2">
      <c r="A2932" s="3" t="s">
        <v>2929</v>
      </c>
      <c r="B2932" s="2"/>
      <c r="C2932" s="2"/>
      <c r="D2932" s="2"/>
      <c r="E2932" s="2"/>
      <c r="F2932" s="2"/>
      <c r="G2932" s="2"/>
      <c r="H2932" s="2"/>
      <c r="I2932" s="2"/>
      <c r="J2932" s="2"/>
      <c r="K2932" s="2"/>
      <c r="L2932" s="2"/>
      <c r="M2932" s="2"/>
      <c r="N2932" s="2"/>
      <c r="O2932" s="2"/>
      <c r="P2932" s="2"/>
      <c r="Q2932" s="2"/>
      <c r="R2932" s="2"/>
      <c r="S2932" s="2"/>
      <c r="T2932" s="2"/>
      <c r="U2932" s="2"/>
      <c r="V2932" s="2"/>
      <c r="W2932" s="2"/>
      <c r="X2932" s="2"/>
      <c r="Y2932" s="2"/>
      <c r="Z2932" s="2"/>
    </row>
    <row r="2933" spans="1:26" x14ac:dyDescent="0.2">
      <c r="A2933" s="3" t="s">
        <v>2930</v>
      </c>
      <c r="B2933" s="2"/>
      <c r="C2933" s="2"/>
      <c r="D2933" s="2"/>
      <c r="E2933" s="2"/>
      <c r="F2933" s="2"/>
      <c r="G2933" s="2"/>
      <c r="H2933" s="2"/>
      <c r="I2933" s="2"/>
      <c r="J2933" s="2"/>
      <c r="K2933" s="2"/>
      <c r="L2933" s="2"/>
      <c r="M2933" s="2"/>
      <c r="N2933" s="2"/>
      <c r="O2933" s="2"/>
      <c r="P2933" s="2"/>
      <c r="Q2933" s="2"/>
      <c r="R2933" s="2"/>
      <c r="S2933" s="2"/>
      <c r="T2933" s="2"/>
      <c r="U2933" s="2"/>
      <c r="V2933" s="2"/>
      <c r="W2933" s="2"/>
      <c r="X2933" s="2"/>
      <c r="Y2933" s="2"/>
      <c r="Z2933" s="2"/>
    </row>
    <row r="2934" spans="1:26" x14ac:dyDescent="0.2">
      <c r="A2934" s="3" t="s">
        <v>2931</v>
      </c>
      <c r="B2934" s="2"/>
      <c r="C2934" s="2"/>
      <c r="D2934" s="2"/>
      <c r="E2934" s="2"/>
      <c r="F2934" s="2"/>
      <c r="G2934" s="2"/>
      <c r="H2934" s="2"/>
      <c r="I2934" s="2"/>
      <c r="J2934" s="2"/>
      <c r="K2934" s="2"/>
      <c r="L2934" s="2"/>
      <c r="M2934" s="2"/>
      <c r="N2934" s="2"/>
      <c r="O2934" s="2"/>
      <c r="P2934" s="2"/>
      <c r="Q2934" s="2"/>
      <c r="R2934" s="2"/>
      <c r="S2934" s="2"/>
      <c r="T2934" s="2"/>
      <c r="U2934" s="2"/>
      <c r="V2934" s="2"/>
      <c r="W2934" s="2"/>
      <c r="X2934" s="2"/>
      <c r="Y2934" s="2"/>
      <c r="Z2934" s="2"/>
    </row>
    <row r="2935" spans="1:26" x14ac:dyDescent="0.2">
      <c r="A2935" s="3" t="s">
        <v>2932</v>
      </c>
      <c r="B2935" s="2"/>
      <c r="C2935" s="2"/>
      <c r="D2935" s="2"/>
      <c r="E2935" s="2"/>
      <c r="F2935" s="2"/>
      <c r="G2935" s="2"/>
      <c r="H2935" s="2"/>
      <c r="I2935" s="2"/>
      <c r="J2935" s="2"/>
      <c r="K2935" s="2"/>
      <c r="L2935" s="2"/>
      <c r="M2935" s="2"/>
      <c r="N2935" s="2"/>
      <c r="O2935" s="2"/>
      <c r="P2935" s="2"/>
      <c r="Q2935" s="2"/>
      <c r="R2935" s="2"/>
      <c r="S2935" s="2"/>
      <c r="T2935" s="2"/>
      <c r="U2935" s="2"/>
      <c r="V2935" s="2"/>
      <c r="W2935" s="2"/>
      <c r="X2935" s="2"/>
      <c r="Y2935" s="2"/>
      <c r="Z2935" s="2"/>
    </row>
    <row r="2936" spans="1:26" x14ac:dyDescent="0.2">
      <c r="A2936" s="3" t="s">
        <v>2933</v>
      </c>
      <c r="B2936" s="2"/>
      <c r="C2936" s="2"/>
      <c r="D2936" s="2"/>
      <c r="E2936" s="2"/>
      <c r="F2936" s="2"/>
      <c r="G2936" s="2"/>
      <c r="H2936" s="2"/>
      <c r="I2936" s="2"/>
      <c r="J2936" s="2"/>
      <c r="K2936" s="2"/>
      <c r="L2936" s="2"/>
      <c r="M2936" s="2"/>
      <c r="N2936" s="2"/>
      <c r="O2936" s="2"/>
      <c r="P2936" s="2"/>
      <c r="Q2936" s="2"/>
      <c r="R2936" s="2"/>
      <c r="S2936" s="2"/>
      <c r="T2936" s="2"/>
      <c r="U2936" s="2"/>
      <c r="V2936" s="2"/>
      <c r="W2936" s="2"/>
      <c r="X2936" s="2"/>
      <c r="Y2936" s="2"/>
      <c r="Z2936" s="2"/>
    </row>
    <row r="2937" spans="1:26" x14ac:dyDescent="0.2">
      <c r="A2937" s="3" t="s">
        <v>2934</v>
      </c>
      <c r="B2937" s="2"/>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row>
    <row r="2938" spans="1:26" x14ac:dyDescent="0.2">
      <c r="A2938" s="3" t="s">
        <v>2935</v>
      </c>
      <c r="B2938" s="2"/>
      <c r="C2938" s="2"/>
      <c r="D2938" s="2"/>
      <c r="E2938" s="2"/>
      <c r="F2938" s="2"/>
      <c r="G2938" s="2"/>
      <c r="H2938" s="2"/>
      <c r="I2938" s="2"/>
      <c r="J2938" s="2"/>
      <c r="K2938" s="2"/>
      <c r="L2938" s="2"/>
      <c r="M2938" s="2"/>
      <c r="N2938" s="2"/>
      <c r="O2938" s="2"/>
      <c r="P2938" s="2"/>
      <c r="Q2938" s="2"/>
      <c r="R2938" s="2"/>
      <c r="S2938" s="2"/>
      <c r="T2938" s="2"/>
      <c r="U2938" s="2"/>
      <c r="V2938" s="2"/>
      <c r="W2938" s="2"/>
      <c r="X2938" s="2"/>
      <c r="Y2938" s="2"/>
      <c r="Z2938" s="2"/>
    </row>
    <row r="2939" spans="1:26" x14ac:dyDescent="0.2">
      <c r="A2939" s="3" t="s">
        <v>2936</v>
      </c>
      <c r="B2939" s="2"/>
      <c r="C2939" s="2"/>
      <c r="D2939" s="2"/>
      <c r="E2939" s="2"/>
      <c r="F2939" s="2"/>
      <c r="G2939" s="2"/>
      <c r="H2939" s="2"/>
      <c r="I2939" s="2"/>
      <c r="J2939" s="2"/>
      <c r="K2939" s="2"/>
      <c r="L2939" s="2"/>
      <c r="M2939" s="2"/>
      <c r="N2939" s="2"/>
      <c r="O2939" s="2"/>
      <c r="P2939" s="2"/>
      <c r="Q2939" s="2"/>
      <c r="R2939" s="2"/>
      <c r="S2939" s="2"/>
      <c r="T2939" s="2"/>
      <c r="U2939" s="2"/>
      <c r="V2939" s="2"/>
      <c r="W2939" s="2"/>
      <c r="X2939" s="2"/>
      <c r="Y2939" s="2"/>
      <c r="Z2939" s="2"/>
    </row>
    <row r="2940" spans="1:26" x14ac:dyDescent="0.2">
      <c r="A2940" s="3" t="s">
        <v>2937</v>
      </c>
      <c r="B2940" s="2"/>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row>
    <row r="2941" spans="1:26" x14ac:dyDescent="0.2">
      <c r="A2941" s="3" t="s">
        <v>2938</v>
      </c>
      <c r="B2941" s="2"/>
      <c r="C2941" s="2"/>
      <c r="D2941" s="2"/>
      <c r="E2941" s="2"/>
      <c r="F2941" s="2"/>
      <c r="G2941" s="2"/>
      <c r="H2941" s="2"/>
      <c r="I2941" s="2"/>
      <c r="J2941" s="2"/>
      <c r="K2941" s="2"/>
      <c r="L2941" s="2"/>
      <c r="M2941" s="2"/>
      <c r="N2941" s="2"/>
      <c r="O2941" s="2"/>
      <c r="P2941" s="2"/>
      <c r="Q2941" s="2"/>
      <c r="R2941" s="2"/>
      <c r="S2941" s="2"/>
      <c r="T2941" s="2"/>
      <c r="U2941" s="2"/>
      <c r="V2941" s="2"/>
      <c r="W2941" s="2"/>
      <c r="X2941" s="2"/>
      <c r="Y2941" s="2"/>
      <c r="Z2941" s="2"/>
    </row>
    <row r="2942" spans="1:26" x14ac:dyDescent="0.2">
      <c r="A2942" s="3" t="s">
        <v>2939</v>
      </c>
      <c r="B2942" s="2"/>
      <c r="C2942" s="2"/>
      <c r="D2942" s="2"/>
      <c r="E2942" s="2"/>
      <c r="F2942" s="2"/>
      <c r="G2942" s="2"/>
      <c r="H2942" s="2"/>
      <c r="I2942" s="2"/>
      <c r="J2942" s="2"/>
      <c r="K2942" s="2"/>
      <c r="L2942" s="2"/>
      <c r="M2942" s="2"/>
      <c r="N2942" s="2"/>
      <c r="O2942" s="2"/>
      <c r="P2942" s="2"/>
      <c r="Q2942" s="2"/>
      <c r="R2942" s="2"/>
      <c r="S2942" s="2"/>
      <c r="T2942" s="2"/>
      <c r="U2942" s="2"/>
      <c r="V2942" s="2"/>
      <c r="W2942" s="2"/>
      <c r="X2942" s="2"/>
      <c r="Y2942" s="2"/>
      <c r="Z2942" s="2"/>
    </row>
    <row r="2943" spans="1:26" x14ac:dyDescent="0.2">
      <c r="A2943" s="3" t="s">
        <v>2940</v>
      </c>
      <c r="B2943" s="2"/>
      <c r="C2943" s="2"/>
      <c r="D2943" s="2"/>
      <c r="E2943" s="2"/>
      <c r="F2943" s="2"/>
      <c r="G2943" s="2"/>
      <c r="H2943" s="2"/>
      <c r="I2943" s="2"/>
      <c r="J2943" s="2"/>
      <c r="K2943" s="2"/>
      <c r="L2943" s="2"/>
      <c r="M2943" s="2"/>
      <c r="N2943" s="2"/>
      <c r="O2943" s="2"/>
      <c r="P2943" s="2"/>
      <c r="Q2943" s="2"/>
      <c r="R2943" s="2"/>
      <c r="S2943" s="2"/>
      <c r="T2943" s="2"/>
      <c r="U2943" s="2"/>
      <c r="V2943" s="2"/>
      <c r="W2943" s="2"/>
      <c r="X2943" s="2"/>
      <c r="Y2943" s="2"/>
      <c r="Z2943" s="2"/>
    </row>
    <row r="2944" spans="1:26" x14ac:dyDescent="0.2">
      <c r="A2944" s="3" t="s">
        <v>2941</v>
      </c>
      <c r="B2944" s="2"/>
      <c r="C2944" s="2"/>
      <c r="D2944" s="2"/>
      <c r="E2944" s="2"/>
      <c r="F2944" s="2"/>
      <c r="G2944" s="2"/>
      <c r="H2944" s="2"/>
      <c r="I2944" s="2"/>
      <c r="J2944" s="2"/>
      <c r="K2944" s="2"/>
      <c r="L2944" s="2"/>
      <c r="M2944" s="2"/>
      <c r="N2944" s="2"/>
      <c r="O2944" s="2"/>
      <c r="P2944" s="2"/>
      <c r="Q2944" s="2"/>
      <c r="R2944" s="2"/>
      <c r="S2944" s="2"/>
      <c r="T2944" s="2"/>
      <c r="U2944" s="2"/>
      <c r="V2944" s="2"/>
      <c r="W2944" s="2"/>
      <c r="X2944" s="2"/>
      <c r="Y2944" s="2"/>
      <c r="Z2944" s="2"/>
    </row>
    <row r="2945" spans="1:26" x14ac:dyDescent="0.2">
      <c r="A2945" s="3" t="s">
        <v>2942</v>
      </c>
      <c r="B2945" s="2"/>
      <c r="C2945" s="2"/>
      <c r="D2945" s="2"/>
      <c r="E2945" s="2"/>
      <c r="F2945" s="2"/>
      <c r="G2945" s="2"/>
      <c r="H2945" s="2"/>
      <c r="I2945" s="2"/>
      <c r="J2945" s="2"/>
      <c r="K2945" s="2"/>
      <c r="L2945" s="2"/>
      <c r="M2945" s="2"/>
      <c r="N2945" s="2"/>
      <c r="O2945" s="2"/>
      <c r="P2945" s="2"/>
      <c r="Q2945" s="2"/>
      <c r="R2945" s="2"/>
      <c r="S2945" s="2"/>
      <c r="T2945" s="2"/>
      <c r="U2945" s="2"/>
      <c r="V2945" s="2"/>
      <c r="W2945" s="2"/>
      <c r="X2945" s="2"/>
      <c r="Y2945" s="2"/>
      <c r="Z2945" s="2"/>
    </row>
    <row r="2946" spans="1:26" x14ac:dyDescent="0.2">
      <c r="A2946" s="3" t="s">
        <v>2943</v>
      </c>
      <c r="B2946" s="2"/>
      <c r="C2946" s="2"/>
      <c r="D2946" s="2"/>
      <c r="E2946" s="2"/>
      <c r="F2946" s="2"/>
      <c r="G2946" s="2"/>
      <c r="H2946" s="2"/>
      <c r="I2946" s="2"/>
      <c r="J2946" s="2"/>
      <c r="K2946" s="2"/>
      <c r="L2946" s="2"/>
      <c r="M2946" s="2"/>
      <c r="N2946" s="2"/>
      <c r="O2946" s="2"/>
      <c r="P2946" s="2"/>
      <c r="Q2946" s="2"/>
      <c r="R2946" s="2"/>
      <c r="S2946" s="2"/>
      <c r="T2946" s="2"/>
      <c r="U2946" s="2"/>
      <c r="V2946" s="2"/>
      <c r="W2946" s="2"/>
      <c r="X2946" s="2"/>
      <c r="Y2946" s="2"/>
      <c r="Z2946" s="2"/>
    </row>
    <row r="2947" spans="1:26" x14ac:dyDescent="0.2">
      <c r="A2947" s="3" t="s">
        <v>2944</v>
      </c>
      <c r="B2947" s="2"/>
      <c r="C2947" s="2"/>
      <c r="D2947" s="2"/>
      <c r="E2947" s="2"/>
      <c r="F2947" s="2"/>
      <c r="G2947" s="2"/>
      <c r="H2947" s="2"/>
      <c r="I2947" s="2"/>
      <c r="J2947" s="2"/>
      <c r="K2947" s="2"/>
      <c r="L2947" s="2"/>
      <c r="M2947" s="2"/>
      <c r="N2947" s="2"/>
      <c r="O2947" s="2"/>
      <c r="P2947" s="2"/>
      <c r="Q2947" s="2"/>
      <c r="R2947" s="2"/>
      <c r="S2947" s="2"/>
      <c r="T2947" s="2"/>
      <c r="U2947" s="2"/>
      <c r="V2947" s="2"/>
      <c r="W2947" s="2"/>
      <c r="X2947" s="2"/>
      <c r="Y2947" s="2"/>
      <c r="Z2947" s="2"/>
    </row>
    <row r="2948" spans="1:26" x14ac:dyDescent="0.2">
      <c r="A2948" s="3" t="s">
        <v>2945</v>
      </c>
      <c r="B2948" s="2"/>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row>
    <row r="2949" spans="1:26" x14ac:dyDescent="0.2">
      <c r="A2949" s="3" t="s">
        <v>2946</v>
      </c>
      <c r="B2949" s="2"/>
      <c r="C2949" s="2"/>
      <c r="D2949" s="2"/>
      <c r="E2949" s="2"/>
      <c r="F2949" s="2"/>
      <c r="G2949" s="2"/>
      <c r="H2949" s="2"/>
      <c r="I2949" s="2"/>
      <c r="J2949" s="2"/>
      <c r="K2949" s="2"/>
      <c r="L2949" s="2"/>
      <c r="M2949" s="2"/>
      <c r="N2949" s="2"/>
      <c r="O2949" s="2"/>
      <c r="P2949" s="2"/>
      <c r="Q2949" s="2"/>
      <c r="R2949" s="2"/>
      <c r="S2949" s="2"/>
      <c r="T2949" s="2"/>
      <c r="U2949" s="2"/>
      <c r="V2949" s="2"/>
      <c r="W2949" s="2"/>
      <c r="X2949" s="2"/>
      <c r="Y2949" s="2"/>
      <c r="Z2949" s="2"/>
    </row>
    <row r="2950" spans="1:26" x14ac:dyDescent="0.2">
      <c r="A2950" s="3" t="s">
        <v>2947</v>
      </c>
      <c r="B2950" s="2"/>
      <c r="C2950" s="2"/>
      <c r="D2950" s="2"/>
      <c r="E2950" s="2"/>
      <c r="F2950" s="2"/>
      <c r="G2950" s="2"/>
      <c r="H2950" s="2"/>
      <c r="I2950" s="2"/>
      <c r="J2950" s="2"/>
      <c r="K2950" s="2"/>
      <c r="L2950" s="2"/>
      <c r="M2950" s="2"/>
      <c r="N2950" s="2"/>
      <c r="O2950" s="2"/>
      <c r="P2950" s="2"/>
      <c r="Q2950" s="2"/>
      <c r="R2950" s="2"/>
      <c r="S2950" s="2"/>
      <c r="T2950" s="2"/>
      <c r="U2950" s="2"/>
      <c r="V2950" s="2"/>
      <c r="W2950" s="2"/>
      <c r="X2950" s="2"/>
      <c r="Y2950" s="2"/>
      <c r="Z2950" s="2"/>
    </row>
    <row r="2951" spans="1:26" x14ac:dyDescent="0.2">
      <c r="A2951" s="3" t="s">
        <v>2948</v>
      </c>
      <c r="B2951" s="2"/>
      <c r="C2951" s="2"/>
      <c r="D2951" s="2"/>
      <c r="E2951" s="2"/>
      <c r="F2951" s="2"/>
      <c r="G2951" s="2"/>
      <c r="H2951" s="2"/>
      <c r="I2951" s="2"/>
      <c r="J2951" s="2"/>
      <c r="K2951" s="2"/>
      <c r="L2951" s="2"/>
      <c r="M2951" s="2"/>
      <c r="N2951" s="2"/>
      <c r="O2951" s="2"/>
      <c r="P2951" s="2"/>
      <c r="Q2951" s="2"/>
      <c r="R2951" s="2"/>
      <c r="S2951" s="2"/>
      <c r="T2951" s="2"/>
      <c r="U2951" s="2"/>
      <c r="V2951" s="2"/>
      <c r="W2951" s="2"/>
      <c r="X2951" s="2"/>
      <c r="Y2951" s="2"/>
      <c r="Z2951" s="2"/>
    </row>
    <row r="2952" spans="1:26" x14ac:dyDescent="0.2">
      <c r="A2952" s="3" t="s">
        <v>2949</v>
      </c>
      <c r="B2952" s="2"/>
      <c r="C2952" s="2"/>
      <c r="D2952" s="2"/>
      <c r="E2952" s="2"/>
      <c r="F2952" s="2"/>
      <c r="G2952" s="2"/>
      <c r="H2952" s="2"/>
      <c r="I2952" s="2"/>
      <c r="J2952" s="2"/>
      <c r="K2952" s="2"/>
      <c r="L2952" s="2"/>
      <c r="M2952" s="2"/>
      <c r="N2952" s="2"/>
      <c r="O2952" s="2"/>
      <c r="P2952" s="2"/>
      <c r="Q2952" s="2"/>
      <c r="R2952" s="2"/>
      <c r="S2952" s="2"/>
      <c r="T2952" s="2"/>
      <c r="U2952" s="2"/>
      <c r="V2952" s="2"/>
      <c r="W2952" s="2"/>
      <c r="X2952" s="2"/>
      <c r="Y2952" s="2"/>
      <c r="Z2952" s="2"/>
    </row>
    <row r="2953" spans="1:26" x14ac:dyDescent="0.2">
      <c r="A2953" s="3" t="s">
        <v>2950</v>
      </c>
      <c r="B2953" s="2"/>
      <c r="C2953" s="2"/>
      <c r="D2953" s="2"/>
      <c r="E2953" s="2"/>
      <c r="F2953" s="2"/>
      <c r="G2953" s="2"/>
      <c r="H2953" s="2"/>
      <c r="I2953" s="2"/>
      <c r="J2953" s="2"/>
      <c r="K2953" s="2"/>
      <c r="L2953" s="2"/>
      <c r="M2953" s="2"/>
      <c r="N2953" s="2"/>
      <c r="O2953" s="2"/>
      <c r="P2953" s="2"/>
      <c r="Q2953" s="2"/>
      <c r="R2953" s="2"/>
      <c r="S2953" s="2"/>
      <c r="T2953" s="2"/>
      <c r="U2953" s="2"/>
      <c r="V2953" s="2"/>
      <c r="W2953" s="2"/>
      <c r="X2953" s="2"/>
      <c r="Y2953" s="2"/>
      <c r="Z2953" s="2"/>
    </row>
    <row r="2954" spans="1:26" x14ac:dyDescent="0.2">
      <c r="A2954" s="3" t="s">
        <v>2951</v>
      </c>
      <c r="B2954" s="2"/>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row>
    <row r="2955" spans="1:26" x14ac:dyDescent="0.2">
      <c r="A2955" s="3" t="s">
        <v>2952</v>
      </c>
      <c r="B2955" s="2"/>
      <c r="C2955" s="2"/>
      <c r="D2955" s="2"/>
      <c r="E2955" s="2"/>
      <c r="F2955" s="2"/>
      <c r="G2955" s="2"/>
      <c r="H2955" s="2"/>
      <c r="I2955" s="2"/>
      <c r="J2955" s="2"/>
      <c r="K2955" s="2"/>
      <c r="L2955" s="2"/>
      <c r="M2955" s="2"/>
      <c r="N2955" s="2"/>
      <c r="O2955" s="2"/>
      <c r="P2955" s="2"/>
      <c r="Q2955" s="2"/>
      <c r="R2955" s="2"/>
      <c r="S2955" s="2"/>
      <c r="T2955" s="2"/>
      <c r="U2955" s="2"/>
      <c r="V2955" s="2"/>
      <c r="W2955" s="2"/>
      <c r="X2955" s="2"/>
      <c r="Y2955" s="2"/>
      <c r="Z2955" s="2"/>
    </row>
    <row r="2956" spans="1:26" x14ac:dyDescent="0.2">
      <c r="A2956" s="3" t="s">
        <v>2953</v>
      </c>
      <c r="B2956" s="2"/>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row>
    <row r="2957" spans="1:26" x14ac:dyDescent="0.2">
      <c r="A2957" s="3" t="s">
        <v>2954</v>
      </c>
      <c r="B2957" s="2"/>
      <c r="C2957" s="2"/>
      <c r="D2957" s="2"/>
      <c r="E2957" s="2"/>
      <c r="F2957" s="2"/>
      <c r="G2957" s="2"/>
      <c r="H2957" s="2"/>
      <c r="I2957" s="2"/>
      <c r="J2957" s="2"/>
      <c r="K2957" s="2"/>
      <c r="L2957" s="2"/>
      <c r="M2957" s="2"/>
      <c r="N2957" s="2"/>
      <c r="O2957" s="2"/>
      <c r="P2957" s="2"/>
      <c r="Q2957" s="2"/>
      <c r="R2957" s="2"/>
      <c r="S2957" s="2"/>
      <c r="T2957" s="2"/>
      <c r="U2957" s="2"/>
      <c r="V2957" s="2"/>
      <c r="W2957" s="2"/>
      <c r="X2957" s="2"/>
      <c r="Y2957" s="2"/>
      <c r="Z2957" s="2"/>
    </row>
    <row r="2958" spans="1:26" x14ac:dyDescent="0.2">
      <c r="A2958" s="3" t="s">
        <v>2955</v>
      </c>
      <c r="B2958" s="2"/>
      <c r="C2958" s="2"/>
      <c r="D2958" s="2"/>
      <c r="E2958" s="2"/>
      <c r="F2958" s="2"/>
      <c r="G2958" s="2"/>
      <c r="H2958" s="2"/>
      <c r="I2958" s="2"/>
      <c r="J2958" s="2"/>
      <c r="K2958" s="2"/>
      <c r="L2958" s="2"/>
      <c r="M2958" s="2"/>
      <c r="N2958" s="2"/>
      <c r="O2958" s="2"/>
      <c r="P2958" s="2"/>
      <c r="Q2958" s="2"/>
      <c r="R2958" s="2"/>
      <c r="S2958" s="2"/>
      <c r="T2958" s="2"/>
      <c r="U2958" s="2"/>
      <c r="V2958" s="2"/>
      <c r="W2958" s="2"/>
      <c r="X2958" s="2"/>
      <c r="Y2958" s="2"/>
      <c r="Z2958" s="2"/>
    </row>
    <row r="2959" spans="1:26" x14ac:dyDescent="0.2">
      <c r="A2959" s="3" t="s">
        <v>2956</v>
      </c>
      <c r="B2959" s="2"/>
      <c r="C2959" s="2"/>
      <c r="D2959" s="2"/>
      <c r="E2959" s="2"/>
      <c r="F2959" s="2"/>
      <c r="G2959" s="2"/>
      <c r="H2959" s="2"/>
      <c r="I2959" s="2"/>
      <c r="J2959" s="2"/>
      <c r="K2959" s="2"/>
      <c r="L2959" s="2"/>
      <c r="M2959" s="2"/>
      <c r="N2959" s="2"/>
      <c r="O2959" s="2"/>
      <c r="P2959" s="2"/>
      <c r="Q2959" s="2"/>
      <c r="R2959" s="2"/>
      <c r="S2959" s="2"/>
      <c r="T2959" s="2"/>
      <c r="U2959" s="2"/>
      <c r="V2959" s="2"/>
      <c r="W2959" s="2"/>
      <c r="X2959" s="2"/>
      <c r="Y2959" s="2"/>
      <c r="Z2959" s="2"/>
    </row>
    <row r="2960" spans="1:26" x14ac:dyDescent="0.2">
      <c r="A2960" s="3" t="s">
        <v>2957</v>
      </c>
      <c r="B2960" s="2"/>
      <c r="C2960" s="2"/>
      <c r="D2960" s="2"/>
      <c r="E2960" s="2"/>
      <c r="F2960" s="2"/>
      <c r="G2960" s="2"/>
      <c r="H2960" s="2"/>
      <c r="I2960" s="2"/>
      <c r="J2960" s="2"/>
      <c r="K2960" s="2"/>
      <c r="L2960" s="2"/>
      <c r="M2960" s="2"/>
      <c r="N2960" s="2"/>
      <c r="O2960" s="2"/>
      <c r="P2960" s="2"/>
      <c r="Q2960" s="2"/>
      <c r="R2960" s="2"/>
      <c r="S2960" s="2"/>
      <c r="T2960" s="2"/>
      <c r="U2960" s="2"/>
      <c r="V2960" s="2"/>
      <c r="W2960" s="2"/>
      <c r="X2960" s="2"/>
      <c r="Y2960" s="2"/>
      <c r="Z2960" s="2"/>
    </row>
    <row r="2961" spans="1:26" x14ac:dyDescent="0.2">
      <c r="A2961" s="3" t="s">
        <v>2958</v>
      </c>
      <c r="B2961" s="2"/>
      <c r="C2961" s="2"/>
      <c r="D2961" s="2"/>
      <c r="E2961" s="2"/>
      <c r="F2961" s="2"/>
      <c r="G2961" s="2"/>
      <c r="H2961" s="2"/>
      <c r="I2961" s="2"/>
      <c r="J2961" s="2"/>
      <c r="K2961" s="2"/>
      <c r="L2961" s="2"/>
      <c r="M2961" s="2"/>
      <c r="N2961" s="2"/>
      <c r="O2961" s="2"/>
      <c r="P2961" s="2"/>
      <c r="Q2961" s="2"/>
      <c r="R2961" s="2"/>
      <c r="S2961" s="2"/>
      <c r="T2961" s="2"/>
      <c r="U2961" s="2"/>
      <c r="V2961" s="2"/>
      <c r="W2961" s="2"/>
      <c r="X2961" s="2"/>
      <c r="Y2961" s="2"/>
      <c r="Z2961" s="2"/>
    </row>
    <row r="2962" spans="1:26" x14ac:dyDescent="0.2">
      <c r="A2962" s="3" t="s">
        <v>2959</v>
      </c>
      <c r="B2962" s="2"/>
      <c r="C2962" s="2"/>
      <c r="D2962" s="2"/>
      <c r="E2962" s="2"/>
      <c r="F2962" s="2"/>
      <c r="G2962" s="2"/>
      <c r="H2962" s="2"/>
      <c r="I2962" s="2"/>
      <c r="J2962" s="2"/>
      <c r="K2962" s="2"/>
      <c r="L2962" s="2"/>
      <c r="M2962" s="2"/>
      <c r="N2962" s="2"/>
      <c r="O2962" s="2"/>
      <c r="P2962" s="2"/>
      <c r="Q2962" s="2"/>
      <c r="R2962" s="2"/>
      <c r="S2962" s="2"/>
      <c r="T2962" s="2"/>
      <c r="U2962" s="2"/>
      <c r="V2962" s="2"/>
      <c r="W2962" s="2"/>
      <c r="X2962" s="2"/>
      <c r="Y2962" s="2"/>
      <c r="Z2962" s="2"/>
    </row>
    <row r="2963" spans="1:26" x14ac:dyDescent="0.2">
      <c r="A2963" s="3" t="s">
        <v>2960</v>
      </c>
      <c r="B2963" s="2"/>
      <c r="C2963" s="2"/>
      <c r="D2963" s="2"/>
      <c r="E2963" s="2"/>
      <c r="F2963" s="2"/>
      <c r="G2963" s="2"/>
      <c r="H2963" s="2"/>
      <c r="I2963" s="2"/>
      <c r="J2963" s="2"/>
      <c r="K2963" s="2"/>
      <c r="L2963" s="2"/>
      <c r="M2963" s="2"/>
      <c r="N2963" s="2"/>
      <c r="O2963" s="2"/>
      <c r="P2963" s="2"/>
      <c r="Q2963" s="2"/>
      <c r="R2963" s="2"/>
      <c r="S2963" s="2"/>
      <c r="T2963" s="2"/>
      <c r="U2963" s="2"/>
      <c r="V2963" s="2"/>
      <c r="W2963" s="2"/>
      <c r="X2963" s="2"/>
      <c r="Y2963" s="2"/>
      <c r="Z2963" s="2"/>
    </row>
    <row r="2964" spans="1:26" x14ac:dyDescent="0.2">
      <c r="A2964" s="3" t="s">
        <v>2961</v>
      </c>
      <c r="B2964" s="2"/>
      <c r="C2964" s="2"/>
      <c r="D2964" s="2"/>
      <c r="E2964" s="2"/>
      <c r="F2964" s="2"/>
      <c r="G2964" s="2"/>
      <c r="H2964" s="2"/>
      <c r="I2964" s="2"/>
      <c r="J2964" s="2"/>
      <c r="K2964" s="2"/>
      <c r="L2964" s="2"/>
      <c r="M2964" s="2"/>
      <c r="N2964" s="2"/>
      <c r="O2964" s="2"/>
      <c r="P2964" s="2"/>
      <c r="Q2964" s="2"/>
      <c r="R2964" s="2"/>
      <c r="S2964" s="2"/>
      <c r="T2964" s="2"/>
      <c r="U2964" s="2"/>
      <c r="V2964" s="2"/>
      <c r="W2964" s="2"/>
      <c r="X2964" s="2"/>
      <c r="Y2964" s="2"/>
      <c r="Z2964" s="2"/>
    </row>
    <row r="2965" spans="1:26" x14ac:dyDescent="0.2">
      <c r="A2965" s="3" t="s">
        <v>2962</v>
      </c>
      <c r="B2965" s="2"/>
      <c r="C2965" s="2"/>
      <c r="D2965" s="2"/>
      <c r="E2965" s="2"/>
      <c r="F2965" s="2"/>
      <c r="G2965" s="2"/>
      <c r="H2965" s="2"/>
      <c r="I2965" s="2"/>
      <c r="J2965" s="2"/>
      <c r="K2965" s="2"/>
      <c r="L2965" s="2"/>
      <c r="M2965" s="2"/>
      <c r="N2965" s="2"/>
      <c r="O2965" s="2"/>
      <c r="P2965" s="2"/>
      <c r="Q2965" s="2"/>
      <c r="R2965" s="2"/>
      <c r="S2965" s="2"/>
      <c r="T2965" s="2"/>
      <c r="U2965" s="2"/>
      <c r="V2965" s="2"/>
      <c r="W2965" s="2"/>
      <c r="X2965" s="2"/>
      <c r="Y2965" s="2"/>
      <c r="Z2965" s="2"/>
    </row>
    <row r="2966" spans="1:26" x14ac:dyDescent="0.2">
      <c r="A2966" s="3" t="s">
        <v>2963</v>
      </c>
      <c r="B2966" s="2"/>
      <c r="C2966" s="2"/>
      <c r="D2966" s="2"/>
      <c r="E2966" s="2"/>
      <c r="F2966" s="2"/>
      <c r="G2966" s="2"/>
      <c r="H2966" s="2"/>
      <c r="I2966" s="2"/>
      <c r="J2966" s="2"/>
      <c r="K2966" s="2"/>
      <c r="L2966" s="2"/>
      <c r="M2966" s="2"/>
      <c r="N2966" s="2"/>
      <c r="O2966" s="2"/>
      <c r="P2966" s="2"/>
      <c r="Q2966" s="2"/>
      <c r="R2966" s="2"/>
      <c r="S2966" s="2"/>
      <c r="T2966" s="2"/>
      <c r="U2966" s="2"/>
      <c r="V2966" s="2"/>
      <c r="W2966" s="2"/>
      <c r="X2966" s="2"/>
      <c r="Y2966" s="2"/>
      <c r="Z2966" s="2"/>
    </row>
    <row r="2967" spans="1:26" x14ac:dyDescent="0.2">
      <c r="A2967" s="3" t="s">
        <v>2964</v>
      </c>
      <c r="B2967" s="2"/>
      <c r="C2967" s="2"/>
      <c r="D2967" s="2"/>
      <c r="E2967" s="2"/>
      <c r="F2967" s="2"/>
      <c r="G2967" s="2"/>
      <c r="H2967" s="2"/>
      <c r="I2967" s="2"/>
      <c r="J2967" s="2"/>
      <c r="K2967" s="2"/>
      <c r="L2967" s="2"/>
      <c r="M2967" s="2"/>
      <c r="N2967" s="2"/>
      <c r="O2967" s="2"/>
      <c r="P2967" s="2"/>
      <c r="Q2967" s="2"/>
      <c r="R2967" s="2"/>
      <c r="S2967" s="2"/>
      <c r="T2967" s="2"/>
      <c r="U2967" s="2"/>
      <c r="V2967" s="2"/>
      <c r="W2967" s="2"/>
      <c r="X2967" s="2"/>
      <c r="Y2967" s="2"/>
      <c r="Z2967" s="2"/>
    </row>
    <row r="2968" spans="1:26" x14ac:dyDescent="0.2">
      <c r="A2968" s="3" t="s">
        <v>2965</v>
      </c>
      <c r="B2968" s="2"/>
      <c r="C2968" s="2"/>
      <c r="D2968" s="2"/>
      <c r="E2968" s="2"/>
      <c r="F2968" s="2"/>
      <c r="G2968" s="2"/>
      <c r="H2968" s="2"/>
      <c r="I2968" s="2"/>
      <c r="J2968" s="2"/>
      <c r="K2968" s="2"/>
      <c r="L2968" s="2"/>
      <c r="M2968" s="2"/>
      <c r="N2968" s="2"/>
      <c r="O2968" s="2"/>
      <c r="P2968" s="2"/>
      <c r="Q2968" s="2"/>
      <c r="R2968" s="2"/>
      <c r="S2968" s="2"/>
      <c r="T2968" s="2"/>
      <c r="U2968" s="2"/>
      <c r="V2968" s="2"/>
      <c r="W2968" s="2"/>
      <c r="X2968" s="2"/>
      <c r="Y2968" s="2"/>
      <c r="Z2968" s="2"/>
    </row>
    <row r="2969" spans="1:26" x14ac:dyDescent="0.2">
      <c r="A2969" s="3" t="s">
        <v>2966</v>
      </c>
      <c r="B2969" s="2"/>
      <c r="C2969" s="2"/>
      <c r="D2969" s="2"/>
      <c r="E2969" s="2"/>
      <c r="F2969" s="2"/>
      <c r="G2969" s="2"/>
      <c r="H2969" s="2"/>
      <c r="I2969" s="2"/>
      <c r="J2969" s="2"/>
      <c r="K2969" s="2"/>
      <c r="L2969" s="2"/>
      <c r="M2969" s="2"/>
      <c r="N2969" s="2"/>
      <c r="O2969" s="2"/>
      <c r="P2969" s="2"/>
      <c r="Q2969" s="2"/>
      <c r="R2969" s="2"/>
      <c r="S2969" s="2"/>
      <c r="T2969" s="2"/>
      <c r="U2969" s="2"/>
      <c r="V2969" s="2"/>
      <c r="W2969" s="2"/>
      <c r="X2969" s="2"/>
      <c r="Y2969" s="2"/>
      <c r="Z2969" s="2"/>
    </row>
    <row r="2970" spans="1:26" x14ac:dyDescent="0.2">
      <c r="A2970" s="3" t="s">
        <v>2967</v>
      </c>
      <c r="B2970" s="2"/>
      <c r="C2970" s="2"/>
      <c r="D2970" s="2"/>
      <c r="E2970" s="2"/>
      <c r="F2970" s="2"/>
      <c r="G2970" s="2"/>
      <c r="H2970" s="2"/>
      <c r="I2970" s="2"/>
      <c r="J2970" s="2"/>
      <c r="K2970" s="2"/>
      <c r="L2970" s="2"/>
      <c r="M2970" s="2"/>
      <c r="N2970" s="2"/>
      <c r="O2970" s="2"/>
      <c r="P2970" s="2"/>
      <c r="Q2970" s="2"/>
      <c r="R2970" s="2"/>
      <c r="S2970" s="2"/>
      <c r="T2970" s="2"/>
      <c r="U2970" s="2"/>
      <c r="V2970" s="2"/>
      <c r="W2970" s="2"/>
      <c r="X2970" s="2"/>
      <c r="Y2970" s="2"/>
      <c r="Z2970" s="2"/>
    </row>
    <row r="2971" spans="1:26" x14ac:dyDescent="0.2">
      <c r="A2971" s="3" t="s">
        <v>2968</v>
      </c>
      <c r="B2971" s="2"/>
      <c r="C2971" s="2"/>
      <c r="D2971" s="2"/>
      <c r="E2971" s="2"/>
      <c r="F2971" s="2"/>
      <c r="G2971" s="2"/>
      <c r="H2971" s="2"/>
      <c r="I2971" s="2"/>
      <c r="J2971" s="2"/>
      <c r="K2971" s="2"/>
      <c r="L2971" s="2"/>
      <c r="M2971" s="2"/>
      <c r="N2971" s="2"/>
      <c r="O2971" s="2"/>
      <c r="P2971" s="2"/>
      <c r="Q2971" s="2"/>
      <c r="R2971" s="2"/>
      <c r="S2971" s="2"/>
      <c r="T2971" s="2"/>
      <c r="U2971" s="2"/>
      <c r="V2971" s="2"/>
      <c r="W2971" s="2"/>
      <c r="X2971" s="2"/>
      <c r="Y2971" s="2"/>
      <c r="Z2971" s="2"/>
    </row>
    <row r="2972" spans="1:26" x14ac:dyDescent="0.2">
      <c r="A2972" s="3"/>
      <c r="B2972" s="2"/>
      <c r="C2972" s="2"/>
      <c r="D2972" s="2"/>
      <c r="E2972" s="2"/>
      <c r="F2972" s="2"/>
      <c r="G2972" s="2"/>
      <c r="H2972" s="2"/>
      <c r="I2972" s="2"/>
      <c r="J2972" s="2"/>
      <c r="K2972" s="2"/>
      <c r="L2972" s="2"/>
      <c r="M2972" s="2"/>
      <c r="N2972" s="2"/>
      <c r="O2972" s="2"/>
      <c r="P2972" s="2"/>
      <c r="Q2972" s="2"/>
      <c r="R2972" s="2"/>
      <c r="S2972" s="2"/>
      <c r="T2972" s="2"/>
      <c r="U2972" s="2"/>
      <c r="V2972" s="2"/>
      <c r="W2972" s="2"/>
      <c r="X2972" s="2"/>
      <c r="Y2972" s="2"/>
      <c r="Z2972" s="2"/>
    </row>
    <row r="2973" spans="1:26" x14ac:dyDescent="0.2">
      <c r="A2973" s="3"/>
      <c r="B2973" s="2"/>
      <c r="C2973" s="2"/>
      <c r="D2973" s="2"/>
      <c r="E2973" s="2"/>
      <c r="F2973" s="2"/>
      <c r="G2973" s="2"/>
      <c r="H2973" s="2"/>
      <c r="I2973" s="2"/>
      <c r="J2973" s="2"/>
      <c r="K2973" s="2"/>
      <c r="L2973" s="2"/>
      <c r="M2973" s="2"/>
      <c r="N2973" s="2"/>
      <c r="O2973" s="2"/>
      <c r="P2973" s="2"/>
      <c r="Q2973" s="2"/>
      <c r="R2973" s="2"/>
      <c r="S2973" s="2"/>
      <c r="T2973" s="2"/>
      <c r="U2973" s="2"/>
      <c r="V2973" s="2"/>
      <c r="W2973" s="2"/>
      <c r="X2973" s="2"/>
      <c r="Y2973" s="2"/>
      <c r="Z2973" s="2"/>
    </row>
    <row r="2974" spans="1:26" x14ac:dyDescent="0.2">
      <c r="A2974" s="3"/>
      <c r="B2974" s="2"/>
      <c r="C2974" s="2"/>
      <c r="D2974" s="2"/>
      <c r="E2974" s="2"/>
      <c r="F2974" s="2"/>
      <c r="G2974" s="2"/>
      <c r="H2974" s="2"/>
      <c r="I2974" s="2"/>
      <c r="J2974" s="2"/>
      <c r="K2974" s="2"/>
      <c r="L2974" s="2"/>
      <c r="M2974" s="2"/>
      <c r="N2974" s="2"/>
      <c r="O2974" s="2"/>
      <c r="P2974" s="2"/>
      <c r="Q2974" s="2"/>
      <c r="R2974" s="2"/>
      <c r="S2974" s="2"/>
      <c r="T2974" s="2"/>
      <c r="U2974" s="2"/>
      <c r="V2974" s="2"/>
      <c r="W2974" s="2"/>
      <c r="X2974" s="2"/>
      <c r="Y2974" s="2"/>
      <c r="Z2974" s="2"/>
    </row>
    <row r="2975" spans="1:26" x14ac:dyDescent="0.2">
      <c r="A2975" s="3"/>
      <c r="B2975" s="2"/>
      <c r="C2975" s="2"/>
      <c r="D2975" s="2"/>
      <c r="E2975" s="2"/>
      <c r="F2975" s="2"/>
      <c r="G2975" s="2"/>
      <c r="H2975" s="2"/>
      <c r="I2975" s="2"/>
      <c r="J2975" s="2"/>
      <c r="K2975" s="2"/>
      <c r="L2975" s="2"/>
      <c r="M2975" s="2"/>
      <c r="N2975" s="2"/>
      <c r="O2975" s="2"/>
      <c r="P2975" s="2"/>
      <c r="Q2975" s="2"/>
      <c r="R2975" s="2"/>
      <c r="S2975" s="2"/>
      <c r="T2975" s="2"/>
      <c r="U2975" s="2"/>
      <c r="V2975" s="2"/>
      <c r="W2975" s="2"/>
      <c r="X2975" s="2"/>
      <c r="Y2975" s="2"/>
      <c r="Z2975" s="2"/>
    </row>
    <row r="2976" spans="1:26" x14ac:dyDescent="0.2">
      <c r="A2976" s="3"/>
      <c r="B2976" s="2"/>
      <c r="C2976" s="2"/>
      <c r="D2976" s="2"/>
      <c r="E2976" s="2"/>
      <c r="F2976" s="2"/>
      <c r="G2976" s="2"/>
      <c r="H2976" s="2"/>
      <c r="I2976" s="2"/>
      <c r="J2976" s="2"/>
      <c r="K2976" s="2"/>
      <c r="L2976" s="2"/>
      <c r="M2976" s="2"/>
      <c r="N2976" s="2"/>
      <c r="O2976" s="2"/>
      <c r="P2976" s="2"/>
      <c r="Q2976" s="2"/>
      <c r="R2976" s="2"/>
      <c r="S2976" s="2"/>
      <c r="T2976" s="2"/>
      <c r="U2976" s="2"/>
      <c r="V2976" s="2"/>
      <c r="W2976" s="2"/>
      <c r="X2976" s="2"/>
      <c r="Y2976" s="2"/>
      <c r="Z2976" s="2"/>
    </row>
    <row r="2977" spans="1:26" x14ac:dyDescent="0.2">
      <c r="A2977" s="3"/>
      <c r="B2977" s="2"/>
      <c r="C2977" s="2"/>
      <c r="D2977" s="2"/>
      <c r="E2977" s="2"/>
      <c r="F2977" s="2"/>
      <c r="G2977" s="2"/>
      <c r="H2977" s="2"/>
      <c r="I2977" s="2"/>
      <c r="J2977" s="2"/>
      <c r="K2977" s="2"/>
      <c r="L2977" s="2"/>
      <c r="M2977" s="2"/>
      <c r="N2977" s="2"/>
      <c r="O2977" s="2"/>
      <c r="P2977" s="2"/>
      <c r="Q2977" s="2"/>
      <c r="R2977" s="2"/>
      <c r="S2977" s="2"/>
      <c r="T2977" s="2"/>
      <c r="U2977" s="2"/>
      <c r="V2977" s="2"/>
      <c r="W2977" s="2"/>
      <c r="X2977" s="2"/>
      <c r="Y2977" s="2"/>
      <c r="Z2977" s="2"/>
    </row>
    <row r="2978" spans="1:26" x14ac:dyDescent="0.2">
      <c r="A2978" s="3"/>
      <c r="B2978" s="2"/>
      <c r="C2978" s="2"/>
      <c r="D2978" s="2"/>
      <c r="E2978" s="2"/>
      <c r="F2978" s="2"/>
      <c r="G2978" s="2"/>
      <c r="H2978" s="2"/>
      <c r="I2978" s="2"/>
      <c r="J2978" s="2"/>
      <c r="K2978" s="2"/>
      <c r="L2978" s="2"/>
      <c r="M2978" s="2"/>
      <c r="N2978" s="2"/>
      <c r="O2978" s="2"/>
      <c r="P2978" s="2"/>
      <c r="Q2978" s="2"/>
      <c r="R2978" s="2"/>
      <c r="S2978" s="2"/>
      <c r="T2978" s="2"/>
      <c r="U2978" s="2"/>
      <c r="V2978" s="2"/>
      <c r="W2978" s="2"/>
      <c r="X2978" s="2"/>
      <c r="Y2978" s="2"/>
      <c r="Z2978" s="2"/>
    </row>
    <row r="2979" spans="1:26" x14ac:dyDescent="0.2">
      <c r="A2979" s="3"/>
      <c r="B2979" s="2"/>
      <c r="C2979" s="2"/>
      <c r="D2979" s="2"/>
      <c r="E2979" s="2"/>
      <c r="F2979" s="2"/>
      <c r="G2979" s="2"/>
      <c r="H2979" s="2"/>
      <c r="I2979" s="2"/>
      <c r="J2979" s="2"/>
      <c r="K2979" s="2"/>
      <c r="L2979" s="2"/>
      <c r="M2979" s="2"/>
      <c r="N2979" s="2"/>
      <c r="O2979" s="2"/>
      <c r="P2979" s="2"/>
      <c r="Q2979" s="2"/>
      <c r="R2979" s="2"/>
      <c r="S2979" s="2"/>
      <c r="T2979" s="2"/>
      <c r="U2979" s="2"/>
      <c r="V2979" s="2"/>
      <c r="W2979" s="2"/>
      <c r="X2979" s="2"/>
      <c r="Y2979" s="2"/>
      <c r="Z2979" s="2"/>
    </row>
    <row r="2980" spans="1:26" x14ac:dyDescent="0.2">
      <c r="A2980" s="3"/>
      <c r="B2980" s="2"/>
      <c r="C2980" s="2"/>
      <c r="D2980" s="2"/>
      <c r="E2980" s="2"/>
      <c r="F2980" s="2"/>
      <c r="G2980" s="2"/>
      <c r="H2980" s="2"/>
      <c r="I2980" s="2"/>
      <c r="J2980" s="2"/>
      <c r="K2980" s="2"/>
      <c r="L2980" s="2"/>
      <c r="M2980" s="2"/>
      <c r="N2980" s="2"/>
      <c r="O2980" s="2"/>
      <c r="P2980" s="2"/>
      <c r="Q2980" s="2"/>
      <c r="R2980" s="2"/>
      <c r="S2980" s="2"/>
      <c r="T2980" s="2"/>
      <c r="U2980" s="2"/>
      <c r="V2980" s="2"/>
      <c r="W2980" s="2"/>
      <c r="X2980" s="2"/>
      <c r="Y2980" s="2"/>
      <c r="Z2980" s="2"/>
    </row>
    <row r="2981" spans="1:26" x14ac:dyDescent="0.2">
      <c r="A2981" s="3"/>
      <c r="B2981" s="2"/>
      <c r="C2981" s="2"/>
      <c r="D2981" s="2"/>
      <c r="E2981" s="2"/>
      <c r="F2981" s="2"/>
      <c r="G2981" s="2"/>
      <c r="H2981" s="2"/>
      <c r="I2981" s="2"/>
      <c r="J2981" s="2"/>
      <c r="K2981" s="2"/>
      <c r="L2981" s="2"/>
      <c r="M2981" s="2"/>
      <c r="N2981" s="2"/>
      <c r="O2981" s="2"/>
      <c r="P2981" s="2"/>
      <c r="Q2981" s="2"/>
      <c r="R2981" s="2"/>
      <c r="S2981" s="2"/>
      <c r="T2981" s="2"/>
      <c r="U2981" s="2"/>
      <c r="V2981" s="2"/>
      <c r="W2981" s="2"/>
      <c r="X2981" s="2"/>
      <c r="Y2981" s="2"/>
      <c r="Z2981" s="2"/>
    </row>
    <row r="2982" spans="1:26" x14ac:dyDescent="0.2">
      <c r="A2982" s="3"/>
      <c r="B2982" s="2"/>
      <c r="C2982" s="2"/>
      <c r="D2982" s="2"/>
      <c r="E2982" s="2"/>
      <c r="F2982" s="2"/>
      <c r="G2982" s="2"/>
      <c r="H2982" s="2"/>
      <c r="I2982" s="2"/>
      <c r="J2982" s="2"/>
      <c r="K2982" s="2"/>
      <c r="L2982" s="2"/>
      <c r="M2982" s="2"/>
      <c r="N2982" s="2"/>
      <c r="O2982" s="2"/>
      <c r="P2982" s="2"/>
      <c r="Q2982" s="2"/>
      <c r="R2982" s="2"/>
      <c r="S2982" s="2"/>
      <c r="T2982" s="2"/>
      <c r="U2982" s="2"/>
      <c r="V2982" s="2"/>
      <c r="W2982" s="2"/>
      <c r="X2982" s="2"/>
      <c r="Y2982" s="2"/>
      <c r="Z2982" s="2"/>
    </row>
    <row r="2983" spans="1:26" x14ac:dyDescent="0.2">
      <c r="A2983" s="3"/>
      <c r="B2983" s="2"/>
      <c r="C2983" s="2"/>
      <c r="D2983" s="2"/>
      <c r="E2983" s="2"/>
      <c r="F2983" s="2"/>
      <c r="G2983" s="2"/>
      <c r="H2983" s="2"/>
      <c r="I2983" s="2"/>
      <c r="J2983" s="2"/>
      <c r="K2983" s="2"/>
      <c r="L2983" s="2"/>
      <c r="M2983" s="2"/>
      <c r="N2983" s="2"/>
      <c r="O2983" s="2"/>
      <c r="P2983" s="2"/>
      <c r="Q2983" s="2"/>
      <c r="R2983" s="2"/>
      <c r="S2983" s="2"/>
      <c r="T2983" s="2"/>
      <c r="U2983" s="2"/>
      <c r="V2983" s="2"/>
      <c r="W2983" s="2"/>
      <c r="X2983" s="2"/>
      <c r="Y2983" s="2"/>
      <c r="Z2983" s="2"/>
    </row>
    <row r="2984" spans="1:26" x14ac:dyDescent="0.2">
      <c r="A2984" s="3"/>
      <c r="B2984" s="2"/>
      <c r="C2984" s="2"/>
      <c r="D2984" s="2"/>
      <c r="E2984" s="2"/>
      <c r="F2984" s="2"/>
      <c r="G2984" s="2"/>
      <c r="H2984" s="2"/>
      <c r="I2984" s="2"/>
      <c r="J2984" s="2"/>
      <c r="K2984" s="2"/>
      <c r="L2984" s="2"/>
      <c r="M2984" s="2"/>
      <c r="N2984" s="2"/>
      <c r="O2984" s="2"/>
      <c r="P2984" s="2"/>
      <c r="Q2984" s="2"/>
      <c r="R2984" s="2"/>
      <c r="S2984" s="2"/>
      <c r="T2984" s="2"/>
      <c r="U2984" s="2"/>
      <c r="V2984" s="2"/>
      <c r="W2984" s="2"/>
      <c r="X2984" s="2"/>
      <c r="Y2984" s="2"/>
      <c r="Z2984" s="2"/>
    </row>
    <row r="2985" spans="1:26" x14ac:dyDescent="0.2">
      <c r="A2985" s="3"/>
      <c r="B2985" s="2"/>
      <c r="C2985" s="2"/>
      <c r="D2985" s="2"/>
      <c r="E2985" s="2"/>
      <c r="F2985" s="2"/>
      <c r="G2985" s="2"/>
      <c r="H2985" s="2"/>
      <c r="I2985" s="2"/>
      <c r="J2985" s="2"/>
      <c r="K2985" s="2"/>
      <c r="L2985" s="2"/>
      <c r="M2985" s="2"/>
      <c r="N2985" s="2"/>
      <c r="O2985" s="2"/>
      <c r="P2985" s="2"/>
      <c r="Q2985" s="2"/>
      <c r="R2985" s="2"/>
      <c r="S2985" s="2"/>
      <c r="T2985" s="2"/>
      <c r="U2985" s="2"/>
      <c r="V2985" s="2"/>
      <c r="W2985" s="2"/>
      <c r="X2985" s="2"/>
      <c r="Y2985" s="2"/>
      <c r="Z2985" s="2"/>
    </row>
    <row r="2986" spans="1:26" x14ac:dyDescent="0.2">
      <c r="A2986" s="3"/>
      <c r="B2986" s="2"/>
      <c r="C2986" s="2"/>
      <c r="D2986" s="2"/>
      <c r="E2986" s="2"/>
      <c r="F2986" s="2"/>
      <c r="G2986" s="2"/>
      <c r="H2986" s="2"/>
      <c r="I2986" s="2"/>
      <c r="J2986" s="2"/>
      <c r="K2986" s="2"/>
      <c r="L2986" s="2"/>
      <c r="M2986" s="2"/>
      <c r="N2986" s="2"/>
      <c r="O2986" s="2"/>
      <c r="P2986" s="2"/>
      <c r="Q2986" s="2"/>
      <c r="R2986" s="2"/>
      <c r="S2986" s="2"/>
      <c r="T2986" s="2"/>
      <c r="U2986" s="2"/>
      <c r="V2986" s="2"/>
      <c r="W2986" s="2"/>
      <c r="X2986" s="2"/>
      <c r="Y2986" s="2"/>
      <c r="Z2986" s="2"/>
    </row>
    <row r="2987" spans="1:26" x14ac:dyDescent="0.2">
      <c r="A2987" s="3"/>
      <c r="B2987" s="2"/>
      <c r="C2987" s="2"/>
      <c r="D2987" s="2"/>
      <c r="E2987" s="2"/>
      <c r="F2987" s="2"/>
      <c r="G2987" s="2"/>
      <c r="H2987" s="2"/>
      <c r="I2987" s="2"/>
      <c r="J2987" s="2"/>
      <c r="K2987" s="2"/>
      <c r="L2987" s="2"/>
      <c r="M2987" s="2"/>
      <c r="N2987" s="2"/>
      <c r="O2987" s="2"/>
      <c r="P2987" s="2"/>
      <c r="Q2987" s="2"/>
      <c r="R2987" s="2"/>
      <c r="S2987" s="2"/>
      <c r="T2987" s="2"/>
      <c r="U2987" s="2"/>
      <c r="V2987" s="2"/>
      <c r="W2987" s="2"/>
      <c r="X2987" s="2"/>
      <c r="Y2987" s="2"/>
      <c r="Z2987" s="2"/>
    </row>
    <row r="2988" spans="1:26" x14ac:dyDescent="0.2">
      <c r="A2988" s="3"/>
      <c r="B2988" s="2"/>
      <c r="C2988" s="2"/>
      <c r="D2988" s="2"/>
      <c r="E2988" s="2"/>
      <c r="F2988" s="2"/>
      <c r="G2988" s="2"/>
      <c r="H2988" s="2"/>
      <c r="I2988" s="2"/>
      <c r="J2988" s="2"/>
      <c r="K2988" s="2"/>
      <c r="L2988" s="2"/>
      <c r="M2988" s="2"/>
      <c r="N2988" s="2"/>
      <c r="O2988" s="2"/>
      <c r="P2988" s="2"/>
      <c r="Q2988" s="2"/>
      <c r="R2988" s="2"/>
      <c r="S2988" s="2"/>
      <c r="T2988" s="2"/>
      <c r="U2988" s="2"/>
      <c r="V2988" s="2"/>
      <c r="W2988" s="2"/>
      <c r="X2988" s="2"/>
      <c r="Y2988" s="2"/>
      <c r="Z2988" s="2"/>
    </row>
    <row r="2989" spans="1:26" x14ac:dyDescent="0.2">
      <c r="A2989" s="3"/>
      <c r="B2989" s="2"/>
      <c r="C2989" s="2"/>
      <c r="D2989" s="2"/>
      <c r="E2989" s="2"/>
      <c r="F2989" s="2"/>
      <c r="G2989" s="2"/>
      <c r="H2989" s="2"/>
      <c r="I2989" s="2"/>
      <c r="J2989" s="2"/>
      <c r="K2989" s="2"/>
      <c r="L2989" s="2"/>
      <c r="M2989" s="2"/>
      <c r="N2989" s="2"/>
      <c r="O2989" s="2"/>
      <c r="P2989" s="2"/>
      <c r="Q2989" s="2"/>
      <c r="R2989" s="2"/>
      <c r="S2989" s="2"/>
      <c r="T2989" s="2"/>
      <c r="U2989" s="2"/>
      <c r="V2989" s="2"/>
      <c r="W2989" s="2"/>
      <c r="X2989" s="2"/>
      <c r="Y2989" s="2"/>
      <c r="Z2989" s="2"/>
    </row>
    <row r="2990" spans="1:26" x14ac:dyDescent="0.2">
      <c r="A2990" s="3"/>
      <c r="B2990" s="2"/>
      <c r="C2990" s="2"/>
      <c r="D2990" s="2"/>
      <c r="E2990" s="2"/>
      <c r="F2990" s="2"/>
      <c r="G2990" s="2"/>
      <c r="H2990" s="2"/>
      <c r="I2990" s="2"/>
      <c r="J2990" s="2"/>
      <c r="K2990" s="2"/>
      <c r="L2990" s="2"/>
      <c r="M2990" s="2"/>
      <c r="N2990" s="2"/>
      <c r="O2990" s="2"/>
      <c r="P2990" s="2"/>
      <c r="Q2990" s="2"/>
      <c r="R2990" s="2"/>
      <c r="S2990" s="2"/>
      <c r="T2990" s="2"/>
      <c r="U2990" s="2"/>
      <c r="V2990" s="2"/>
      <c r="W2990" s="2"/>
      <c r="X2990" s="2"/>
      <c r="Y2990" s="2"/>
      <c r="Z2990" s="2"/>
    </row>
    <row r="2991" spans="1:26" x14ac:dyDescent="0.2">
      <c r="A2991" s="3"/>
      <c r="B2991" s="2"/>
      <c r="C2991" s="2"/>
      <c r="D2991" s="2"/>
      <c r="E2991" s="2"/>
      <c r="F2991" s="2"/>
      <c r="G2991" s="2"/>
      <c r="H2991" s="2"/>
      <c r="I2991" s="2"/>
      <c r="J2991" s="2"/>
      <c r="K2991" s="2"/>
      <c r="L2991" s="2"/>
      <c r="M2991" s="2"/>
      <c r="N2991" s="2"/>
      <c r="O2991" s="2"/>
      <c r="P2991" s="2"/>
      <c r="Q2991" s="2"/>
      <c r="R2991" s="2"/>
      <c r="S2991" s="2"/>
      <c r="T2991" s="2"/>
      <c r="U2991" s="2"/>
      <c r="V2991" s="2"/>
      <c r="W2991" s="2"/>
      <c r="X2991" s="2"/>
      <c r="Y2991" s="2"/>
      <c r="Z2991" s="2"/>
    </row>
    <row r="2992" spans="1:26" x14ac:dyDescent="0.2">
      <c r="A2992" s="3"/>
      <c r="B2992" s="2"/>
      <c r="C2992" s="2"/>
      <c r="D2992" s="2"/>
      <c r="E2992" s="2"/>
      <c r="F2992" s="2"/>
      <c r="G2992" s="2"/>
      <c r="H2992" s="2"/>
      <c r="I2992" s="2"/>
      <c r="J2992" s="2"/>
      <c r="K2992" s="2"/>
      <c r="L2992" s="2"/>
      <c r="M2992" s="2"/>
      <c r="N2992" s="2"/>
      <c r="O2992" s="2"/>
      <c r="P2992" s="2"/>
      <c r="Q2992" s="2"/>
      <c r="R2992" s="2"/>
      <c r="S2992" s="2"/>
      <c r="T2992" s="2"/>
      <c r="U2992" s="2"/>
      <c r="V2992" s="2"/>
      <c r="W2992" s="2"/>
      <c r="X2992" s="2"/>
      <c r="Y2992" s="2"/>
      <c r="Z2992" s="2"/>
    </row>
    <row r="2993" spans="1:26" x14ac:dyDescent="0.2">
      <c r="A2993" s="3"/>
      <c r="B2993" s="2"/>
      <c r="C2993" s="2"/>
      <c r="D2993" s="2"/>
      <c r="E2993" s="2"/>
      <c r="F2993" s="2"/>
      <c r="G2993" s="2"/>
      <c r="H2993" s="2"/>
      <c r="I2993" s="2"/>
      <c r="J2993" s="2"/>
      <c r="K2993" s="2"/>
      <c r="L2993" s="2"/>
      <c r="M2993" s="2"/>
      <c r="N2993" s="2"/>
      <c r="O2993" s="2"/>
      <c r="P2993" s="2"/>
      <c r="Q2993" s="2"/>
      <c r="R2993" s="2"/>
      <c r="S2993" s="2"/>
      <c r="T2993" s="2"/>
      <c r="U2993" s="2"/>
      <c r="V2993" s="2"/>
      <c r="W2993" s="2"/>
      <c r="X2993" s="2"/>
      <c r="Y2993" s="2"/>
      <c r="Z2993" s="2"/>
    </row>
    <row r="2994" spans="1:26" x14ac:dyDescent="0.2">
      <c r="A2994" s="3"/>
      <c r="B2994" s="2"/>
      <c r="C2994" s="2"/>
      <c r="D2994" s="2"/>
      <c r="E2994" s="2"/>
      <c r="F2994" s="2"/>
      <c r="G2994" s="2"/>
      <c r="H2994" s="2"/>
      <c r="I2994" s="2"/>
      <c r="J2994" s="2"/>
      <c r="K2994" s="2"/>
      <c r="L2994" s="2"/>
      <c r="M2994" s="2"/>
      <c r="N2994" s="2"/>
      <c r="O2994" s="2"/>
      <c r="P2994" s="2"/>
      <c r="Q2994" s="2"/>
      <c r="R2994" s="2"/>
      <c r="S2994" s="2"/>
      <c r="T2994" s="2"/>
      <c r="U2994" s="2"/>
      <c r="V2994" s="2"/>
      <c r="W2994" s="2"/>
      <c r="X2994" s="2"/>
      <c r="Y2994" s="2"/>
      <c r="Z2994" s="2"/>
    </row>
    <row r="2995" spans="1:26" x14ac:dyDescent="0.2">
      <c r="A2995" s="3"/>
      <c r="B2995" s="2"/>
      <c r="C2995" s="2"/>
      <c r="D2995" s="2"/>
      <c r="E2995" s="2"/>
      <c r="F2995" s="2"/>
      <c r="G2995" s="2"/>
      <c r="H2995" s="2"/>
      <c r="I2995" s="2"/>
      <c r="J2995" s="2"/>
      <c r="K2995" s="2"/>
      <c r="L2995" s="2"/>
      <c r="M2995" s="2"/>
      <c r="N2995" s="2"/>
      <c r="O2995" s="2"/>
      <c r="P2995" s="2"/>
      <c r="Q2995" s="2"/>
      <c r="R2995" s="2"/>
      <c r="S2995" s="2"/>
      <c r="T2995" s="2"/>
      <c r="U2995" s="2"/>
      <c r="V2995" s="2"/>
      <c r="W2995" s="2"/>
      <c r="X2995" s="2"/>
      <c r="Y2995" s="2"/>
      <c r="Z2995" s="2"/>
    </row>
    <row r="2996" spans="1:26" x14ac:dyDescent="0.2">
      <c r="A2996" s="3"/>
      <c r="B2996" s="2"/>
      <c r="C2996" s="2"/>
      <c r="D2996" s="2"/>
      <c r="E2996" s="2"/>
      <c r="F2996" s="2"/>
      <c r="G2996" s="2"/>
      <c r="H2996" s="2"/>
      <c r="I2996" s="2"/>
      <c r="J2996" s="2"/>
      <c r="K2996" s="2"/>
      <c r="L2996" s="2"/>
      <c r="M2996" s="2"/>
      <c r="N2996" s="2"/>
      <c r="O2996" s="2"/>
      <c r="P2996" s="2"/>
      <c r="Q2996" s="2"/>
      <c r="R2996" s="2"/>
      <c r="S2996" s="2"/>
      <c r="T2996" s="2"/>
      <c r="U2996" s="2"/>
      <c r="V2996" s="2"/>
      <c r="W2996" s="2"/>
      <c r="X2996" s="2"/>
      <c r="Y2996" s="2"/>
      <c r="Z2996" s="2"/>
    </row>
    <row r="2997" spans="1:26" x14ac:dyDescent="0.2">
      <c r="A2997" s="3"/>
      <c r="B2997" s="2"/>
      <c r="C2997" s="2"/>
      <c r="D2997" s="2"/>
      <c r="E2997" s="2"/>
      <c r="F2997" s="2"/>
      <c r="G2997" s="2"/>
      <c r="H2997" s="2"/>
      <c r="I2997" s="2"/>
      <c r="J2997" s="2"/>
      <c r="K2997" s="2"/>
      <c r="L2997" s="2"/>
      <c r="M2997" s="2"/>
      <c r="N2997" s="2"/>
      <c r="O2997" s="2"/>
      <c r="P2997" s="2"/>
      <c r="Q2997" s="2"/>
      <c r="R2997" s="2"/>
      <c r="S2997" s="2"/>
      <c r="T2997" s="2"/>
      <c r="U2997" s="2"/>
      <c r="V2997" s="2"/>
      <c r="W2997" s="2"/>
      <c r="X2997" s="2"/>
      <c r="Y2997" s="2"/>
      <c r="Z299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1"/>
  <sheetViews>
    <sheetView zoomScale="185" zoomScaleNormal="185" workbookViewId="0">
      <pane ySplit="1" topLeftCell="A2" activePane="bottomLeft" state="frozen"/>
      <selection pane="bottomLeft" activeCell="J2" sqref="J2"/>
    </sheetView>
  </sheetViews>
  <sheetFormatPr baseColWidth="10" defaultColWidth="12.6640625" defaultRowHeight="15.75" customHeight="1" x14ac:dyDescent="0.15"/>
  <cols>
    <col min="2" max="2" width="18.83203125" customWidth="1"/>
    <col min="7" max="7" width="15.1640625" customWidth="1"/>
    <col min="10" max="10" width="18.6640625" customWidth="1"/>
  </cols>
  <sheetData>
    <row r="1" spans="1:26" ht="14" x14ac:dyDescent="0.2">
      <c r="A1" s="6" t="s">
        <v>2969</v>
      </c>
      <c r="B1" s="6" t="s">
        <v>2970</v>
      </c>
      <c r="C1" s="7" t="s">
        <v>2971</v>
      </c>
      <c r="D1" s="7" t="s">
        <v>2972</v>
      </c>
      <c r="E1" s="7" t="s">
        <v>2973</v>
      </c>
      <c r="F1" s="7" t="s">
        <v>2974</v>
      </c>
      <c r="G1" s="6" t="s">
        <v>2975</v>
      </c>
      <c r="H1" s="8" t="s">
        <v>2976</v>
      </c>
      <c r="I1" s="9" t="s">
        <v>2977</v>
      </c>
      <c r="J1" s="10" t="s">
        <v>2978</v>
      </c>
      <c r="K1" s="10"/>
      <c r="L1" s="6"/>
      <c r="M1" s="6"/>
      <c r="N1" s="6"/>
      <c r="O1" s="6"/>
      <c r="P1" s="6"/>
      <c r="Q1" s="6"/>
      <c r="R1" s="6"/>
      <c r="S1" s="6"/>
      <c r="T1" s="6"/>
      <c r="U1" s="6"/>
      <c r="V1" s="6"/>
      <c r="W1" s="6"/>
      <c r="X1" s="6"/>
      <c r="Y1" s="6"/>
      <c r="Z1" s="6"/>
    </row>
    <row r="2" spans="1:26" ht="14" x14ac:dyDescent="0.2">
      <c r="A2" s="11" t="s">
        <v>2979</v>
      </c>
      <c r="B2" s="11" t="s">
        <v>1583</v>
      </c>
      <c r="C2" s="12">
        <v>270.25</v>
      </c>
      <c r="D2" s="12">
        <v>25</v>
      </c>
      <c r="E2" s="12">
        <v>835</v>
      </c>
      <c r="F2" s="12">
        <v>850</v>
      </c>
      <c r="G2" s="13">
        <f>IF(OR(E2="",F2=""), "", (F2/E2-1))</f>
        <v>1.7964071856287456E-2</v>
      </c>
      <c r="H2" s="14">
        <v>0.75</v>
      </c>
      <c r="I2" s="13" t="str">
        <f t="shared" ref="I2:I20" si="0">IF(G2&gt;=0, "", IF(OR(G2="", H2=""), "", (100/(G2*100)/100)*H2*1*-1))</f>
        <v/>
      </c>
      <c r="J2" s="15">
        <f t="shared" ref="J2:J20" si="1">IF(AND(I2&lt;&gt;"", I2&gt;0), 100000*I2*G2, IF(AND(G2&lt;&gt;"", G2&gt;0), 100000*G2, ""))</f>
        <v>1796.4071856287455</v>
      </c>
      <c r="K2" s="15"/>
      <c r="L2" s="11"/>
      <c r="M2" s="11"/>
      <c r="N2" s="11"/>
      <c r="O2" s="11"/>
      <c r="P2" s="11"/>
      <c r="Q2" s="11"/>
      <c r="R2" s="11"/>
      <c r="S2" s="11"/>
      <c r="T2" s="11"/>
      <c r="U2" s="11"/>
      <c r="V2" s="11"/>
      <c r="W2" s="11"/>
      <c r="X2" s="11"/>
      <c r="Y2" s="11"/>
      <c r="Z2" s="11"/>
    </row>
    <row r="3" spans="1:26" ht="14" x14ac:dyDescent="0.2">
      <c r="A3" s="11" t="s">
        <v>2979</v>
      </c>
      <c r="B3" s="11" t="s">
        <v>1327</v>
      </c>
      <c r="C3" s="12">
        <f ca="1">IFERROR(__xludf.DUMMYFUNCTION("IF(B3="""", """", GOOGLEFINANCE(""NSE:""&amp;B3, ""price""))"),18.74)</f>
        <v>18.739999999999998</v>
      </c>
      <c r="D3" s="12"/>
      <c r="E3" s="12">
        <v>19</v>
      </c>
      <c r="F3" s="12">
        <v>18.5</v>
      </c>
      <c r="G3" s="13">
        <f t="shared" ref="G3:G20" si="2">IF(OR(E3="",F3=""), "", (F3/E3-1))</f>
        <v>-2.6315789473684181E-2</v>
      </c>
      <c r="H3" s="14">
        <v>0.75</v>
      </c>
      <c r="I3" s="13">
        <f t="shared" si="0"/>
        <v>0.28500000000000036</v>
      </c>
      <c r="J3" s="15">
        <f t="shared" si="1"/>
        <v>-750.00000000000011</v>
      </c>
      <c r="K3" s="15"/>
      <c r="L3" s="11"/>
      <c r="M3" s="11"/>
      <c r="N3" s="11"/>
      <c r="O3" s="11"/>
      <c r="P3" s="11"/>
      <c r="Q3" s="11"/>
      <c r="R3" s="11"/>
      <c r="S3" s="11"/>
      <c r="T3" s="11"/>
      <c r="U3" s="11"/>
      <c r="V3" s="11"/>
      <c r="W3" s="11"/>
      <c r="X3" s="11"/>
      <c r="Y3" s="11"/>
      <c r="Z3" s="11"/>
    </row>
    <row r="4" spans="1:26" ht="14" x14ac:dyDescent="0.2">
      <c r="A4" s="11" t="s">
        <v>2979</v>
      </c>
      <c r="B4" s="11"/>
      <c r="C4" s="12" t="str">
        <f ca="1">IFERROR(__xludf.DUMMYFUNCTION("IF(B4="""", """", GOOGLEFINANCE(""NSE:""&amp;B4, ""price""))"),"")</f>
        <v/>
      </c>
      <c r="D4" s="12"/>
      <c r="E4" s="12"/>
      <c r="F4" s="12"/>
      <c r="G4" s="13" t="str">
        <f t="shared" si="2"/>
        <v/>
      </c>
      <c r="H4" s="14"/>
      <c r="I4" s="13" t="str">
        <f t="shared" si="0"/>
        <v/>
      </c>
      <c r="J4" s="15" t="str">
        <f t="shared" si="1"/>
        <v/>
      </c>
      <c r="K4" s="15"/>
      <c r="L4" s="11"/>
      <c r="M4" s="11"/>
      <c r="N4" s="11"/>
      <c r="O4" s="11"/>
      <c r="P4" s="11"/>
      <c r="Q4" s="11"/>
      <c r="R4" s="11"/>
      <c r="S4" s="11"/>
      <c r="T4" s="11"/>
      <c r="U4" s="11"/>
      <c r="V4" s="11"/>
      <c r="W4" s="11"/>
      <c r="X4" s="11"/>
      <c r="Y4" s="11"/>
      <c r="Z4" s="11"/>
    </row>
    <row r="5" spans="1:26" ht="14" x14ac:dyDescent="0.2">
      <c r="A5" s="11" t="s">
        <v>2979</v>
      </c>
      <c r="B5" s="11"/>
      <c r="C5" s="12" t="str">
        <f ca="1">IFERROR(__xludf.DUMMYFUNCTION("IF(B5="""", """", GOOGLEFINANCE(""NSE:""&amp;B5, ""price""))"),"")</f>
        <v/>
      </c>
      <c r="D5" s="12"/>
      <c r="E5" s="12"/>
      <c r="F5" s="12"/>
      <c r="G5" s="13" t="str">
        <f t="shared" si="2"/>
        <v/>
      </c>
      <c r="H5" s="14"/>
      <c r="I5" s="13" t="str">
        <f t="shared" si="0"/>
        <v/>
      </c>
      <c r="J5" s="15" t="str">
        <f t="shared" si="1"/>
        <v/>
      </c>
      <c r="K5" s="15"/>
      <c r="L5" s="11"/>
      <c r="M5" s="11"/>
      <c r="N5" s="11"/>
      <c r="O5" s="11"/>
      <c r="P5" s="11"/>
      <c r="Q5" s="11"/>
      <c r="R5" s="11"/>
      <c r="S5" s="11"/>
      <c r="T5" s="11"/>
      <c r="U5" s="11"/>
      <c r="V5" s="11"/>
      <c r="W5" s="11"/>
      <c r="X5" s="11"/>
      <c r="Y5" s="11"/>
      <c r="Z5" s="11"/>
    </row>
    <row r="6" spans="1:26" ht="14" x14ac:dyDescent="0.2">
      <c r="A6" s="11" t="s">
        <v>2979</v>
      </c>
      <c r="B6" s="11"/>
      <c r="C6" s="12" t="str">
        <f ca="1">IFERROR(__xludf.DUMMYFUNCTION("IF(B6="""", """", GOOGLEFINANCE(""NSE:""&amp;B6, ""price""))"),"")</f>
        <v/>
      </c>
      <c r="D6" s="12"/>
      <c r="E6" s="12"/>
      <c r="F6" s="12"/>
      <c r="G6" s="13" t="str">
        <f t="shared" si="2"/>
        <v/>
      </c>
      <c r="H6" s="14"/>
      <c r="I6" s="13" t="str">
        <f t="shared" si="0"/>
        <v/>
      </c>
      <c r="J6" s="15" t="str">
        <f t="shared" si="1"/>
        <v/>
      </c>
      <c r="K6" s="15"/>
      <c r="L6" s="11"/>
      <c r="M6" s="11"/>
      <c r="N6" s="11"/>
      <c r="O6" s="11"/>
      <c r="P6" s="11"/>
      <c r="Q6" s="11"/>
      <c r="R6" s="11"/>
      <c r="S6" s="11"/>
      <c r="T6" s="11"/>
      <c r="U6" s="11"/>
      <c r="V6" s="11"/>
      <c r="W6" s="11"/>
      <c r="X6" s="11"/>
      <c r="Y6" s="11"/>
      <c r="Z6" s="11"/>
    </row>
    <row r="7" spans="1:26" ht="14" x14ac:dyDescent="0.2">
      <c r="A7" s="11" t="s">
        <v>2979</v>
      </c>
      <c r="B7" s="11"/>
      <c r="C7" s="12" t="str">
        <f ca="1">IFERROR(__xludf.DUMMYFUNCTION("IF(B7="""", """", GOOGLEFINANCE(""NSE:""&amp;B7, ""price""))"),"")</f>
        <v/>
      </c>
      <c r="D7" s="12"/>
      <c r="E7" s="12"/>
      <c r="F7" s="12"/>
      <c r="G7" s="13" t="str">
        <f t="shared" si="2"/>
        <v/>
      </c>
      <c r="H7" s="14"/>
      <c r="I7" s="13" t="str">
        <f t="shared" si="0"/>
        <v/>
      </c>
      <c r="J7" s="15" t="str">
        <f t="shared" si="1"/>
        <v/>
      </c>
      <c r="K7" s="15"/>
      <c r="L7" s="11"/>
      <c r="M7" s="11"/>
      <c r="N7" s="11"/>
      <c r="O7" s="11"/>
      <c r="P7" s="11"/>
      <c r="Q7" s="11"/>
      <c r="R7" s="11"/>
      <c r="S7" s="11"/>
      <c r="T7" s="11"/>
      <c r="U7" s="11"/>
      <c r="V7" s="11"/>
      <c r="W7" s="11"/>
      <c r="X7" s="11"/>
      <c r="Y7" s="11"/>
      <c r="Z7" s="11"/>
    </row>
    <row r="8" spans="1:26" ht="14" x14ac:dyDescent="0.2">
      <c r="A8" s="11" t="s">
        <v>2979</v>
      </c>
      <c r="B8" s="11"/>
      <c r="C8" s="12" t="str">
        <f ca="1">IFERROR(__xludf.DUMMYFUNCTION("IF(B8="""", """", GOOGLEFINANCE(""NSE:""&amp;B8, ""price""))"),"")</f>
        <v/>
      </c>
      <c r="D8" s="12"/>
      <c r="E8" s="12"/>
      <c r="F8" s="12"/>
      <c r="G8" s="13" t="str">
        <f t="shared" si="2"/>
        <v/>
      </c>
      <c r="H8" s="14"/>
      <c r="I8" s="13" t="str">
        <f t="shared" si="0"/>
        <v/>
      </c>
      <c r="J8" s="15" t="str">
        <f t="shared" si="1"/>
        <v/>
      </c>
      <c r="K8" s="15"/>
      <c r="L8" s="11"/>
      <c r="M8" s="11"/>
      <c r="N8" s="11"/>
      <c r="O8" s="11"/>
      <c r="P8" s="11"/>
      <c r="Q8" s="11"/>
      <c r="R8" s="11"/>
      <c r="S8" s="11"/>
      <c r="T8" s="11"/>
      <c r="U8" s="11"/>
      <c r="V8" s="11"/>
      <c r="W8" s="11"/>
      <c r="X8" s="11"/>
      <c r="Y8" s="11"/>
      <c r="Z8" s="11"/>
    </row>
    <row r="9" spans="1:26" ht="14" x14ac:dyDescent="0.2">
      <c r="A9" s="11" t="s">
        <v>2979</v>
      </c>
      <c r="B9" s="11"/>
      <c r="C9" s="12" t="str">
        <f ca="1">IFERROR(__xludf.DUMMYFUNCTION("IF(B9="""", """", GOOGLEFINANCE(""NSE:""&amp;B9, ""price""))"),"")</f>
        <v/>
      </c>
      <c r="D9" s="12"/>
      <c r="E9" s="12"/>
      <c r="F9" s="12"/>
      <c r="G9" s="13" t="str">
        <f t="shared" si="2"/>
        <v/>
      </c>
      <c r="H9" s="14"/>
      <c r="I9" s="13" t="str">
        <f t="shared" si="0"/>
        <v/>
      </c>
      <c r="J9" s="15" t="str">
        <f t="shared" si="1"/>
        <v/>
      </c>
      <c r="K9" s="15"/>
      <c r="L9" s="11"/>
      <c r="M9" s="11"/>
      <c r="N9" s="11"/>
      <c r="O9" s="11"/>
      <c r="P9" s="11"/>
      <c r="Q9" s="11"/>
      <c r="R9" s="11"/>
      <c r="S9" s="11"/>
      <c r="T9" s="11"/>
      <c r="U9" s="11"/>
      <c r="V9" s="11"/>
      <c r="W9" s="11"/>
      <c r="X9" s="11"/>
      <c r="Y9" s="11"/>
      <c r="Z9" s="11"/>
    </row>
    <row r="10" spans="1:26" ht="14" x14ac:dyDescent="0.2">
      <c r="A10" s="11" t="s">
        <v>2979</v>
      </c>
      <c r="B10" s="11"/>
      <c r="C10" s="12" t="str">
        <f ca="1">IFERROR(__xludf.DUMMYFUNCTION("IF(B10="""", """", GOOGLEFINANCE(""NSE:""&amp;B10, ""price""))"),"")</f>
        <v/>
      </c>
      <c r="D10" s="12"/>
      <c r="E10" s="12"/>
      <c r="F10" s="12"/>
      <c r="G10" s="13" t="str">
        <f t="shared" si="2"/>
        <v/>
      </c>
      <c r="H10" s="14"/>
      <c r="I10" s="13" t="str">
        <f t="shared" si="0"/>
        <v/>
      </c>
      <c r="J10" s="15" t="str">
        <f t="shared" si="1"/>
        <v/>
      </c>
      <c r="K10" s="15"/>
      <c r="L10" s="11"/>
      <c r="M10" s="11"/>
      <c r="N10" s="11"/>
      <c r="O10" s="11"/>
      <c r="P10" s="11"/>
      <c r="Q10" s="11"/>
      <c r="R10" s="11"/>
      <c r="S10" s="11"/>
      <c r="T10" s="11"/>
      <c r="U10" s="11"/>
      <c r="V10" s="11"/>
      <c r="W10" s="11"/>
      <c r="X10" s="11"/>
      <c r="Y10" s="11"/>
      <c r="Z10" s="11"/>
    </row>
    <row r="11" spans="1:26" ht="14" x14ac:dyDescent="0.2">
      <c r="A11" s="11" t="s">
        <v>2979</v>
      </c>
      <c r="B11" s="11"/>
      <c r="C11" s="12" t="str">
        <f ca="1">IFERROR(__xludf.DUMMYFUNCTION("IF(B11="""", """", GOOGLEFINANCE(""NSE:""&amp;B11, ""price""))"),"")</f>
        <v/>
      </c>
      <c r="D11" s="12"/>
      <c r="E11" s="12"/>
      <c r="F11" s="12"/>
      <c r="G11" s="13" t="str">
        <f t="shared" si="2"/>
        <v/>
      </c>
      <c r="H11" s="14"/>
      <c r="I11" s="13" t="str">
        <f t="shared" si="0"/>
        <v/>
      </c>
      <c r="J11" s="15" t="str">
        <f t="shared" si="1"/>
        <v/>
      </c>
      <c r="K11" s="15"/>
      <c r="L11" s="11"/>
      <c r="M11" s="11"/>
      <c r="N11" s="11"/>
      <c r="O11" s="11"/>
      <c r="P11" s="11"/>
      <c r="Q11" s="11"/>
      <c r="R11" s="11"/>
      <c r="S11" s="11"/>
      <c r="T11" s="11"/>
      <c r="U11" s="11"/>
      <c r="V11" s="11"/>
      <c r="W11" s="11"/>
      <c r="X11" s="11"/>
      <c r="Y11" s="11"/>
      <c r="Z11" s="11"/>
    </row>
    <row r="12" spans="1:26" ht="14" x14ac:dyDescent="0.2">
      <c r="A12" s="11" t="s">
        <v>2979</v>
      </c>
      <c r="B12" s="11"/>
      <c r="C12" s="12" t="str">
        <f ca="1">IFERROR(__xludf.DUMMYFUNCTION("IF(B12="""", """", GOOGLEFINANCE(""NSE:""&amp;B12, ""price""))"),"")</f>
        <v/>
      </c>
      <c r="D12" s="12"/>
      <c r="E12" s="12"/>
      <c r="F12" s="12"/>
      <c r="G12" s="13" t="str">
        <f t="shared" si="2"/>
        <v/>
      </c>
      <c r="H12" s="14"/>
      <c r="I12" s="13" t="str">
        <f t="shared" si="0"/>
        <v/>
      </c>
      <c r="J12" s="15" t="str">
        <f t="shared" si="1"/>
        <v/>
      </c>
      <c r="K12" s="15"/>
      <c r="L12" s="11"/>
      <c r="M12" s="11"/>
      <c r="N12" s="11"/>
      <c r="O12" s="11"/>
      <c r="P12" s="11"/>
      <c r="Q12" s="11"/>
      <c r="R12" s="11"/>
      <c r="S12" s="11"/>
      <c r="T12" s="11"/>
      <c r="U12" s="11"/>
      <c r="V12" s="11"/>
      <c r="W12" s="11"/>
      <c r="X12" s="11"/>
      <c r="Y12" s="11"/>
      <c r="Z12" s="11"/>
    </row>
    <row r="13" spans="1:26" ht="14" x14ac:dyDescent="0.2">
      <c r="A13" s="11" t="s">
        <v>2979</v>
      </c>
      <c r="B13" s="11"/>
      <c r="C13" s="12" t="str">
        <f ca="1">IFERROR(__xludf.DUMMYFUNCTION("IF(B13="""", """", GOOGLEFINANCE(""NSE:""&amp;B13, ""price""))"),"")</f>
        <v/>
      </c>
      <c r="D13" s="12"/>
      <c r="E13" s="12"/>
      <c r="F13" s="12"/>
      <c r="G13" s="13" t="str">
        <f t="shared" si="2"/>
        <v/>
      </c>
      <c r="H13" s="14"/>
      <c r="I13" s="13" t="str">
        <f t="shared" si="0"/>
        <v/>
      </c>
      <c r="J13" s="15" t="str">
        <f t="shared" si="1"/>
        <v/>
      </c>
      <c r="K13" s="15"/>
      <c r="L13" s="11"/>
      <c r="M13" s="11"/>
      <c r="N13" s="11"/>
      <c r="O13" s="11"/>
      <c r="P13" s="11"/>
      <c r="Q13" s="11"/>
      <c r="R13" s="11"/>
      <c r="S13" s="11"/>
      <c r="T13" s="11"/>
      <c r="U13" s="11"/>
      <c r="V13" s="11"/>
      <c r="W13" s="11"/>
      <c r="X13" s="11"/>
      <c r="Y13" s="11"/>
      <c r="Z13" s="11"/>
    </row>
    <row r="14" spans="1:26" ht="14" x14ac:dyDescent="0.2">
      <c r="A14" s="11" t="s">
        <v>2979</v>
      </c>
      <c r="B14" s="11"/>
      <c r="C14" s="12" t="str">
        <f ca="1">IFERROR(__xludf.DUMMYFUNCTION("IF(B14="""", """", GOOGLEFINANCE(""NSE:""&amp;B14, ""price""))"),"")</f>
        <v/>
      </c>
      <c r="D14" s="12"/>
      <c r="E14" s="12"/>
      <c r="F14" s="12"/>
      <c r="G14" s="13" t="str">
        <f t="shared" si="2"/>
        <v/>
      </c>
      <c r="H14" s="14"/>
      <c r="I14" s="13" t="str">
        <f t="shared" si="0"/>
        <v/>
      </c>
      <c r="J14" s="15" t="str">
        <f t="shared" si="1"/>
        <v/>
      </c>
      <c r="K14" s="15"/>
      <c r="L14" s="11"/>
      <c r="M14" s="11"/>
      <c r="N14" s="11"/>
      <c r="O14" s="11"/>
      <c r="P14" s="11"/>
      <c r="Q14" s="11"/>
      <c r="R14" s="11"/>
      <c r="S14" s="11"/>
      <c r="T14" s="11"/>
      <c r="U14" s="11"/>
      <c r="V14" s="11"/>
      <c r="W14" s="11"/>
      <c r="X14" s="11"/>
      <c r="Y14" s="11"/>
      <c r="Z14" s="11"/>
    </row>
    <row r="15" spans="1:26" ht="14" x14ac:dyDescent="0.2">
      <c r="A15" s="11" t="s">
        <v>2979</v>
      </c>
      <c r="B15" s="11"/>
      <c r="C15" s="12" t="str">
        <f ca="1">IFERROR(__xludf.DUMMYFUNCTION("IF(B15="""", """", GOOGLEFINANCE(""NSE:""&amp;B15, ""price""))"),"")</f>
        <v/>
      </c>
      <c r="D15" s="12"/>
      <c r="E15" s="12"/>
      <c r="F15" s="12"/>
      <c r="G15" s="13" t="str">
        <f t="shared" si="2"/>
        <v/>
      </c>
      <c r="H15" s="14"/>
      <c r="I15" s="13" t="str">
        <f t="shared" si="0"/>
        <v/>
      </c>
      <c r="J15" s="15" t="str">
        <f t="shared" si="1"/>
        <v/>
      </c>
      <c r="K15" s="15"/>
      <c r="L15" s="11"/>
      <c r="M15" s="11"/>
      <c r="N15" s="11"/>
      <c r="O15" s="11"/>
      <c r="P15" s="11"/>
      <c r="Q15" s="11"/>
      <c r="R15" s="11"/>
      <c r="S15" s="11"/>
      <c r="T15" s="11"/>
      <c r="U15" s="11"/>
      <c r="V15" s="11"/>
      <c r="W15" s="11"/>
      <c r="X15" s="11"/>
      <c r="Y15" s="11"/>
      <c r="Z15" s="11"/>
    </row>
    <row r="16" spans="1:26" ht="14" x14ac:dyDescent="0.2">
      <c r="A16" s="11" t="s">
        <v>2979</v>
      </c>
      <c r="B16" s="11"/>
      <c r="C16" s="12" t="str">
        <f ca="1">IFERROR(__xludf.DUMMYFUNCTION("IF(B16="""", """", GOOGLEFINANCE(""NSE:""&amp;B16, ""price""))"),"")</f>
        <v/>
      </c>
      <c r="D16" s="12"/>
      <c r="E16" s="12"/>
      <c r="F16" s="12"/>
      <c r="G16" s="13" t="str">
        <f t="shared" si="2"/>
        <v/>
      </c>
      <c r="H16" s="14"/>
      <c r="I16" s="13" t="str">
        <f t="shared" si="0"/>
        <v/>
      </c>
      <c r="J16" s="15" t="str">
        <f t="shared" si="1"/>
        <v/>
      </c>
      <c r="K16" s="15"/>
      <c r="L16" s="11"/>
      <c r="M16" s="11"/>
      <c r="N16" s="11"/>
      <c r="O16" s="11"/>
      <c r="P16" s="11"/>
      <c r="Q16" s="11"/>
      <c r="R16" s="11"/>
      <c r="S16" s="11"/>
      <c r="T16" s="11"/>
      <c r="U16" s="11"/>
      <c r="V16" s="11"/>
      <c r="W16" s="11"/>
      <c r="X16" s="11"/>
      <c r="Y16" s="11"/>
      <c r="Z16" s="11"/>
    </row>
    <row r="17" spans="1:26" ht="14" x14ac:dyDescent="0.2">
      <c r="A17" s="11" t="s">
        <v>2979</v>
      </c>
      <c r="B17" s="11"/>
      <c r="C17" s="12" t="str">
        <f ca="1">IFERROR(__xludf.DUMMYFUNCTION("IF(B17="""", """", GOOGLEFINANCE(""NSE:""&amp;B17, ""price""))"),"")</f>
        <v/>
      </c>
      <c r="D17" s="12"/>
      <c r="E17" s="12"/>
      <c r="F17" s="12"/>
      <c r="G17" s="13" t="str">
        <f t="shared" si="2"/>
        <v/>
      </c>
      <c r="H17" s="14"/>
      <c r="I17" s="13" t="str">
        <f t="shared" si="0"/>
        <v/>
      </c>
      <c r="J17" s="15" t="str">
        <f t="shared" si="1"/>
        <v/>
      </c>
      <c r="K17" s="15"/>
      <c r="L17" s="11"/>
      <c r="M17" s="11"/>
      <c r="N17" s="11"/>
      <c r="O17" s="11"/>
      <c r="P17" s="11"/>
      <c r="Q17" s="11"/>
      <c r="R17" s="11"/>
      <c r="S17" s="11"/>
      <c r="T17" s="11"/>
      <c r="U17" s="11"/>
      <c r="V17" s="11"/>
      <c r="W17" s="11"/>
      <c r="X17" s="11"/>
      <c r="Y17" s="11"/>
      <c r="Z17" s="11"/>
    </row>
    <row r="18" spans="1:26" ht="14" x14ac:dyDescent="0.2">
      <c r="A18" s="11" t="s">
        <v>2979</v>
      </c>
      <c r="B18" s="11"/>
      <c r="C18" s="12" t="str">
        <f ca="1">IFERROR(__xludf.DUMMYFUNCTION("IF(B18="""", """", GOOGLEFINANCE(""NSE:""&amp;B18, ""price""))"),"")</f>
        <v/>
      </c>
      <c r="D18" s="12"/>
      <c r="E18" s="12"/>
      <c r="F18" s="12"/>
      <c r="G18" s="13" t="str">
        <f t="shared" si="2"/>
        <v/>
      </c>
      <c r="H18" s="14"/>
      <c r="I18" s="13" t="str">
        <f t="shared" si="0"/>
        <v/>
      </c>
      <c r="J18" s="15" t="str">
        <f t="shared" si="1"/>
        <v/>
      </c>
      <c r="K18" s="15"/>
      <c r="L18" s="11"/>
      <c r="M18" s="11"/>
      <c r="N18" s="11"/>
      <c r="O18" s="11"/>
      <c r="P18" s="11"/>
      <c r="Q18" s="11"/>
      <c r="R18" s="11"/>
      <c r="S18" s="11"/>
      <c r="T18" s="11"/>
      <c r="U18" s="11"/>
      <c r="V18" s="11"/>
      <c r="W18" s="11"/>
      <c r="X18" s="11"/>
      <c r="Y18" s="11"/>
      <c r="Z18" s="11"/>
    </row>
    <row r="19" spans="1:26" ht="14" x14ac:dyDescent="0.2">
      <c r="A19" s="11" t="s">
        <v>2979</v>
      </c>
      <c r="B19" s="11"/>
      <c r="C19" s="12" t="str">
        <f ca="1">IFERROR(__xludf.DUMMYFUNCTION("IF(B19="""", """", GOOGLEFINANCE(""NSE:""&amp;B19, ""price""))"),"")</f>
        <v/>
      </c>
      <c r="D19" s="12"/>
      <c r="E19" s="12"/>
      <c r="F19" s="12"/>
      <c r="G19" s="13" t="str">
        <f t="shared" si="2"/>
        <v/>
      </c>
      <c r="H19" s="14"/>
      <c r="I19" s="13" t="str">
        <f t="shared" si="0"/>
        <v/>
      </c>
      <c r="J19" s="15" t="str">
        <f t="shared" si="1"/>
        <v/>
      </c>
      <c r="K19" s="15"/>
      <c r="L19" s="11"/>
      <c r="M19" s="11"/>
      <c r="N19" s="11"/>
      <c r="O19" s="11"/>
      <c r="P19" s="11"/>
      <c r="Q19" s="11"/>
      <c r="R19" s="11"/>
      <c r="S19" s="11"/>
      <c r="T19" s="11"/>
      <c r="U19" s="11"/>
      <c r="V19" s="11"/>
      <c r="W19" s="11"/>
      <c r="X19" s="11"/>
      <c r="Y19" s="11"/>
      <c r="Z19" s="11"/>
    </row>
    <row r="20" spans="1:26" ht="14" x14ac:dyDescent="0.2">
      <c r="A20" s="11" t="s">
        <v>2979</v>
      </c>
      <c r="B20" s="11"/>
      <c r="C20" s="12" t="str">
        <f ca="1">IFERROR(__xludf.DUMMYFUNCTION("IF(B20="""", """", GOOGLEFINANCE(""NSE:""&amp;B20, ""price""))"),"")</f>
        <v/>
      </c>
      <c r="D20" s="12"/>
      <c r="E20" s="12"/>
      <c r="F20" s="12"/>
      <c r="G20" s="13" t="str">
        <f t="shared" si="2"/>
        <v/>
      </c>
      <c r="H20" s="14"/>
      <c r="I20" s="13" t="str">
        <f t="shared" si="0"/>
        <v/>
      </c>
      <c r="J20" s="15" t="str">
        <f t="shared" si="1"/>
        <v/>
      </c>
      <c r="K20" s="15"/>
      <c r="L20" s="11"/>
      <c r="M20" s="11"/>
      <c r="N20" s="11"/>
      <c r="O20" s="11"/>
      <c r="P20" s="11"/>
      <c r="Q20" s="11"/>
      <c r="R20" s="11"/>
      <c r="S20" s="11"/>
      <c r="T20" s="11"/>
      <c r="U20" s="11"/>
      <c r="V20" s="11"/>
      <c r="W20" s="11"/>
      <c r="X20" s="11"/>
      <c r="Y20" s="11"/>
      <c r="Z20" s="11"/>
    </row>
    <row r="21" spans="1:26" ht="15.75" customHeight="1" x14ac:dyDescent="0.2">
      <c r="A21" s="11" t="s">
        <v>2979</v>
      </c>
    </row>
  </sheetData>
  <conditionalFormatting sqref="G2:G20">
    <cfRule type="expression" dxfId="20" priority="1">
      <formula>AND(G2&lt;0, G2&gt;-0.05)</formula>
    </cfRule>
    <cfRule type="expression" dxfId="19" priority="2">
      <formula>AND(G2&lt;0.05, G2&gt;-0.07)</formula>
    </cfRule>
    <cfRule type="expression" dxfId="18" priority="3">
      <formula>AND(G2&lt;&gt;"", G2&lt;-0.07)</formula>
    </cfRule>
  </conditionalFormatting>
  <conditionalFormatting sqref="I1:I20">
    <cfRule type="cellIs" dxfId="17" priority="4" operator="greaterThan">
      <formula>0.2</formula>
    </cfRule>
    <cfRule type="cellIs" dxfId="16" priority="5" operator="greaterThanOrEqual">
      <formula>0.1</formula>
    </cfRule>
    <cfRule type="cellIs" dxfId="15" priority="6" operator="lessThanOrEqual">
      <formula>0.05</formula>
    </cfRule>
    <cfRule type="cellIs" dxfId="14" priority="7" operator="lessThan">
      <formula>0.1</formula>
    </cfRule>
  </conditionalFormatting>
  <dataValidations count="2">
    <dataValidation type="list" allowBlank="1" showErrorMessage="1" sqref="H2:H20" xr:uid="{00000000-0002-0000-0100-000000000000}">
      <formula1>"0.25,0.50,0.75,1.00"</formula1>
    </dataValidation>
    <dataValidation type="list" allowBlank="1" showErrorMessage="1" sqref="A2:A21" xr:uid="{00000000-0002-0000-0100-000001000000}">
      <formula1>"NSE,BSE"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DA3B3-4220-D54C-A4F8-7D9C124225E1}">
  <dimension ref="A1:O21"/>
  <sheetViews>
    <sheetView tabSelected="1" zoomScale="205" zoomScaleNormal="205" workbookViewId="0">
      <pane ySplit="1" topLeftCell="A2" activePane="bottomLeft" state="frozen"/>
      <selection pane="bottomLeft" activeCell="G4" sqref="G4"/>
    </sheetView>
  </sheetViews>
  <sheetFormatPr baseColWidth="10" defaultRowHeight="14" x14ac:dyDescent="0.2"/>
  <cols>
    <col min="1" max="1" width="8.33203125" style="26" customWidth="1"/>
    <col min="2" max="2" width="15.1640625" style="26" customWidth="1"/>
    <col min="3" max="3" width="14" style="4" customWidth="1"/>
    <col min="4" max="7" width="7.83203125" style="4" customWidth="1"/>
    <col min="8" max="8" width="10.6640625" style="18" customWidth="1"/>
    <col min="9" max="9" width="10.33203125" style="4" customWidth="1"/>
    <col min="10" max="10" width="10.33203125" style="18" customWidth="1"/>
    <col min="11" max="11" width="10.33203125" style="20" customWidth="1"/>
    <col min="12" max="12" width="5" style="4" customWidth="1"/>
    <col min="13" max="13" width="6.1640625" style="4" customWidth="1"/>
    <col min="14" max="16384" width="10.83203125" style="4"/>
  </cols>
  <sheetData>
    <row r="1" spans="1:15" s="22" customFormat="1" ht="12" x14ac:dyDescent="0.15">
      <c r="A1" s="30" t="s">
        <v>2969</v>
      </c>
      <c r="B1" s="30" t="s">
        <v>2982</v>
      </c>
      <c r="C1" s="31" t="s">
        <v>2970</v>
      </c>
      <c r="D1" s="30" t="s">
        <v>2971</v>
      </c>
      <c r="E1" s="30" t="s">
        <v>2972</v>
      </c>
      <c r="F1" s="30" t="s">
        <v>2973</v>
      </c>
      <c r="G1" s="30" t="s">
        <v>2974</v>
      </c>
      <c r="H1" s="32" t="s">
        <v>2975</v>
      </c>
      <c r="I1" s="30" t="s">
        <v>2976</v>
      </c>
      <c r="J1" s="32" t="s">
        <v>2977</v>
      </c>
      <c r="K1" s="33" t="s">
        <v>2980</v>
      </c>
      <c r="L1" s="34">
        <v>13</v>
      </c>
      <c r="M1" s="30" t="s">
        <v>2981</v>
      </c>
    </row>
    <row r="2" spans="1:15" x14ac:dyDescent="0.2">
      <c r="A2" s="25" t="s">
        <v>2979</v>
      </c>
      <c r="B2" s="27" t="e" vm="1">
        <v>#VALUE!</v>
      </c>
      <c r="C2" s="29" t="str" cm="1">
        <f t="array" aca="1" ref="C2" ca="1">IF(B2="", "",_FV( B2,"Ticker symbol",TRUE))</f>
        <v>INFY</v>
      </c>
      <c r="D2" s="16">
        <v>1500</v>
      </c>
      <c r="E2" s="23">
        <v>10</v>
      </c>
      <c r="F2" s="16">
        <v>1550</v>
      </c>
      <c r="G2" s="16">
        <v>1450</v>
      </c>
      <c r="H2" s="17">
        <f>IF(OR(F2="",G2=""), "", (G2/F2-1))</f>
        <v>-6.4516129032258118E-2</v>
      </c>
      <c r="I2" s="21">
        <v>0.5</v>
      </c>
      <c r="J2" s="17">
        <f>IF(H2&gt;=0, "", IF(OR(H2="", I2=""), "", (100/(H2*100)/100)*I2*1*-1))</f>
        <v>7.7499999999999944E-2</v>
      </c>
      <c r="K2" s="19">
        <f>IF(AND(J2&lt;&gt;"", J2&gt;0), 100000*$L$1*J2*H2, IF(AND(H2&lt;&gt;"", H2&gt;0), 100000*$L$1*H2, ""))</f>
        <v>-6500.0000000000009</v>
      </c>
      <c r="L2" s="5">
        <f>IF(J2="", "", $L$1*J2)</f>
        <v>1.0074999999999992</v>
      </c>
      <c r="M2" s="24">
        <f>IF(AND(F2="", G2=""), "", G2-F2)</f>
        <v>-100</v>
      </c>
      <c r="O2" s="28"/>
    </row>
    <row r="3" spans="1:15" x14ac:dyDescent="0.2">
      <c r="A3" s="25" t="s">
        <v>2979</v>
      </c>
      <c r="B3" s="27"/>
      <c r="C3" s="29" t="str" cm="1">
        <f t="array" ref="C3">IF(B3="", "",_FV( B3,"Ticker symbol",TRUE))</f>
        <v/>
      </c>
      <c r="D3" s="16" t="str" cm="1">
        <f t="array" ref="D3">IF(B3="", "",_FV( B3,"Price"))</f>
        <v/>
      </c>
      <c r="E3" s="23"/>
      <c r="F3" s="16"/>
      <c r="G3" s="16"/>
      <c r="H3" s="17" t="str">
        <f t="shared" ref="H3:H21" si="0">IF(OR(F3="",G3=""), "", (G3/F3-1))</f>
        <v/>
      </c>
      <c r="I3" s="21"/>
      <c r="J3" s="17" t="str">
        <f>IF(H3&gt;=0, "", IF(OR(H3="", I3=""), "", (100/(H3*100)/100)*I3*1*-1))</f>
        <v/>
      </c>
      <c r="K3" s="19" t="str">
        <f>IF(AND(J3&lt;&gt;"", J3&gt;0), 100000*$L$1*J3*H3, IF(AND(H3&lt;&gt;"", H3&gt;0), 100000*$L$1*H3, ""))</f>
        <v/>
      </c>
      <c r="L3" s="5" t="str">
        <f t="shared" ref="L3:L21" si="1">IF(J3="", "", $L$1*J3)</f>
        <v/>
      </c>
      <c r="M3" s="24" t="str">
        <f>IF(AND(F3="", G3=""), "", G3-F3)</f>
        <v/>
      </c>
    </row>
    <row r="4" spans="1:15" x14ac:dyDescent="0.2">
      <c r="A4" s="25" t="s">
        <v>2979</v>
      </c>
      <c r="B4" s="27"/>
      <c r="C4" s="29" t="str" cm="1">
        <f t="array" ref="C4">IF(B4="", "",_FV( B4,"Ticker symbol",TRUE))</f>
        <v/>
      </c>
      <c r="D4" s="16" t="str" cm="1">
        <f t="array" ref="D4">IF(B4="", "",_FV( B4,"Price"))</f>
        <v/>
      </c>
      <c r="E4" s="23"/>
      <c r="F4" s="16"/>
      <c r="G4" s="16"/>
      <c r="H4" s="17" t="str">
        <f t="shared" si="0"/>
        <v/>
      </c>
      <c r="I4" s="21"/>
      <c r="J4" s="17" t="str">
        <f>IF(H4&gt;=0, "", IF(OR(H4="", I4=""), "", (100/(H4*100)/100)*I4*1*-1))</f>
        <v/>
      </c>
      <c r="K4" s="19" t="str">
        <f>IF(AND(J4&lt;&gt;"", J4&gt;0), 100000*$L$1*J4*H4, IF(AND(H4&lt;&gt;"", H4&gt;0), 100000*$L$1*H4, ""))</f>
        <v/>
      </c>
      <c r="L4" s="5" t="str">
        <f t="shared" si="1"/>
        <v/>
      </c>
      <c r="M4" s="24" t="str">
        <f>IF(AND(F4="", G4=""), "", G4-F4)</f>
        <v/>
      </c>
    </row>
    <row r="5" spans="1:15" x14ac:dyDescent="0.2">
      <c r="A5" s="25" t="s">
        <v>2979</v>
      </c>
      <c r="B5" s="27"/>
      <c r="C5" s="29" t="str" cm="1">
        <f t="array" ref="C5">IF(B5="", "",_FV( B5,"Ticker symbol",TRUE))</f>
        <v/>
      </c>
      <c r="D5" s="16" t="str" cm="1">
        <f t="array" ref="D5">IF(B5="", "",_FV( B5,"Price"))</f>
        <v/>
      </c>
      <c r="E5" s="23"/>
      <c r="F5" s="16"/>
      <c r="G5" s="16"/>
      <c r="H5" s="17" t="str">
        <f t="shared" si="0"/>
        <v/>
      </c>
      <c r="I5" s="21"/>
      <c r="J5" s="17" t="str">
        <f>IF(H5&gt;=0, "", IF(OR(H5="", I5=""), "", (100/(H5*100)/100)*I5*1*-1))</f>
        <v/>
      </c>
      <c r="K5" s="19" t="str">
        <f>IF(AND(J5&lt;&gt;"", J5&gt;0), 100000*$L$1*J5*H5, IF(AND(H5&lt;&gt;"", H5&gt;0), 100000*$L$1*H5, ""))</f>
        <v/>
      </c>
      <c r="L5" s="5" t="str">
        <f t="shared" si="1"/>
        <v/>
      </c>
      <c r="M5" s="24" t="str">
        <f>IF(AND(F5="", G5=""), "", G5-F5)</f>
        <v/>
      </c>
    </row>
    <row r="6" spans="1:15" x14ac:dyDescent="0.2">
      <c r="A6" s="25" t="s">
        <v>2979</v>
      </c>
      <c r="B6" s="27"/>
      <c r="C6" s="29" t="str" cm="1">
        <f t="array" ref="C6">IF(B6="", "",_FV( B6,"Ticker symbol",TRUE))</f>
        <v/>
      </c>
      <c r="D6" s="16" t="str" cm="1">
        <f t="array" ref="D6">IF(B6="", "",_FV( B6,"Price"))</f>
        <v/>
      </c>
      <c r="E6" s="23"/>
      <c r="F6" s="16"/>
      <c r="G6" s="16"/>
      <c r="H6" s="17" t="str">
        <f t="shared" si="0"/>
        <v/>
      </c>
      <c r="I6" s="21"/>
      <c r="J6" s="17" t="str">
        <f>IF(H6&gt;=0, "", IF(OR(H6="", I6=""), "", (100/(H6*100)/100)*I6*1*-1))</f>
        <v/>
      </c>
      <c r="K6" s="19" t="str">
        <f>IF(AND(J6&lt;&gt;"", J6&gt;0), 100000*$L$1*J6*H6, IF(AND(H6&lt;&gt;"", H6&gt;0), 100000*$L$1*H6, ""))</f>
        <v/>
      </c>
      <c r="L6" s="5" t="str">
        <f t="shared" si="1"/>
        <v/>
      </c>
      <c r="M6" s="24" t="str">
        <f>IF(AND(F6="", G6=""), "", G6-F6)</f>
        <v/>
      </c>
    </row>
    <row r="7" spans="1:15" x14ac:dyDescent="0.2">
      <c r="A7" s="25" t="s">
        <v>2979</v>
      </c>
      <c r="B7" s="27"/>
      <c r="C7" s="29" t="str" cm="1">
        <f t="array" ref="C7">IF(B7="", "",_FV( B7,"Ticker symbol",TRUE))</f>
        <v/>
      </c>
      <c r="D7" s="16" t="str" cm="1">
        <f t="array" ref="D7">IF(B7="", "",_FV( B7,"Price"))</f>
        <v/>
      </c>
      <c r="E7" s="23"/>
      <c r="F7" s="16"/>
      <c r="G7" s="16"/>
      <c r="H7" s="17" t="str">
        <f t="shared" si="0"/>
        <v/>
      </c>
      <c r="I7" s="21"/>
      <c r="J7" s="17" t="str">
        <f>IF(H7&gt;=0, "", IF(OR(H7="", I7=""), "", (100/(H7*100)/100)*I7*1*-1))</f>
        <v/>
      </c>
      <c r="K7" s="19" t="str">
        <f>IF(AND(J7&lt;&gt;"", J7&gt;0), 100000*$L$1*J7*H7, IF(AND(H7&lt;&gt;"", H7&gt;0), 100000*$L$1*H7, ""))</f>
        <v/>
      </c>
      <c r="L7" s="5" t="str">
        <f t="shared" si="1"/>
        <v/>
      </c>
      <c r="M7" s="24" t="str">
        <f>IF(AND(F7="", G7=""), "", G7-F7)</f>
        <v/>
      </c>
    </row>
    <row r="8" spans="1:15" x14ac:dyDescent="0.2">
      <c r="A8" s="25" t="s">
        <v>2979</v>
      </c>
      <c r="B8" s="27"/>
      <c r="C8" s="29" t="str" cm="1">
        <f t="array" ref="C8">IF(B8="", "",_FV( B8,"Ticker symbol",TRUE))</f>
        <v/>
      </c>
      <c r="D8" s="16" t="str" cm="1">
        <f t="array" ref="D8">IF(B8="", "",_FV( B8,"Price"))</f>
        <v/>
      </c>
      <c r="E8" s="23"/>
      <c r="F8" s="16"/>
      <c r="G8" s="16"/>
      <c r="H8" s="17" t="str">
        <f t="shared" si="0"/>
        <v/>
      </c>
      <c r="I8" s="21"/>
      <c r="J8" s="17" t="str">
        <f>IF(H8&gt;=0, "", IF(OR(H8="", I8=""), "", (100/(H8*100)/100)*I8*1*-1))</f>
        <v/>
      </c>
      <c r="K8" s="19" t="str">
        <f>IF(AND(J8&lt;&gt;"", J8&gt;0), 100000*$L$1*J8*H8, IF(AND(H8&lt;&gt;"", H8&gt;0), 100000*$L$1*H8, ""))</f>
        <v/>
      </c>
      <c r="L8" s="5" t="str">
        <f t="shared" si="1"/>
        <v/>
      </c>
      <c r="M8" s="24" t="str">
        <f>IF(AND(F8="", G8=""), "", G8-F8)</f>
        <v/>
      </c>
    </row>
    <row r="9" spans="1:15" x14ac:dyDescent="0.2">
      <c r="A9" s="25" t="s">
        <v>2979</v>
      </c>
      <c r="B9" s="27"/>
      <c r="C9" s="29" t="str" cm="1">
        <f t="array" ref="C9">IF(B9="", "",_FV( B9,"Ticker symbol",TRUE))</f>
        <v/>
      </c>
      <c r="D9" s="16" t="str" cm="1">
        <f t="array" ref="D9">IF(B9="", "",_FV( B9,"Price"))</f>
        <v/>
      </c>
      <c r="E9" s="23"/>
      <c r="F9" s="16"/>
      <c r="G9" s="16"/>
      <c r="H9" s="17" t="str">
        <f t="shared" si="0"/>
        <v/>
      </c>
      <c r="I9" s="21"/>
      <c r="J9" s="17" t="str">
        <f>IF(H9&gt;=0, "", IF(OR(H9="", I9=""), "", (100/(H9*100)/100)*I9*1*-1))</f>
        <v/>
      </c>
      <c r="K9" s="19" t="str">
        <f>IF(AND(J9&lt;&gt;"", J9&gt;0), 100000*$L$1*J9*H9, IF(AND(H9&lt;&gt;"", H9&gt;0), 100000*$L$1*H9, ""))</f>
        <v/>
      </c>
      <c r="L9" s="5" t="str">
        <f t="shared" si="1"/>
        <v/>
      </c>
      <c r="M9" s="24" t="str">
        <f>IF(AND(F9="", G9=""), "", G9-F9)</f>
        <v/>
      </c>
    </row>
    <row r="10" spans="1:15" x14ac:dyDescent="0.2">
      <c r="A10" s="25" t="s">
        <v>2979</v>
      </c>
      <c r="B10" s="27"/>
      <c r="C10" s="29" t="str" cm="1">
        <f t="array" ref="C10">IF(B10="", "",_FV( B10,"Ticker symbol",TRUE))</f>
        <v/>
      </c>
      <c r="D10" s="16" t="str" cm="1">
        <f t="array" ref="D10">IF(B10="", "",_FV( B10,"Price"))</f>
        <v/>
      </c>
      <c r="E10" s="23"/>
      <c r="F10" s="16"/>
      <c r="G10" s="16"/>
      <c r="H10" s="17" t="str">
        <f t="shared" si="0"/>
        <v/>
      </c>
      <c r="I10" s="21"/>
      <c r="J10" s="17" t="str">
        <f>IF(H10&gt;=0, "", IF(OR(H10="", I10=""), "", (100/(H10*100)/100)*I10*1*-1))</f>
        <v/>
      </c>
      <c r="K10" s="19" t="str">
        <f>IF(AND(J10&lt;&gt;"", J10&gt;0), 100000*$L$1*J10*H10, IF(AND(H10&lt;&gt;"", H10&gt;0), 100000*$L$1*H10, ""))</f>
        <v/>
      </c>
      <c r="L10" s="5" t="str">
        <f t="shared" si="1"/>
        <v/>
      </c>
      <c r="M10" s="24" t="str">
        <f>IF(AND(F10="", G10=""), "", G10-F10)</f>
        <v/>
      </c>
    </row>
    <row r="11" spans="1:15" x14ac:dyDescent="0.2">
      <c r="A11" s="25" t="s">
        <v>2979</v>
      </c>
      <c r="B11" s="27"/>
      <c r="C11" s="29" t="str" cm="1">
        <f t="array" ref="C11">IF(B11="", "",_FV( B11,"Ticker symbol",TRUE))</f>
        <v/>
      </c>
      <c r="D11" s="16" t="str" cm="1">
        <f t="array" ref="D11">IF(B11="", "",_FV( B11,"Price"))</f>
        <v/>
      </c>
      <c r="E11" s="23"/>
      <c r="F11" s="16"/>
      <c r="G11" s="16"/>
      <c r="H11" s="17" t="str">
        <f t="shared" si="0"/>
        <v/>
      </c>
      <c r="I11" s="21"/>
      <c r="J11" s="17" t="str">
        <f>IF(H11&gt;=0, "", IF(OR(H11="", I11=""), "", (100/(H11*100)/100)*I11*1*-1))</f>
        <v/>
      </c>
      <c r="K11" s="19" t="str">
        <f>IF(AND(J11&lt;&gt;"", J11&gt;0), 100000*$L$1*J11*H11, IF(AND(H11&lt;&gt;"", H11&gt;0), 100000*$L$1*H11, ""))</f>
        <v/>
      </c>
      <c r="L11" s="5" t="str">
        <f t="shared" si="1"/>
        <v/>
      </c>
      <c r="M11" s="24" t="str">
        <f>IF(AND(F11="", G11=""), "", G11-F11)</f>
        <v/>
      </c>
    </row>
    <row r="12" spans="1:15" x14ac:dyDescent="0.2">
      <c r="A12" s="25" t="s">
        <v>2979</v>
      </c>
      <c r="B12" s="27"/>
      <c r="C12" s="29" t="str" cm="1">
        <f t="array" ref="C12">IF(B12="", "",_FV( B12,"Ticker symbol",TRUE))</f>
        <v/>
      </c>
      <c r="D12" s="16" t="str" cm="1">
        <f t="array" ref="D12">IF(B12="", "",_FV( B12,"Price"))</f>
        <v/>
      </c>
      <c r="E12" s="23"/>
      <c r="F12" s="16"/>
      <c r="G12" s="16"/>
      <c r="H12" s="17" t="str">
        <f t="shared" si="0"/>
        <v/>
      </c>
      <c r="I12" s="21"/>
      <c r="J12" s="17" t="str">
        <f>IF(H12&gt;=0, "", IF(OR(H12="", I12=""), "", (100/(H12*100)/100)*I12*1*-1))</f>
        <v/>
      </c>
      <c r="K12" s="19" t="str">
        <f>IF(AND(J12&lt;&gt;"", J12&gt;0), 100000*$L$1*J12*H12, IF(AND(H12&lt;&gt;"", H12&gt;0), 100000*$L$1*H12, ""))</f>
        <v/>
      </c>
      <c r="L12" s="5" t="str">
        <f t="shared" si="1"/>
        <v/>
      </c>
      <c r="M12" s="24" t="str">
        <f>IF(AND(F12="", G12=""), "", G12-F12)</f>
        <v/>
      </c>
    </row>
    <row r="13" spans="1:15" x14ac:dyDescent="0.2">
      <c r="A13" s="25" t="s">
        <v>2979</v>
      </c>
      <c r="B13" s="27"/>
      <c r="C13" s="29" t="str" cm="1">
        <f t="array" ref="C13">IF(B13="", "",_FV( B13,"Ticker symbol",TRUE))</f>
        <v/>
      </c>
      <c r="D13" s="16" t="str" cm="1">
        <f t="array" ref="D13">IF(B13="", "",_FV( B13,"Price"))</f>
        <v/>
      </c>
      <c r="E13" s="23"/>
      <c r="F13" s="16"/>
      <c r="G13" s="16"/>
      <c r="H13" s="17" t="str">
        <f t="shared" si="0"/>
        <v/>
      </c>
      <c r="I13" s="21"/>
      <c r="J13" s="17" t="str">
        <f>IF(H13&gt;=0, "", IF(OR(H13="", I13=""), "", (100/(H13*100)/100)*I13*1*-1))</f>
        <v/>
      </c>
      <c r="K13" s="19" t="str">
        <f>IF(AND(J13&lt;&gt;"", J13&gt;0), 100000*$L$1*J13*H13, IF(AND(H13&lt;&gt;"", H13&gt;0), 100000*$L$1*H13, ""))</f>
        <v/>
      </c>
      <c r="L13" s="5" t="str">
        <f t="shared" si="1"/>
        <v/>
      </c>
      <c r="M13" s="24" t="str">
        <f>IF(AND(F13="", G13=""), "", G13-F13)</f>
        <v/>
      </c>
    </row>
    <row r="14" spans="1:15" x14ac:dyDescent="0.2">
      <c r="A14" s="25" t="s">
        <v>2979</v>
      </c>
      <c r="B14" s="27"/>
      <c r="C14" s="29" t="str" cm="1">
        <f t="array" ref="C14">IF(B14="", "",_FV( B14,"Ticker symbol",TRUE))</f>
        <v/>
      </c>
      <c r="D14" s="16" t="str" cm="1">
        <f t="array" ref="D14">IF(B14="", "",_FV( B14,"Price"))</f>
        <v/>
      </c>
      <c r="E14" s="23"/>
      <c r="F14" s="16"/>
      <c r="G14" s="16"/>
      <c r="H14" s="17" t="str">
        <f t="shared" si="0"/>
        <v/>
      </c>
      <c r="I14" s="21"/>
      <c r="J14" s="17" t="str">
        <f>IF(H14&gt;=0, "", IF(OR(H14="", I14=""), "", (100/(H14*100)/100)*I14*1*-1))</f>
        <v/>
      </c>
      <c r="K14" s="19" t="str">
        <f>IF(AND(J14&lt;&gt;"", J14&gt;0), 100000*$L$1*J14*H14, IF(AND(H14&lt;&gt;"", H14&gt;0), 100000*$L$1*H14, ""))</f>
        <v/>
      </c>
      <c r="L14" s="5" t="str">
        <f t="shared" si="1"/>
        <v/>
      </c>
      <c r="M14" s="24" t="str">
        <f>IF(AND(F14="", G14=""), "", G14-F14)</f>
        <v/>
      </c>
    </row>
    <row r="15" spans="1:15" x14ac:dyDescent="0.2">
      <c r="A15" s="25" t="s">
        <v>2979</v>
      </c>
      <c r="B15" s="27"/>
      <c r="C15" s="29" t="str" cm="1">
        <f t="array" ref="C15">IF(B15="", "",_FV( B15,"Ticker symbol",TRUE))</f>
        <v/>
      </c>
      <c r="D15" s="16" t="str" cm="1">
        <f t="array" ref="D15">IF(B15="", "",_FV( B15,"Price"))</f>
        <v/>
      </c>
      <c r="E15" s="23"/>
      <c r="F15" s="16"/>
      <c r="G15" s="16"/>
      <c r="H15" s="17" t="str">
        <f t="shared" si="0"/>
        <v/>
      </c>
      <c r="I15" s="21"/>
      <c r="J15" s="17" t="str">
        <f>IF(H15&gt;=0, "", IF(OR(H15="", I15=""), "", (100/(H15*100)/100)*I15*1*-1))</f>
        <v/>
      </c>
      <c r="K15" s="19" t="str">
        <f>IF(AND(J15&lt;&gt;"", J15&gt;0), 100000*$L$1*J15*H15, IF(AND(H15&lt;&gt;"", H15&gt;0), 100000*$L$1*H15, ""))</f>
        <v/>
      </c>
      <c r="L15" s="5" t="str">
        <f t="shared" si="1"/>
        <v/>
      </c>
      <c r="M15" s="24" t="str">
        <f>IF(AND(F15="", G15=""), "", G15-F15)</f>
        <v/>
      </c>
    </row>
    <row r="16" spans="1:15" x14ac:dyDescent="0.2">
      <c r="A16" s="25" t="s">
        <v>2979</v>
      </c>
      <c r="B16" s="27"/>
      <c r="C16" s="29" t="str" cm="1">
        <f t="array" ref="C16">IF(B16="", "",_FV( B16,"Ticker symbol",TRUE))</f>
        <v/>
      </c>
      <c r="D16" s="16" t="str" cm="1">
        <f t="array" ref="D16">IF(B16="", "",_FV( B16,"Price"))</f>
        <v/>
      </c>
      <c r="E16" s="23"/>
      <c r="F16" s="16"/>
      <c r="G16" s="16"/>
      <c r="H16" s="17" t="str">
        <f t="shared" si="0"/>
        <v/>
      </c>
      <c r="I16" s="21"/>
      <c r="J16" s="17" t="str">
        <f>IF(H16&gt;=0, "", IF(OR(H16="", I16=""), "", (100/(H16*100)/100)*I16*1*-1))</f>
        <v/>
      </c>
      <c r="K16" s="19" t="str">
        <f>IF(AND(J16&lt;&gt;"", J16&gt;0), 100000*$L$1*J16*H16, IF(AND(H16&lt;&gt;"", H16&gt;0), 100000*$L$1*H16, ""))</f>
        <v/>
      </c>
      <c r="L16" s="5" t="str">
        <f t="shared" si="1"/>
        <v/>
      </c>
      <c r="M16" s="24" t="str">
        <f>IF(AND(F16="", G16=""), "", G16-F16)</f>
        <v/>
      </c>
    </row>
    <row r="17" spans="1:13" x14ac:dyDescent="0.2">
      <c r="A17" s="25" t="s">
        <v>2979</v>
      </c>
      <c r="B17" s="27"/>
      <c r="C17" s="29" t="str" cm="1">
        <f t="array" ref="C17">IF(B17="", "",_FV( B17,"Ticker symbol",TRUE))</f>
        <v/>
      </c>
      <c r="D17" s="16" t="str" cm="1">
        <f t="array" ref="D17">IF(B17="", "",_FV( B17,"Price"))</f>
        <v/>
      </c>
      <c r="E17" s="23"/>
      <c r="F17" s="16"/>
      <c r="G17" s="16"/>
      <c r="H17" s="17" t="str">
        <f t="shared" si="0"/>
        <v/>
      </c>
      <c r="I17" s="21"/>
      <c r="J17" s="17" t="str">
        <f>IF(H17&gt;=0, "", IF(OR(H17="", I17=""), "", (100/(H17*100)/100)*I17*1*-1))</f>
        <v/>
      </c>
      <c r="K17" s="19" t="str">
        <f>IF(AND(J17&lt;&gt;"", J17&gt;0), 100000*$L$1*J17*H17, IF(AND(H17&lt;&gt;"", H17&gt;0), 100000*$L$1*H17, ""))</f>
        <v/>
      </c>
      <c r="L17" s="5" t="str">
        <f t="shared" si="1"/>
        <v/>
      </c>
      <c r="M17" s="24" t="str">
        <f>IF(AND(F17="", G17=""), "", G17-F17)</f>
        <v/>
      </c>
    </row>
    <row r="18" spans="1:13" x14ac:dyDescent="0.2">
      <c r="A18" s="25" t="s">
        <v>2979</v>
      </c>
      <c r="B18" s="27"/>
      <c r="C18" s="29" t="str" cm="1">
        <f t="array" ref="C18">IF(B18="", "",_FV( B18,"Ticker symbol",TRUE))</f>
        <v/>
      </c>
      <c r="D18" s="16" t="str" cm="1">
        <f t="array" ref="D18">IF(B18="", "",_FV( B18,"Price"))</f>
        <v/>
      </c>
      <c r="E18" s="23"/>
      <c r="F18" s="16"/>
      <c r="G18" s="16"/>
      <c r="H18" s="17" t="str">
        <f t="shared" si="0"/>
        <v/>
      </c>
      <c r="I18" s="21"/>
      <c r="J18" s="17" t="str">
        <f>IF(H18&gt;=0, "", IF(OR(H18="", I18=""), "", (100/(H18*100)/100)*I18*1*-1))</f>
        <v/>
      </c>
      <c r="K18" s="19" t="str">
        <f>IF(AND(J18&lt;&gt;"", J18&gt;0), 100000*$L$1*J18*H18, IF(AND(H18&lt;&gt;"", H18&gt;0), 100000*$L$1*H18, ""))</f>
        <v/>
      </c>
      <c r="L18" s="5" t="str">
        <f t="shared" si="1"/>
        <v/>
      </c>
      <c r="M18" s="24" t="str">
        <f>IF(AND(F18="", G18=""), "", G18-F18)</f>
        <v/>
      </c>
    </row>
    <row r="19" spans="1:13" x14ac:dyDescent="0.2">
      <c r="A19" s="25" t="s">
        <v>2979</v>
      </c>
      <c r="B19" s="27"/>
      <c r="C19" s="29" t="str" cm="1">
        <f t="array" ref="C19">IF(B19="", "",_FV( B19,"Ticker symbol",TRUE))</f>
        <v/>
      </c>
      <c r="D19" s="16" t="str" cm="1">
        <f t="array" ref="D19">IF(B19="", "",_FV( B19,"Price"))</f>
        <v/>
      </c>
      <c r="E19" s="23"/>
      <c r="F19" s="16"/>
      <c r="G19" s="16"/>
      <c r="H19" s="17" t="str">
        <f t="shared" si="0"/>
        <v/>
      </c>
      <c r="I19" s="21"/>
      <c r="J19" s="17" t="str">
        <f>IF(H19&gt;=0, "", IF(OR(H19="", I19=""), "", (100/(H19*100)/100)*I19*1*-1))</f>
        <v/>
      </c>
      <c r="K19" s="19" t="str">
        <f>IF(AND(J19&lt;&gt;"", J19&gt;0), 100000*$L$1*J19*H19, IF(AND(H19&lt;&gt;"", H19&gt;0), 100000*$L$1*H19, ""))</f>
        <v/>
      </c>
      <c r="L19" s="5" t="str">
        <f t="shared" si="1"/>
        <v/>
      </c>
      <c r="M19" s="24" t="str">
        <f>IF(AND(F19="", G19=""), "", G19-F19)</f>
        <v/>
      </c>
    </row>
    <row r="20" spans="1:13" x14ac:dyDescent="0.2">
      <c r="A20" s="25" t="s">
        <v>2979</v>
      </c>
      <c r="B20" s="27"/>
      <c r="C20" s="29" t="str" cm="1">
        <f t="array" ref="C20">IF(B20="", "",_FV( B20,"Ticker symbol",TRUE))</f>
        <v/>
      </c>
      <c r="D20" s="16" t="str" cm="1">
        <f t="array" ref="D20">IF(B20="", "",_FV( B20,"Price"))</f>
        <v/>
      </c>
      <c r="E20" s="23"/>
      <c r="F20" s="16"/>
      <c r="G20" s="16"/>
      <c r="H20" s="17" t="str">
        <f t="shared" si="0"/>
        <v/>
      </c>
      <c r="I20" s="21"/>
      <c r="J20" s="17" t="str">
        <f>IF(H20&gt;=0, "", IF(OR(H20="", I20=""), "", (100/(H20*100)/100)*I20*1*-1))</f>
        <v/>
      </c>
      <c r="K20" s="19" t="str">
        <f>IF(AND(J20&lt;&gt;"", J20&gt;0), 100000*$L$1*J20*H20, IF(AND(H20&lt;&gt;"", H20&gt;0), 100000*$L$1*H20, ""))</f>
        <v/>
      </c>
      <c r="L20" s="5" t="str">
        <f t="shared" si="1"/>
        <v/>
      </c>
      <c r="M20" s="24" t="str">
        <f>IF(AND(F20="", G20=""), "", G20-F20)</f>
        <v/>
      </c>
    </row>
    <row r="21" spans="1:13" x14ac:dyDescent="0.2">
      <c r="A21" s="25" t="s">
        <v>2979</v>
      </c>
      <c r="B21" s="27"/>
      <c r="C21" s="29" t="str" cm="1">
        <f t="array" ref="C21">IF(B21="", "",_FV( B21,"Ticker symbol",TRUE))</f>
        <v/>
      </c>
      <c r="D21" s="16" t="str" cm="1">
        <f t="array" ref="D21">IF(B21="", "",_FV( B21,"Price"))</f>
        <v/>
      </c>
      <c r="E21" s="23"/>
      <c r="F21" s="16"/>
      <c r="G21" s="16"/>
      <c r="H21" s="17" t="str">
        <f t="shared" si="0"/>
        <v/>
      </c>
      <c r="I21" s="21"/>
      <c r="J21" s="17" t="str">
        <f>IF(H21&gt;=0, "", IF(OR(H21="", I21=""), "", (100/(H21*100)/100)*I21*1*-1))</f>
        <v/>
      </c>
      <c r="K21" s="19" t="str">
        <f>IF(AND(J21&lt;&gt;"", J21&gt;0), 100000*$L$1*J21*H21, IF(AND(H21&lt;&gt;"", H21&gt;0), 100000*$L$1*H21, ""))</f>
        <v/>
      </c>
      <c r="L21" s="5" t="str">
        <f t="shared" si="1"/>
        <v/>
      </c>
      <c r="M21" s="24" t="str">
        <f>IF(AND(F21="", G21=""), "", G21-F21)</f>
        <v/>
      </c>
    </row>
  </sheetData>
  <conditionalFormatting sqref="H2:H21">
    <cfRule type="cellIs" dxfId="13" priority="12" operator="lessThanOrEqual">
      <formula>-0.1</formula>
    </cfRule>
    <cfRule type="cellIs" dxfId="12" priority="13" stopIfTrue="1" operator="between">
      <formula>-0.07</formula>
      <formula>-0.1</formula>
    </cfRule>
    <cfRule type="cellIs" dxfId="11" priority="14" operator="between">
      <formula>-0.05</formula>
      <formula>-0.07</formula>
    </cfRule>
    <cfRule type="cellIs" dxfId="10" priority="16" stopIfTrue="1" operator="between">
      <formula>0</formula>
      <formula>-0.05</formula>
    </cfRule>
  </conditionalFormatting>
  <conditionalFormatting sqref="I2:I21 A2:A21">
    <cfRule type="cellIs" dxfId="9" priority="8" stopIfTrue="1" operator="equal">
      <formula>0.25</formula>
    </cfRule>
    <cfRule type="cellIs" dxfId="8" priority="9" operator="equal">
      <formula>0.5</formula>
    </cfRule>
    <cfRule type="cellIs" dxfId="7" priority="10" stopIfTrue="1" operator="equal">
      <formula>0.75</formula>
    </cfRule>
    <cfRule type="cellIs" dxfId="6" priority="11" operator="equal">
      <formula>1</formula>
    </cfRule>
  </conditionalFormatting>
  <conditionalFormatting sqref="J2:J21">
    <cfRule type="expression" dxfId="5" priority="4">
      <formula>AND(J2&lt;&gt;"", J2&gt;=0.15)</formula>
    </cfRule>
    <cfRule type="expression" dxfId="4" priority="5" stopIfTrue="1">
      <formula>AND(J2&lt;&gt;"", J2&gt;=0.1)</formula>
    </cfRule>
    <cfRule type="expression" dxfId="3" priority="6" stopIfTrue="1">
      <formula>AND(J2&lt;&gt;"", J2&gt;=0.07)</formula>
    </cfRule>
    <cfRule type="expression" dxfId="2" priority="7">
      <formula>AND(J2&lt;&gt;"", J2&lt;=0.07)</formula>
    </cfRule>
  </conditionalFormatting>
  <conditionalFormatting sqref="K2:K21">
    <cfRule type="expression" dxfId="1" priority="2" stopIfTrue="1">
      <formula>AND(K2&lt;&gt;"", K2&gt;=0)</formula>
    </cfRule>
    <cfRule type="expression" dxfId="0" priority="3">
      <formula>K2&lt;0</formula>
    </cfRule>
  </conditionalFormatting>
  <dataValidations count="2">
    <dataValidation type="list" allowBlank="1" showErrorMessage="1" sqref="A2:A21" xr:uid="{6434C897-FE46-4747-BED5-FB1B3EBB47D3}">
      <formula1>"NSE,BSE"</formula1>
    </dataValidation>
    <dataValidation type="list" allowBlank="1" showErrorMessage="1" sqref="I2:I21 A2:A21" xr:uid="{5E967D97-2AA5-0F4E-AB3A-4F2AEBAB3A15}">
      <formula1>"0.25,0.50,0.75,1.00"</formula1>
    </dataValidation>
  </dataValidation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Stocks</vt:lpstr>
      <vt:lpstr>old</vt:lpstr>
      <vt:lpstr>trade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Anand Ganesh</cp:lastModifiedBy>
  <dcterms:modified xsi:type="dcterms:W3CDTF">2025-08-29T05:28:23Z</dcterms:modified>
</cp:coreProperties>
</file>