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HY224\Labs\Electron Spin Resonance\"/>
    </mc:Choice>
  </mc:AlternateContent>
  <xr:revisionPtr revIDLastSave="0" documentId="8_{2470820A-0ECF-46F8-9EF1-68154CEDA53E}" xr6:coauthVersionLast="47" xr6:coauthVersionMax="47" xr10:uidLastSave="{00000000-0000-0000-0000-000000000000}"/>
  <bookViews>
    <workbookView xWindow="-120" yWindow="-120" windowWidth="20730" windowHeight="11160" xr2:uid="{BC32E384-7DFD-423C-B1DD-DC40A86962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<sst xmlns="http://schemas.openxmlformats.org/spreadsheetml/2006/main" count="16" uniqueCount="14">
  <si>
    <t>Coil</t>
  </si>
  <si>
    <t>F</t>
  </si>
  <si>
    <t>Dip Voltage (mV)</t>
  </si>
  <si>
    <t>Frequency (kHz)</t>
  </si>
  <si>
    <t>uncert</t>
  </si>
  <si>
    <t>Current (A)</t>
  </si>
  <si>
    <t>E</t>
  </si>
  <si>
    <t>G</t>
  </si>
  <si>
    <t>cm</t>
  </si>
  <si>
    <t>Coil Turns</t>
  </si>
  <si>
    <t>Coil Separation</t>
  </si>
  <si>
    <t>Coil Diameter</t>
  </si>
  <si>
    <t>Multimeter Model</t>
  </si>
  <si>
    <t>Meterman 37XR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</si>
</sst>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Frequency (kHz)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0.374</c:v>
                </c:pt>
                <c:pt idx="1">
                  <c:v>0.44900000000000001</c:v>
                </c:pt>
                <c:pt idx="2">
                  <c:v>0.64300000000000002</c:v>
                </c:pt>
                <c:pt idx="3">
                  <c:v>0.94799999999999995</c:v>
                </c:pt>
                <c:pt idx="4">
                  <c:v>0.70099999999999996</c:v>
                </c:pt>
                <c:pt idx="5">
                  <c:v>0.24199999999999999</c:v>
                </c:pt>
                <c:pt idx="6">
                  <c:v>0.20399999999999999</c:v>
                </c:pt>
                <c:pt idx="7">
                  <c:v>0.30499999999999999</c:v>
                </c:pt>
                <c:pt idx="8">
                  <c:v>0.40600000000000003</c:v>
                </c:pt>
                <c:pt idx="9">
                  <c:v>0.34300000000000003</c:v>
                </c:pt>
                <c:pt idx="10">
                  <c:v>0.64900000000000002</c:v>
                </c:pt>
                <c:pt idx="11">
                  <c:v>0.71699999999999997</c:v>
                </c:pt>
                <c:pt idx="12">
                  <c:v>0.84499999999999997</c:v>
                </c:pt>
                <c:pt idx="13">
                  <c:v>0.57299999999999995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123</c:v>
                </c:pt>
                <c:pt idx="1">
                  <c:v>144</c:v>
                </c:pt>
                <c:pt idx="2">
                  <c:v>178</c:v>
                </c:pt>
                <c:pt idx="3">
                  <c:v>196</c:v>
                </c:pt>
                <c:pt idx="4">
                  <c:v>161</c:v>
                </c:pt>
                <c:pt idx="5">
                  <c:v>93</c:v>
                </c:pt>
                <c:pt idx="6">
                  <c:v>87</c:v>
                </c:pt>
                <c:pt idx="7">
                  <c:v>107</c:v>
                </c:pt>
                <c:pt idx="8">
                  <c:v>121</c:v>
                </c:pt>
                <c:pt idx="9">
                  <c:v>112</c:v>
                </c:pt>
                <c:pt idx="10">
                  <c:v>161</c:v>
                </c:pt>
                <c:pt idx="11">
                  <c:v>173</c:v>
                </c:pt>
                <c:pt idx="12">
                  <c:v>155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A-442E-9C3F-06E21606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62072"/>
        <c:axId val="404158136"/>
      </c:scatterChart>
      <c:valAx>
        <c:axId val="4041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8136"/>
        <c:crosses val="autoZero"/>
        <c:crossBetween val="midCat"/>
      </c:valAx>
      <c:valAx>
        <c:axId val="404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DA84D-F746-4487-9990-4019B604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241B-9438-48DA-B66D-7C9C7DBF2624}">
  <dimension ref="A1:F15"/>
  <sheetViews>
    <sheetView tabSelected="1" workbookViewId="0">
      <selection activeCell="J20" sqref="J20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4</v>
      </c>
      <c r="D1" t="s">
        <v>2</v>
      </c>
      <c r="E1" t="s">
        <v>3</v>
      </c>
      <c r="F1" t="s">
        <v>4</v>
      </c>
    </row>
    <row r="2" spans="1:6" x14ac:dyDescent="0.25">
      <c r="A2" t="s">
        <v>1</v>
      </c>
      <c r="B2">
        <v>0.374</v>
      </c>
      <c r="C2">
        <f>0.015*B2+0.001*10</f>
        <v>1.5609999999999999E-2</v>
      </c>
      <c r="D2">
        <v>265</v>
      </c>
      <c r="E2">
        <v>123</v>
      </c>
      <c r="F2">
        <v>5</v>
      </c>
    </row>
    <row r="3" spans="1:6" x14ac:dyDescent="0.25">
      <c r="B3">
        <v>0.44900000000000001</v>
      </c>
      <c r="C3">
        <f t="shared" ref="C3:C15" si="0">0.015*B3+0.001*10</f>
        <v>1.6735E-2</v>
      </c>
      <c r="D3">
        <v>307.5</v>
      </c>
      <c r="E3">
        <v>144</v>
      </c>
      <c r="F3">
        <v>5</v>
      </c>
    </row>
    <row r="4" spans="1:6" x14ac:dyDescent="0.25">
      <c r="B4">
        <v>0.64300000000000002</v>
      </c>
      <c r="C4">
        <f t="shared" si="0"/>
        <v>1.9644999999999999E-2</v>
      </c>
      <c r="D4">
        <v>410</v>
      </c>
      <c r="E4">
        <v>178</v>
      </c>
      <c r="F4">
        <v>5</v>
      </c>
    </row>
    <row r="5" spans="1:6" x14ac:dyDescent="0.25">
      <c r="B5">
        <v>0.94799999999999995</v>
      </c>
      <c r="C5">
        <f t="shared" si="0"/>
        <v>2.4219999999999998E-2</v>
      </c>
      <c r="D5">
        <v>245</v>
      </c>
      <c r="E5">
        <v>196</v>
      </c>
      <c r="F5">
        <v>5</v>
      </c>
    </row>
    <row r="6" spans="1:6" x14ac:dyDescent="0.25">
      <c r="B6">
        <v>0.70099999999999996</v>
      </c>
      <c r="C6">
        <f t="shared" si="0"/>
        <v>2.0514999999999999E-2</v>
      </c>
      <c r="D6">
        <v>111.25</v>
      </c>
      <c r="E6">
        <v>161</v>
      </c>
      <c r="F6">
        <v>5</v>
      </c>
    </row>
    <row r="7" spans="1:6" x14ac:dyDescent="0.25">
      <c r="A7" t="s">
        <v>6</v>
      </c>
      <c r="B7">
        <v>0.24199999999999999</v>
      </c>
      <c r="C7">
        <f t="shared" si="0"/>
        <v>1.363E-2</v>
      </c>
      <c r="D7">
        <v>182.5</v>
      </c>
      <c r="E7">
        <v>93</v>
      </c>
      <c r="F7">
        <v>5</v>
      </c>
    </row>
    <row r="8" spans="1:6" x14ac:dyDescent="0.25">
      <c r="B8">
        <v>0.20399999999999999</v>
      </c>
      <c r="C8">
        <f t="shared" si="0"/>
        <v>1.306E-2</v>
      </c>
      <c r="D8">
        <v>160</v>
      </c>
      <c r="E8">
        <v>87</v>
      </c>
      <c r="F8">
        <v>5</v>
      </c>
    </row>
    <row r="9" spans="1:6" x14ac:dyDescent="0.25">
      <c r="B9">
        <v>0.30499999999999999</v>
      </c>
      <c r="C9">
        <f t="shared" si="0"/>
        <v>1.4575000000000001E-2</v>
      </c>
      <c r="D9">
        <v>222.5</v>
      </c>
      <c r="E9">
        <v>107</v>
      </c>
      <c r="F9">
        <v>5</v>
      </c>
    </row>
    <row r="10" spans="1:6" x14ac:dyDescent="0.25">
      <c r="B10">
        <v>0.40600000000000003</v>
      </c>
      <c r="C10">
        <f t="shared" si="0"/>
        <v>1.609E-2</v>
      </c>
      <c r="D10">
        <v>275</v>
      </c>
      <c r="E10">
        <v>121</v>
      </c>
      <c r="F10">
        <v>5</v>
      </c>
    </row>
    <row r="11" spans="1:6" x14ac:dyDescent="0.25">
      <c r="B11">
        <v>0.34300000000000003</v>
      </c>
      <c r="C11">
        <f t="shared" si="0"/>
        <v>1.5145E-2</v>
      </c>
      <c r="D11">
        <v>245</v>
      </c>
      <c r="E11">
        <v>112</v>
      </c>
      <c r="F11">
        <v>5</v>
      </c>
    </row>
    <row r="12" spans="1:6" x14ac:dyDescent="0.25">
      <c r="A12" t="s">
        <v>7</v>
      </c>
      <c r="B12">
        <v>0.64900000000000002</v>
      </c>
      <c r="C12">
        <f t="shared" si="0"/>
        <v>1.9735000000000003E-2</v>
      </c>
      <c r="D12">
        <v>420</v>
      </c>
      <c r="E12">
        <v>161</v>
      </c>
      <c r="F12">
        <v>5</v>
      </c>
    </row>
    <row r="13" spans="1:6" x14ac:dyDescent="0.25">
      <c r="B13">
        <v>0.71699999999999997</v>
      </c>
      <c r="C13">
        <f t="shared" si="0"/>
        <v>2.0754999999999999E-2</v>
      </c>
      <c r="D13">
        <v>457.5</v>
      </c>
      <c r="E13">
        <v>173</v>
      </c>
      <c r="F13">
        <v>5</v>
      </c>
    </row>
    <row r="14" spans="1:6" x14ac:dyDescent="0.25">
      <c r="B14">
        <v>0.84499999999999997</v>
      </c>
      <c r="C14">
        <f t="shared" si="0"/>
        <v>2.2675000000000001E-2</v>
      </c>
      <c r="D14">
        <v>525</v>
      </c>
      <c r="E14">
        <v>155</v>
      </c>
      <c r="F14">
        <v>5</v>
      </c>
    </row>
    <row r="15" spans="1:6" x14ac:dyDescent="0.25">
      <c r="B15">
        <v>0.57299999999999995</v>
      </c>
      <c r="C15">
        <f t="shared" si="0"/>
        <v>1.8595E-2</v>
      </c>
      <c r="D15">
        <v>37.5</v>
      </c>
      <c r="E15">
        <v>166</v>
      </c>
      <c r="F1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C0B-A0C7-4344-A251-37A4E06C5ABF}">
  <dimension ref="A1:E3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t="s">
        <v>11</v>
      </c>
      <c r="B1">
        <v>12.3</v>
      </c>
      <c r="C1" t="s">
        <v>8</v>
      </c>
      <c r="D1" t="s">
        <v>12</v>
      </c>
      <c r="E1" t="s">
        <v>13</v>
      </c>
    </row>
    <row r="2" spans="1:5" x14ac:dyDescent="0.25">
      <c r="A2" t="s">
        <v>9</v>
      </c>
      <c r="B2">
        <v>320</v>
      </c>
    </row>
    <row r="3" spans="1:5" x14ac:dyDescent="0.25">
      <c r="A3" t="s">
        <v>10</v>
      </c>
      <c r="B3">
        <v>6.1</v>
      </c>
      <c r="C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Hanzhuo Zhang</dc:creator>
  <cp:lastModifiedBy>Andrew Hanzhuo Zhang</cp:lastModifiedBy>
  <dcterms:created xsi:type="dcterms:W3CDTF">2021-11-04T13:46:55Z</dcterms:created>
  <dcterms:modified xsi:type="dcterms:W3CDTF">2021-11-18T17:25:30Z</dcterms:modified>
</cp:coreProperties>
</file>