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D:\百度云同步盘\工作\2015年8月3日 软通动力\待处理资料\自动财务报表\nodejs\public\模版\"/>
    </mc:Choice>
  </mc:AlternateContent>
  <bookViews>
    <workbookView xWindow="480" yWindow="405" windowWidth="19875" windowHeight="7320"/>
  </bookViews>
  <sheets>
    <sheet name="4605资产负债表" sheetId="4" r:id="rId1"/>
    <sheet name="4605利润表" sheetId="5" r:id="rId2"/>
  </sheets>
  <externalReferences>
    <externalReference r:id="rId3"/>
    <externalReference r:id="rId4"/>
    <externalReference r:id="rId5"/>
  </externalReferences>
  <definedNames>
    <definedName name="a">[1]试算平衡表!$A$6:$A$244</definedName>
    <definedName name="AS2DocOpenMode" hidden="1">"AS2DocumentEdit"</definedName>
    <definedName name="b">[2]试算平衡表!$A$6:$A$244</definedName>
    <definedName name="CM">#REF!</definedName>
    <definedName name="_xlnm.Print_Area" localSheetId="1">'4605利润表'!$A$1:$F$36</definedName>
    <definedName name="_xlnm.Print_Area" localSheetId="0">'4605资产负债表'!$A$1:$I$36</definedName>
    <definedName name="TextRefCopyRangeCount" hidden="1">14</definedName>
    <definedName name="报表科目">[3]试算平衡表!$A$6:$A$244</definedName>
  </definedNames>
  <calcPr calcId="162913"/>
</workbook>
</file>

<file path=xl/calcChain.xml><?xml version="1.0" encoding="utf-8"?>
<calcChain xmlns="http://schemas.openxmlformats.org/spreadsheetml/2006/main">
  <c r="I35" i="4" l="1"/>
  <c r="E26" i="4"/>
  <c r="E35" i="4" s="1"/>
  <c r="I22" i="4"/>
  <c r="E20" i="4"/>
  <c r="I16" i="4"/>
  <c r="B3" i="5"/>
  <c r="B3" i="4"/>
  <c r="I23" i="4" l="1"/>
  <c r="I36" i="4" s="1"/>
  <c r="D26" i="4"/>
  <c r="D35" i="4" s="1"/>
  <c r="H16" i="4"/>
  <c r="H22" i="4"/>
  <c r="H35" i="4"/>
  <c r="D20" i="4"/>
  <c r="D25" i="5"/>
  <c r="D34" i="5" s="1"/>
  <c r="D36" i="5" s="1"/>
  <c r="E36" i="4"/>
  <c r="H23" i="4" l="1"/>
  <c r="H36" i="4" s="1"/>
  <c r="D36" i="4"/>
  <c r="F25" i="5"/>
  <c r="F34" i="5" s="1"/>
  <c r="F36" i="5" s="1"/>
</calcChain>
</file>

<file path=xl/comments1.xml><?xml version="1.0" encoding="utf-8"?>
<comments xmlns="http://schemas.openxmlformats.org/spreadsheetml/2006/main">
  <authors>
    <author>作者</author>
  </authors>
  <commentList>
    <comment ref="D36" authorId="0" shapeId="0">
      <text>
        <r>
          <rPr>
            <b/>
            <sz val="9"/>
            <color indexed="81"/>
            <rFont val="宋体"/>
            <family val="3"/>
            <charset val="134"/>
          </rPr>
          <t>作者:</t>
        </r>
        <r>
          <rPr>
            <sz val="9"/>
            <color indexed="81"/>
            <rFont val="宋体"/>
            <family val="3"/>
            <charset val="134"/>
          </rPr>
          <t xml:space="preserve">
如若不平，请自行补足数据
</t>
        </r>
      </text>
    </comment>
  </commentList>
</comments>
</file>

<file path=xl/comments2.xml><?xml version="1.0" encoding="utf-8"?>
<comments xmlns="http://schemas.openxmlformats.org/spreadsheetml/2006/main">
  <authors>
    <author>作者</author>
  </authors>
  <commentList>
    <comment ref="D36" authorId="0" shapeId="0">
      <text>
        <r>
          <rPr>
            <b/>
            <sz val="9"/>
            <color indexed="81"/>
            <rFont val="宋体"/>
            <family val="3"/>
            <charset val="134"/>
          </rPr>
          <t>作者:
若单元格变红请留意</t>
        </r>
        <r>
          <rPr>
            <sz val="9"/>
            <color indexed="81"/>
            <rFont val="宋体"/>
            <family val="3"/>
            <charset val="134"/>
          </rPr>
          <t xml:space="preserve">
资产减值损失计入管理费用中，如有需要请自行调整</t>
        </r>
      </text>
    </comment>
  </commentList>
</comments>
</file>

<file path=xl/sharedStrings.xml><?xml version="1.0" encoding="utf-8"?>
<sst xmlns="http://schemas.openxmlformats.org/spreadsheetml/2006/main" count="117" uniqueCount="109">
  <si>
    <t>流动资产合计</t>
    <phoneticPr fontId="3" type="noConversion"/>
  </si>
  <si>
    <t>流动负债合计</t>
    <phoneticPr fontId="3" type="noConversion"/>
  </si>
  <si>
    <t>负债合计</t>
    <phoneticPr fontId="3" type="noConversion"/>
  </si>
  <si>
    <t>资  产  负  债  表</t>
    <phoneticPr fontId="270" type="noConversion"/>
  </si>
  <si>
    <t>公司列号：</t>
    <phoneticPr fontId="3" type="noConversion"/>
  </si>
  <si>
    <t>数据工作表：</t>
    <phoneticPr fontId="270" type="noConversion"/>
  </si>
  <si>
    <t>公司代号：</t>
    <phoneticPr fontId="3" type="noConversion"/>
  </si>
  <si>
    <t>日期：</t>
    <phoneticPr fontId="270" type="noConversion"/>
  </si>
  <si>
    <t>资产</t>
  </si>
  <si>
    <t>行次</t>
  </si>
  <si>
    <t>期末余额</t>
  </si>
  <si>
    <t>年初余额</t>
  </si>
  <si>
    <t>负债及所有者权益</t>
  </si>
  <si>
    <t>流动资产：</t>
  </si>
  <si>
    <t>流动负债：</t>
  </si>
  <si>
    <t>货币资金</t>
    <phoneticPr fontId="3" type="noConversion"/>
  </si>
  <si>
    <t>短期借款</t>
    <phoneticPr fontId="3" type="noConversion"/>
  </si>
  <si>
    <t>短期投资</t>
    <phoneticPr fontId="3" type="noConversion"/>
  </si>
  <si>
    <t>应付票据</t>
  </si>
  <si>
    <t>应收票据</t>
    <phoneticPr fontId="3" type="noConversion"/>
  </si>
  <si>
    <t>应付账款</t>
    <phoneticPr fontId="3" type="noConversion"/>
  </si>
  <si>
    <t>应收账款</t>
    <phoneticPr fontId="3" type="noConversion"/>
  </si>
  <si>
    <t>预收账款</t>
  </si>
  <si>
    <t>预付账款</t>
    <phoneticPr fontId="3" type="noConversion"/>
  </si>
  <si>
    <t>应付职工薪酬</t>
  </si>
  <si>
    <t>应收股利</t>
  </si>
  <si>
    <t>应交税费</t>
    <phoneticPr fontId="3" type="noConversion"/>
  </si>
  <si>
    <t>应收利息</t>
  </si>
  <si>
    <t>应付利息</t>
  </si>
  <si>
    <t>其他应收款</t>
  </si>
  <si>
    <t>应付利润</t>
  </si>
  <si>
    <t>存货</t>
  </si>
  <si>
    <t>其他应付款</t>
  </si>
  <si>
    <t>其中：原材料</t>
  </si>
  <si>
    <t>其他流动负债</t>
  </si>
  <si>
    <t>在产品</t>
  </si>
  <si>
    <t>库存商品</t>
  </si>
  <si>
    <t>非流动负债:</t>
  </si>
  <si>
    <t>周转材料</t>
  </si>
  <si>
    <t>长期借款</t>
    <phoneticPr fontId="3" type="noConversion"/>
  </si>
  <si>
    <t>其他流动资产</t>
  </si>
  <si>
    <t>长期应付款</t>
  </si>
  <si>
    <t>递延收益</t>
  </si>
  <si>
    <t>非流动资产：</t>
  </si>
  <si>
    <t>其他非流动负债</t>
    <phoneticPr fontId="3" type="noConversion"/>
  </si>
  <si>
    <t>长期债券投资</t>
  </si>
  <si>
    <t>非流动负债合计</t>
  </si>
  <si>
    <t>长期股权投资</t>
  </si>
  <si>
    <t>固定资产</t>
    <phoneticPr fontId="3" type="noConversion"/>
  </si>
  <si>
    <t>　　</t>
  </si>
  <si>
    <t>减：累计折旧</t>
  </si>
  <si>
    <t>固定资产账面价值</t>
  </si>
  <si>
    <t>在建工程</t>
  </si>
  <si>
    <t>工程物资</t>
  </si>
  <si>
    <t>固定资产清理</t>
  </si>
  <si>
    <t>生产性生物资产</t>
  </si>
  <si>
    <t>所有者权益（或股东权益）：</t>
    <phoneticPr fontId="270" type="noConversion"/>
  </si>
  <si>
    <t>无形资产</t>
  </si>
  <si>
    <t>实收资本</t>
    <phoneticPr fontId="3" type="noConversion"/>
  </si>
  <si>
    <t>开发支出</t>
  </si>
  <si>
    <t>资本公积</t>
    <phoneticPr fontId="3" type="noConversion"/>
  </si>
  <si>
    <t>长期待摊费用</t>
  </si>
  <si>
    <t>盈余公积</t>
    <phoneticPr fontId="3" type="noConversion"/>
  </si>
  <si>
    <t>其他非流动资产</t>
  </si>
  <si>
    <t>未分配利润</t>
    <phoneticPr fontId="3" type="noConversion"/>
  </si>
  <si>
    <t>非流动资产合计</t>
    <phoneticPr fontId="3" type="noConversion"/>
  </si>
  <si>
    <t>所有者权益（或股东权益）合计</t>
  </si>
  <si>
    <t>资产总计</t>
  </si>
  <si>
    <t>负债和所有者权益（或股东权益）总计</t>
  </si>
  <si>
    <t>利  润  表</t>
    <phoneticPr fontId="3" type="noConversion"/>
  </si>
  <si>
    <t>数据工作表：</t>
    <phoneticPr fontId="270" type="noConversion"/>
  </si>
  <si>
    <t>日期：</t>
  </si>
  <si>
    <t>项目</t>
    <phoneticPr fontId="3" type="noConversion"/>
  </si>
  <si>
    <t>行次</t>
    <phoneticPr fontId="3" type="noConversion"/>
  </si>
  <si>
    <t>本年累计金额</t>
    <phoneticPr fontId="3" type="noConversion"/>
  </si>
  <si>
    <t>上月本年累计</t>
    <phoneticPr fontId="3" type="noConversion"/>
  </si>
  <si>
    <t>本月金额</t>
    <phoneticPr fontId="3" type="noConversion"/>
  </si>
  <si>
    <t>一、营业收入</t>
    <phoneticPr fontId="3" type="noConversion"/>
  </si>
  <si>
    <t>减：营业成本</t>
    <phoneticPr fontId="3" type="noConversion"/>
  </si>
  <si>
    <t>营业税金及附加</t>
    <phoneticPr fontId="3" type="noConversion"/>
  </si>
  <si>
    <t>其中：消费税</t>
    <phoneticPr fontId="3" type="noConversion"/>
  </si>
  <si>
    <t>营业税</t>
    <phoneticPr fontId="3" type="noConversion"/>
  </si>
  <si>
    <t>城市维护建设税</t>
    <phoneticPr fontId="3" type="noConversion"/>
  </si>
  <si>
    <t>资源税</t>
    <phoneticPr fontId="3" type="noConversion"/>
  </si>
  <si>
    <t>土地增值税</t>
    <phoneticPr fontId="3" type="noConversion"/>
  </si>
  <si>
    <t>城镇土地使用税、房产税、车船税、印花税</t>
    <phoneticPr fontId="3" type="noConversion"/>
  </si>
  <si>
    <t>教育费附加、矿产资源补偿费、排污费</t>
    <phoneticPr fontId="3" type="noConversion"/>
  </si>
  <si>
    <t>销售费用</t>
    <phoneticPr fontId="3" type="noConversion"/>
  </si>
  <si>
    <t>其中：商品维修费</t>
    <phoneticPr fontId="3" type="noConversion"/>
  </si>
  <si>
    <t>广告费和业务宣传费</t>
    <phoneticPr fontId="3" type="noConversion"/>
  </si>
  <si>
    <t>管理费用</t>
    <phoneticPr fontId="3" type="noConversion"/>
  </si>
  <si>
    <t>其中：开办费</t>
    <phoneticPr fontId="3" type="noConversion"/>
  </si>
  <si>
    <t>业务招待费</t>
    <phoneticPr fontId="3" type="noConversion"/>
  </si>
  <si>
    <t>研究费用</t>
    <phoneticPr fontId="3" type="noConversion"/>
  </si>
  <si>
    <t>财务费用</t>
    <phoneticPr fontId="3" type="noConversion"/>
  </si>
  <si>
    <t>其中：利息费用（收入以“-”号填列）</t>
    <phoneticPr fontId="3" type="noConversion"/>
  </si>
  <si>
    <t>加：投资收益（损失以“-”号填列）</t>
    <phoneticPr fontId="3" type="noConversion"/>
  </si>
  <si>
    <t>二、营业利润（亏损以“-”号填列）</t>
    <phoneticPr fontId="3" type="noConversion"/>
  </si>
  <si>
    <t>加：营业外收入</t>
    <phoneticPr fontId="3" type="noConversion"/>
  </si>
  <si>
    <t>其中：政府补助</t>
    <phoneticPr fontId="3" type="noConversion"/>
  </si>
  <si>
    <t>减：营业外支出</t>
    <phoneticPr fontId="3" type="noConversion"/>
  </si>
  <si>
    <t>其中：坏账损失</t>
    <phoneticPr fontId="3" type="noConversion"/>
  </si>
  <si>
    <t>无法收回的长期债券投资损失</t>
    <phoneticPr fontId="3" type="noConversion"/>
  </si>
  <si>
    <t>无法收回的长期股权投资损失</t>
    <phoneticPr fontId="3" type="noConversion"/>
  </si>
  <si>
    <t>自然灾害等不可抗力因素造成的损失</t>
    <phoneticPr fontId="3" type="noConversion"/>
  </si>
  <si>
    <t>税收滞纳金</t>
    <phoneticPr fontId="3" type="noConversion"/>
  </si>
  <si>
    <t>三、利润总额（亏损总额以“-”号填列）</t>
    <phoneticPr fontId="3" type="noConversion"/>
  </si>
  <si>
    <t>减：所得税费用</t>
    <phoneticPr fontId="3" type="noConversion"/>
  </si>
  <si>
    <t>四、净利润（净亏损以“-”号填列）</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</si>
</sst>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3">
    <numFmt numFmtId="41" formatCode="_ * #,##0_ ;_ * \-#,##0_ ;_ * &quot;-&quot;_ ;_ @_ "/>
    <numFmt numFmtId="43" formatCode="_ * #,##0.00_ ;_ * \-#,##0.00_ ;_ * &quot;-&quot;??_ ;_ @_ "/>
    <numFmt numFmtId="176" formatCode="_([$€-2]* #,##0.00_);_([$€-2]* \(#,##0.00\);_([$€-2]* &quot;-&quot;??_)"/>
    <numFmt numFmtId="178" formatCode="#,##0.0\ \x_);[Red]\(#,##0.0\ \x\)"/>
    <numFmt numFmtId="179" formatCode="&quot;$&quot;#,##0.00_);[Red]\(&quot;$&quot;#,##0.00\)"/>
    <numFmt numFmtId="180" formatCode="&quot;$&quot;#,##0.00;\(&quot;$&quot;#,##0.00\)"/>
    <numFmt numFmtId="181" formatCode="&quot;$&quot;#,##0_);\(&quot;$&quot;#,##0\)"/>
    <numFmt numFmtId="182" formatCode="_(&quot;$&quot;* #,##0.0,_);_(&quot;$&quot;* \(#,##0.0,\)"/>
    <numFmt numFmtId="183" formatCode="_(&quot;$&quot;* #,##0.0,,_);_(&quot;$&quot;* \(#,##0.0,,\)"/>
    <numFmt numFmtId="184" formatCode="_(&quot;$&quot;* #,##0.00,,_);_(&quot;$&quot;* \(#,##0.00,,\)"/>
    <numFmt numFmtId="185" formatCode="&quot;$&quot;#,##0.00_)\ \ \ ;\(&quot;$&quot;#,##0.00\)\ \ \ "/>
    <numFmt numFmtId="186" formatCode="&quot;$&quot;#,##0.00&quot;*&quot;\ \ ;\(&quot;$&quot;#,##0.00\)&quot;*&quot;\ \ "/>
    <numFmt numFmtId="187" formatCode="&quot;$&quot;#,##0.00\A_)\ ;\(&quot;$&quot;#,##0.00\A\)\ \ "/>
    <numFmt numFmtId="188" formatCode="&quot;$&quot;@\ "/>
    <numFmt numFmtId="189" formatCode="&quot;$&quot;#,##0.00_);\(&quot;$&quot;#,##0.00\)"/>
    <numFmt numFmtId="190" formatCode="0.0%"/>
    <numFmt numFmtId="191" formatCode="_-* #,##0_-;\-* #,##0_-;_-* &quot;-&quot;_-;_-@_-"/>
    <numFmt numFmtId="192" formatCode="_-* #,##0.00_-;\-* #,##0.00_-;_-* &quot;-&quot;??_-;_-@_-"/>
    <numFmt numFmtId="193" formatCode="&quot;&quot;\ #,##0_);[Red]\(&quot;&quot;\ #,##0\)"/>
    <numFmt numFmtId="194" formatCode="&quot;&quot;\ #,##0_);[Red]\(&quot;&quot;\ #,##0\)"/>
    <numFmt numFmtId="195" formatCode="yyyy&quot;年&quot;m&quot;月&quot;d&quot;日&quot;;@"/>
    <numFmt numFmtId="196" formatCode="_(* #,##0_);_(* \(#,##0\);_(* &quot;-&quot;_);_(@_)"/>
    <numFmt numFmtId="197" formatCode="0.0_)\%;\(0.0\)\%;0.0_)\%;@_)_%"/>
    <numFmt numFmtId="198" formatCode="#,##0.0_)_%;\(#,##0.0\)_%;0.0_)_%;@_)_%"/>
    <numFmt numFmtId="199" formatCode="_(* #,##0.00_);_(* \(#,##0.00\);_(* &quot;-&quot;??_);_(@_)"/>
    <numFmt numFmtId="200" formatCode="#,##0.0_);\(#,##0.0\);#,##0.0_);@_)"/>
    <numFmt numFmtId="201" formatCode="#,##0.0_);\(#,##0.0\)"/>
    <numFmt numFmtId="202" formatCode="&quot;$&quot;_(#,##0.00_);&quot;$&quot;\(#,##0.00\);&quot;$&quot;_(0.00_);@_)"/>
    <numFmt numFmtId="203" formatCode="&quot;$&quot;_(#,##0.00_);&quot;$&quot;\(#,##0.00\)"/>
    <numFmt numFmtId="204" formatCode="&quot;£&quot;_(#,##0.00_);&quot;£&quot;\(#,##0.00\)"/>
    <numFmt numFmtId="205" formatCode="&quot;£&quot;_(#,##0.00_);&quot;£&quot;\(#,##0.00\);&quot;£&quot;_(0.00_);@_)"/>
    <numFmt numFmtId="206" formatCode="&quot;€&quot;_(#,##0.00_);&quot;€&quot;\(#,##0.00\)"/>
    <numFmt numFmtId="207" formatCode="&quot;€&quot;_(#,##0.00_);&quot;€&quot;\(#,##0.00\);&quot;€&quot;_(0.00_);@_)"/>
    <numFmt numFmtId="208" formatCode="&quot;DM&quot;_(#,##0.00_);&quot;DM&quot;\(#,##0.00\)"/>
    <numFmt numFmtId="209" formatCode="&quot;￥&quot;_(#,##0.00_);&quot;￥&quot;\(#,##0.00\);&quot;￥&quot;_(0.00_);@_)"/>
    <numFmt numFmtId="210" formatCode="#,##0.00_);\(#,##0.00\);0.00_);@_)"/>
    <numFmt numFmtId="211" formatCode="0_%_);\(0\)_%;0_%_);@_%_)"/>
    <numFmt numFmtId="212" formatCode="#,##0_)\x;\(#,##0\)\x;0_)\x;@_)_x"/>
    <numFmt numFmtId="213" formatCode="#,##0.0_)\x;\(#,##0.0\)\x"/>
    <numFmt numFmtId="214" formatCode="#,##0.0_)\x;\(#,##0.0\)\x;0.0_)\x;@_)_x"/>
    <numFmt numFmtId="215" formatCode="#,##0_)_x;\(#,##0\)_x;0_)_x;@_)_x"/>
    <numFmt numFmtId="216" formatCode="#,##0.0_)_x;\(#,##0.0\)_x"/>
    <numFmt numFmtId="217" formatCode="#,##0.0_)_x;\(#,##0.0\)_x;0.0_)_x;@_)_x"/>
    <numFmt numFmtId="218" formatCode="0.0_)\%;\(0.0\)\%"/>
    <numFmt numFmtId="219" formatCode="0.0_)%;\(0.0\)%"/>
    <numFmt numFmtId="220" formatCode="#,##0.0_)_%;\(#,##0.0\)_%"/>
    <numFmt numFmtId="221" formatCode="0.000000"/>
    <numFmt numFmtId="222" formatCode="_-#,##0_-;\(#,##0\);_-\ \ &quot;-&quot;_-;_-@_-"/>
    <numFmt numFmtId="223" formatCode="_-#,##0.00_-;\(#,##0.00\);_-\ \ &quot;-&quot;_-;_-@_-"/>
    <numFmt numFmtId="224" formatCode="mmm/dd/yyyy;_-\ &quot;N/A&quot;_-;_-\ &quot;-&quot;_-"/>
    <numFmt numFmtId="225" formatCode="mmm/yyyy;_-\ &quot;N/A&quot;_-;_-\ &quot;-&quot;_-"/>
    <numFmt numFmtId="226" formatCode="_-#,##0%_-;\(#,##0%\);_-\ &quot;-&quot;_-"/>
    <numFmt numFmtId="227" formatCode="_-#,###,_-;\(#,###,\);_-\ \ &quot;-&quot;_-;_-@_-"/>
    <numFmt numFmtId="228" formatCode="_-#,###.00,_-;\(#,###.00,\);_-\ \ &quot;-&quot;_-;_-@_-"/>
    <numFmt numFmtId="229" formatCode="_-#0&quot;.&quot;0,_-;\(#0&quot;.&quot;0,\);_-\ \ &quot;-&quot;_-;_-@_-"/>
    <numFmt numFmtId="230" formatCode="_-#0&quot;.&quot;0000_-;\(#0&quot;.&quot;0000\);_-\ \ &quot;-&quot;_-;_-@_-"/>
    <numFmt numFmtId="231" formatCode="&quot;昞&quot;\ \ @"/>
    <numFmt numFmtId="232" formatCode="_-&quot;&quot;* #,##0.00_-;\-&quot;&quot;* #,##0.00_-;_-&quot;&quot;* &quot;-&quot;??_-;_-@_-"/>
    <numFmt numFmtId="233" formatCode="_ &quot;$&quot;\ * #,##0_ ;_ &quot;$&quot;\ * \-#,##0_ ;_ &quot;$&quot;\ * &quot;-&quot;_ ;_ @_ "/>
    <numFmt numFmtId="234" formatCode="#,##0;\(#,##0\)"/>
    <numFmt numFmtId="235" formatCode="_(* #,##0_);_(* \(#,##0\);_(* &quot;-&quot;??_);_(@_)"/>
    <numFmt numFmtId="236" formatCode="General_)"/>
    <numFmt numFmtId="237" formatCode="_-* #,##0.000\ _K_č_-;\-* #,##0.000\ _K_č_-;_-* &quot;-&quot;??\ _K_č_-;_-@_-"/>
    <numFmt numFmtId="238" formatCode="#,##0.0,_);[Red]\(#,##0.0,\)"/>
    <numFmt numFmtId="239" formatCode="#,##0.0,,_);[Red]\(#,##0.0,,\)"/>
    <numFmt numFmtId="240" formatCode="#,##0.00,,_);[Red]\(#,##0.00,,\)"/>
    <numFmt numFmtId="241" formatCode="_-&quot;$&quot;* #,##0_-;\-&quot;$&quot;* #,##0_-;_-&quot;$&quot;* &quot;-&quot;_-;_-@_-"/>
    <numFmt numFmtId="242" formatCode="_-&quot;$&quot;* #,##0.00_-;\-&quot;$&quot;* #,##0.00_-;_-&quot;$&quot;* &quot;-&quot;??_-;_-@_-"/>
    <numFmt numFmtId="243" formatCode="#,##0\ ;\(#,##0\)"/>
    <numFmt numFmtId="244" formatCode="0.0%;\(0.0%\)"/>
    <numFmt numFmtId="245" formatCode="_(&quot;$&quot;* #,##0.00_);_(&quot;$&quot;* \(#,##0.00\);_(&quot;$&quot;* &quot;-&quot;??_);_(@_)"/>
    <numFmt numFmtId="246" formatCode="0%;[Red]\(0%\)"/>
    <numFmt numFmtId="247" formatCode="_(* #,##0_);_(* \(#,##0\);_(* &quot;0&quot;_);_(@_)"/>
    <numFmt numFmtId="248" formatCode="_(&quot;$&quot;* #,##0_);_(&quot;$&quot;* \(#,##0\);_(&quot;$&quot;* &quot;-&quot;_);_(@_)"/>
    <numFmt numFmtId="249" formatCode="_(&quot;$&quot;* #,##0.00_);_(&quot;$&quot;* \(#,##0.00\);_(* &quot;-&quot;??_);_(@_)"/>
    <numFmt numFmtId="250" formatCode="m\-d\-yy"/>
    <numFmt numFmtId="251" formatCode="_(&quot;$&quot;* #,##0_);_(&quot;$&quot;* \(#,##0\);_(&quot;$&quot;* &quot;-&quot;?_);_(@_)"/>
    <numFmt numFmtId="252" formatCode="#,##0.0"/>
    <numFmt numFmtId="253" formatCode="&quot;Ann'l Incr= &quot;0.0%"/>
    <numFmt numFmtId="254" formatCode="#,##0.0;\(#,##0.0\)"/>
    <numFmt numFmtId="255" formatCode="#,##0.0\x;\(#,##0.0\)"/>
    <numFmt numFmtId="256" formatCode="[Blue]#,##0\ \ \ ;[Blue]\(#,##0\)\ \ "/>
    <numFmt numFmtId="257" formatCode="[Blue]0.0%;[Blue]\-0.0%"/>
    <numFmt numFmtId="258" formatCode="#,##0.0_);[Red]\(#,##0.0\)"/>
    <numFmt numFmtId="259" formatCode="#,##0\ ;\(#,##0\);\-\ \ \ \ \ "/>
    <numFmt numFmtId="260" formatCode="#,##0\ ;\(#,##0\);&quot;–&quot;\ \ \ \ \ "/>
    <numFmt numFmtId="261" formatCode="&quot;£&quot;#,##0_);\(&quot;£&quot;#,##0\)"/>
    <numFmt numFmtId="262" formatCode="#,##0.0_);[Red]\(#,##0.00_)"/>
    <numFmt numFmtId="263" formatCode="#,##0.00\ %"/>
    <numFmt numFmtId="264" formatCode="#,##0;\-#,##0;\-"/>
    <numFmt numFmtId="265" formatCode="#,##0_ ;\(#,##0\);\-\ "/>
    <numFmt numFmtId="266" formatCode="_ &quot;\&quot;* #,##0.00_ ;_ &quot;\&quot;* &quot;\&quot;&quot;\&quot;&quot;\&quot;&quot;\&quot;&quot;\&quot;&quot;\&quot;&quot;\&quot;&quot;\&quot;&quot;\&quot;&quot;\&quot;\-#,##0.00_ ;_ &quot;\&quot;* &quot;-&quot;??_ ;_ @_ "/>
    <numFmt numFmtId="267" formatCode="&quot;\&quot;#,##0;&quot;\&quot;&quot;\&quot;&quot;\&quot;&quot;\&quot;&quot;\&quot;&quot;\&quot;&quot;\&quot;&quot;\&quot;&quot;\&quot;&quot;\&quot;&quot;\&quot;&quot;\&quot;\-#,##0"/>
    <numFmt numFmtId="268" formatCode="&quot;\&quot;#,##0;[Red]&quot;\&quot;&quot;\&quot;&quot;\&quot;&quot;\&quot;&quot;\&quot;&quot;\&quot;&quot;\&quot;&quot;\&quot;&quot;\&quot;&quot;\&quot;&quot;\&quot;&quot;\&quot;\-#,##0"/>
    <numFmt numFmtId="269" formatCode="_-&quot;￥&quot;* #,##0.00_-;\-&quot;￥&quot;* #,##0.00_-;_-&quot;￥&quot;* &quot;-&quot;??_-;_-@_-"/>
    <numFmt numFmtId="270" formatCode="_-&quot;¥&quot;* #,##0.00_-;\-&quot;¥&quot;* #,##0.00_-;_-&quot;¥&quot;* &quot;-&quot;??_-;_-@_-"/>
    <numFmt numFmtId="271" formatCode="0.0"/>
    <numFmt numFmtId="272" formatCode="0.00_)"/>
    <numFmt numFmtId="273" formatCode="0.00000000000"/>
    <numFmt numFmtId="274" formatCode="0.000000000000"/>
    <numFmt numFmtId="275" formatCode="[Red][&gt;0.0000001]\+#,##0.?#;[Red][&lt;-0.0000001]\-#,##0.?#;[Green]&quot;=  &quot;"/>
    <numFmt numFmtId="276" formatCode="\-#,##0.000"/>
    <numFmt numFmtId="277" formatCode="#,##0\ ;\(#,##0.0\)"/>
    <numFmt numFmtId="278" formatCode="_(* #,##0.0_);_(* \(#,##0.0\);_(* &quot;-&quot;?_);_(@_)"/>
    <numFmt numFmtId="279" formatCode="#,##0.000_);[Red]\(#,##0.000\)"/>
    <numFmt numFmtId="280" formatCode="#,##0_%_);\(#,##0\)_%;#,##0_%_);@_%_)"/>
    <numFmt numFmtId="281" formatCode="#,##0.00000000"/>
    <numFmt numFmtId="282" formatCode="#,##0.00_%_);\(#,##0.00\)_%;**;@_%_)"/>
    <numFmt numFmtId="283" formatCode="#,##0.00_%_);\(#,##0.00\)_%;#,##0.00_%_);@_%_)"/>
    <numFmt numFmtId="284" formatCode="#,##0.000_%_);\(#,##0.000\)_%;**;@_%_)"/>
    <numFmt numFmtId="285" formatCode="\ #,##0;\(\ #,##0\);_-* &quot; &quot;??_-;_-@_-"/>
    <numFmt numFmtId="286" formatCode="\ #,##0;\(\ #,##0\);_-* &quot;-&quot;??_-;_-@_-"/>
    <numFmt numFmtId="287" formatCode="#,##0.0_%_);\(#,##0.0\)_%;**;@_%_)"/>
    <numFmt numFmtId="288" formatCode="0.00\ %"/>
    <numFmt numFmtId="289" formatCode="#,##0;\(#,##0\);\-"/>
    <numFmt numFmtId="290" formatCode="\$#,##0;\-\$#,##0"/>
    <numFmt numFmtId="291" formatCode="_._.* \(#,##0\)_%;_._.* #,##0_)_%;_._.* 0_)_%;_._.@_)_%"/>
    <numFmt numFmtId="292" formatCode="0.00_);\(0.00\);0.00"/>
    <numFmt numFmtId="293" formatCode="&quot;\&quot;#,##0;&quot;\&quot;&quot;\&quot;&quot;\&quot;&quot;\&quot;&quot;\&quot;&quot;\&quot;&quot;\&quot;&quot;\&quot;\-#,##0"/>
    <numFmt numFmtId="294" formatCode="_-* #,##0_-;_-* #,##0\-;_-* &quot;-&quot;_-;_-@_-"/>
    <numFmt numFmtId="295" formatCode="_(&quot;$&quot;#,##0.0_);_(&quot;$&quot;\(#,##0.0\);_(&quot;$&quot;0.0_);_(@_)"/>
    <numFmt numFmtId="296" formatCode="&quot;$&quot;#,##0.000_);[Red]\(&quot;$&quot;#,##0.000\)"/>
    <numFmt numFmtId="297" formatCode="&quot;$&quot;#,##0_%_);\(&quot;$&quot;#,##0\)_%;&quot;$&quot;#,##0_%_);@_%_)"/>
    <numFmt numFmtId="298" formatCode="&quot;$&quot;#,##0.00_%_);\(&quot;$&quot;#,##0.00\)_%;&quot;$&quot;#,##0.00_%_);@_%_)"/>
    <numFmt numFmtId="299" formatCode="&quot;$&quot;#,##0.00_%_);\(&quot;$&quot;#,##0.00\)_%;**;@_%_)"/>
    <numFmt numFmtId="300" formatCode="&quot;$&quot;#,##0.000_%_);\(&quot;$&quot;#,##0.000\)_%;**;@_%_)"/>
    <numFmt numFmtId="301" formatCode="&quot;$&quot;#,##0.00_%_);\(&quot;$&quot;#,##0.00\)_%;&quot;$&quot;###0.00_%_);@_%_)"/>
    <numFmt numFmtId="302" formatCode="&quot;$&quot;#,##0.0_%_);\(&quot;$&quot;#,##0.0\)_%;**;@_%_)"/>
    <numFmt numFmtId="303" formatCode="_(&quot;$&quot;\ #,##0_);_(&quot;$&quot;\ \(#,##0\);_(* &quot;-&quot;??_);_(@_)"/>
    <numFmt numFmtId="304" formatCode="_(&quot;$&quot;\ #,##0.0_);_(&quot;$&quot;\ \(#,##0.0\);_(* &quot;-&quot;??_);_(@_)"/>
    <numFmt numFmtId="305" formatCode="&quot;$&quot;#,##0.0_);\(&quot;$&quot;#,##0.0\)"/>
    <numFmt numFmtId="306" formatCode="_(&quot;$&quot;\ #,##0.00_);_(&quot;$&quot;\ \(#,##0.00\);_(* &quot;-&quot;??_);_(@_)"/>
    <numFmt numFmtId="307" formatCode="@\ \ \ \ \ "/>
    <numFmt numFmtId="308" formatCode="&quot;$&quot;#,##0.0_);\(&quot;$&quot;#,##0.0\);\-_)"/>
    <numFmt numFmtId="309" formatCode="\ \ _•&quot;–&quot;\ \ \ \ @"/>
    <numFmt numFmtId="310" formatCode="0.00000%"/>
    <numFmt numFmtId="311" formatCode="m/d/yy_%_)"/>
    <numFmt numFmtId="312" formatCode="m/d/yy_%_);;**"/>
    <numFmt numFmtId="313" formatCode="dd\ mmm\ yyyy"/>
    <numFmt numFmtId="314" formatCode="#,##0.000"/>
    <numFmt numFmtId="315" formatCode="#,##0.???_);\(#,##0.???\)"/>
    <numFmt numFmtId="316" formatCode="#,##0.0\x_);[Red]\(#,##0.0\)"/>
    <numFmt numFmtId="317" formatCode="\$#,##0;\(\$#,##0\)"/>
    <numFmt numFmtId="318" formatCode="#,##0.0\ \x"/>
    <numFmt numFmtId="319" formatCode="_(&quot;$&quot;* #,##0.0_);_(&quot;$&quot;* \(#,##0.0\);_(&quot;$&quot;* 0.0_);_(@_)"/>
    <numFmt numFmtId="320" formatCode="_(* #,##0.0_);_(* \(#,##0.0\);_(* 0.0_);_(@_)"/>
    <numFmt numFmtId="321" formatCode="_-* #,##0_-;_-* #,##0\-;_-* &quot;-&quot;??_-;_-@_-"/>
    <numFmt numFmtId="322" formatCode="#,##0.00_)\ \ \ \ \ ;\(#,##0.00\)\ \ \ \ \ "/>
    <numFmt numFmtId="323" formatCode="&quot;$&quot;#,##0.00_)\ \ \ \ \ ;\(&quot;$&quot;#,##0.00\)\ \ \ \ \ "/>
    <numFmt numFmtId="324" formatCode="&quot;$&quot;#,##0.00\A\ \ \ \ ;\(&quot;$&quot;#,##0.00\A\)\ \ \ \ "/>
    <numFmt numFmtId="325" formatCode="&quot;$&quot;#,##0.00&quot;E&quot;\ \ \ \ ;\(&quot;$&quot;#,##0.00&quot;E&quot;\)\ \ \ \ "/>
    <numFmt numFmtId="326" formatCode="#,##0.00\A\ \ \ \ ;\(#,##0.00\A\)\ \ \ \ "/>
    <numFmt numFmtId="327" formatCode="#,##0.00&quot;E&quot;\ \ \ \ ;\(#,##0.00&quot;E&quot;\)\ \ \ \ "/>
    <numFmt numFmtId="328" formatCode="#,##0\ &quot; &quot;;\(#,##0\)\ ;&quot;—&quot;&quot; &quot;&quot; &quot;&quot; &quot;&quot; &quot;"/>
    <numFmt numFmtId="329" formatCode="0%\ \ \ \ \ \ \ "/>
    <numFmt numFmtId="330" formatCode="0.0%\ \ \ "/>
    <numFmt numFmtId="331" formatCode="0.0\%_);\(0.0\%\);0.0\%_);@_%_)"/>
    <numFmt numFmtId="332" formatCode=";;;"/>
    <numFmt numFmtId="333" formatCode="&quot;Yes&quot;;&quot;ERROR&quot;;&quot;No&quot;;&quot;ERROR&quot;"/>
    <numFmt numFmtId="334" formatCode="&quot;$&quot;#,##0.0_%_);\(&quot;$&quot;#,##0.0\)_%;&quot;$&quot;#,##0.0_%_);@_%_)"/>
    <numFmt numFmtId="335" formatCode="&quot;$&quot;#,##0_%_);\(&quot;$&quot;#,##0\)_%;&quot;$&quot;#,##0_%_);@_$_)"/>
    <numFmt numFmtId="336" formatCode="&quot;$&quot;#,##0.0_%_);\(&quot;$&quot;#,##0.0\)_%"/>
    <numFmt numFmtId="337" formatCode="0.0\x_)_);&quot;NM&quot;_x_)_);0.0\x_)_);@_%_)"/>
    <numFmt numFmtId="338" formatCode="0.0%_);\(0.0%\);0.0%_);@_%_)"/>
    <numFmt numFmtId="339" formatCode="0\ &quot;Years&quot;_%_)"/>
    <numFmt numFmtId="340" formatCode="#,##0;\(#,##0\);\-_)"/>
    <numFmt numFmtId="341" formatCode="#,##0.0_);\(#,##0.0\);\-_)"/>
    <numFmt numFmtId="342" formatCode="#,##0.00_);\(#,##0.00\);\-_)"/>
    <numFmt numFmtId="343" formatCode="#,##0.00_);\(&quot;$&quot;#,##0.00\)"/>
    <numFmt numFmtId="344" formatCode="#,##0.00_%_);\(#,##0.00\)_%"/>
    <numFmt numFmtId="345" formatCode="0\ \ \ \ \ "/>
    <numFmt numFmtId="346" formatCode="0.00%_);\(0.00%\);0.00%_);@_%_)"/>
    <numFmt numFmtId="347" formatCode="0.000\x_)_);&quot;NM&quot;_x_)_);0.000\x_)_);@_%_)"/>
    <numFmt numFmtId="348" formatCode="#,##0.0_%_);\(&quot;$&quot;#,##0.0\)_%"/>
    <numFmt numFmtId="349" formatCode="0.00_);\(0.00\)"/>
    <numFmt numFmtId="350" formatCode="#,##0.0\ ;\(#,##0.0\)"/>
    <numFmt numFmtId="351" formatCode="_(&quot;$&quot;* #,##0_)\ &quot;millions&quot;;_(&quot;$&quot;* \(#,##0\)&quot; millions&quot;"/>
    <numFmt numFmtId="352" formatCode="&quot;$&quot;#,##0\ &quot;MM&quot;;\(&quot;$&quot;#,##0.00\ &quot;MM&quot;\)"/>
    <numFmt numFmtId="353" formatCode="0_);\(0\)"/>
    <numFmt numFmtId="354" formatCode="0.0\x_);\(0.0\x\)"/>
    <numFmt numFmtId="355" formatCode="0.00\x_);\(0.00\x\)"/>
    <numFmt numFmtId="356" formatCode="_(* #,##0.0,_);\(#,##0.0,\);_(* &quot;-&quot;??_)"/>
    <numFmt numFmtId="357" formatCode="#,##0\x_);\(#,##0\x\)"/>
    <numFmt numFmtId="358" formatCode="#,##0%_);\(#,##0%\)"/>
    <numFmt numFmtId="359" formatCode="@&quot; MM&quot;"/>
    <numFmt numFmtId="360" formatCode="_ &quot;\&quot;* #,##0.00_ ;_ &quot;\&quot;* &quot;\&quot;&quot;\&quot;&quot;\&quot;\-#,##0.00_ ;_ &quot;\&quot;* &quot;-&quot;??_ ;_ @_ "/>
    <numFmt numFmtId="361" formatCode="&quot;$&quot;#,##0_);&quot;\&quot;&quot;\&quot;&quot;\&quot;&quot;\&quot;\(&quot;$&quot;#,##0&quot;\&quot;&quot;\&quot;&quot;\&quot;&quot;\&quot;\)"/>
    <numFmt numFmtId="362" formatCode="mmm\ yy"/>
    <numFmt numFmtId="363" formatCode="#0.00\x"/>
    <numFmt numFmtId="364" formatCode="#,##0.00\x_);\(#,##0.00\x\);\-_)"/>
    <numFmt numFmtId="365" formatCode="#,##0&quot; &quot;\ &quot; &quot;;[Red]\(#,##0\)\ &quot; &quot;;&quot;—&quot;&quot; &quot;&quot; &quot;&quot; &quot;&quot; &quot;"/>
    <numFmt numFmtId="366" formatCode="0%_);\(0%\)"/>
    <numFmt numFmtId="367" formatCode="_-* #,##0.0_-;_-* #,##0.0\-;_-* &quot;-&quot;??_-;_-@_-"/>
    <numFmt numFmtId="368" formatCode="_-* #,##0\ &quot;F&quot;_-;\-* #,##0\ &quot;F&quot;_-;_-* &quot;-&quot;\ &quot;F&quot;_-;_-@_-"/>
    <numFmt numFmtId="369" formatCode="0.00%_);\(0.00%\)"/>
    <numFmt numFmtId="370" formatCode="0.00\%;\-0.00\%;0.00\%"/>
    <numFmt numFmtId="371" formatCode="0.00\x;\-0.00\x;0.00\x"/>
    <numFmt numFmtId="372" formatCode="##0.00000"/>
    <numFmt numFmtId="373" formatCode="_(&quot;$&quot;* #,##0_);_(&quot;$&quot;* \(#,##0\);_(&quot;$&quot;* &quot;-&quot;??_);_(@_)"/>
    <numFmt numFmtId="374" formatCode="mmm\ dd\,\ yy"/>
    <numFmt numFmtId="375" formatCode="_(&quot;$&quot;* #,##0.0_);_(&quot;$&quot;* \(#,##0.0\);_(&quot;$&quot;* &quot;-&quot;??_);_(@_)"/>
    <numFmt numFmtId="376" formatCode="mm/dd/yy_)"/>
    <numFmt numFmtId="377" formatCode="yyyy&quot;年&quot;m&quot;月&quot;;@"/>
  </numFmts>
  <fonts count="277">
    <font>
      <sz val="9"/>
      <color theme="1"/>
      <name val="Arial"/>
      <family val="2"/>
      <charset val="134"/>
    </font>
    <font>
      <sz val="9"/>
      <color theme="1"/>
      <name val="Arial"/>
      <family val="2"/>
      <charset val="134"/>
    </font>
    <font>
      <b/>
      <sz val="9"/>
      <color theme="1"/>
      <name val="Arial"/>
      <family val="2"/>
    </font>
    <font>
      <sz val="9"/>
      <name val="Arial"/>
      <family val="2"/>
      <charset val="134"/>
    </font>
    <font>
      <sz val="9"/>
      <color theme="1"/>
      <name val="Arial"/>
      <family val="2"/>
    </font>
    <font>
      <sz val="10"/>
      <name val="Arial"/>
      <family val="2"/>
    </font>
    <font>
      <sz val="10"/>
      <name val="Frutiger 45 Light"/>
      <family val="2"/>
    </font>
    <font>
      <sz val="10"/>
      <name val="MS Sans Serif"/>
      <family val="2"/>
    </font>
    <font>
      <sz val="8"/>
      <name val="Times New Roman"/>
      <family val="1"/>
    </font>
    <font>
      <sz val="8"/>
      <name val="Helvetica-Narrow"/>
      <family val="2"/>
    </font>
    <font>
      <sz val="10"/>
      <color indexed="10"/>
      <name val="Helvetica-Narrow"/>
      <family val="2"/>
    </font>
    <font>
      <sz val="10"/>
      <name val="GillSans"/>
      <family val="2"/>
    </font>
    <font>
      <sz val="10"/>
      <name val="Geneva"/>
      <family val="2"/>
    </font>
    <font>
      <b/>
      <sz val="8"/>
      <name val="Helvetica"/>
      <family val="2"/>
    </font>
    <font>
      <sz val="10"/>
      <color indexed="14"/>
      <name val="Baskerville MT"/>
      <family val="2"/>
    </font>
    <font>
      <sz val="10"/>
      <name val="Helv"/>
      <family val="2"/>
    </font>
    <font>
      <sz val="10"/>
      <name val="Arial"/>
      <family val="2"/>
      <charset val="238"/>
    </font>
    <font>
      <sz val="12"/>
      <name val="Times New Roman"/>
      <family val="1"/>
    </font>
    <font>
      <sz val="10"/>
      <color indexed="8"/>
      <name val="MS Sans Serif"/>
      <family val="2"/>
    </font>
    <font>
      <sz val="11"/>
      <name val="ＭＳ Ｐゴシック"/>
      <family val="2"/>
      <charset val="134"/>
    </font>
    <font>
      <b/>
      <sz val="15"/>
      <color indexed="62"/>
      <name val="新細明體"/>
      <family val="1"/>
    </font>
    <font>
      <b/>
      <sz val="13"/>
      <color indexed="62"/>
      <name val="新細明體"/>
      <family val="1"/>
    </font>
    <font>
      <b/>
      <sz val="11"/>
      <color indexed="62"/>
      <name val="新細明體"/>
      <family val="1"/>
    </font>
    <font>
      <sz val="10"/>
      <name val="Times New Roman"/>
      <family val="1"/>
    </font>
    <font>
      <sz val="12"/>
      <name val="Osaka"/>
      <family val="3"/>
      <charset val="128"/>
    </font>
    <font>
      <sz val="12"/>
      <name val="???"/>
      <family val="1"/>
    </font>
    <font>
      <sz val="11"/>
      <color indexed="9"/>
      <name val="新細明體"/>
      <family val="1"/>
    </font>
    <font>
      <u/>
      <sz val="10"/>
      <color indexed="36"/>
      <name val="Arial"/>
      <family val="2"/>
    </font>
    <font>
      <u/>
      <sz val="8"/>
      <color indexed="36"/>
      <name val="Arial"/>
      <family val="2"/>
    </font>
    <font>
      <u/>
      <sz val="8"/>
      <color indexed="12"/>
      <name val="Arial"/>
      <family val="2"/>
    </font>
    <font>
      <b/>
      <sz val="11"/>
      <color indexed="9"/>
      <name val="新細明體"/>
      <family val="1"/>
    </font>
    <font>
      <b/>
      <sz val="11"/>
      <color indexed="63"/>
      <name val="新細明體"/>
      <family val="1"/>
    </font>
    <font>
      <sz val="11"/>
      <color indexed="10"/>
      <name val="新細明體"/>
      <family val="1"/>
    </font>
    <font>
      <sz val="11"/>
      <color indexed="62"/>
      <name val="新細明體"/>
      <family val="1"/>
    </font>
    <font>
      <b/>
      <sz val="11"/>
      <color indexed="10"/>
      <name val="新細明體"/>
      <family val="1"/>
    </font>
    <font>
      <sz val="8"/>
      <color indexed="12"/>
      <name val="Arial"/>
      <family val="2"/>
    </font>
    <font>
      <sz val="12"/>
      <name val="宋体"/>
      <family val="3"/>
      <charset val="134"/>
    </font>
    <font>
      <sz val="10"/>
      <color indexed="8"/>
      <name val="Arial"/>
      <family val="2"/>
    </font>
    <font>
      <sz val="9"/>
      <name val="Arial"/>
      <family val="2"/>
    </font>
    <font>
      <sz val="11"/>
      <name val="ＭＳ Ｐゴシック"/>
      <family val="2"/>
      <charset val="128"/>
    </font>
    <font>
      <sz val="11"/>
      <name val="Arial"/>
      <family val="2"/>
    </font>
    <font>
      <sz val="12"/>
      <name val="新細明體"/>
      <family val="1"/>
    </font>
    <font>
      <b/>
      <sz val="10"/>
      <color indexed="9"/>
      <name val="Arial"/>
      <family val="2"/>
    </font>
    <font>
      <b/>
      <sz val="22"/>
      <color indexed="18"/>
      <name val="Arial"/>
      <family val="2"/>
    </font>
    <font>
      <sz val="11"/>
      <name val="Frutiger 45 Light"/>
      <family val="2"/>
    </font>
    <font>
      <sz val="10"/>
      <name val="Univers Condensed"/>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
      <family val="2"/>
    </font>
    <font>
      <u val="singleAccounting"/>
      <vertAlign val="subscript"/>
      <sz val="10"/>
      <name val="Times New Roman"/>
      <family val="1"/>
    </font>
    <font>
      <i/>
      <sz val="9"/>
      <name val="Times New Roman"/>
      <family val="1"/>
    </font>
    <font>
      <sz val="8"/>
      <color indexed="22"/>
      <name val="Arial"/>
      <family val="2"/>
    </font>
    <font>
      <sz val="10"/>
      <name val="Arial CE"/>
      <family val="2"/>
      <charset val="238"/>
    </font>
    <font>
      <u/>
      <sz val="12"/>
      <color indexed="12"/>
      <name val="Arial"/>
      <family val="2"/>
    </font>
    <font>
      <u/>
      <sz val="11"/>
      <color indexed="36"/>
      <name val="‚l‚r ‚oƒSƒVƒbƒN"/>
      <family val="3"/>
      <charset val="128"/>
    </font>
    <font>
      <sz val="8.25"/>
      <name val="Helv"/>
      <family val="2"/>
    </font>
    <font>
      <sz val="10"/>
      <name val="Frutiger 45 Light"/>
    </font>
    <font>
      <sz val="13"/>
      <name val="Tms Rmn"/>
      <family val="1"/>
    </font>
    <font>
      <b/>
      <sz val="11"/>
      <name val="Book Antiqua"/>
      <family val="1"/>
    </font>
    <font>
      <sz val="12"/>
      <name val="楷体"/>
      <family val="3"/>
      <charset val="134"/>
    </font>
    <font>
      <sz val="11"/>
      <color indexed="8"/>
      <name val="宋体"/>
      <family val="3"/>
      <charset val="134"/>
    </font>
    <font>
      <sz val="11"/>
      <color indexed="8"/>
      <name val="Calibri"/>
      <family val="2"/>
    </font>
    <font>
      <sz val="11"/>
      <color theme="1"/>
      <name val="宋体"/>
      <family val="2"/>
      <charset val="134"/>
      <scheme val="minor"/>
    </font>
    <font>
      <sz val="10"/>
      <color theme="1"/>
      <name val="宋体"/>
      <family val="2"/>
      <charset val="134"/>
    </font>
    <font>
      <sz val="11"/>
      <color theme="1"/>
      <name val="宋体"/>
      <family val="3"/>
      <charset val="134"/>
      <scheme val="minor"/>
    </font>
    <font>
      <sz val="11"/>
      <color indexed="63"/>
      <name val="宋体"/>
      <family val="3"/>
      <charset val="134"/>
    </font>
    <font>
      <sz val="12"/>
      <name val="FrutigerNext LT Regular"/>
      <family val="1"/>
    </font>
    <font>
      <sz val="10"/>
      <color indexed="8"/>
      <name val="Times New Roman"/>
      <family val="1"/>
    </font>
    <font>
      <u/>
      <sz val="8.5"/>
      <color indexed="12"/>
      <name val="Arial"/>
      <family val="2"/>
    </font>
    <font>
      <sz val="8"/>
      <name val="Helv"/>
      <family val="2"/>
    </font>
    <font>
      <sz val="11"/>
      <color indexed="9"/>
      <name val="宋体"/>
      <family val="3"/>
      <charset val="134"/>
    </font>
    <font>
      <sz val="11"/>
      <color indexed="9"/>
      <name val="Calibri"/>
      <family val="2"/>
    </font>
    <font>
      <sz val="11"/>
      <color theme="0"/>
      <name val="宋体"/>
      <family val="2"/>
      <charset val="134"/>
      <scheme val="minor"/>
    </font>
    <font>
      <sz val="11"/>
      <color theme="0"/>
      <name val="宋体"/>
      <family val="3"/>
      <charset val="134"/>
      <scheme val="minor"/>
    </font>
    <font>
      <sz val="12"/>
      <name val="Arial MT"/>
      <family val="2"/>
    </font>
    <font>
      <sz val="10"/>
      <name val="Palatino"/>
      <family val="1"/>
    </font>
    <font>
      <sz val="11"/>
      <name val="Times New Roman"/>
      <family val="1"/>
    </font>
    <font>
      <sz val="12"/>
      <name val="Arial"/>
      <family val="2"/>
    </font>
    <font>
      <sz val="9"/>
      <color indexed="12"/>
      <name val="Arial"/>
      <family val="2"/>
    </font>
    <font>
      <b/>
      <sz val="10"/>
      <name val="Arial"/>
      <family val="2"/>
    </font>
    <font>
      <sz val="10"/>
      <color indexed="12"/>
      <name val="Times New Roman"/>
      <family val="1"/>
    </font>
    <font>
      <u/>
      <sz val="12"/>
      <color indexed="36"/>
      <name val="Arial"/>
      <family val="2"/>
    </font>
    <font>
      <sz val="8"/>
      <color indexed="8"/>
      <name val="Times New Roman"/>
      <family val="1"/>
    </font>
    <font>
      <b/>
      <sz val="12"/>
      <name val="Tms Rmn"/>
      <family val="1"/>
    </font>
    <font>
      <sz val="8"/>
      <name val="Arial"/>
      <family val="2"/>
    </font>
    <font>
      <b/>
      <sz val="6"/>
      <name val="Arial"/>
      <family val="2"/>
    </font>
    <font>
      <sz val="8"/>
      <color indexed="12"/>
      <name val="Helv"/>
      <family val="2"/>
    </font>
    <font>
      <b/>
      <sz val="12"/>
      <name val="Times New Roman"/>
      <family val="1"/>
    </font>
    <font>
      <sz val="9"/>
      <name val="Times New Roman"/>
      <family val="1"/>
    </font>
    <font>
      <u/>
      <sz val="10"/>
      <name val="Times New Roman"/>
      <family val="1"/>
    </font>
    <font>
      <sz val="10"/>
      <color indexed="54"/>
      <name val="Arial"/>
      <family val="2"/>
    </font>
    <font>
      <sz val="12"/>
      <color indexed="12"/>
      <name val="Times New Roman"/>
      <family val="1"/>
    </font>
    <font>
      <sz val="10"/>
      <color indexed="9"/>
      <name val="Gill Sans MT"/>
      <family val="2"/>
    </font>
    <font>
      <b/>
      <sz val="10"/>
      <color indexed="9"/>
      <name val="Gill Sans MT"/>
      <family val="2"/>
    </font>
    <font>
      <sz val="12"/>
      <color indexed="8"/>
      <name val="Times New Roman"/>
      <family val="1"/>
    </font>
    <font>
      <sz val="11"/>
      <color indexed="20"/>
      <name val="宋体"/>
      <family val="3"/>
      <charset val="134"/>
    </font>
    <font>
      <sz val="11"/>
      <color indexed="20"/>
      <name val="Calibri"/>
      <family val="2"/>
    </font>
    <font>
      <sz val="10"/>
      <color indexed="8"/>
      <name val="Tms Rmn"/>
      <family val="1"/>
    </font>
    <font>
      <sz val="10"/>
      <color indexed="8"/>
      <name val="Helvetica-Narrow"/>
      <family val="2"/>
    </font>
    <font>
      <u/>
      <sz val="10"/>
      <name val="Tms Rmn"/>
      <family val="1"/>
    </font>
    <font>
      <sz val="10"/>
      <color indexed="12"/>
      <name val="Arial Narrow"/>
      <family val="2"/>
    </font>
    <font>
      <sz val="9"/>
      <color indexed="12"/>
      <name val="Frutiger 45 Light"/>
      <family val="2"/>
    </font>
    <font>
      <sz val="12"/>
      <name val="Tms Rmn"/>
      <family val="1"/>
    </font>
    <font>
      <u/>
      <sz val="8"/>
      <name val="Tms Rmn"/>
      <family val="1"/>
    </font>
    <font>
      <b/>
      <sz val="11"/>
      <name val="Arial"/>
      <family val="2"/>
    </font>
    <font>
      <b/>
      <sz val="10"/>
      <name val="MS Sans Serif"/>
      <family val="2"/>
    </font>
    <font>
      <sz val="10"/>
      <color indexed="8"/>
      <name val="Book Antiqua"/>
      <family val="1"/>
    </font>
    <font>
      <b/>
      <i/>
      <sz val="12"/>
      <name val="Times New Roman"/>
      <family val="1"/>
    </font>
    <font>
      <u val="singleAccounting"/>
      <sz val="10"/>
      <name val="Arial"/>
      <family val="2"/>
    </font>
    <font>
      <sz val="32"/>
      <color indexed="8"/>
      <name val="Times New Roman"/>
      <family val="1"/>
    </font>
    <font>
      <b/>
      <i/>
      <sz val="9"/>
      <name val="Arial"/>
      <family val="2"/>
    </font>
    <font>
      <b/>
      <sz val="10"/>
      <color indexed="8"/>
      <name val="Times New Roman"/>
      <family val="1"/>
    </font>
    <font>
      <sz val="12"/>
      <name val="宋体"/>
      <family val="3"/>
      <charset val="136"/>
    </font>
    <font>
      <b/>
      <sz val="11"/>
      <color indexed="10"/>
      <name val="宋体"/>
      <family val="3"/>
      <charset val="134"/>
    </font>
    <font>
      <b/>
      <sz val="11"/>
      <color indexed="52"/>
      <name val="Calibri"/>
      <family val="2"/>
    </font>
    <font>
      <b/>
      <sz val="8"/>
      <name val="Times New Roman"/>
      <family val="1"/>
    </font>
    <font>
      <b/>
      <i/>
      <sz val="29"/>
      <name val="Arial"/>
      <family val="2"/>
    </font>
    <font>
      <b/>
      <sz val="10"/>
      <name val="Helv"/>
      <family val="2"/>
    </font>
    <font>
      <b/>
      <sz val="11"/>
      <color indexed="9"/>
      <name val="宋体"/>
      <family val="3"/>
      <charset val="134"/>
    </font>
    <font>
      <b/>
      <i/>
      <sz val="8"/>
      <name val="Arial"/>
      <family val="2"/>
    </font>
    <font>
      <sz val="10"/>
      <name val="Courier New"/>
      <family val="3"/>
    </font>
    <font>
      <b/>
      <sz val="8"/>
      <name val="Book Antiqua"/>
      <family val="1"/>
    </font>
    <font>
      <b/>
      <sz val="13"/>
      <name val="Tms Rmn"/>
      <family val="1"/>
    </font>
    <font>
      <b/>
      <sz val="8"/>
      <name val="GillSans"/>
      <family val="2"/>
    </font>
    <font>
      <i/>
      <sz val="12"/>
      <name val="Times New Roman"/>
      <family val="1"/>
    </font>
    <font>
      <sz val="11"/>
      <color indexed="12"/>
      <name val="Arial"/>
      <family val="2"/>
    </font>
    <font>
      <b/>
      <sz val="8"/>
      <name val="Arial"/>
      <family val="2"/>
    </font>
    <font>
      <b/>
      <sz val="8"/>
      <color indexed="9"/>
      <name val="Arial"/>
      <family val="2"/>
    </font>
    <font>
      <b/>
      <sz val="8"/>
      <color indexed="8"/>
      <name val="Arial"/>
      <family val="2"/>
    </font>
    <font>
      <b/>
      <sz val="10"/>
      <name val="Arial Narrow"/>
      <family val="2"/>
    </font>
    <font>
      <b/>
      <sz val="8"/>
      <color indexed="8"/>
      <name val="Courier New"/>
      <family val="3"/>
    </font>
    <font>
      <sz val="12"/>
      <name val="Frutiger 45 Light"/>
      <family val="2"/>
    </font>
    <font>
      <sz val="8"/>
      <name val="Palatino"/>
      <family val="1"/>
    </font>
    <font>
      <sz val="11"/>
      <color theme="1"/>
      <name val="宋体"/>
      <family val="2"/>
      <scheme val="minor"/>
    </font>
    <font>
      <sz val="10"/>
      <color indexed="24"/>
      <name val="Arial"/>
      <family val="2"/>
    </font>
    <font>
      <sz val="10"/>
      <name val="Tahoma"/>
      <family val="2"/>
    </font>
    <font>
      <sz val="24"/>
      <name val="Arial"/>
      <family val="2"/>
    </font>
    <font>
      <sz val="10"/>
      <name val="MS Serif"/>
      <family val="1"/>
    </font>
    <font>
      <sz val="10"/>
      <name val="Courier"/>
      <family val="3"/>
    </font>
    <font>
      <sz val="14"/>
      <name val="Palatino"/>
      <family val="1"/>
    </font>
    <font>
      <sz val="16"/>
      <name val="Palatino"/>
      <family val="1"/>
    </font>
    <font>
      <sz val="32"/>
      <name val="Helvetica-Black"/>
      <family val="2"/>
    </font>
    <font>
      <sz val="11"/>
      <color indexed="12"/>
      <name val="Times New Roman"/>
      <family val="1"/>
    </font>
    <font>
      <sz val="10"/>
      <name val="Arial Narrow"/>
      <family val="2"/>
    </font>
    <font>
      <sz val="11"/>
      <color indexed="12"/>
      <name val="Book Antiqua"/>
      <family val="1"/>
    </font>
    <font>
      <sz val="8"/>
      <color indexed="16"/>
      <name val="Palatino"/>
      <family val="1"/>
    </font>
    <font>
      <sz val="8"/>
      <name val="Univers 47 CondensedLight"/>
      <family val="2"/>
    </font>
    <font>
      <sz val="8"/>
      <color indexed="12"/>
      <name val="Times New Roman"/>
      <family val="1"/>
    </font>
    <font>
      <sz val="11"/>
      <name val="Baskerville MT"/>
      <family val="1"/>
    </font>
    <font>
      <sz val="10"/>
      <name val="Baskerville MT"/>
      <family val="2"/>
    </font>
    <font>
      <sz val="10"/>
      <name val="Helvetica 55 Roman"/>
      <family val="2"/>
    </font>
    <font>
      <sz val="8"/>
      <color indexed="18"/>
      <name val="Times New Roman"/>
      <family val="1"/>
    </font>
    <font>
      <b/>
      <i/>
      <strike/>
      <sz val="12"/>
      <color indexed="48"/>
      <name val="Arial"/>
      <family val="2"/>
    </font>
    <font>
      <sz val="10"/>
      <color indexed="12"/>
      <name val="Arial"/>
      <family val="2"/>
    </font>
    <font>
      <sz val="8"/>
      <color indexed="9"/>
      <name val="Arial"/>
      <family val="2"/>
    </font>
    <font>
      <sz val="9"/>
      <name val="Frutiger 45 Light"/>
      <family val="2"/>
    </font>
    <font>
      <u/>
      <sz val="8"/>
      <color indexed="12"/>
      <name val="Times New Roman"/>
      <family val="1"/>
    </font>
    <font>
      <sz val="8"/>
      <name val="Arial MT"/>
      <family val="2"/>
    </font>
    <font>
      <sz val="8"/>
      <name val="Helvetica"/>
      <family val="2"/>
    </font>
    <font>
      <sz val="12"/>
      <color indexed="9"/>
      <name val="Helv"/>
      <family val="2"/>
    </font>
    <font>
      <sz val="9"/>
      <name val="Tms Rmn"/>
      <family val="1"/>
    </font>
    <font>
      <b/>
      <sz val="10"/>
      <name val="Times New Roman"/>
      <family val="1"/>
    </font>
    <font>
      <b/>
      <sz val="10"/>
      <color indexed="12"/>
      <name val="Arial"/>
      <family val="2"/>
    </font>
    <font>
      <u/>
      <sz val="10"/>
      <color indexed="12"/>
      <name val="Arial"/>
      <family val="2"/>
    </font>
    <font>
      <sz val="8"/>
      <color indexed="14"/>
      <name val="Times New Roman"/>
      <family val="1"/>
    </font>
    <font>
      <u val="doubleAccounting"/>
      <sz val="10"/>
      <name val="Arial"/>
      <family val="2"/>
    </font>
    <font>
      <b/>
      <sz val="11"/>
      <color indexed="8"/>
      <name val="Calibri"/>
      <family val="2"/>
    </font>
    <font>
      <sz val="10"/>
      <color indexed="16"/>
      <name val="MS Serif"/>
      <family val="1"/>
    </font>
    <font>
      <i/>
      <strike/>
      <sz val="12"/>
      <color indexed="40"/>
      <name val="Arial"/>
      <family val="2"/>
    </font>
    <font>
      <i/>
      <sz val="11"/>
      <color indexed="23"/>
      <name val="宋体"/>
      <family val="3"/>
      <charset val="134"/>
    </font>
    <font>
      <i/>
      <sz val="8"/>
      <name val="Times New Roman"/>
      <family val="1"/>
    </font>
    <font>
      <u/>
      <sz val="11"/>
      <color indexed="12"/>
      <name val="‚l‚r ‚oƒSƒVƒbƒN"/>
      <family val="3"/>
      <charset val="128"/>
    </font>
    <font>
      <u/>
      <sz val="10"/>
      <color indexed="36"/>
      <name val="Frutiger 45 Light"/>
      <family val="2"/>
    </font>
    <font>
      <sz val="6"/>
      <color indexed="23"/>
      <name val="Helvetica-Black"/>
      <family val="2"/>
    </font>
    <font>
      <sz val="9.5"/>
      <color indexed="23"/>
      <name val="Helvetica-Black"/>
      <family val="2"/>
    </font>
    <font>
      <sz val="7"/>
      <name val="Palatino"/>
      <family val="1"/>
    </font>
    <font>
      <sz val="7"/>
      <name val="Arial"/>
      <family val="2"/>
    </font>
    <font>
      <b/>
      <sz val="10"/>
      <name val="Geneva"/>
      <family val="2"/>
    </font>
    <font>
      <sz val="9"/>
      <name val="Bembo (DFS)"/>
      <family val="1"/>
    </font>
    <font>
      <sz val="11"/>
      <color indexed="17"/>
      <name val="宋体"/>
      <family val="3"/>
      <charset val="134"/>
    </font>
    <font>
      <sz val="10"/>
      <color indexed="19"/>
      <name val="Arial"/>
      <family val="2"/>
    </font>
    <font>
      <sz val="8"/>
      <name val="Courier"/>
      <family val="3"/>
    </font>
    <font>
      <sz val="9"/>
      <name val="Futura UBS Bk"/>
      <family val="2"/>
    </font>
    <font>
      <b/>
      <sz val="12"/>
      <name val="Helv"/>
      <family val="2"/>
    </font>
    <font>
      <sz val="6"/>
      <name val="Palatino"/>
      <family val="1"/>
    </font>
    <font>
      <sz val="10.5"/>
      <name val="Times New Roman"/>
      <family val="1"/>
    </font>
    <font>
      <b/>
      <sz val="12"/>
      <name val="Arial"/>
      <family val="2"/>
    </font>
    <font>
      <b/>
      <sz val="8"/>
      <name val="Palatino"/>
      <family val="1"/>
    </font>
    <font>
      <b/>
      <sz val="15"/>
      <color indexed="62"/>
      <name val="宋体"/>
      <family val="3"/>
      <charset val="134"/>
    </font>
    <font>
      <sz val="10"/>
      <name val="Helvetica-Black"/>
      <family val="2"/>
    </font>
    <font>
      <sz val="28"/>
      <name val="Helvetica-Black"/>
      <family val="2"/>
    </font>
    <font>
      <b/>
      <sz val="13"/>
      <color indexed="62"/>
      <name val="宋体"/>
      <family val="3"/>
      <charset val="134"/>
    </font>
    <font>
      <sz val="18"/>
      <name val="Palatino"/>
      <family val="1"/>
    </font>
    <font>
      <b/>
      <sz val="11"/>
      <color indexed="62"/>
      <name val="宋体"/>
      <family val="3"/>
      <charset val="134"/>
    </font>
    <font>
      <i/>
      <sz val="14"/>
      <name val="Palatino"/>
      <family val="1"/>
    </font>
    <font>
      <b/>
      <sz val="16"/>
      <name val="Times New Roman"/>
      <family val="1"/>
    </font>
    <font>
      <b/>
      <sz val="9"/>
      <name val="Times New Roman"/>
      <family val="1"/>
    </font>
    <font>
      <b/>
      <i/>
      <sz val="22"/>
      <name val="Times New Roman"/>
      <family val="1"/>
    </font>
    <font>
      <u/>
      <sz val="7.9"/>
      <color indexed="12"/>
      <name val="Times New Roman"/>
      <family val="1"/>
    </font>
    <font>
      <b/>
      <sz val="10"/>
      <color indexed="12"/>
      <name val="Times New Roman"/>
      <family val="1"/>
    </font>
    <font>
      <sz val="11"/>
      <color indexed="62"/>
      <name val="宋体"/>
      <family val="3"/>
      <charset val="134"/>
    </font>
    <font>
      <sz val="8"/>
      <color indexed="39"/>
      <name val="Arial"/>
      <family val="2"/>
    </font>
    <font>
      <sz val="10"/>
      <color indexed="12"/>
      <name val="MS Sans Serif"/>
      <family val="2"/>
    </font>
    <font>
      <sz val="11"/>
      <color indexed="62"/>
      <name val="Calibri"/>
      <family val="2"/>
    </font>
    <font>
      <sz val="9"/>
      <color indexed="12"/>
      <name val="Helvetica"/>
      <family val="2"/>
    </font>
    <font>
      <sz val="8"/>
      <name val="Arial Narrow"/>
      <family val="2"/>
    </font>
    <font>
      <b/>
      <i/>
      <sz val="8"/>
      <name val="Times New Roman"/>
      <family val="1"/>
    </font>
    <font>
      <b/>
      <sz val="8"/>
      <name val="Tms Rmn"/>
      <family val="1"/>
    </font>
    <font>
      <sz val="10"/>
      <name val="GillSans Light"/>
      <family val="2"/>
    </font>
    <font>
      <sz val="18"/>
      <name val="Times New Roman"/>
      <family val="1"/>
    </font>
    <font>
      <b/>
      <sz val="13"/>
      <name val="Times New Roman"/>
      <family val="1"/>
    </font>
    <font>
      <i/>
      <sz val="16"/>
      <name val="Times New Roman"/>
      <family val="1"/>
    </font>
    <font>
      <b/>
      <sz val="10"/>
      <name val="Frutiger 45 Light"/>
      <family val="2"/>
    </font>
    <font>
      <u val="singleAccounting"/>
      <sz val="10"/>
      <name val="Arial Narrow"/>
      <family val="2"/>
    </font>
    <font>
      <b/>
      <sz val="10"/>
      <color indexed="8"/>
      <name val="Arial"/>
      <family val="2"/>
    </font>
    <font>
      <sz val="11"/>
      <color indexed="10"/>
      <name val="宋体"/>
      <family val="3"/>
      <charset val="134"/>
    </font>
    <font>
      <sz val="10"/>
      <name val="Futura Md BT"/>
      <family val="2"/>
    </font>
    <font>
      <sz val="10"/>
      <color indexed="17"/>
      <name val="Arial"/>
      <family val="2"/>
    </font>
    <font>
      <b/>
      <sz val="14"/>
      <color indexed="24"/>
      <name val="Book Antiqua"/>
      <family val="1"/>
    </font>
    <font>
      <b/>
      <sz val="11"/>
      <name val="Helv"/>
      <family val="2"/>
    </font>
    <font>
      <sz val="11"/>
      <color indexed="19"/>
      <name val="宋体"/>
      <family val="3"/>
      <charset val="134"/>
    </font>
    <font>
      <sz val="7"/>
      <name val="Small Fonts"/>
      <family val="2"/>
    </font>
    <font>
      <b/>
      <i/>
      <sz val="16"/>
      <name val="Helv"/>
      <family val="2"/>
    </font>
    <font>
      <sz val="12"/>
      <name val="Helv"/>
      <family val="2"/>
    </font>
    <font>
      <sz val="11"/>
      <color indexed="8"/>
      <name val="Calibri"/>
      <family val="2"/>
      <charset val="134"/>
    </font>
    <font>
      <i/>
      <strike/>
      <sz val="12"/>
      <color indexed="10"/>
      <name val="Arial"/>
      <family val="2"/>
    </font>
    <font>
      <b/>
      <sz val="11"/>
      <color indexed="63"/>
      <name val="宋体"/>
      <family val="3"/>
      <charset val="134"/>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6"/>
      <name val="Helvetica-Black"/>
      <family val="2"/>
    </font>
    <font>
      <i/>
      <sz val="14"/>
      <name val="Times New Roman"/>
      <family val="1"/>
    </font>
    <font>
      <strike/>
      <sz val="12"/>
      <color indexed="46"/>
      <name val="Arial"/>
      <family val="2"/>
    </font>
    <font>
      <sz val="7"/>
      <color indexed="12"/>
      <name val="Arial"/>
      <family val="2"/>
    </font>
    <font>
      <sz val="12"/>
      <color indexed="17"/>
      <name val="Arial"/>
      <family val="2"/>
    </font>
    <font>
      <sz val="8"/>
      <color indexed="16"/>
      <name val="Century Schoolbook"/>
      <family val="1"/>
    </font>
    <font>
      <sz val="10"/>
      <color indexed="23"/>
      <name val="MS Sans Serif"/>
      <family val="2"/>
    </font>
    <font>
      <b/>
      <sz val="12"/>
      <name val="MS Sans Serif"/>
      <family val="2"/>
    </font>
    <font>
      <b/>
      <sz val="14"/>
      <color indexed="9"/>
      <name val="Times New Roman"/>
      <family val="1"/>
    </font>
    <font>
      <u val="singleAccounting"/>
      <sz val="10"/>
      <name val="Times New Roman"/>
      <family val="1"/>
    </font>
    <font>
      <b/>
      <sz val="10"/>
      <color indexed="10"/>
      <name val="arial"/>
      <family val="2"/>
    </font>
    <font>
      <b/>
      <sz val="15"/>
      <color theme="3"/>
      <name val="Arial"/>
      <family val="2"/>
    </font>
    <font>
      <b/>
      <sz val="13"/>
      <color theme="3"/>
      <name val="Arial"/>
      <family val="2"/>
    </font>
    <font>
      <b/>
      <sz val="11"/>
      <color theme="3"/>
      <name val="Arial"/>
      <family val="2"/>
    </font>
    <font>
      <b/>
      <sz val="18"/>
      <color theme="3"/>
      <name val="宋体"/>
      <family val="3"/>
      <charset val="134"/>
      <scheme val="major"/>
    </font>
    <font>
      <sz val="9"/>
      <color rgb="FF9C0006"/>
      <name val="Arial"/>
      <family val="2"/>
    </font>
    <font>
      <sz val="10"/>
      <color theme="1"/>
      <name val="Times New Roman"/>
      <family val="2"/>
      <charset val="134"/>
    </font>
    <font>
      <sz val="10"/>
      <color theme="1"/>
      <name val="Arial"/>
      <family val="2"/>
    </font>
    <font>
      <sz val="10"/>
      <color theme="1"/>
      <name val="宋体"/>
      <family val="3"/>
      <charset val="134"/>
    </font>
    <font>
      <sz val="11"/>
      <color theme="1"/>
      <name val="Calibri"/>
      <family val="2"/>
    </font>
    <font>
      <u/>
      <sz val="12"/>
      <color indexed="12"/>
      <name val="宋体"/>
      <family val="3"/>
      <charset val="134"/>
    </font>
    <font>
      <sz val="9"/>
      <color rgb="FF006100"/>
      <name val="Arial"/>
      <family val="2"/>
    </font>
    <font>
      <b/>
      <sz val="9"/>
      <color rgb="FFFA7D00"/>
      <name val="Arial"/>
      <family val="2"/>
    </font>
    <font>
      <b/>
      <sz val="9"/>
      <color theme="0"/>
      <name val="Arial"/>
      <family val="2"/>
    </font>
    <font>
      <i/>
      <sz val="9"/>
      <color rgb="FF7F7F7F"/>
      <name val="Arial"/>
      <family val="2"/>
    </font>
    <font>
      <sz val="9"/>
      <color rgb="FFFF0000"/>
      <name val="Arial"/>
      <family val="2"/>
    </font>
    <font>
      <sz val="9"/>
      <color rgb="FFFA7D00"/>
      <name val="Arial"/>
      <family val="2"/>
    </font>
    <font>
      <sz val="10"/>
      <color theme="1"/>
      <name val="Arial"/>
      <family val="2"/>
      <charset val="134"/>
    </font>
    <font>
      <sz val="11"/>
      <name val="蹈框"/>
      <family val="2"/>
      <charset val="134"/>
    </font>
    <font>
      <sz val="9"/>
      <color theme="0"/>
      <name val="Arial"/>
      <family val="2"/>
    </font>
    <font>
      <sz val="9"/>
      <color rgb="FF9C6500"/>
      <name val="Arial"/>
      <family val="2"/>
    </font>
    <font>
      <b/>
      <sz val="9"/>
      <color rgb="FF3F3F3F"/>
      <name val="Arial"/>
      <family val="2"/>
    </font>
    <font>
      <sz val="9"/>
      <color rgb="FF3F3F76"/>
      <name val="Arial"/>
      <family val="2"/>
    </font>
    <font>
      <sz val="11"/>
      <color indexed="60"/>
      <name val="宋体"/>
      <family val="3"/>
      <charset val="134"/>
    </font>
    <font>
      <sz val="11"/>
      <name val="ＭＳ Ｐゴシック"/>
      <family val="3"/>
      <charset val="134"/>
    </font>
    <font>
      <sz val="12"/>
      <name val="바탕체"/>
      <family val="3"/>
    </font>
    <font>
      <b/>
      <sz val="28"/>
      <color theme="1"/>
      <name val="宋体"/>
      <family val="3"/>
      <charset val="134"/>
      <scheme val="minor"/>
    </font>
    <font>
      <sz val="9"/>
      <name val="宋体"/>
      <family val="3"/>
      <charset val="134"/>
      <scheme val="minor"/>
    </font>
    <font>
      <sz val="11"/>
      <color theme="0" tint="-0.499984740745262"/>
      <name val="宋体"/>
      <family val="2"/>
      <scheme val="minor"/>
    </font>
    <font>
      <b/>
      <sz val="9"/>
      <color indexed="81"/>
      <name val="宋体"/>
      <family val="3"/>
      <charset val="134"/>
    </font>
    <font>
      <sz val="9"/>
      <color indexed="81"/>
      <name val="宋体"/>
      <family val="3"/>
      <charset val="134"/>
    </font>
    <font>
      <b/>
      <sz val="28"/>
      <color theme="1"/>
      <name val="宋体"/>
      <family val="3"/>
      <charset val="134"/>
    </font>
    <font>
      <b/>
      <sz val="28"/>
      <color theme="1"/>
      <name val="Arial"/>
      <family val="2"/>
      <charset val="134"/>
    </font>
    <font>
      <sz val="11"/>
      <color theme="0" tint="-0.499984740745262"/>
      <name val="宋体"/>
      <family val="3"/>
      <charset val="134"/>
      <scheme val="minor"/>
    </font>
  </fonts>
  <fills count="1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56"/>
      </patternFill>
    </fill>
    <fill>
      <patternFill patternType="solid">
        <fgColor indexed="53"/>
      </patternFill>
    </fill>
    <fill>
      <patternFill patternType="solid">
        <fgColor indexed="51"/>
      </patternFill>
    </fill>
    <fill>
      <patternFill patternType="solid">
        <fgColor indexed="54"/>
      </patternFill>
    </fill>
    <fill>
      <patternFill patternType="solid">
        <fgColor indexed="49"/>
      </patternFill>
    </fill>
    <fill>
      <patternFill patternType="solid">
        <fgColor indexed="10"/>
      </patternFill>
    </fill>
    <fill>
      <patternFill patternType="solid">
        <fgColor indexed="55"/>
      </patternFill>
    </fill>
    <fill>
      <patternFill patternType="solid">
        <fgColor indexed="9"/>
      </patternFill>
    </fill>
    <fill>
      <patternFill patternType="solid">
        <fgColor indexed="43"/>
      </patternFill>
    </fill>
    <fill>
      <patternFill patternType="solid">
        <fgColor indexed="43"/>
        <bgColor indexed="64"/>
      </patternFill>
    </fill>
    <fill>
      <patternFill patternType="solid">
        <fgColor indexed="18"/>
        <bgColor indexed="64"/>
      </patternFill>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35"/>
      </patternFill>
    </fill>
    <fill>
      <patternFill patternType="solid">
        <fgColor indexed="31"/>
        <bgColor indexed="64"/>
      </patternFill>
    </fill>
    <fill>
      <patternFill patternType="solid">
        <fgColor indexed="27"/>
        <bgColor indexed="41"/>
      </patternFill>
    </fill>
    <fill>
      <patternFill patternType="solid">
        <fgColor indexed="45"/>
        <bgColor indexed="64"/>
      </patternFill>
    </fill>
    <fill>
      <patternFill patternType="solid">
        <fgColor indexed="46"/>
        <bgColor indexed="47"/>
      </patternFill>
    </fill>
    <fill>
      <patternFill patternType="solid">
        <fgColor indexed="57"/>
      </patternFill>
    </fill>
    <fill>
      <patternFill patternType="solid">
        <fgColor indexed="42"/>
        <bgColor indexed="64"/>
      </patternFill>
    </fill>
    <fill>
      <patternFill patternType="solid">
        <fgColor indexed="42"/>
        <bgColor indexed="27"/>
      </patternFill>
    </fill>
    <fill>
      <patternFill patternType="solid">
        <fgColor indexed="46"/>
        <bgColor indexed="64"/>
      </patternFill>
    </fill>
    <fill>
      <patternFill patternType="solid">
        <fgColor indexed="31"/>
        <bgColor indexed="27"/>
      </patternFill>
    </fill>
    <fill>
      <patternFill patternType="solid">
        <fgColor indexed="27"/>
        <bgColor indexed="64"/>
      </patternFill>
    </fill>
    <fill>
      <patternFill patternType="solid">
        <fgColor indexed="47"/>
        <bgColor indexed="64"/>
      </patternFill>
    </fill>
    <fill>
      <patternFill patternType="solid">
        <fgColor indexed="23"/>
        <bgColor indexed="47"/>
      </patternFill>
    </fill>
    <fill>
      <patternFill patternType="solid">
        <fgColor indexed="9"/>
        <bgColor indexed="64"/>
      </patternFill>
    </fill>
    <fill>
      <patternFill patternType="solid">
        <fgColor indexed="26"/>
        <bgColor indexed="64"/>
      </patternFill>
    </fill>
    <fill>
      <patternFill patternType="solid">
        <fgColor indexed="11"/>
      </patternFill>
    </fill>
    <fill>
      <patternFill patternType="solid">
        <fgColor indexed="44"/>
        <bgColor indexed="64"/>
      </patternFill>
    </fill>
    <fill>
      <patternFill patternType="solid">
        <fgColor indexed="22"/>
      </patternFill>
    </fill>
    <fill>
      <patternFill patternType="solid">
        <fgColor indexed="29"/>
        <bgColor indexed="64"/>
      </patternFill>
    </fill>
    <fill>
      <patternFill patternType="solid">
        <fgColor indexed="11"/>
        <bgColor indexed="64"/>
      </patternFill>
    </fill>
    <fill>
      <patternFill patternType="solid">
        <fgColor indexed="22"/>
        <bgColor indexed="44"/>
      </patternFill>
    </fill>
    <fill>
      <patternFill patternType="solid">
        <fgColor indexed="51"/>
        <bgColor indexed="64"/>
      </patternFill>
    </fill>
    <fill>
      <patternFill patternType="solid">
        <fgColor indexed="30"/>
      </patternFill>
    </fill>
    <fill>
      <patternFill patternType="solid">
        <fgColor indexed="36"/>
      </patternFill>
    </fill>
    <fill>
      <patternFill patternType="solid">
        <fgColor indexed="52"/>
      </patternFill>
    </fill>
    <fill>
      <patternFill patternType="solid">
        <fgColor indexed="12"/>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7"/>
        <bgColor indexed="64"/>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8"/>
        <bgColor indexed="64"/>
      </patternFill>
    </fill>
    <fill>
      <patternFill patternType="solid">
        <fgColor indexed="54"/>
        <bgColor indexed="64"/>
      </patternFill>
    </fill>
    <fill>
      <patternFill patternType="solid">
        <fgColor indexed="35"/>
        <bgColor indexed="64"/>
      </patternFill>
    </fill>
    <fill>
      <patternFill patternType="solid">
        <fgColor indexed="25"/>
        <bgColor indexed="64"/>
      </patternFill>
    </fill>
    <fill>
      <patternFill patternType="solid">
        <fgColor indexed="24"/>
        <bgColor indexed="64"/>
      </patternFill>
    </fill>
    <fill>
      <patternFill patternType="solid">
        <fgColor indexed="28"/>
        <bgColor indexed="64"/>
      </patternFill>
    </fill>
    <fill>
      <patternFill patternType="lightGray">
        <fgColor indexed="15"/>
      </patternFill>
    </fill>
    <fill>
      <patternFill patternType="lightGray">
        <fgColor indexed="12"/>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13"/>
        <bgColor indexed="64"/>
      </patternFill>
    </fill>
    <fill>
      <patternFill patternType="solid">
        <fgColor indexed="15"/>
        <bgColor indexed="64"/>
      </patternFill>
    </fill>
    <fill>
      <patternFill patternType="gray0625"/>
    </fill>
    <fill>
      <patternFill patternType="gray0625">
        <fgColor indexed="22"/>
      </patternFill>
    </fill>
    <fill>
      <patternFill patternType="solid">
        <fgColor indexed="46"/>
        <bgColor indexed="9"/>
      </patternFill>
    </fill>
    <fill>
      <patternFill patternType="solid">
        <fgColor indexed="41"/>
        <bgColor indexed="64"/>
      </patternFill>
    </fill>
    <fill>
      <patternFill patternType="solid">
        <fgColor indexed="41"/>
      </patternFill>
    </fill>
    <fill>
      <patternFill patternType="solid">
        <fgColor indexed="22"/>
        <bgColor indexed="14"/>
      </patternFill>
    </fill>
    <fill>
      <patternFill patternType="solid">
        <fgColor indexed="53"/>
        <bgColor indexed="64"/>
      </patternFill>
    </fill>
    <fill>
      <patternFill patternType="solid">
        <fgColor indexed="55"/>
        <bgColor indexed="64"/>
      </patternFill>
    </fill>
    <fill>
      <patternFill patternType="solid">
        <fgColor indexed="62"/>
        <bgColor indexed="64"/>
      </patternFill>
    </fill>
    <fill>
      <patternFill patternType="solid">
        <fgColor rgb="FFD5D5D5"/>
        <bgColor indexed="64"/>
      </patternFill>
    </fill>
  </fills>
  <borders count="6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style="thin">
        <color auto="1"/>
      </left>
      <right/>
      <top/>
      <bottom/>
      <diagonal/>
    </border>
    <border>
      <left style="thin">
        <color indexed="22"/>
      </left>
      <right style="thin">
        <color indexed="22"/>
      </right>
      <top style="thin">
        <color indexed="22"/>
      </top>
      <bottom style="thin">
        <color indexed="22"/>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double">
        <color indexed="10"/>
      </bottom>
      <diagonal/>
    </border>
    <border>
      <left style="thin">
        <color indexed="23"/>
      </left>
      <right style="thin">
        <color indexed="23"/>
      </right>
      <top style="thin">
        <color indexed="23"/>
      </top>
      <bottom style="thin">
        <color indexed="23"/>
      </bottom>
      <diagonal/>
    </border>
    <border>
      <left/>
      <right/>
      <top/>
      <bottom/>
      <diagonal style="double">
        <color indexed="24"/>
      </diagonal>
    </border>
    <border>
      <left/>
      <right style="thick">
        <color indexed="9"/>
      </right>
      <top/>
      <bottom style="thick">
        <color indexed="9"/>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thin">
        <color indexed="8"/>
      </bottom>
      <diagonal/>
    </border>
    <border>
      <left style="hair">
        <color indexed="64"/>
      </left>
      <right style="hair">
        <color indexed="64"/>
      </right>
      <top style="hair">
        <color indexed="64"/>
      </top>
      <bottom style="hair">
        <color indexed="64"/>
      </bottom>
      <diagonal/>
    </border>
    <border>
      <left style="double">
        <color indexed="64"/>
      </left>
      <right/>
      <top/>
      <bottom style="hair">
        <color indexed="64"/>
      </bottom>
      <diagonal/>
    </border>
    <border>
      <left/>
      <right style="thin">
        <color auto="1"/>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thin">
        <color auto="1"/>
      </bottom>
      <diagonal/>
    </border>
    <border>
      <left/>
      <right/>
      <top style="thin">
        <color indexed="64"/>
      </top>
      <bottom/>
      <diagonal/>
    </border>
    <border>
      <left/>
      <right/>
      <top/>
      <bottom style="medium">
        <color indexed="64"/>
      </bottom>
      <diagonal/>
    </border>
    <border>
      <left/>
      <right/>
      <top/>
      <bottom style="thin">
        <color indexed="44"/>
      </bottom>
      <diagonal/>
    </border>
    <border>
      <left/>
      <right/>
      <top/>
      <bottom style="thin">
        <color indexed="64"/>
      </bottom>
      <diagonal/>
    </border>
    <border>
      <left/>
      <right/>
      <top style="thin">
        <color indexed="8"/>
      </top>
      <bottom/>
      <diagonal/>
    </border>
    <border>
      <left style="thin">
        <color indexed="64"/>
      </left>
      <right/>
      <top style="thin">
        <color indexed="64"/>
      </top>
      <bottom/>
      <diagonal/>
    </border>
    <border>
      <left/>
      <right/>
      <top/>
      <bottom style="medium">
        <color indexed="8"/>
      </bottom>
      <diagonal/>
    </border>
    <border>
      <left style="dashed">
        <color indexed="63"/>
      </left>
      <right style="dashed">
        <color indexed="63"/>
      </right>
      <top style="dashed">
        <color indexed="63"/>
      </top>
      <bottom style="dashed">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hair">
        <color indexed="64"/>
      </left>
      <right/>
      <top/>
      <bottom/>
      <diagonal/>
    </border>
    <border>
      <left style="thin">
        <color indexed="21"/>
      </left>
      <right style="thin">
        <color indexed="21"/>
      </right>
      <top style="thin">
        <color indexed="21"/>
      </top>
      <bottom style="thin">
        <color indexed="21"/>
      </bottom>
      <diagonal/>
    </border>
    <border>
      <left/>
      <right/>
      <top/>
      <bottom style="dotted">
        <color indexed="64"/>
      </bottom>
      <diagonal/>
    </border>
    <border>
      <left/>
      <right/>
      <top style="medium">
        <color indexed="64"/>
      </top>
      <bottom/>
      <diagonal/>
    </border>
    <border>
      <left style="thin">
        <color indexed="9"/>
      </left>
      <right style="thin">
        <color indexed="9"/>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style="thin">
        <color indexed="64"/>
      </left>
      <right/>
      <top/>
      <bottom/>
      <diagonal/>
    </border>
    <border>
      <left/>
      <right/>
      <top/>
      <bottom style="thick">
        <color indexed="64"/>
      </bottom>
      <diagonal/>
    </border>
    <border>
      <left style="thin">
        <color indexed="64"/>
      </left>
      <right style="hair">
        <color indexed="64"/>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top style="medium">
        <color indexed="18"/>
      </top>
      <bottom/>
      <diagonal/>
    </border>
    <border>
      <left/>
      <right style="thin">
        <color indexed="64"/>
      </right>
      <top style="thin">
        <color indexed="64"/>
      </top>
      <bottom style="thin">
        <color indexed="64"/>
      </bottom>
      <diagonal/>
    </border>
    <border>
      <left style="medium">
        <color indexed="14"/>
      </left>
      <right style="medium">
        <color indexed="14"/>
      </right>
      <top style="medium">
        <color indexed="14"/>
      </top>
      <bottom style="medium">
        <color indexed="1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4398">
    <xf numFmtId="176" fontId="0" fillId="0" borderId="0">
      <alignment vertical="center"/>
    </xf>
    <xf numFmtId="176" fontId="5" fillId="0" borderId="0"/>
    <xf numFmtId="9" fontId="6" fillId="0" borderId="0">
      <alignment horizontal="right"/>
    </xf>
    <xf numFmtId="176" fontId="5" fillId="0" borderId="0"/>
    <xf numFmtId="176" fontId="5" fillId="0" borderId="0"/>
    <xf numFmtId="176" fontId="5" fillId="0" borderId="0"/>
    <xf numFmtId="176" fontId="5" fillId="0" borderId="0"/>
    <xf numFmtId="176" fontId="7" fillId="0" borderId="0"/>
    <xf numFmtId="176" fontId="7" fillId="0" borderId="0"/>
    <xf numFmtId="176" fontId="7" fillId="0" borderId="0"/>
    <xf numFmtId="176" fontId="7" fillId="0" borderId="0"/>
    <xf numFmtId="176" fontId="7" fillId="0" borderId="0"/>
    <xf numFmtId="178" fontId="8" fillId="0" borderId="0" applyFont="0" applyFill="0" applyBorder="0" applyAlignment="0" applyProtection="0">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9" fontId="9"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37" fontId="10" fillId="0" borderId="11">
      <alignment horizontal="right"/>
    </xf>
    <xf numFmtId="176" fontId="11" fillId="0" borderId="0"/>
    <xf numFmtId="179" fontId="12" fillId="0" borderId="0" applyFont="0" applyFill="0" applyBorder="0" applyAlignment="0" applyProtection="0"/>
    <xf numFmtId="176" fontId="8" fillId="0" borderId="0">
      <alignment horizontal="right"/>
    </xf>
    <xf numFmtId="176" fontId="8" fillId="0" borderId="0">
      <alignment horizontal="right"/>
    </xf>
    <xf numFmtId="176" fontId="8" fillId="0" borderId="0">
      <alignment horizontal="right"/>
    </xf>
    <xf numFmtId="176" fontId="8" fillId="0" borderId="0">
      <alignment horizontal="right"/>
    </xf>
    <xf numFmtId="176" fontId="8" fillId="0" borderId="0">
      <alignment horizontal="right"/>
    </xf>
    <xf numFmtId="176" fontId="11" fillId="0" borderId="0"/>
    <xf numFmtId="180" fontId="8" fillId="0" borderId="0">
      <alignment horizontal="right"/>
    </xf>
    <xf numFmtId="176" fontId="11" fillId="0" borderId="0"/>
    <xf numFmtId="176" fontId="11" fillId="0" borderId="0"/>
    <xf numFmtId="176" fontId="11" fillId="0" borderId="0"/>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11" fillId="0" borderId="0"/>
    <xf numFmtId="176" fontId="11" fillId="0" borderId="0"/>
    <xf numFmtId="176" fontId="11" fillId="0" borderId="0"/>
    <xf numFmtId="176" fontId="11" fillId="0" borderId="0"/>
    <xf numFmtId="176" fontId="11" fillId="0" borderId="0"/>
    <xf numFmtId="176" fontId="11" fillId="0" borderId="0"/>
    <xf numFmtId="176" fontId="11" fillId="0" borderId="0"/>
    <xf numFmtId="176" fontId="11" fillId="0" borderId="0"/>
    <xf numFmtId="176" fontId="11" fillId="0" borderId="0"/>
    <xf numFmtId="176" fontId="11" fillId="0" borderId="0"/>
    <xf numFmtId="181" fontId="12" fillId="0" borderId="0" applyFont="0" applyFill="0" applyBorder="0" applyAlignment="0" applyProtection="0"/>
    <xf numFmtId="182" fontId="13" fillId="0" borderId="0" applyFont="0" applyFill="0" applyBorder="0" applyAlignment="0" applyProtection="0"/>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9" fillId="0" borderId="11">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83" fontId="13" fillId="0" borderId="0" applyFont="0" applyFill="0" applyBorder="0" applyAlignment="0" applyProtection="0"/>
    <xf numFmtId="184" fontId="13" fillId="0" borderId="0" applyFont="0" applyFill="0" applyBorder="0" applyAlignment="0" applyProtection="0"/>
    <xf numFmtId="185" fontId="11" fillId="33" borderId="0"/>
    <xf numFmtId="186" fontId="11" fillId="33" borderId="0"/>
    <xf numFmtId="187" fontId="11" fillId="33" borderId="0"/>
    <xf numFmtId="188" fontId="11" fillId="33" borderId="0">
      <alignment horizontal="right"/>
    </xf>
    <xf numFmtId="189" fontId="14" fillId="0" borderId="0">
      <alignment horizontal="right"/>
    </xf>
    <xf numFmtId="9" fontId="12"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0" fontId="12" fillId="0" borderId="0" applyFont="0" applyFill="0" applyBorder="0" applyAlignment="0" applyProtection="0"/>
    <xf numFmtId="176" fontId="16" fillId="0" borderId="0"/>
    <xf numFmtId="176" fontId="16" fillId="0" borderId="0"/>
    <xf numFmtId="176" fontId="16" fillId="0" borderId="0"/>
    <xf numFmtId="176" fontId="16" fillId="0" borderId="0"/>
    <xf numFmtId="176" fontId="16" fillId="0" borderId="0"/>
    <xf numFmtId="176" fontId="16" fillId="0" borderId="0"/>
    <xf numFmtId="176" fontId="16" fillId="0" borderId="0"/>
    <xf numFmtId="176" fontId="16" fillId="0" borderId="0"/>
    <xf numFmtId="176" fontId="16" fillId="0" borderId="0"/>
    <xf numFmtId="176" fontId="16" fillId="0" borderId="0"/>
    <xf numFmtId="9" fontId="17" fillId="0" borderId="0"/>
    <xf numFmtId="176" fontId="17" fillId="0" borderId="0"/>
    <xf numFmtId="176" fontId="17" fillId="0" borderId="0"/>
    <xf numFmtId="176" fontId="17" fillId="0" borderId="0"/>
    <xf numFmtId="176" fontId="17" fillId="0" borderId="0"/>
    <xf numFmtId="176" fontId="17" fillId="0" borderId="0"/>
    <xf numFmtId="10" fontId="17" fillId="0" borderId="0"/>
    <xf numFmtId="176" fontId="5" fillId="0" borderId="12" applyNumberFormat="0" applyFont="0" applyFill="0" applyAlignment="0" applyProtection="0"/>
    <xf numFmtId="176" fontId="5" fillId="0" borderId="12" applyNumberFormat="0" applyFont="0" applyFill="0" applyAlignment="0" applyProtection="0"/>
    <xf numFmtId="176" fontId="5" fillId="0" borderId="12" applyNumberFormat="0" applyFont="0" applyFill="0" applyAlignment="0" applyProtection="0"/>
    <xf numFmtId="176" fontId="5" fillId="0" borderId="12" applyNumberFormat="0" applyFont="0" applyFill="0" applyAlignment="0" applyProtection="0"/>
    <xf numFmtId="176" fontId="5" fillId="0" borderId="12" applyNumberFormat="0" applyFont="0" applyFill="0" applyAlignment="0" applyProtection="0"/>
    <xf numFmtId="176" fontId="18" fillId="0" borderId="0" applyNumberFormat="0" applyFont="0" applyFill="0" applyBorder="0" applyAlignment="0" applyProtection="0"/>
    <xf numFmtId="176" fontId="18" fillId="0" borderId="0" applyNumberFormat="0" applyFont="0" applyFill="0" applyBorder="0" applyAlignment="0" applyProtection="0"/>
    <xf numFmtId="176" fontId="18" fillId="0" borderId="0" applyNumberFormat="0" applyFont="0" applyFill="0" applyBorder="0" applyAlignment="0" applyProtection="0"/>
    <xf numFmtId="176" fontId="18" fillId="0" borderId="0" applyNumberFormat="0" applyFont="0" applyFill="0" applyBorder="0" applyAlignment="0" applyProtection="0"/>
    <xf numFmtId="176" fontId="18" fillId="0" borderId="0" applyNumberFormat="0" applyFont="0" applyFill="0" applyBorder="0" applyAlignment="0" applyProtection="0"/>
    <xf numFmtId="176" fontId="5" fillId="0" borderId="0">
      <protection locked="0"/>
    </xf>
    <xf numFmtId="176" fontId="5" fillId="0" borderId="0"/>
    <xf numFmtId="176" fontId="17" fillId="0" borderId="0"/>
    <xf numFmtId="176" fontId="19" fillId="0" borderId="0" applyFont="0" applyFill="0" applyBorder="0" applyAlignment="0" applyProtection="0"/>
    <xf numFmtId="176" fontId="20" fillId="0" borderId="13" applyNumberFormat="0" applyFill="0" applyAlignment="0" applyProtection="0">
      <alignment vertical="center"/>
    </xf>
    <xf numFmtId="176" fontId="20" fillId="0" borderId="13" applyNumberFormat="0" applyFill="0" applyAlignment="0" applyProtection="0">
      <alignment vertical="center"/>
    </xf>
    <xf numFmtId="176" fontId="20" fillId="0" borderId="13" applyNumberFormat="0" applyFill="0" applyAlignment="0" applyProtection="0">
      <alignment vertical="center"/>
    </xf>
    <xf numFmtId="176" fontId="20" fillId="0" borderId="13" applyNumberFormat="0" applyFill="0" applyAlignment="0" applyProtection="0">
      <alignment vertical="center"/>
    </xf>
    <xf numFmtId="176" fontId="20" fillId="0" borderId="13" applyNumberFormat="0" applyFill="0" applyAlignment="0" applyProtection="0">
      <alignment vertical="center"/>
    </xf>
    <xf numFmtId="176" fontId="21" fillId="0" borderId="14" applyNumberFormat="0" applyFill="0" applyAlignment="0" applyProtection="0">
      <alignment vertical="center"/>
    </xf>
    <xf numFmtId="176" fontId="21" fillId="0" borderId="14" applyNumberFormat="0" applyFill="0" applyAlignment="0" applyProtection="0">
      <alignment vertical="center"/>
    </xf>
    <xf numFmtId="176" fontId="21" fillId="0" borderId="14" applyNumberFormat="0" applyFill="0" applyAlignment="0" applyProtection="0">
      <alignment vertical="center"/>
    </xf>
    <xf numFmtId="176" fontId="21" fillId="0" borderId="14" applyNumberFormat="0" applyFill="0" applyAlignment="0" applyProtection="0">
      <alignment vertical="center"/>
    </xf>
    <xf numFmtId="176" fontId="21" fillId="0" borderId="14" applyNumberFormat="0" applyFill="0" applyAlignment="0" applyProtection="0">
      <alignment vertical="center"/>
    </xf>
    <xf numFmtId="176" fontId="22" fillId="0" borderId="15" applyNumberFormat="0" applyFill="0" applyAlignment="0" applyProtection="0">
      <alignment vertical="center"/>
    </xf>
    <xf numFmtId="176" fontId="22" fillId="0" borderId="15" applyNumberFormat="0" applyFill="0" applyAlignment="0" applyProtection="0">
      <alignment vertical="center"/>
    </xf>
    <xf numFmtId="176" fontId="22" fillId="0" borderId="15" applyNumberFormat="0" applyFill="0" applyAlignment="0" applyProtection="0">
      <alignment vertical="center"/>
    </xf>
    <xf numFmtId="176" fontId="22" fillId="0" borderId="15" applyNumberFormat="0" applyFill="0" applyAlignment="0" applyProtection="0">
      <alignment vertical="center"/>
    </xf>
    <xf numFmtId="176" fontId="22" fillId="0" borderId="15" applyNumberFormat="0" applyFill="0" applyAlignment="0" applyProtection="0">
      <alignment vertical="center"/>
    </xf>
    <xf numFmtId="176" fontId="22" fillId="0" borderId="0" applyNumberFormat="0" applyFill="0" applyBorder="0" applyAlignment="0" applyProtection="0">
      <alignment vertical="center"/>
    </xf>
    <xf numFmtId="176" fontId="22" fillId="0" borderId="0" applyNumberFormat="0" applyFill="0" applyBorder="0" applyAlignment="0" applyProtection="0">
      <alignment vertical="center"/>
    </xf>
    <xf numFmtId="176" fontId="22" fillId="0" borderId="0" applyNumberFormat="0" applyFill="0" applyBorder="0" applyAlignment="0" applyProtection="0">
      <alignment vertical="center"/>
    </xf>
    <xf numFmtId="176" fontId="22" fillId="0" borderId="0" applyNumberFormat="0" applyFill="0" applyBorder="0" applyAlignment="0" applyProtection="0">
      <alignment vertical="center"/>
    </xf>
    <xf numFmtId="176" fontId="22" fillId="0" borderId="0" applyNumberFormat="0" applyFill="0" applyBorder="0" applyAlignment="0" applyProtection="0">
      <alignment vertical="center"/>
    </xf>
    <xf numFmtId="176" fontId="17" fillId="0" borderId="0"/>
    <xf numFmtId="176" fontId="17" fillId="0" borderId="0"/>
    <xf numFmtId="176" fontId="17" fillId="0" borderId="0"/>
    <xf numFmtId="176" fontId="17" fillId="0" borderId="0"/>
    <xf numFmtId="176" fontId="5" fillId="0" borderId="0"/>
    <xf numFmtId="176" fontId="5" fillId="0" borderId="0"/>
    <xf numFmtId="176" fontId="5" fillId="0" borderId="0"/>
    <xf numFmtId="176" fontId="5" fillId="0" borderId="0"/>
    <xf numFmtId="176" fontId="5" fillId="0" borderId="0"/>
    <xf numFmtId="176" fontId="23" fillId="0" borderId="0" applyNumberFormat="0" applyFill="0" applyBorder="0" applyAlignment="0" applyProtection="0"/>
    <xf numFmtId="190" fontId="24" fillId="0" borderId="0" applyFont="0" applyFill="0" applyBorder="0" applyAlignment="0" applyProtection="0"/>
    <xf numFmtId="191" fontId="5" fillId="0" borderId="0" applyFont="0" applyFill="0" applyBorder="0" applyAlignment="0" applyProtection="0"/>
    <xf numFmtId="192" fontId="5" fillId="0" borderId="0" applyFont="0" applyFill="0" applyBorder="0" applyAlignment="0" applyProtection="0"/>
    <xf numFmtId="176" fontId="25" fillId="0" borderId="0"/>
    <xf numFmtId="176" fontId="26" fillId="34" borderId="0" applyNumberFormat="0" applyBorder="0" applyAlignment="0" applyProtection="0">
      <alignment vertical="center"/>
    </xf>
    <xf numFmtId="176" fontId="26" fillId="34" borderId="0" applyNumberFormat="0" applyBorder="0" applyAlignment="0" applyProtection="0">
      <alignment vertical="center"/>
    </xf>
    <xf numFmtId="176" fontId="26" fillId="34" borderId="0" applyNumberFormat="0" applyBorder="0" applyAlignment="0" applyProtection="0">
      <alignment vertical="center"/>
    </xf>
    <xf numFmtId="176" fontId="26" fillId="34" borderId="0" applyNumberFormat="0" applyBorder="0" applyAlignment="0" applyProtection="0">
      <alignment vertical="center"/>
    </xf>
    <xf numFmtId="176" fontId="26" fillId="34" borderId="0" applyNumberFormat="0" applyBorder="0" applyAlignment="0" applyProtection="0">
      <alignment vertical="center"/>
    </xf>
    <xf numFmtId="176" fontId="26" fillId="35" borderId="0" applyNumberFormat="0" applyBorder="0" applyAlignment="0" applyProtection="0">
      <alignment vertical="center"/>
    </xf>
    <xf numFmtId="176" fontId="26" fillId="35" borderId="0" applyNumberFormat="0" applyBorder="0" applyAlignment="0" applyProtection="0">
      <alignment vertical="center"/>
    </xf>
    <xf numFmtId="176" fontId="26" fillId="35" borderId="0" applyNumberFormat="0" applyBorder="0" applyAlignment="0" applyProtection="0">
      <alignment vertical="center"/>
    </xf>
    <xf numFmtId="176" fontId="26" fillId="35" borderId="0" applyNumberFormat="0" applyBorder="0" applyAlignment="0" applyProtection="0">
      <alignment vertical="center"/>
    </xf>
    <xf numFmtId="176" fontId="26" fillId="35" borderId="0" applyNumberFormat="0" applyBorder="0" applyAlignment="0" applyProtection="0">
      <alignment vertical="center"/>
    </xf>
    <xf numFmtId="176" fontId="26" fillId="36" borderId="0" applyNumberFormat="0" applyBorder="0" applyAlignment="0" applyProtection="0">
      <alignment vertical="center"/>
    </xf>
    <xf numFmtId="176" fontId="26" fillId="36" borderId="0" applyNumberFormat="0" applyBorder="0" applyAlignment="0" applyProtection="0">
      <alignment vertical="center"/>
    </xf>
    <xf numFmtId="176" fontId="26" fillId="36" borderId="0" applyNumberFormat="0" applyBorder="0" applyAlignment="0" applyProtection="0">
      <alignment vertical="center"/>
    </xf>
    <xf numFmtId="176" fontId="26" fillId="36" borderId="0" applyNumberFormat="0" applyBorder="0" applyAlignment="0" applyProtection="0">
      <alignment vertical="center"/>
    </xf>
    <xf numFmtId="176" fontId="26" fillId="36" borderId="0" applyNumberFormat="0" applyBorder="0" applyAlignment="0" applyProtection="0">
      <alignment vertical="center"/>
    </xf>
    <xf numFmtId="176" fontId="26" fillId="37" borderId="0" applyNumberFormat="0" applyBorder="0" applyAlignment="0" applyProtection="0">
      <alignment vertical="center"/>
    </xf>
    <xf numFmtId="176" fontId="26" fillId="37" borderId="0" applyNumberFormat="0" applyBorder="0" applyAlignment="0" applyProtection="0">
      <alignment vertical="center"/>
    </xf>
    <xf numFmtId="176" fontId="26" fillId="37" borderId="0" applyNumberFormat="0" applyBorder="0" applyAlignment="0" applyProtection="0">
      <alignment vertical="center"/>
    </xf>
    <xf numFmtId="176" fontId="26" fillId="37" borderId="0" applyNumberFormat="0" applyBorder="0" applyAlignment="0" applyProtection="0">
      <alignment vertical="center"/>
    </xf>
    <xf numFmtId="176" fontId="26" fillId="37"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26" fillId="39" borderId="0" applyNumberFormat="0" applyBorder="0" applyAlignment="0" applyProtection="0">
      <alignment vertical="center"/>
    </xf>
    <xf numFmtId="176" fontId="26" fillId="39" borderId="0" applyNumberFormat="0" applyBorder="0" applyAlignment="0" applyProtection="0">
      <alignment vertical="center"/>
    </xf>
    <xf numFmtId="176" fontId="26" fillId="39" borderId="0" applyNumberFormat="0" applyBorder="0" applyAlignment="0" applyProtection="0">
      <alignment vertical="center"/>
    </xf>
    <xf numFmtId="176" fontId="26" fillId="39" borderId="0" applyNumberFormat="0" applyBorder="0" applyAlignment="0" applyProtection="0">
      <alignment vertical="center"/>
    </xf>
    <xf numFmtId="176" fontId="26" fillId="39" borderId="0" applyNumberFormat="0" applyBorder="0" applyAlignment="0" applyProtection="0">
      <alignment vertical="center"/>
    </xf>
    <xf numFmtId="193" fontId="17" fillId="0" borderId="0" applyFont="0" applyFill="0" applyBorder="0" applyAlignment="0" applyProtection="0"/>
    <xf numFmtId="176" fontId="27" fillId="0" borderId="0" applyNumberFormat="0" applyFill="0" applyBorder="0" applyAlignment="0" applyProtection="0">
      <alignment vertical="top"/>
      <protection locked="0"/>
    </xf>
    <xf numFmtId="176" fontId="27" fillId="0" borderId="0" applyNumberFormat="0" applyFill="0" applyBorder="0" applyAlignment="0" applyProtection="0">
      <alignment vertical="top"/>
      <protection locked="0"/>
    </xf>
    <xf numFmtId="176" fontId="27" fillId="0" borderId="0" applyNumberFormat="0" applyFill="0" applyBorder="0" applyAlignment="0" applyProtection="0">
      <alignment vertical="top"/>
      <protection locked="0"/>
    </xf>
    <xf numFmtId="176" fontId="27" fillId="0" borderId="0" applyNumberFormat="0" applyFill="0" applyBorder="0" applyAlignment="0" applyProtection="0">
      <alignment vertical="top"/>
      <protection locked="0"/>
    </xf>
    <xf numFmtId="176" fontId="27"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76" fontId="28" fillId="0" borderId="0" applyNumberFormat="0" applyFill="0" applyBorder="0" applyAlignment="0" applyProtection="0">
      <alignment vertical="top"/>
      <protection locked="0"/>
    </xf>
    <xf numFmtId="194" fontId="17" fillId="0" borderId="0" applyFont="0" applyFill="0" applyBorder="0" applyAlignment="0" applyProtection="0"/>
    <xf numFmtId="176" fontId="29" fillId="0" borderId="0" applyNumberFormat="0" applyFill="0" applyBorder="0" applyAlignment="0" applyProtection="0">
      <alignment vertical="top"/>
      <protection locked="0"/>
    </xf>
    <xf numFmtId="176" fontId="29" fillId="0" borderId="0" applyNumberFormat="0" applyFill="0" applyBorder="0" applyAlignment="0" applyProtection="0">
      <alignment vertical="top"/>
      <protection locked="0"/>
    </xf>
    <xf numFmtId="176" fontId="29" fillId="0" borderId="0" applyNumberFormat="0" applyFill="0" applyBorder="0" applyAlignment="0" applyProtection="0">
      <alignment vertical="top"/>
      <protection locked="0"/>
    </xf>
    <xf numFmtId="176" fontId="29" fillId="0" borderId="0" applyNumberFormat="0" applyFill="0" applyBorder="0" applyAlignment="0" applyProtection="0">
      <alignment vertical="top"/>
      <protection locked="0"/>
    </xf>
    <xf numFmtId="176" fontId="29" fillId="0" borderId="0" applyNumberFormat="0" applyFill="0" applyBorder="0" applyAlignment="0" applyProtection="0">
      <alignment vertical="top"/>
      <protection locked="0"/>
    </xf>
    <xf numFmtId="176" fontId="30" fillId="40" borderId="16" applyNumberFormat="0" applyAlignment="0" applyProtection="0">
      <alignment vertical="center"/>
    </xf>
    <xf numFmtId="176" fontId="30" fillId="40" borderId="16" applyNumberFormat="0" applyAlignment="0" applyProtection="0">
      <alignment vertical="center"/>
    </xf>
    <xf numFmtId="176" fontId="30" fillId="40" borderId="16" applyNumberFormat="0" applyAlignment="0" applyProtection="0">
      <alignment vertical="center"/>
    </xf>
    <xf numFmtId="176" fontId="30" fillId="40" borderId="16" applyNumberFormat="0" applyAlignment="0" applyProtection="0">
      <alignment vertical="center"/>
    </xf>
    <xf numFmtId="176" fontId="30" fillId="40" borderId="16" applyNumberFormat="0" applyAlignment="0" applyProtection="0">
      <alignment vertical="center"/>
    </xf>
    <xf numFmtId="176" fontId="31" fillId="41" borderId="17" applyNumberFormat="0" applyAlignment="0" applyProtection="0">
      <alignment vertical="center"/>
    </xf>
    <xf numFmtId="176" fontId="31" fillId="41" borderId="17" applyNumberFormat="0" applyAlignment="0" applyProtection="0">
      <alignment vertical="center"/>
    </xf>
    <xf numFmtId="176" fontId="31" fillId="41" borderId="17" applyNumberFormat="0" applyAlignment="0" applyProtection="0">
      <alignment vertical="center"/>
    </xf>
    <xf numFmtId="176" fontId="31" fillId="41" borderId="17" applyNumberFormat="0" applyAlignment="0" applyProtection="0">
      <alignment vertical="center"/>
    </xf>
    <xf numFmtId="176" fontId="31" fillId="41" borderId="17" applyNumberFormat="0" applyAlignment="0" applyProtection="0">
      <alignment vertical="center"/>
    </xf>
    <xf numFmtId="176" fontId="32" fillId="0" borderId="18" applyNumberFormat="0" applyFill="0" applyAlignment="0" applyProtection="0">
      <alignment vertical="center"/>
    </xf>
    <xf numFmtId="176" fontId="32" fillId="0" borderId="18" applyNumberFormat="0" applyFill="0" applyAlignment="0" applyProtection="0">
      <alignment vertical="center"/>
    </xf>
    <xf numFmtId="176" fontId="32" fillId="0" borderId="18" applyNumberFormat="0" applyFill="0" applyAlignment="0" applyProtection="0">
      <alignment vertical="center"/>
    </xf>
    <xf numFmtId="176" fontId="32" fillId="0" borderId="18" applyNumberFormat="0" applyFill="0" applyAlignment="0" applyProtection="0">
      <alignment vertical="center"/>
    </xf>
    <xf numFmtId="176" fontId="32" fillId="0" borderId="18" applyNumberFormat="0" applyFill="0" applyAlignment="0" applyProtection="0">
      <alignment vertical="center"/>
    </xf>
    <xf numFmtId="176" fontId="33" fillId="42" borderId="19" applyNumberFormat="0" applyAlignment="0" applyProtection="0">
      <alignment vertical="center"/>
    </xf>
    <xf numFmtId="176" fontId="33" fillId="42" borderId="19" applyNumberFormat="0" applyAlignment="0" applyProtection="0">
      <alignment vertical="center"/>
    </xf>
    <xf numFmtId="176" fontId="33" fillId="42" borderId="19" applyNumberFormat="0" applyAlignment="0" applyProtection="0">
      <alignment vertical="center"/>
    </xf>
    <xf numFmtId="176" fontId="33" fillId="42" borderId="19" applyNumberFormat="0" applyAlignment="0" applyProtection="0">
      <alignment vertical="center"/>
    </xf>
    <xf numFmtId="176" fontId="33" fillId="42" borderId="19" applyNumberFormat="0" applyAlignment="0" applyProtection="0">
      <alignment vertical="center"/>
    </xf>
    <xf numFmtId="176" fontId="34" fillId="41" borderId="19" applyNumberFormat="0" applyAlignment="0" applyProtection="0">
      <alignment vertical="center"/>
    </xf>
    <xf numFmtId="176" fontId="34" fillId="41" borderId="19" applyNumberFormat="0" applyAlignment="0" applyProtection="0">
      <alignment vertical="center"/>
    </xf>
    <xf numFmtId="176" fontId="34" fillId="41" borderId="19" applyNumberFormat="0" applyAlignment="0" applyProtection="0">
      <alignment vertical="center"/>
    </xf>
    <xf numFmtId="176" fontId="34" fillId="41" borderId="19" applyNumberFormat="0" applyAlignment="0" applyProtection="0">
      <alignment vertical="center"/>
    </xf>
    <xf numFmtId="176" fontId="34" fillId="41" borderId="19" applyNumberFormat="0" applyAlignment="0" applyProtection="0">
      <alignment vertical="center"/>
    </xf>
    <xf numFmtId="176" fontId="5" fillId="0" borderId="0"/>
    <xf numFmtId="176" fontId="5" fillId="0" borderId="0"/>
    <xf numFmtId="176" fontId="5" fillId="0" borderId="0"/>
    <xf numFmtId="49" fontId="23" fillId="0" borderId="0" applyProtection="0">
      <alignment horizontal="left"/>
    </xf>
    <xf numFmtId="49" fontId="23" fillId="0" borderId="0" applyProtection="0">
      <alignment horizontal="left"/>
    </xf>
    <xf numFmtId="49" fontId="23" fillId="0" borderId="0"/>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49" fontId="23" fillId="0" borderId="0" applyProtection="0">
      <alignment horizontal="left"/>
    </xf>
    <xf numFmtId="195" fontId="5" fillId="0" borderId="0" applyFont="0" applyFill="0" applyBorder="0" applyAlignment="0" applyProtection="0">
      <alignment horizontal="right"/>
    </xf>
    <xf numFmtId="196" fontId="35" fillId="0" borderId="0" applyFont="0">
      <alignment horizontal="right"/>
    </xf>
    <xf numFmtId="176" fontId="15" fillId="0" borderId="0"/>
    <xf numFmtId="176" fontId="15" fillId="0" borderId="0"/>
    <xf numFmtId="176" fontId="15" fillId="0" borderId="0"/>
    <xf numFmtId="176" fontId="15" fillId="0" borderId="0"/>
    <xf numFmtId="176" fontId="15" fillId="0" borderId="0"/>
    <xf numFmtId="197" fontId="36" fillId="0" borderId="0" applyFont="0" applyFill="0" applyBorder="0" applyAlignment="0" applyProtection="0"/>
    <xf numFmtId="198" fontId="36" fillId="0" borderId="0" applyFont="0" applyFill="0" applyBorder="0" applyAlignment="0" applyProtection="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xf numFmtId="176" fontId="15" fillId="0" borderId="0"/>
    <xf numFmtId="176" fontId="15" fillId="0" borderId="0"/>
    <xf numFmtId="176" fontId="15" fillId="0" borderId="0"/>
    <xf numFmtId="176" fontId="15"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xf numFmtId="176" fontId="15" fillId="0" borderId="0"/>
    <xf numFmtId="176" fontId="15"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3" fontId="38" fillId="0" borderId="0"/>
    <xf numFmtId="3" fontId="38"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39" fillId="0" borderId="0"/>
    <xf numFmtId="176" fontId="39" fillId="0" borderId="0"/>
    <xf numFmtId="176" fontId="39" fillId="0" borderId="0"/>
    <xf numFmtId="176" fontId="39" fillId="0" borderId="0"/>
    <xf numFmtId="176" fontId="39"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xf numFmtId="176" fontId="15" fillId="0" borderId="0"/>
    <xf numFmtId="176" fontId="15" fillId="0" borderId="0"/>
    <xf numFmtId="176" fontId="15" fillId="0" borderId="0"/>
    <xf numFmtId="176" fontId="1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5" fillId="0" borderId="0"/>
    <xf numFmtId="176" fontId="15" fillId="0" borderId="0"/>
    <xf numFmtId="176" fontId="15" fillId="0" borderId="0"/>
    <xf numFmtId="176" fontId="15" fillId="0" borderId="0"/>
    <xf numFmtId="176" fontId="15"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3" fontId="38" fillId="0" borderId="0"/>
    <xf numFmtId="176" fontId="5" fillId="0" borderId="0"/>
    <xf numFmtId="176" fontId="5" fillId="0" borderId="0"/>
    <xf numFmtId="176" fontId="5" fillId="0" borderId="0"/>
    <xf numFmtId="176" fontId="5" fillId="0" borderId="0"/>
    <xf numFmtId="176" fontId="5"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37" fillId="0" borderId="0">
      <alignment vertical="top"/>
      <protection locked="0"/>
    </xf>
    <xf numFmtId="176" fontId="37" fillId="0" borderId="0">
      <alignment vertical="top"/>
      <protection locked="0"/>
    </xf>
    <xf numFmtId="176" fontId="37" fillId="0" borderId="0">
      <alignment vertical="top"/>
      <protection locked="0"/>
    </xf>
    <xf numFmtId="176" fontId="37" fillId="0" borderId="0">
      <alignment vertical="top"/>
      <protection locked="0"/>
    </xf>
    <xf numFmtId="176" fontId="37" fillId="0" borderId="0">
      <alignment vertical="top"/>
      <protection locked="0"/>
    </xf>
    <xf numFmtId="3" fontId="38"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5" fillId="0" borderId="0"/>
    <xf numFmtId="176" fontId="15" fillId="0" borderId="0"/>
    <xf numFmtId="176" fontId="15" fillId="0" borderId="0"/>
    <xf numFmtId="176" fontId="15" fillId="0" borderId="0"/>
    <xf numFmtId="176" fontId="15" fillId="0" borderId="0"/>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3" fontId="38" fillId="0" borderId="0"/>
    <xf numFmtId="3" fontId="38" fillId="0" borderId="0"/>
    <xf numFmtId="3" fontId="38" fillId="0" borderId="0"/>
    <xf numFmtId="176" fontId="5" fillId="0" borderId="0"/>
    <xf numFmtId="176" fontId="5" fillId="0" borderId="0"/>
    <xf numFmtId="176" fontId="5" fillId="0" borderId="0"/>
    <xf numFmtId="176" fontId="5" fillId="0" borderId="0"/>
    <xf numFmtId="176" fontId="5" fillId="0" borderId="0"/>
    <xf numFmtId="176" fontId="15" fillId="0" borderId="0"/>
    <xf numFmtId="176" fontId="15" fillId="0" borderId="0"/>
    <xf numFmtId="176" fontId="15" fillId="0" borderId="0"/>
    <xf numFmtId="176" fontId="15" fillId="0" borderId="0"/>
    <xf numFmtId="176" fontId="15" fillId="0" borderId="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5" fillId="0" borderId="0"/>
    <xf numFmtId="176" fontId="5" fillId="0" borderId="0"/>
    <xf numFmtId="176" fontId="5" fillId="0" borderId="0"/>
    <xf numFmtId="176" fontId="5" fillId="0" borderId="0"/>
    <xf numFmtId="176" fontId="5" fillId="0" borderId="0"/>
    <xf numFmtId="3" fontId="38" fillId="0" borderId="0"/>
    <xf numFmtId="3" fontId="38" fillId="0" borderId="0"/>
    <xf numFmtId="176" fontId="5" fillId="0" borderId="0"/>
    <xf numFmtId="176" fontId="5" fillId="0" borderId="0"/>
    <xf numFmtId="176" fontId="5" fillId="0" borderId="0"/>
    <xf numFmtId="176" fontId="5" fillId="0" borderId="0"/>
    <xf numFmtId="176" fontId="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37" fillId="0" borderId="0">
      <alignment vertical="top"/>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15" fillId="0" borderId="0"/>
    <xf numFmtId="176" fontId="15" fillId="0" borderId="0"/>
    <xf numFmtId="176" fontId="15" fillId="0" borderId="0"/>
    <xf numFmtId="176" fontId="15" fillId="0" borderId="0"/>
    <xf numFmtId="176" fontId="1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5" fillId="0" borderId="0"/>
    <xf numFmtId="176" fontId="15" fillId="0" borderId="0"/>
    <xf numFmtId="176" fontId="15" fillId="0" borderId="0"/>
    <xf numFmtId="176" fontId="15" fillId="0" borderId="0"/>
    <xf numFmtId="176" fontId="15" fillId="0" borderId="0"/>
    <xf numFmtId="176" fontId="37" fillId="0" borderId="0">
      <alignment vertical="top"/>
      <protection locked="0"/>
    </xf>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5" fillId="0" borderId="0" applyNumberForma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3" fontId="38"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17" fillId="0" borderId="0"/>
    <xf numFmtId="176" fontId="17" fillId="0" borderId="0"/>
    <xf numFmtId="176" fontId="17" fillId="0" borderId="0"/>
    <xf numFmtId="176" fontId="17" fillId="0" borderId="0"/>
    <xf numFmtId="176" fontId="17" fillId="0" borderId="0"/>
    <xf numFmtId="176" fontId="37" fillId="0" borderId="0">
      <alignment vertical="top"/>
      <protection locked="0"/>
    </xf>
    <xf numFmtId="176" fontId="15" fillId="0" borderId="0"/>
    <xf numFmtId="176" fontId="15" fillId="0" borderId="0"/>
    <xf numFmtId="176" fontId="15" fillId="0" borderId="0"/>
    <xf numFmtId="176" fontId="15" fillId="0" borderId="0"/>
    <xf numFmtId="176" fontId="15" fillId="0" borderId="0"/>
    <xf numFmtId="176" fontId="5" fillId="0" borderId="0"/>
    <xf numFmtId="176" fontId="5" fillId="0" borderId="0"/>
    <xf numFmtId="176" fontId="5" fillId="0" borderId="0"/>
    <xf numFmtId="176" fontId="5" fillId="0" borderId="0"/>
    <xf numFmtId="176" fontId="5"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12" fillId="0" borderId="0"/>
    <xf numFmtId="176" fontId="12" fillId="0" borderId="0"/>
    <xf numFmtId="176" fontId="12" fillId="0" borderId="0"/>
    <xf numFmtId="176" fontId="12" fillId="0" borderId="0"/>
    <xf numFmtId="176" fontId="12" fillId="0" borderId="0"/>
    <xf numFmtId="176" fontId="5" fillId="0" borderId="0"/>
    <xf numFmtId="176" fontId="5" fillId="0" borderId="0"/>
    <xf numFmtId="176" fontId="5" fillId="0" borderId="0"/>
    <xf numFmtId="176" fontId="5" fillId="0" borderId="0"/>
    <xf numFmtId="176" fontId="5" fillId="0" borderId="0"/>
    <xf numFmtId="3" fontId="38" fillId="0" borderId="0"/>
    <xf numFmtId="3" fontId="38" fillId="0" borderId="0"/>
    <xf numFmtId="3" fontId="38" fillId="0" borderId="0"/>
    <xf numFmtId="176" fontId="5" fillId="0" borderId="0"/>
    <xf numFmtId="176" fontId="5" fillId="0" borderId="0"/>
    <xf numFmtId="176" fontId="5" fillId="0" borderId="0"/>
    <xf numFmtId="176" fontId="5" fillId="0" borderId="0"/>
    <xf numFmtId="176" fontId="5" fillId="0" borderId="0"/>
    <xf numFmtId="3" fontId="38"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99" fontId="23" fillId="0" borderId="0"/>
    <xf numFmtId="192" fontId="23" fillId="0" borderId="0"/>
    <xf numFmtId="192" fontId="23" fillId="0" borderId="0"/>
    <xf numFmtId="192" fontId="23"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6" fillId="0" borderId="0"/>
    <xf numFmtId="176" fontId="36" fillId="0" borderId="0"/>
    <xf numFmtId="176" fontId="36" fillId="0" borderId="0"/>
    <xf numFmtId="176" fontId="36" fillId="0" borderId="0"/>
    <xf numFmtId="176" fontId="36" fillId="0" borderId="0"/>
    <xf numFmtId="3" fontId="38" fillId="0" borderId="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2" fillId="0" borderId="0"/>
    <xf numFmtId="176" fontId="12" fillId="0" borderId="0"/>
    <xf numFmtId="176" fontId="12" fillId="0" borderId="0"/>
    <xf numFmtId="176" fontId="12" fillId="0" borderId="0"/>
    <xf numFmtId="176" fontId="12"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17" fillId="0" borderId="0"/>
    <xf numFmtId="176" fontId="17" fillId="0" borderId="0"/>
    <xf numFmtId="176" fontId="17" fillId="0" borderId="0"/>
    <xf numFmtId="176" fontId="17"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xf numFmtId="176" fontId="5" fillId="0" borderId="0"/>
    <xf numFmtId="176" fontId="5" fillId="0" borderId="0"/>
    <xf numFmtId="176" fontId="5" fillId="0" borderId="0"/>
    <xf numFmtId="176" fontId="5" fillId="0" borderId="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5" fillId="0" borderId="0"/>
    <xf numFmtId="176" fontId="15" fillId="0" borderId="0"/>
    <xf numFmtId="176" fontId="15" fillId="0" borderId="0"/>
    <xf numFmtId="176" fontId="15" fillId="0" borderId="0"/>
    <xf numFmtId="176" fontId="1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3" fontId="38"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36" fillId="0" borderId="0"/>
    <xf numFmtId="176" fontId="36" fillId="0" borderId="0"/>
    <xf numFmtId="176" fontId="36" fillId="0" borderId="0"/>
    <xf numFmtId="176" fontId="36" fillId="0" borderId="0"/>
    <xf numFmtId="176" fontId="36"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3" fontId="38"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7" fillId="0" borderId="0"/>
    <xf numFmtId="176" fontId="7" fillId="0" borderId="0"/>
    <xf numFmtId="176" fontId="7" fillId="0" borderId="0"/>
    <xf numFmtId="176" fontId="7" fillId="0" borderId="0"/>
    <xf numFmtId="176" fontId="7" fillId="0" borderId="0"/>
    <xf numFmtId="176" fontId="5" fillId="0" borderId="0"/>
    <xf numFmtId="176" fontId="5" fillId="0" borderId="0"/>
    <xf numFmtId="176" fontId="5" fillId="0" borderId="0"/>
    <xf numFmtId="176" fontId="5" fillId="0" borderId="0"/>
    <xf numFmtId="176" fontId="5" fillId="0" borderId="0"/>
    <xf numFmtId="200" fontId="36" fillId="0" borderId="0" applyFont="0" applyFill="0" applyBorder="0" applyAlignment="0" applyProtection="0"/>
    <xf numFmtId="201" fontId="38" fillId="0" borderId="0" applyFont="0" applyFill="0" applyBorder="0" applyAlignment="0" applyProtection="0"/>
    <xf numFmtId="201" fontId="5" fillId="0" borderId="0" applyFont="0" applyFill="0" applyBorder="0" applyAlignment="0" applyProtection="0"/>
    <xf numFmtId="201" fontId="38" fillId="0" borderId="0" applyFont="0" applyFill="0" applyBorder="0" applyAlignment="0" applyProtection="0"/>
    <xf numFmtId="200" fontId="5" fillId="0" borderId="0" applyFont="0" applyFill="0" applyBorder="0" applyAlignment="0" applyProtection="0"/>
    <xf numFmtId="201" fontId="5" fillId="0" borderId="0" applyFont="0" applyFill="0" applyBorder="0" applyAlignment="0" applyProtection="0"/>
    <xf numFmtId="201" fontId="5" fillId="0" borderId="0" applyFont="0" applyFill="0" applyBorder="0" applyAlignment="0" applyProtection="0"/>
    <xf numFmtId="201"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0" fontId="36" fillId="0" borderId="0" applyFont="0" applyFill="0" applyBorder="0" applyAlignment="0" applyProtection="0">
      <alignment vertical="center"/>
    </xf>
    <xf numFmtId="201" fontId="5" fillId="0" borderId="0" applyFont="0" applyFill="0" applyBorder="0" applyAlignment="0" applyProtection="0"/>
    <xf numFmtId="201"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1" fontId="5" fillId="0" borderId="0" applyFont="0" applyFill="0" applyBorder="0" applyAlignment="0" applyProtection="0"/>
    <xf numFmtId="201" fontId="5" fillId="0" borderId="0" applyFont="0" applyFill="0" applyBorder="0" applyAlignment="0" applyProtection="0"/>
    <xf numFmtId="201"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0" fontId="36" fillId="0" borderId="0" applyFont="0" applyFill="0" applyBorder="0" applyAlignment="0" applyProtection="0">
      <alignment vertical="center"/>
    </xf>
    <xf numFmtId="200" fontId="5" fillId="0" borderId="0" applyFont="0" applyFill="0" applyBorder="0" applyAlignment="0" applyProtection="0"/>
    <xf numFmtId="201"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0" fontId="40" fillId="0" borderId="0" applyFont="0" applyFill="0" applyBorder="0" applyAlignment="0" applyProtection="0"/>
    <xf numFmtId="200" fontId="5" fillId="0" borderId="0" applyFont="0" applyFill="0" applyBorder="0" applyAlignment="0" applyProtection="0"/>
    <xf numFmtId="201" fontId="5" fillId="0" borderId="0" applyFont="0" applyFill="0" applyBorder="0" applyAlignment="0" applyProtection="0"/>
    <xf numFmtId="200" fontId="41" fillId="0" borderId="0" applyFont="0" applyFill="0" applyBorder="0" applyAlignment="0" applyProtection="0"/>
    <xf numFmtId="201" fontId="5" fillId="0" borderId="0" applyFont="0" applyFill="0" applyBorder="0" applyAlignment="0" applyProtection="0"/>
    <xf numFmtId="201" fontId="5" fillId="0" borderId="0" applyFont="0" applyFill="0" applyBorder="0" applyAlignment="0" applyProtection="0"/>
    <xf numFmtId="201" fontId="5" fillId="0" borderId="0" applyFont="0" applyFill="0" applyBorder="0" applyAlignment="0" applyProtection="0"/>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xf numFmtId="176" fontId="5" fillId="0" borderId="0"/>
    <xf numFmtId="176" fontId="5" fillId="0" borderId="0"/>
    <xf numFmtId="176" fontId="5" fillId="0" borderId="0"/>
    <xf numFmtId="176" fontId="5"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xf numFmtId="176" fontId="5" fillId="0" borderId="0"/>
    <xf numFmtId="176" fontId="5" fillId="0" borderId="0"/>
    <xf numFmtId="176" fontId="5" fillId="0" borderId="0"/>
    <xf numFmtId="176" fontId="5" fillId="0" borderId="0"/>
    <xf numFmtId="176" fontId="37" fillId="0" borderId="0">
      <alignment vertical="top"/>
      <protection locked="0"/>
    </xf>
    <xf numFmtId="176" fontId="37" fillId="0" borderId="0">
      <alignment vertical="top"/>
      <protection locked="0"/>
    </xf>
    <xf numFmtId="176" fontId="37" fillId="0" borderId="0">
      <alignment vertical="top"/>
      <protection locked="0"/>
    </xf>
    <xf numFmtId="176" fontId="37" fillId="0" borderId="0">
      <alignment vertical="top"/>
      <protection locked="0"/>
    </xf>
    <xf numFmtId="176" fontId="37" fillId="0" borderId="0">
      <alignment vertical="top"/>
      <protection locked="0"/>
    </xf>
    <xf numFmtId="176" fontId="5" fillId="0" borderId="0"/>
    <xf numFmtId="176" fontId="5" fillId="0" borderId="0"/>
    <xf numFmtId="176" fontId="5" fillId="0" borderId="0"/>
    <xf numFmtId="176" fontId="5" fillId="0" borderId="0"/>
    <xf numFmtId="176" fontId="5" fillId="0" borderId="0"/>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202" fontId="36" fillId="0" borderId="0" applyFont="0" applyFill="0" applyBorder="0" applyAlignment="0" applyProtection="0"/>
    <xf numFmtId="203" fontId="38" fillId="0" borderId="0" applyFont="0" applyFill="0" applyBorder="0" applyAlignment="0" applyProtection="0"/>
    <xf numFmtId="203" fontId="5" fillId="0" borderId="0" applyFont="0" applyFill="0" applyBorder="0" applyAlignment="0" applyProtection="0"/>
    <xf numFmtId="203" fontId="38" fillId="0" borderId="0" applyFont="0" applyFill="0" applyBorder="0" applyAlignment="0" applyProtection="0"/>
    <xf numFmtId="202" fontId="5" fillId="0" borderId="0" applyFont="0" applyFill="0" applyBorder="0" applyAlignment="0" applyProtection="0"/>
    <xf numFmtId="203" fontId="5" fillId="0" borderId="0" applyFont="0" applyFill="0" applyBorder="0" applyAlignment="0" applyProtection="0"/>
    <xf numFmtId="203" fontId="5" fillId="0" borderId="0" applyFont="0" applyFill="0" applyBorder="0" applyAlignment="0" applyProtection="0"/>
    <xf numFmtId="203"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202" fontId="36" fillId="0" borderId="0" applyFont="0" applyFill="0" applyBorder="0" applyAlignment="0" applyProtection="0">
      <alignment vertical="center"/>
    </xf>
    <xf numFmtId="203" fontId="5" fillId="0" borderId="0" applyFont="0" applyFill="0" applyBorder="0" applyAlignment="0" applyProtection="0"/>
    <xf numFmtId="204" fontId="5" fillId="0" borderId="0" applyFont="0" applyFill="0" applyBorder="0" applyAlignment="0" applyProtection="0"/>
    <xf numFmtId="203" fontId="5" fillId="0" borderId="0" applyFont="0" applyFill="0" applyBorder="0" applyAlignment="0" applyProtection="0"/>
    <xf numFmtId="205" fontId="5" fillId="0" borderId="0" applyFont="0" applyFill="0" applyBorder="0" applyAlignment="0" applyProtection="0"/>
    <xf numFmtId="206" fontId="5" fillId="0" borderId="0" applyFont="0" applyFill="0" applyBorder="0" applyAlignment="0" applyProtection="0"/>
    <xf numFmtId="206" fontId="5" fillId="0" borderId="0" applyFont="0" applyFill="0" applyBorder="0" applyAlignment="0" applyProtection="0"/>
    <xf numFmtId="202" fontId="5" fillId="0" borderId="0" applyFont="0" applyFill="0" applyBorder="0" applyAlignment="0" applyProtection="0"/>
    <xf numFmtId="203" fontId="5" fillId="0" borderId="0" applyFont="0" applyFill="0" applyBorder="0" applyAlignment="0" applyProtection="0"/>
    <xf numFmtId="205" fontId="5" fillId="0" borderId="0" applyFont="0" applyFill="0" applyBorder="0" applyAlignment="0" applyProtection="0"/>
    <xf numFmtId="203" fontId="5" fillId="0" borderId="0" applyFont="0" applyFill="0" applyBorder="0" applyAlignment="0" applyProtection="0"/>
    <xf numFmtId="203" fontId="5" fillId="43" borderId="0" applyFont="0" applyBorder="0" applyAlignment="0" applyProtection="0"/>
    <xf numFmtId="203" fontId="5" fillId="0" borderId="0" applyFont="0" applyFill="0" applyBorder="0" applyAlignment="0" applyProtection="0"/>
    <xf numFmtId="203" fontId="5" fillId="0" borderId="0" applyFont="0" applyFill="0" applyBorder="0" applyAlignment="0" applyProtection="0"/>
    <xf numFmtId="203" fontId="5" fillId="0" borderId="0" applyFont="0" applyFill="0" applyBorder="0" applyAlignment="0" applyProtection="0"/>
    <xf numFmtId="202" fontId="5" fillId="0" borderId="0" applyFont="0" applyFill="0" applyBorder="0" applyAlignment="0" applyProtection="0"/>
    <xf numFmtId="207" fontId="5" fillId="0" borderId="0" applyFont="0" applyFill="0" applyBorder="0" applyAlignment="0" applyProtection="0"/>
    <xf numFmtId="203" fontId="5" fillId="0" borderId="0" applyFont="0" applyFill="0" applyBorder="0" applyAlignment="0" applyProtection="0"/>
    <xf numFmtId="206" fontId="5" fillId="0" borderId="0" applyFont="0" applyFill="0" applyBorder="0" applyAlignment="0" applyProtection="0"/>
    <xf numFmtId="202" fontId="5" fillId="0" borderId="0" applyFont="0" applyFill="0" applyBorder="0" applyAlignment="0" applyProtection="0"/>
    <xf numFmtId="202" fontId="5" fillId="0" borderId="0" applyFont="0" applyFill="0" applyBorder="0" applyAlignment="0" applyProtection="0"/>
    <xf numFmtId="204" fontId="5" fillId="0" borderId="0" applyFont="0" applyFill="0" applyBorder="0" applyAlignment="0" applyProtection="0"/>
    <xf numFmtId="204" fontId="40" fillId="0" borderId="0" applyFont="0" applyFill="0" applyBorder="0" applyAlignment="0" applyProtection="0"/>
    <xf numFmtId="204" fontId="40" fillId="0" borderId="0" applyFont="0" applyFill="0" applyBorder="0" applyAlignment="0" applyProtection="0"/>
    <xf numFmtId="202" fontId="36" fillId="0" borderId="0" applyFont="0" applyFill="0" applyBorder="0" applyAlignment="0" applyProtection="0">
      <alignment vertical="center"/>
    </xf>
    <xf numFmtId="202" fontId="5" fillId="0" borderId="0" applyFont="0" applyFill="0" applyBorder="0" applyAlignment="0" applyProtection="0"/>
    <xf numFmtId="203" fontId="5" fillId="0" borderId="0" applyFont="0" applyFill="0" applyBorder="0" applyAlignment="0" applyProtection="0"/>
    <xf numFmtId="202" fontId="5" fillId="0" borderId="0" applyFont="0" applyFill="0" applyBorder="0" applyAlignment="0" applyProtection="0"/>
    <xf numFmtId="203" fontId="5" fillId="0" borderId="0" applyFont="0" applyFill="0" applyBorder="0" applyAlignment="0" applyProtection="0"/>
    <xf numFmtId="203" fontId="40" fillId="0" borderId="0" applyFont="0" applyFill="0" applyBorder="0" applyAlignment="0" applyProtection="0"/>
    <xf numFmtId="204" fontId="40" fillId="0" borderId="0" applyFont="0" applyFill="0" applyBorder="0" applyAlignment="0" applyProtection="0"/>
    <xf numFmtId="204" fontId="40" fillId="0" borderId="0" applyFont="0" applyFill="0" applyBorder="0" applyAlignment="0" applyProtection="0"/>
    <xf numFmtId="205" fontId="5" fillId="0" borderId="0" applyFont="0" applyFill="0" applyBorder="0" applyAlignment="0" applyProtection="0"/>
    <xf numFmtId="207" fontId="40" fillId="0" borderId="0" applyFont="0" applyFill="0" applyBorder="0" applyAlignment="0" applyProtection="0"/>
    <xf numFmtId="204" fontId="5" fillId="0" borderId="0" applyFont="0" applyFill="0" applyBorder="0" applyAlignment="0" applyProtection="0"/>
    <xf numFmtId="207"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208" fontId="5" fillId="0" borderId="0" applyFont="0" applyFill="0" applyBorder="0" applyAlignment="0" applyProtection="0"/>
    <xf numFmtId="203" fontId="5" fillId="0" borderId="0" applyFont="0" applyFill="0" applyBorder="0" applyAlignment="0" applyProtection="0"/>
    <xf numFmtId="202" fontId="41"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7" fontId="5" fillId="0" borderId="0" applyFont="0" applyFill="0" applyBorder="0" applyAlignment="0" applyProtection="0"/>
    <xf numFmtId="209" fontId="5" fillId="0" borderId="0" applyFont="0" applyFill="0" applyBorder="0" applyAlignment="0" applyProtection="0"/>
    <xf numFmtId="209" fontId="5" fillId="0" borderId="0" applyFont="0" applyFill="0" applyBorder="0" applyAlignment="0" applyProtection="0"/>
    <xf numFmtId="210" fontId="36" fillId="0" borderId="0" applyFont="0" applyFill="0" applyBorder="0" applyAlignment="0" applyProtection="0"/>
    <xf numFmtId="39" fontId="38" fillId="0" borderId="0" applyFont="0" applyFill="0" applyBorder="0" applyAlignment="0" applyProtection="0"/>
    <xf numFmtId="39" fontId="5" fillId="0" borderId="0" applyFont="0" applyFill="0" applyBorder="0" applyAlignment="0" applyProtection="0"/>
    <xf numFmtId="39" fontId="38" fillId="0" borderId="0" applyFont="0" applyFill="0" applyBorder="0" applyAlignment="0" applyProtection="0"/>
    <xf numFmtId="210"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36" fillId="0" borderId="0" applyFont="0" applyFill="0" applyBorder="0" applyAlignment="0" applyProtection="0">
      <alignment vertical="center"/>
    </xf>
    <xf numFmtId="39" fontId="5" fillId="0" borderId="0" applyFont="0" applyFill="0" applyBorder="0" applyAlignment="0" applyProtection="0"/>
    <xf numFmtId="39" fontId="5" fillId="0" borderId="0" applyFont="0" applyFill="0" applyBorder="0" applyAlignment="0" applyProtection="0"/>
    <xf numFmtId="201"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39" fontId="5" fillId="0" borderId="0" applyFont="0" applyFill="0" applyBorder="0" applyAlignment="0" applyProtection="0"/>
    <xf numFmtId="210"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36" fillId="0" borderId="0" applyFont="0" applyFill="0" applyBorder="0" applyAlignment="0" applyProtection="0">
      <alignment vertical="center"/>
    </xf>
    <xf numFmtId="201" fontId="5" fillId="0" borderId="0" applyFont="0" applyFill="0" applyBorder="0" applyAlignment="0" applyProtection="0"/>
    <xf numFmtId="210" fontId="5" fillId="0" borderId="0" applyFont="0" applyFill="0" applyBorder="0" applyAlignment="0" applyProtection="0"/>
    <xf numFmtId="39" fontId="5" fillId="0" borderId="0" applyFont="0" applyFill="0" applyBorder="0" applyAlignment="0" applyProtection="0"/>
    <xf numFmtId="210" fontId="5" fillId="0" borderId="0" applyFont="0" applyFill="0" applyBorder="0" applyAlignment="0" applyProtection="0"/>
    <xf numFmtId="201" fontId="5" fillId="0" borderId="0" applyFont="0" applyFill="0" applyBorder="0" applyAlignment="0" applyProtection="0"/>
    <xf numFmtId="210" fontId="5" fillId="0" borderId="0" applyFont="0" applyFill="0" applyBorder="0" applyAlignment="0" applyProtection="0"/>
    <xf numFmtId="210" fontId="40" fillId="0" borderId="0" applyFont="0" applyFill="0" applyBorder="0" applyAlignment="0" applyProtection="0"/>
    <xf numFmtId="210" fontId="5" fillId="0" borderId="0" applyFont="0" applyFill="0" applyBorder="0" applyAlignment="0" applyProtection="0"/>
    <xf numFmtId="39" fontId="5" fillId="0" borderId="0" applyFont="0" applyFill="0" applyBorder="0" applyAlignment="0" applyProtection="0"/>
    <xf numFmtId="210" fontId="41" fillId="0" borderId="0" applyFont="0" applyFill="0" applyBorder="0" applyAlignment="0" applyProtection="0"/>
    <xf numFmtId="39" fontId="5" fillId="0" borderId="0" applyFont="0" applyFill="0" applyBorder="0" applyAlignment="0" applyProtection="0"/>
    <xf numFmtId="201" fontId="5" fillId="0" borderId="0" applyFont="0" applyFill="0" applyBorder="0" applyAlignment="0" applyProtection="0"/>
    <xf numFmtId="201" fontId="5" fillId="0" borderId="0" applyFont="0" applyFill="0" applyBorder="0" applyAlignment="0" applyProtection="0"/>
    <xf numFmtId="39" fontId="5" fillId="0" borderId="0" applyFont="0" applyFill="0" applyBorder="0" applyAlignment="0" applyProtection="0"/>
    <xf numFmtId="201" fontId="5" fillId="0" borderId="0" applyFont="0" applyFill="0" applyBorder="0" applyAlignment="0" applyProtection="0"/>
    <xf numFmtId="39" fontId="5" fillId="0" borderId="0" applyFont="0" applyFill="0" applyBorder="0" applyAlignment="0" applyProtection="0"/>
    <xf numFmtId="201" fontId="5" fillId="0" borderId="0" applyFon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15" fillId="0" borderId="0"/>
    <xf numFmtId="176" fontId="15" fillId="0" borderId="0"/>
    <xf numFmtId="176" fontId="15" fillId="0" borderId="0"/>
    <xf numFmtId="176" fontId="15" fillId="0" borderId="0"/>
    <xf numFmtId="176" fontId="1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xf numFmtId="176" fontId="5" fillId="0" borderId="0"/>
    <xf numFmtId="176" fontId="5" fillId="0" borderId="0"/>
    <xf numFmtId="176" fontId="5" fillId="0" borderId="0"/>
    <xf numFmtId="176" fontId="5" fillId="0" borderId="0"/>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207" fontId="36" fillId="0" borderId="0" applyFont="0" applyFill="0" applyBorder="0" applyAlignment="0" applyProtection="0"/>
    <xf numFmtId="207" fontId="38" fillId="0" borderId="0" applyFont="0" applyFill="0" applyBorder="0" applyAlignment="0" applyProtection="0"/>
    <xf numFmtId="207" fontId="38" fillId="0" borderId="0" applyFont="0" applyFill="0" applyBorder="0" applyAlignment="0" applyProtection="0"/>
    <xf numFmtId="207" fontId="38" fillId="0" borderId="0" applyFont="0" applyFill="0" applyBorder="0" applyAlignment="0" applyProtection="0"/>
    <xf numFmtId="207" fontId="5" fillId="0" borderId="0" applyFont="0" applyFill="0" applyBorder="0" applyAlignment="0" applyProtection="0"/>
    <xf numFmtId="207" fontId="5" fillId="0" borderId="0" applyFont="0" applyFill="0" applyBorder="0" applyAlignment="0" applyProtection="0"/>
    <xf numFmtId="207" fontId="36" fillId="0" borderId="0" applyFont="0" applyFill="0" applyBorder="0" applyAlignment="0" applyProtection="0">
      <alignment vertical="center"/>
    </xf>
    <xf numFmtId="207" fontId="38" fillId="0" borderId="0" applyFont="0" applyFill="0" applyBorder="0" applyAlignment="0" applyProtection="0"/>
    <xf numFmtId="207" fontId="36" fillId="0" borderId="0" applyFont="0" applyFill="0" applyBorder="0" applyAlignment="0" applyProtection="0">
      <alignment vertical="center"/>
    </xf>
    <xf numFmtId="207" fontId="38" fillId="0" borderId="0" applyFont="0" applyFill="0" applyBorder="0" applyAlignment="0" applyProtection="0"/>
    <xf numFmtId="207" fontId="5" fillId="0" borderId="0" applyFont="0" applyFill="0" applyBorder="0" applyAlignment="0" applyProtection="0"/>
    <xf numFmtId="207" fontId="5" fillId="0" borderId="0" applyFont="0" applyFill="0" applyBorder="0" applyAlignment="0" applyProtection="0"/>
    <xf numFmtId="211" fontId="38" fillId="0" borderId="0" applyFont="0" applyFill="0" applyBorder="0" applyAlignment="0" applyProtection="0"/>
    <xf numFmtId="207" fontId="5" fillId="0" borderId="0" applyFont="0" applyFill="0" applyBorder="0" applyAlignment="0" applyProtection="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5" fillId="0" borderId="0"/>
    <xf numFmtId="176" fontId="5" fillId="0" borderId="0"/>
    <xf numFmtId="176" fontId="5" fillId="0" borderId="0"/>
    <xf numFmtId="176" fontId="5" fillId="0" borderId="0"/>
    <xf numFmtId="176" fontId="5" fillId="0" borderId="0"/>
    <xf numFmtId="176" fontId="36" fillId="0" borderId="0"/>
    <xf numFmtId="176" fontId="36" fillId="0" borderId="0"/>
    <xf numFmtId="176" fontId="36" fillId="0" borderId="0"/>
    <xf numFmtId="176" fontId="36" fillId="0" borderId="0"/>
    <xf numFmtId="176" fontId="36" fillId="0" borderId="0"/>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36" fillId="0" borderId="0"/>
    <xf numFmtId="176" fontId="36" fillId="0" borderId="0"/>
    <xf numFmtId="176" fontId="36" fillId="0" borderId="0"/>
    <xf numFmtId="176" fontId="36" fillId="0" borderId="0"/>
    <xf numFmtId="176" fontId="36"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xf numFmtId="176" fontId="17" fillId="0" borderId="0"/>
    <xf numFmtId="176" fontId="17" fillId="0" borderId="0"/>
    <xf numFmtId="176" fontId="17" fillId="0" borderId="0"/>
    <xf numFmtId="176" fontId="17" fillId="0" borderId="0"/>
    <xf numFmtId="176" fontId="12" fillId="0" borderId="0"/>
    <xf numFmtId="176" fontId="12" fillId="0" borderId="0"/>
    <xf numFmtId="176" fontId="12" fillId="0" borderId="0"/>
    <xf numFmtId="176" fontId="12" fillId="0" borderId="0"/>
    <xf numFmtId="176" fontId="12"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applyBorder="0"/>
    <xf numFmtId="176" fontId="5" fillId="0" borderId="0" applyBorder="0"/>
    <xf numFmtId="176" fontId="5" fillId="0" borderId="0" applyBorder="0"/>
    <xf numFmtId="176" fontId="5" fillId="0" borderId="0" applyBorder="0"/>
    <xf numFmtId="176" fontId="5" fillId="0" borderId="0" applyBorder="0"/>
    <xf numFmtId="176" fontId="15" fillId="0" borderId="0"/>
    <xf numFmtId="176" fontId="15" fillId="0" borderId="0"/>
    <xf numFmtId="176" fontId="15" fillId="0" borderId="0"/>
    <xf numFmtId="176" fontId="15" fillId="0" borderId="0"/>
    <xf numFmtId="176" fontId="1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3" fontId="38" fillId="0" borderId="0"/>
    <xf numFmtId="3" fontId="38" fillId="0" borderId="0"/>
    <xf numFmtId="176" fontId="12" fillId="0" borderId="0"/>
    <xf numFmtId="176" fontId="12" fillId="0" borderId="0"/>
    <xf numFmtId="176" fontId="12" fillId="0" borderId="0"/>
    <xf numFmtId="176" fontId="12" fillId="0" borderId="0"/>
    <xf numFmtId="176" fontId="12"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xf numFmtId="176" fontId="5" fillId="0" borderId="0"/>
    <xf numFmtId="176" fontId="5" fillId="0" borderId="0"/>
    <xf numFmtId="176" fontId="5" fillId="0" borderId="0"/>
    <xf numFmtId="176" fontId="5"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42" fillId="44" borderId="21" applyBorder="0">
      <alignment horizontal="center"/>
    </xf>
    <xf numFmtId="176" fontId="42" fillId="44" borderId="21" applyBorder="0">
      <alignment horizontal="center"/>
    </xf>
    <xf numFmtId="176" fontId="42" fillId="44" borderId="21" applyBorder="0">
      <alignment horizontal="center"/>
    </xf>
    <xf numFmtId="176" fontId="42" fillId="44" borderId="21" applyBorder="0">
      <alignment horizontal="center"/>
    </xf>
    <xf numFmtId="176" fontId="42" fillId="44" borderId="21" applyBorder="0">
      <alignment horizontal="center"/>
    </xf>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protection locked="0"/>
    </xf>
    <xf numFmtId="176" fontId="43" fillId="0" borderId="0" applyNumberFormat="0" applyFill="0" applyBorder="0" applyAlignment="0" applyProtection="0">
      <protection locked="0"/>
    </xf>
    <xf numFmtId="176" fontId="43" fillId="0" borderId="0" applyNumberFormat="0" applyFill="0" applyBorder="0" applyAlignment="0" applyProtection="0">
      <protection locked="0"/>
    </xf>
    <xf numFmtId="176" fontId="43" fillId="0" borderId="0" applyNumberFormat="0" applyFill="0" applyBorder="0" applyAlignment="0" applyProtection="0">
      <protection locked="0"/>
    </xf>
    <xf numFmtId="176" fontId="43" fillId="0" borderId="0" applyNumberFormat="0" applyFill="0" applyBorder="0" applyAlignment="0" applyProtection="0">
      <protection locked="0"/>
    </xf>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alignment vertical="center"/>
    </xf>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36" fillId="42" borderId="0" applyNumberFormat="0" applyFont="0" applyAlignment="0" applyProtection="0"/>
    <xf numFmtId="176" fontId="36" fillId="42" borderId="0" applyNumberFormat="0" applyFont="0" applyAlignment="0" applyProtection="0"/>
    <xf numFmtId="176" fontId="36" fillId="42" borderId="0" applyNumberFormat="0" applyFont="0" applyAlignment="0" applyProtection="0"/>
    <xf numFmtId="176" fontId="36" fillId="42" borderId="0" applyNumberFormat="0" applyFont="0" applyAlignment="0" applyProtection="0"/>
    <xf numFmtId="176" fontId="36" fillId="42" borderId="0" applyNumberFormat="0" applyFont="0" applyAlignment="0" applyProtection="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5" fillId="0" borderId="0"/>
    <xf numFmtId="176" fontId="5" fillId="0" borderId="0"/>
    <xf numFmtId="176" fontId="5" fillId="0" borderId="0"/>
    <xf numFmtId="176" fontId="5" fillId="0" borderId="0"/>
    <xf numFmtId="176" fontId="5" fillId="0" borderId="0"/>
    <xf numFmtId="3" fontId="38" fillId="0" borderId="0"/>
    <xf numFmtId="176" fontId="5" fillId="0" borderId="0"/>
    <xf numFmtId="176" fontId="5" fillId="0" borderId="0"/>
    <xf numFmtId="176" fontId="5" fillId="0" borderId="0"/>
    <xf numFmtId="176" fontId="5" fillId="0" borderId="0"/>
    <xf numFmtId="176" fontId="5" fillId="0" borderId="0"/>
    <xf numFmtId="3" fontId="38" fillId="0" borderId="0"/>
    <xf numFmtId="176" fontId="17" fillId="0" borderId="0"/>
    <xf numFmtId="176" fontId="17" fillId="0" borderId="0"/>
    <xf numFmtId="176" fontId="17" fillId="0" borderId="0"/>
    <xf numFmtId="176" fontId="17" fillId="0" borderId="0"/>
    <xf numFmtId="176" fontId="17" fillId="0" borderId="0"/>
    <xf numFmtId="176" fontId="5" fillId="0" borderId="0"/>
    <xf numFmtId="176" fontId="5" fillId="0" borderId="0"/>
    <xf numFmtId="176" fontId="5" fillId="0" borderId="0"/>
    <xf numFmtId="176" fontId="5" fillId="0" borderId="0"/>
    <xf numFmtId="176" fontId="5" fillId="0" borderId="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3" fontId="38" fillId="0" borderId="0"/>
    <xf numFmtId="176" fontId="5" fillId="0" borderId="0" applyBorder="0"/>
    <xf numFmtId="176" fontId="5" fillId="0" borderId="0" applyBorder="0"/>
    <xf numFmtId="176" fontId="5" fillId="0" borderId="0" applyBorder="0"/>
    <xf numFmtId="176" fontId="5" fillId="0" borderId="0" applyBorder="0"/>
    <xf numFmtId="176" fontId="5" fillId="0" borderId="0" applyBorder="0"/>
    <xf numFmtId="176" fontId="15" fillId="0" borderId="0"/>
    <xf numFmtId="176" fontId="15" fillId="0" borderId="0"/>
    <xf numFmtId="176" fontId="15" fillId="0" borderId="0"/>
    <xf numFmtId="176" fontId="15" fillId="0" borderId="0"/>
    <xf numFmtId="176" fontId="15" fillId="0" borderId="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17" fillId="0" borderId="0" applyNumberFormat="0" applyFill="0" applyBorder="0" applyAlignment="0" applyProtection="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xf numFmtId="176" fontId="15" fillId="0" borderId="0"/>
    <xf numFmtId="176" fontId="15" fillId="0" borderId="0"/>
    <xf numFmtId="176" fontId="15" fillId="0" borderId="0"/>
    <xf numFmtId="176" fontId="15"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xf numFmtId="176" fontId="5" fillId="0" borderId="0"/>
    <xf numFmtId="176" fontId="5" fillId="0" borderId="0"/>
    <xf numFmtId="176" fontId="5" fillId="0" borderId="0"/>
    <xf numFmtId="176" fontId="5" fillId="0" borderId="0"/>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15" fillId="0" borderId="0"/>
    <xf numFmtId="176" fontId="15" fillId="0" borderId="0"/>
    <xf numFmtId="176" fontId="15" fillId="0" borderId="0"/>
    <xf numFmtId="176" fontId="15" fillId="0" borderId="0"/>
    <xf numFmtId="176" fontId="15"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36" fillId="0" borderId="0"/>
    <xf numFmtId="176" fontId="36" fillId="0" borderId="0"/>
    <xf numFmtId="176" fontId="36" fillId="0" borderId="0"/>
    <xf numFmtId="176" fontId="36" fillId="0" borderId="0"/>
    <xf numFmtId="176" fontId="36"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3" fontId="38" fillId="0" borderId="0"/>
    <xf numFmtId="212" fontId="36" fillId="0" borderId="0" applyFont="0" applyFill="0" applyBorder="0" applyAlignment="0" applyProtection="0"/>
    <xf numFmtId="213" fontId="38" fillId="0" borderId="0" applyFont="0" applyFill="0" applyBorder="0" applyAlignment="0" applyProtection="0"/>
    <xf numFmtId="213" fontId="5" fillId="0" borderId="0" applyFont="0" applyFill="0" applyBorder="0" applyAlignment="0" applyProtection="0"/>
    <xf numFmtId="213" fontId="38" fillId="0" borderId="0" applyFont="0" applyFill="0" applyBorder="0" applyAlignment="0" applyProtection="0"/>
    <xf numFmtId="212"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212" fontId="5" fillId="0" borderId="0" applyFont="0" applyFill="0" applyBorder="0" applyAlignment="0" applyProtection="0"/>
    <xf numFmtId="212" fontId="5" fillId="0" borderId="0" applyFont="0" applyFill="0" applyBorder="0" applyAlignment="0" applyProtection="0"/>
    <xf numFmtId="212" fontId="36" fillId="0" borderId="0" applyFont="0" applyFill="0" applyBorder="0" applyAlignment="0" applyProtection="0">
      <alignment vertical="center"/>
    </xf>
    <xf numFmtId="213" fontId="5" fillId="0" borderId="0" applyFont="0" applyFill="0" applyBorder="0" applyAlignment="0" applyProtection="0"/>
    <xf numFmtId="213" fontId="5" fillId="0" borderId="0" applyFont="0" applyFill="0" applyBorder="0" applyAlignment="0" applyProtection="0"/>
    <xf numFmtId="214" fontId="5" fillId="0" borderId="0" applyFont="0" applyFill="0" applyBorder="0" applyAlignment="0" applyProtection="0"/>
    <xf numFmtId="212" fontId="5" fillId="0" borderId="0" applyFont="0" applyFill="0" applyBorder="0" applyAlignment="0" applyProtection="0"/>
    <xf numFmtId="214" fontId="5" fillId="0" borderId="0" applyFont="0" applyFill="0" applyBorder="0" applyAlignment="0" applyProtection="0"/>
    <xf numFmtId="214"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212" fontId="5" fillId="0" borderId="0" applyFont="0" applyFill="0" applyBorder="0" applyAlignment="0" applyProtection="0"/>
    <xf numFmtId="212" fontId="5" fillId="0" borderId="0" applyFont="0" applyFill="0" applyBorder="0" applyAlignment="0" applyProtection="0"/>
    <xf numFmtId="212" fontId="5" fillId="0" borderId="0" applyFont="0" applyFill="0" applyBorder="0" applyAlignment="0" applyProtection="0"/>
    <xf numFmtId="212" fontId="5" fillId="0" borderId="0" applyFont="0" applyFill="0" applyBorder="0" applyAlignment="0" applyProtection="0"/>
    <xf numFmtId="212" fontId="36" fillId="0" borderId="0" applyFont="0" applyFill="0" applyBorder="0" applyAlignment="0" applyProtection="0">
      <alignment vertical="center"/>
    </xf>
    <xf numFmtId="212" fontId="5" fillId="0" borderId="0" applyFont="0" applyFill="0" applyBorder="0" applyAlignment="0" applyProtection="0"/>
    <xf numFmtId="213" fontId="5" fillId="0" borderId="0" applyFont="0" applyFill="0" applyBorder="0" applyAlignment="0" applyProtection="0"/>
    <xf numFmtId="212" fontId="5" fillId="0" borderId="0" applyFont="0" applyFill="0" applyBorder="0" applyAlignment="0" applyProtection="0"/>
    <xf numFmtId="212" fontId="5" fillId="0" borderId="0" applyFont="0" applyFill="0" applyBorder="0" applyAlignment="0" applyProtection="0"/>
    <xf numFmtId="212" fontId="40" fillId="0" borderId="0" applyFont="0" applyFill="0" applyBorder="0" applyAlignment="0" applyProtection="0"/>
    <xf numFmtId="214" fontId="5" fillId="0" borderId="0" applyFont="0" applyFill="0" applyBorder="0" applyAlignment="0" applyProtection="0"/>
    <xf numFmtId="213" fontId="5" fillId="0" borderId="0" applyFont="0" applyFill="0" applyBorder="0" applyAlignment="0" applyProtection="0"/>
    <xf numFmtId="212" fontId="41"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213" fontId="5" fillId="0" borderId="0" applyFont="0" applyFill="0" applyBorder="0" applyAlignment="0" applyProtection="0"/>
    <xf numFmtId="215" fontId="36" fillId="0" borderId="0" applyFont="0" applyFill="0" applyBorder="0" applyProtection="0">
      <alignment horizontal="right"/>
    </xf>
    <xf numFmtId="216" fontId="38" fillId="0" borderId="0" applyFont="0" applyFill="0" applyBorder="0" applyAlignment="0" applyProtection="0"/>
    <xf numFmtId="216" fontId="5" fillId="0" borderId="0" applyFont="0" applyFill="0" applyBorder="0" applyAlignment="0" applyProtection="0"/>
    <xf numFmtId="216" fontId="38" fillId="0" borderId="0" applyFont="0" applyFill="0" applyBorder="0" applyAlignment="0" applyProtection="0"/>
    <xf numFmtId="215" fontId="5" fillId="0" borderId="0" applyFont="0" applyFill="0" applyBorder="0" applyProtection="0">
      <alignment horizontal="right"/>
    </xf>
    <xf numFmtId="216" fontId="5" fillId="0" borderId="0" applyFont="0" applyFill="0" applyBorder="0" applyAlignment="0" applyProtection="0"/>
    <xf numFmtId="216" fontId="5" fillId="0" borderId="0" applyFont="0" applyFill="0" applyBorder="0" applyAlignment="0" applyProtection="0"/>
    <xf numFmtId="216" fontId="5" fillId="0" borderId="0" applyFont="0" applyFill="0" applyBorder="0" applyAlignment="0" applyProtection="0"/>
    <xf numFmtId="215" fontId="5" fillId="0" borderId="0" applyFont="0" applyFill="0" applyBorder="0" applyProtection="0">
      <alignment horizontal="right"/>
    </xf>
    <xf numFmtId="215" fontId="5" fillId="0" borderId="0" applyFont="0" applyFill="0" applyBorder="0" applyProtection="0">
      <alignment horizontal="right"/>
    </xf>
    <xf numFmtId="215" fontId="36" fillId="0" borderId="0" applyFont="0" applyFill="0" applyBorder="0" applyProtection="0">
      <alignment horizontal="right"/>
    </xf>
    <xf numFmtId="216" fontId="5" fillId="0" borderId="0" applyFont="0" applyFill="0" applyBorder="0" applyAlignment="0" applyProtection="0"/>
    <xf numFmtId="216" fontId="5" fillId="0" borderId="0" applyFont="0" applyFill="0" applyBorder="0" applyAlignment="0" applyProtection="0"/>
    <xf numFmtId="217" fontId="5" fillId="0" borderId="0" applyFont="0" applyFill="0" applyBorder="0" applyAlignment="0" applyProtection="0"/>
    <xf numFmtId="215" fontId="5" fillId="0" borderId="0" applyFont="0" applyFill="0" applyBorder="0" applyProtection="0">
      <alignment horizontal="right"/>
    </xf>
    <xf numFmtId="217" fontId="5" fillId="0" borderId="0" applyFont="0" applyFill="0" applyBorder="0" applyAlignment="0" applyProtection="0"/>
    <xf numFmtId="217" fontId="5" fillId="0" borderId="0" applyFont="0" applyFill="0" applyBorder="0" applyProtection="0">
      <alignment horizontal="right"/>
    </xf>
    <xf numFmtId="216" fontId="5" fillId="0" borderId="0" applyFont="0" applyFill="0" applyBorder="0" applyAlignment="0" applyProtection="0"/>
    <xf numFmtId="216" fontId="5" fillId="0" borderId="0" applyFont="0" applyFill="0" applyBorder="0" applyAlignment="0" applyProtection="0"/>
    <xf numFmtId="216" fontId="5" fillId="0" borderId="0" applyFont="0" applyFill="0" applyBorder="0" applyAlignment="0" applyProtection="0"/>
    <xf numFmtId="215" fontId="5" fillId="0" borderId="0" applyFont="0" applyFill="0" applyBorder="0" applyProtection="0">
      <alignment horizontal="right"/>
    </xf>
    <xf numFmtId="215" fontId="5" fillId="0" borderId="0" applyFont="0" applyFill="0" applyBorder="0" applyProtection="0">
      <alignment horizontal="right"/>
    </xf>
    <xf numFmtId="215" fontId="5" fillId="0" borderId="0" applyFont="0" applyFill="0" applyBorder="0" applyProtection="0">
      <alignment horizontal="right"/>
    </xf>
    <xf numFmtId="215" fontId="5" fillId="0" borderId="0" applyFont="0" applyFill="0" applyBorder="0" applyProtection="0">
      <alignment horizontal="right"/>
    </xf>
    <xf numFmtId="215" fontId="36" fillId="0" borderId="0" applyFont="0" applyFill="0" applyBorder="0" applyProtection="0">
      <alignment horizontal="right"/>
    </xf>
    <xf numFmtId="215" fontId="5" fillId="0" borderId="0" applyFont="0" applyFill="0" applyBorder="0" applyProtection="0">
      <alignment horizontal="right"/>
    </xf>
    <xf numFmtId="216" fontId="5" fillId="0" borderId="0" applyFont="0" applyFill="0" applyBorder="0" applyAlignment="0" applyProtection="0"/>
    <xf numFmtId="215" fontId="5" fillId="0" borderId="0" applyFont="0" applyFill="0" applyBorder="0" applyProtection="0">
      <alignment horizontal="right"/>
    </xf>
    <xf numFmtId="215" fontId="5" fillId="0" borderId="0" applyFont="0" applyFill="0" applyBorder="0" applyProtection="0">
      <alignment horizontal="right"/>
    </xf>
    <xf numFmtId="215" fontId="40" fillId="0" borderId="0" applyFont="0" applyFill="0" applyBorder="0" applyProtection="0">
      <alignment horizontal="right"/>
    </xf>
    <xf numFmtId="217" fontId="5" fillId="0" borderId="0" applyFont="0" applyFill="0" applyBorder="0" applyAlignment="0" applyProtection="0"/>
    <xf numFmtId="216" fontId="5" fillId="0" borderId="0" applyFont="0" applyFill="0" applyBorder="0" applyAlignment="0" applyProtection="0"/>
    <xf numFmtId="215" fontId="41" fillId="0" borderId="0" applyFont="0" applyFill="0" applyBorder="0" applyProtection="0">
      <alignment horizontal="right"/>
    </xf>
    <xf numFmtId="216" fontId="5" fillId="0" borderId="0" applyFont="0" applyFill="0" applyBorder="0" applyAlignment="0" applyProtection="0"/>
    <xf numFmtId="216" fontId="5" fillId="0" borderId="0" applyFont="0" applyFill="0" applyBorder="0" applyAlignment="0" applyProtection="0"/>
    <xf numFmtId="216" fontId="5" fillId="0" borderId="0" applyFont="0" applyFill="0" applyBorder="0" applyAlignment="0" applyProtection="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applyNumberFormat="0" applyFill="0" applyBorder="0" applyAlignment="0" applyProtection="0"/>
    <xf numFmtId="176" fontId="15" fillId="0" borderId="0"/>
    <xf numFmtId="176" fontId="15" fillId="0" borderId="0"/>
    <xf numFmtId="176" fontId="15" fillId="0" borderId="0"/>
    <xf numFmtId="176" fontId="15" fillId="0" borderId="0"/>
    <xf numFmtId="176" fontId="15"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5" fillId="0" borderId="0"/>
    <xf numFmtId="176" fontId="15" fillId="0" borderId="0"/>
    <xf numFmtId="176" fontId="15" fillId="0" borderId="0"/>
    <xf numFmtId="176" fontId="15" fillId="0" borderId="0"/>
    <xf numFmtId="176" fontId="15" fillId="0" borderId="0"/>
    <xf numFmtId="218" fontId="5" fillId="0" borderId="0" applyFont="0" applyFill="0" applyBorder="0" applyAlignment="0" applyProtection="0"/>
    <xf numFmtId="219" fontId="5" fillId="0" borderId="0" applyFont="0" applyFill="0" applyBorder="0" applyAlignment="0" applyProtection="0"/>
    <xf numFmtId="219" fontId="5" fillId="43" borderId="0" applyFont="0" applyBorder="0" applyAlignment="0" applyProtection="0"/>
    <xf numFmtId="197" fontId="5"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220"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15" fillId="0" borderId="0"/>
    <xf numFmtId="176" fontId="15" fillId="0" borderId="0"/>
    <xf numFmtId="176" fontId="15" fillId="0" borderId="0"/>
    <xf numFmtId="176" fontId="15" fillId="0" borderId="0"/>
    <xf numFmtId="176" fontId="15" fillId="0" borderId="0"/>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45" fillId="0" borderId="0">
      <alignment vertical="top"/>
    </xf>
    <xf numFmtId="176" fontId="45" fillId="0" borderId="0">
      <alignment vertical="top"/>
    </xf>
    <xf numFmtId="176" fontId="45" fillId="0" borderId="0">
      <alignment vertical="top"/>
    </xf>
    <xf numFmtId="176" fontId="45" fillId="0" borderId="0">
      <alignment vertical="top"/>
    </xf>
    <xf numFmtId="176" fontId="45" fillId="0" borderId="0">
      <alignment vertical="top"/>
    </xf>
    <xf numFmtId="176" fontId="5" fillId="0" borderId="0"/>
    <xf numFmtId="176" fontId="5" fillId="0" borderId="0"/>
    <xf numFmtId="176" fontId="5" fillId="0" borderId="0"/>
    <xf numFmtId="176" fontId="5" fillId="0" borderId="0"/>
    <xf numFmtId="176" fontId="5"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15" fillId="0" borderId="0"/>
    <xf numFmtId="176" fontId="15" fillId="0" borderId="0"/>
    <xf numFmtId="176" fontId="15" fillId="0" borderId="0"/>
    <xf numFmtId="176" fontId="15" fillId="0" borderId="0"/>
    <xf numFmtId="176" fontId="15" fillId="0" borderId="0"/>
    <xf numFmtId="3" fontId="38" fillId="0" borderId="0"/>
    <xf numFmtId="176" fontId="12" fillId="0" borderId="0"/>
    <xf numFmtId="176" fontId="12" fillId="0" borderId="0"/>
    <xf numFmtId="176" fontId="12" fillId="0" borderId="0"/>
    <xf numFmtId="176" fontId="12" fillId="0" borderId="0"/>
    <xf numFmtId="176" fontId="12" fillId="0" borderId="0"/>
    <xf numFmtId="176" fontId="5" fillId="0" borderId="0"/>
    <xf numFmtId="176" fontId="5" fillId="0" borderId="0"/>
    <xf numFmtId="176" fontId="5" fillId="0" borderId="0"/>
    <xf numFmtId="176" fontId="5" fillId="0" borderId="0"/>
    <xf numFmtId="176" fontId="5" fillId="0" borderId="0"/>
    <xf numFmtId="3" fontId="38" fillId="0" borderId="0"/>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12" fillId="0" borderId="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15" fillId="0" borderId="0"/>
    <xf numFmtId="176" fontId="15" fillId="0" borderId="0"/>
    <xf numFmtId="176" fontId="15" fillId="0" borderId="0"/>
    <xf numFmtId="176" fontId="15" fillId="0" borderId="0"/>
    <xf numFmtId="176" fontId="15"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15" fillId="0" borderId="0"/>
    <xf numFmtId="176" fontId="15" fillId="0" borderId="0"/>
    <xf numFmtId="176" fontId="15" fillId="0" borderId="0"/>
    <xf numFmtId="176" fontId="15" fillId="0" borderId="0"/>
    <xf numFmtId="176" fontId="15" fillId="0" borderId="0"/>
    <xf numFmtId="9" fontId="6" fillId="0" borderId="0">
      <alignment horizontal="right"/>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distributed" vertical="top"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5" fillId="0" borderId="20" quotePrefix="1">
      <alignment horizontal="justify" vertical="justify" textRotation="255" wrapText="1" justifyLastLine="1"/>
      <protection hidden="1"/>
    </xf>
    <xf numFmtId="176" fontId="36" fillId="0" borderId="0"/>
    <xf numFmtId="176" fontId="36" fillId="0" borderId="0"/>
    <xf numFmtId="176" fontId="36" fillId="0" borderId="0"/>
    <xf numFmtId="176" fontId="36" fillId="0" borderId="0"/>
    <xf numFmtId="176" fontId="36" fillId="0" borderId="0"/>
    <xf numFmtId="176" fontId="45" fillId="0" borderId="0">
      <alignment vertical="top"/>
    </xf>
    <xf numFmtId="176" fontId="45" fillId="0" borderId="0">
      <alignment vertical="top"/>
    </xf>
    <xf numFmtId="176" fontId="45" fillId="0" borderId="0">
      <alignment vertical="top"/>
    </xf>
    <xf numFmtId="176" fontId="45" fillId="0" borderId="0">
      <alignment vertical="top"/>
    </xf>
    <xf numFmtId="176" fontId="45" fillId="0" borderId="0">
      <alignment vertical="top"/>
    </xf>
    <xf numFmtId="3" fontId="38" fillId="0" borderId="0"/>
    <xf numFmtId="3" fontId="38" fillId="0" borderId="0"/>
    <xf numFmtId="176" fontId="36" fillId="0" borderId="0"/>
    <xf numFmtId="176" fontId="36" fillId="0" borderId="0"/>
    <xf numFmtId="176" fontId="36" fillId="0" borderId="0"/>
    <xf numFmtId="176" fontId="36" fillId="0" borderId="0"/>
    <xf numFmtId="176" fontId="36" fillId="0" borderId="0"/>
    <xf numFmtId="176" fontId="15" fillId="0" borderId="0"/>
    <xf numFmtId="176" fontId="15" fillId="0" borderId="0"/>
    <xf numFmtId="176" fontId="15" fillId="0" borderId="0"/>
    <xf numFmtId="176" fontId="15" fillId="0" borderId="0"/>
    <xf numFmtId="176" fontId="15" fillId="0" borderId="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36" fillId="0" borderId="0"/>
    <xf numFmtId="176" fontId="36" fillId="0" borderId="0"/>
    <xf numFmtId="176" fontId="36" fillId="0" borderId="0"/>
    <xf numFmtId="176" fontId="36" fillId="0" borderId="0"/>
    <xf numFmtId="176" fontId="36" fillId="0" borderId="0"/>
    <xf numFmtId="176" fontId="15" fillId="0" borderId="0"/>
    <xf numFmtId="176" fontId="15" fillId="0" borderId="0"/>
    <xf numFmtId="176" fontId="15" fillId="0" borderId="0"/>
    <xf numFmtId="176" fontId="15" fillId="0" borderId="0"/>
    <xf numFmtId="176" fontId="1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221" fontId="6" fillId="0" borderId="0" applyNumberFormat="0" applyFill="0">
      <alignment horizontal="left" vertical="center" wrapText="1"/>
    </xf>
    <xf numFmtId="9" fontId="35" fillId="0" borderId="0">
      <alignment horizontal="right"/>
    </xf>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3" fontId="38" fillId="0" borderId="0"/>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protection locked="0"/>
    </xf>
    <xf numFmtId="176" fontId="46" fillId="0" borderId="0" applyNumberFormat="0" applyFill="0" applyBorder="0" applyProtection="0">
      <alignment vertical="top"/>
      <protection locked="0"/>
    </xf>
    <xf numFmtId="176" fontId="46" fillId="0" borderId="0" applyNumberFormat="0" applyFill="0" applyBorder="0" applyProtection="0">
      <alignment vertical="top"/>
      <protection locked="0"/>
    </xf>
    <xf numFmtId="176" fontId="46" fillId="0" borderId="0" applyNumberFormat="0" applyFill="0" applyBorder="0" applyProtection="0">
      <alignment vertical="top"/>
      <protection locked="0"/>
    </xf>
    <xf numFmtId="176" fontId="46" fillId="0" borderId="0" applyNumberFormat="0" applyFill="0" applyBorder="0" applyProtection="0">
      <alignment vertical="top"/>
      <protection locked="0"/>
    </xf>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Alignment="0" applyProtection="0">
      <alignment vertical="top"/>
    </xf>
    <xf numFmtId="176" fontId="46" fillId="0" borderId="0" applyNumberFormat="0" applyFill="0" applyBorder="0" applyAlignment="0" applyProtection="0">
      <alignment vertical="top"/>
    </xf>
    <xf numFmtId="176" fontId="46" fillId="0" borderId="0" applyNumberFormat="0" applyFill="0" applyBorder="0" applyAlignment="0" applyProtection="0">
      <alignment vertical="top"/>
    </xf>
    <xf numFmtId="176" fontId="46" fillId="0" borderId="0" applyNumberFormat="0" applyFill="0" applyBorder="0" applyAlignment="0" applyProtection="0">
      <alignment vertical="top"/>
    </xf>
    <xf numFmtId="176" fontId="46" fillId="0" borderId="0" applyNumberFormat="0" applyFill="0" applyBorder="0" applyAlignment="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6"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46" fillId="0" borderId="0" applyNumberFormat="0" applyFill="0" applyBorder="0" applyProtection="0">
      <alignment vertical="top"/>
    </xf>
    <xf numFmtId="176" fontId="17" fillId="0" borderId="0"/>
    <xf numFmtId="176" fontId="17" fillId="0" borderId="0"/>
    <xf numFmtId="176" fontId="17" fillId="0" borderId="0"/>
    <xf numFmtId="176" fontId="17" fillId="0" borderId="0"/>
    <xf numFmtId="176" fontId="17" fillId="0" borderId="0"/>
    <xf numFmtId="3" fontId="38" fillId="0" borderId="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protection locked="0"/>
    </xf>
    <xf numFmtId="176" fontId="47" fillId="0" borderId="22" applyNumberFormat="0" applyFill="0" applyAlignment="0" applyProtection="0">
      <protection locked="0"/>
    </xf>
    <xf numFmtId="176" fontId="47" fillId="0" borderId="22" applyNumberFormat="0" applyFill="0" applyAlignment="0" applyProtection="0">
      <protection locked="0"/>
    </xf>
    <xf numFmtId="176" fontId="47" fillId="0" borderId="22" applyNumberFormat="0" applyFill="0" applyAlignment="0" applyProtection="0">
      <protection locked="0"/>
    </xf>
    <xf numFmtId="176" fontId="47" fillId="0" borderId="22" applyNumberFormat="0" applyFill="0" applyAlignment="0" applyProtection="0">
      <protection locked="0"/>
    </xf>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3"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alignment vertical="center"/>
    </xf>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7"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7" fillId="0" borderId="22" applyNumberFormat="0" applyFill="0" applyAlignment="0" applyProtection="0"/>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Continuous"/>
    </xf>
    <xf numFmtId="176" fontId="48" fillId="0" borderId="24" applyNumberFormat="0" applyFill="0" applyProtection="0">
      <alignment horizontal="centerContinuous"/>
    </xf>
    <xf numFmtId="176" fontId="48" fillId="0" borderId="24" applyNumberFormat="0" applyFill="0" applyProtection="0">
      <alignment horizontal="centerContinuous"/>
    </xf>
    <xf numFmtId="176" fontId="48" fillId="0" borderId="24" applyNumberFormat="0" applyFill="0" applyProtection="0">
      <alignment horizontal="centerContinuous"/>
    </xf>
    <xf numFmtId="176" fontId="48" fillId="0" borderId="24" applyNumberFormat="0" applyFill="0" applyProtection="0">
      <alignment horizontal="centerContinuous"/>
    </xf>
    <xf numFmtId="176" fontId="48" fillId="0" borderId="24" applyNumberFormat="0" applyFill="0" applyBorder="0" applyProtection="0">
      <alignment horizontal="center"/>
    </xf>
    <xf numFmtId="176" fontId="48" fillId="0" borderId="24" applyNumberFormat="0" applyFill="0" applyBorder="0" applyProtection="0">
      <alignment horizontal="center"/>
    </xf>
    <xf numFmtId="176" fontId="48" fillId="0" borderId="24" applyNumberFormat="0" applyFill="0" applyBorder="0" applyProtection="0">
      <alignment horizontal="center"/>
    </xf>
    <xf numFmtId="176" fontId="48" fillId="0" borderId="24" applyNumberFormat="0" applyFill="0" applyBorder="0" applyProtection="0">
      <alignment horizontal="center"/>
    </xf>
    <xf numFmtId="176" fontId="48" fillId="0" borderId="24" applyNumberFormat="0" applyFill="0" applyBorder="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protection locked="0"/>
    </xf>
    <xf numFmtId="176" fontId="48" fillId="0" borderId="24" applyNumberFormat="0" applyFill="0" applyProtection="0">
      <alignment horizontal="center"/>
      <protection locked="0"/>
    </xf>
    <xf numFmtId="176" fontId="48" fillId="0" borderId="24" applyNumberFormat="0" applyFill="0" applyProtection="0">
      <alignment horizontal="center"/>
      <protection locked="0"/>
    </xf>
    <xf numFmtId="176" fontId="48" fillId="0" borderId="24" applyNumberFormat="0" applyFill="0" applyProtection="0">
      <alignment horizontal="center"/>
      <protection locked="0"/>
    </xf>
    <xf numFmtId="176" fontId="48" fillId="0" borderId="24" applyNumberFormat="0" applyFill="0" applyProtection="0">
      <alignment horizontal="center"/>
      <protection locked="0"/>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8"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44" fillId="0" borderId="24" applyNumberFormat="0" applyFill="0" applyProtection="0">
      <alignment horizontal="center"/>
    </xf>
    <xf numFmtId="176" fontId="5" fillId="0" borderId="25" applyNumberFormat="0" applyFont="0" applyFill="0" applyAlignment="0" applyProtection="0"/>
    <xf numFmtId="176" fontId="5" fillId="0" borderId="25" applyNumberFormat="0" applyFont="0" applyFill="0" applyAlignment="0" applyProtection="0"/>
    <xf numFmtId="176" fontId="5" fillId="0" borderId="25" applyNumberFormat="0" applyFont="0" applyFill="0" applyAlignment="0" applyProtection="0"/>
    <xf numFmtId="176" fontId="5" fillId="0" borderId="25" applyNumberFormat="0" applyFont="0" applyFill="0" applyAlignment="0" applyProtection="0"/>
    <xf numFmtId="176" fontId="5" fillId="0" borderId="25" applyNumberFormat="0" applyFont="0" applyFill="0" applyAlignment="0" applyProtection="0"/>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protection locked="0"/>
    </xf>
    <xf numFmtId="176" fontId="48" fillId="0" borderId="0" applyNumberFormat="0" applyFill="0" applyBorder="0" applyProtection="0">
      <alignment horizontal="left"/>
      <protection locked="0"/>
    </xf>
    <xf numFmtId="176" fontId="48" fillId="0" borderId="0" applyNumberFormat="0" applyFill="0" applyBorder="0" applyProtection="0">
      <alignment horizontal="left"/>
      <protection locked="0"/>
    </xf>
    <xf numFmtId="176" fontId="48" fillId="0" borderId="0" applyNumberFormat="0" applyFill="0" applyBorder="0" applyProtection="0">
      <alignment horizontal="left"/>
      <protection locked="0"/>
    </xf>
    <xf numFmtId="176" fontId="48" fillId="0" borderId="0" applyNumberFormat="0" applyFill="0" applyBorder="0" applyProtection="0">
      <alignment horizontal="left"/>
      <protection locked="0"/>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vertical="center"/>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8"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4" fillId="0" borderId="0" applyNumberFormat="0" applyFill="0" applyBorder="0" applyProtection="0">
      <alignment horizontal="left"/>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protection locked="0"/>
    </xf>
    <xf numFmtId="176" fontId="49" fillId="0" borderId="0" applyNumberFormat="0" applyFill="0" applyBorder="0" applyProtection="0">
      <alignment horizontal="centerContinuous"/>
      <protection locked="0"/>
    </xf>
    <xf numFmtId="176" fontId="49" fillId="0" borderId="0" applyNumberFormat="0" applyFill="0" applyBorder="0" applyProtection="0">
      <alignment horizontal="centerContinuous"/>
      <protection locked="0"/>
    </xf>
    <xf numFmtId="176" fontId="49" fillId="0" borderId="0" applyNumberFormat="0" applyFill="0" applyBorder="0" applyProtection="0">
      <alignment horizontal="centerContinuous"/>
      <protection locked="0"/>
    </xf>
    <xf numFmtId="176" fontId="49" fillId="0" borderId="0" applyNumberFormat="0" applyFill="0" applyBorder="0" applyProtection="0">
      <alignment horizontal="centerContinuous"/>
      <protection locked="0"/>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9"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Protection="0">
      <alignment horizontal="centerContinuous"/>
    </xf>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5" fillId="0" borderId="0"/>
    <xf numFmtId="176" fontId="15" fillId="0" borderId="0"/>
    <xf numFmtId="176" fontId="15" fillId="0" borderId="0"/>
    <xf numFmtId="176" fontId="15" fillId="0" borderId="0"/>
    <xf numFmtId="176" fontId="15"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3" fontId="38" fillId="0" borderId="0"/>
    <xf numFmtId="176" fontId="36" fillId="0" borderId="0"/>
    <xf numFmtId="176" fontId="36" fillId="0" borderId="0"/>
    <xf numFmtId="176" fontId="36" fillId="0" borderId="0"/>
    <xf numFmtId="176" fontId="36" fillId="0" borderId="0"/>
    <xf numFmtId="176" fontId="36" fillId="0" borderId="0"/>
    <xf numFmtId="176" fontId="50" fillId="0" borderId="0"/>
    <xf numFmtId="176" fontId="50" fillId="0" borderId="0"/>
    <xf numFmtId="176" fontId="50" fillId="0" borderId="0"/>
    <xf numFmtId="176" fontId="50" fillId="0" borderId="0"/>
    <xf numFmtId="176" fontId="50" fillId="0" borderId="0"/>
    <xf numFmtId="176" fontId="5" fillId="0" borderId="0"/>
    <xf numFmtId="176" fontId="5" fillId="0" borderId="0"/>
    <xf numFmtId="176" fontId="5" fillId="0" borderId="0"/>
    <xf numFmtId="176" fontId="5" fillId="0" borderId="0"/>
    <xf numFmtId="176" fontId="5" fillId="0" borderId="0"/>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5"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5" fillId="0" borderId="0"/>
    <xf numFmtId="176" fontId="15" fillId="0" borderId="0"/>
    <xf numFmtId="176" fontId="15" fillId="0" borderId="0"/>
    <xf numFmtId="176" fontId="15" fillId="0" borderId="0"/>
    <xf numFmtId="176" fontId="15" fillId="0" borderId="0"/>
    <xf numFmtId="3" fontId="38"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2"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2" fillId="0" borderId="0"/>
    <xf numFmtId="176" fontId="12" fillId="0" borderId="0"/>
    <xf numFmtId="176" fontId="12" fillId="0" borderId="0"/>
    <xf numFmtId="176" fontId="12" fillId="0" borderId="0"/>
    <xf numFmtId="176" fontId="12" fillId="0" borderId="0"/>
    <xf numFmtId="176" fontId="5" fillId="0" borderId="0"/>
    <xf numFmtId="176" fontId="5" fillId="0" borderId="0"/>
    <xf numFmtId="176" fontId="5" fillId="0" borderId="0"/>
    <xf numFmtId="176" fontId="5" fillId="0" borderId="0"/>
    <xf numFmtId="176" fontId="5"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3" fontId="38" fillId="0" borderId="0"/>
    <xf numFmtId="176" fontId="5" fillId="0" borderId="0"/>
    <xf numFmtId="176" fontId="5" fillId="0" borderId="0"/>
    <xf numFmtId="176" fontId="5" fillId="0" borderId="0"/>
    <xf numFmtId="176" fontId="5" fillId="0" borderId="0"/>
    <xf numFmtId="176" fontId="5" fillId="0" borderId="0"/>
    <xf numFmtId="176" fontId="36" fillId="0" borderId="0"/>
    <xf numFmtId="176" fontId="36" fillId="0" borderId="0"/>
    <xf numFmtId="176" fontId="36" fillId="0" borderId="0"/>
    <xf numFmtId="176" fontId="36" fillId="0" borderId="0"/>
    <xf numFmtId="176" fontId="36" fillId="0" borderId="0"/>
    <xf numFmtId="176" fontId="37" fillId="0" borderId="0">
      <alignment vertical="top"/>
      <protection locked="0"/>
    </xf>
    <xf numFmtId="176" fontId="37" fillId="0" borderId="0">
      <alignment vertical="top"/>
    </xf>
    <xf numFmtId="176" fontId="37" fillId="0" borderId="0">
      <alignment vertical="top"/>
    </xf>
    <xf numFmtId="176" fontId="37" fillId="0" borderId="0">
      <alignment vertical="top"/>
      <protection locked="0"/>
    </xf>
    <xf numFmtId="176" fontId="37" fillId="0" borderId="0">
      <alignment vertical="top"/>
      <protection locked="0"/>
    </xf>
    <xf numFmtId="176" fontId="37" fillId="0" borderId="0">
      <alignment vertical="top"/>
      <protection locked="0"/>
    </xf>
    <xf numFmtId="176" fontId="37" fillId="0" borderId="0">
      <alignment vertical="top"/>
    </xf>
    <xf numFmtId="176" fontId="37" fillId="0" borderId="0">
      <alignment vertical="top"/>
    </xf>
    <xf numFmtId="176" fontId="37" fillId="0" borderId="0">
      <alignment vertical="top"/>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5" fillId="0" borderId="0"/>
    <xf numFmtId="176" fontId="5" fillId="0" borderId="0"/>
    <xf numFmtId="176" fontId="5" fillId="0" borderId="0"/>
    <xf numFmtId="176" fontId="5" fillId="0" borderId="0"/>
    <xf numFmtId="176" fontId="5"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17" fillId="0" borderId="0"/>
    <xf numFmtId="176" fontId="17" fillId="0" borderId="0"/>
    <xf numFmtId="176" fontId="17" fillId="0" borderId="0"/>
    <xf numFmtId="176" fontId="17" fillId="0" borderId="0"/>
    <xf numFmtId="176" fontId="17"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36" fillId="0" borderId="0"/>
    <xf numFmtId="176" fontId="17" fillId="0" borderId="0"/>
    <xf numFmtId="176" fontId="17" fillId="0" borderId="0"/>
    <xf numFmtId="176" fontId="17" fillId="0" borderId="0"/>
    <xf numFmtId="176" fontId="17" fillId="0" borderId="0"/>
    <xf numFmtId="176" fontId="17" fillId="0" borderId="0"/>
    <xf numFmtId="176" fontId="15" fillId="0" borderId="0"/>
    <xf numFmtId="176" fontId="15" fillId="0" borderId="0"/>
    <xf numFmtId="176" fontId="15" fillId="0" borderId="0"/>
    <xf numFmtId="176" fontId="15" fillId="0" borderId="0"/>
    <xf numFmtId="176" fontId="15" fillId="0" borderId="0"/>
    <xf numFmtId="176" fontId="5" fillId="0" borderId="0"/>
    <xf numFmtId="176" fontId="5" fillId="0" borderId="0"/>
    <xf numFmtId="176" fontId="5" fillId="0" borderId="0"/>
    <xf numFmtId="176" fontId="5" fillId="0" borderId="0"/>
    <xf numFmtId="176" fontId="5" fillId="0" borderId="0"/>
    <xf numFmtId="176" fontId="37" fillId="0" borderId="0">
      <alignment vertical="top"/>
    </xf>
    <xf numFmtId="176" fontId="5" fillId="0" borderId="0" applyBorder="0"/>
    <xf numFmtId="176" fontId="5" fillId="0" borderId="0" applyBorder="0"/>
    <xf numFmtId="176" fontId="5" fillId="0" borderId="0" applyBorder="0"/>
    <xf numFmtId="176" fontId="5" fillId="0" borderId="0" applyBorder="0"/>
    <xf numFmtId="176" fontId="5" fillId="0" borderId="0" applyBorder="0"/>
    <xf numFmtId="176" fontId="37" fillId="0" borderId="0">
      <alignment vertical="top"/>
      <protection locked="0"/>
    </xf>
    <xf numFmtId="176" fontId="37" fillId="0" borderId="0">
      <alignment vertical="top"/>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12" fillId="0" borderId="0"/>
    <xf numFmtId="176" fontId="12" fillId="0" borderId="0"/>
    <xf numFmtId="176" fontId="12" fillId="0" borderId="0"/>
    <xf numFmtId="176" fontId="12" fillId="0" borderId="0"/>
    <xf numFmtId="176" fontId="12"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applyBorder="0"/>
    <xf numFmtId="176" fontId="5" fillId="0" borderId="0" applyBorder="0"/>
    <xf numFmtId="176" fontId="5" fillId="0" borderId="0" applyBorder="0"/>
    <xf numFmtId="176" fontId="5" fillId="0" borderId="0" applyBorder="0"/>
    <xf numFmtId="176" fontId="5" fillId="0" borderId="0" applyBorder="0"/>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protection locked="0"/>
    </xf>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5" fillId="0" borderId="0" applyBorder="0"/>
    <xf numFmtId="176" fontId="5" fillId="0" borderId="0" applyBorder="0"/>
    <xf numFmtId="176" fontId="5" fillId="0" borderId="0" applyBorder="0"/>
    <xf numFmtId="176" fontId="5" fillId="0" borderId="0" applyBorder="0"/>
    <xf numFmtId="176" fontId="5" fillId="0" borderId="0" applyBorder="0"/>
    <xf numFmtId="176" fontId="15" fillId="0" borderId="0"/>
    <xf numFmtId="176" fontId="15" fillId="0" borderId="0"/>
    <xf numFmtId="176" fontId="15" fillId="0" borderId="0"/>
    <xf numFmtId="176" fontId="15" fillId="0" borderId="0"/>
    <xf numFmtId="176" fontId="1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17" fillId="0" borderId="0" applyBorder="0"/>
    <xf numFmtId="176" fontId="17" fillId="0" borderId="0" applyBorder="0"/>
    <xf numFmtId="176" fontId="17" fillId="0" borderId="0" applyBorder="0"/>
    <xf numFmtId="176" fontId="17" fillId="0" borderId="0" applyBorder="0"/>
    <xf numFmtId="176" fontId="17" fillId="0" borderId="0" applyBorder="0"/>
    <xf numFmtId="176" fontId="37" fillId="0" borderId="0">
      <alignment vertical="top"/>
    </xf>
    <xf numFmtId="176" fontId="12" fillId="0" borderId="0"/>
    <xf numFmtId="176" fontId="12" fillId="0" borderId="0"/>
    <xf numFmtId="176" fontId="12" fillId="0" borderId="0"/>
    <xf numFmtId="176" fontId="12" fillId="0" borderId="0"/>
    <xf numFmtId="176" fontId="12" fillId="0" borderId="0"/>
    <xf numFmtId="176" fontId="15" fillId="0" borderId="0"/>
    <xf numFmtId="176" fontId="15" fillId="0" borderId="0"/>
    <xf numFmtId="176" fontId="15" fillId="0" borderId="0"/>
    <xf numFmtId="176" fontId="15" fillId="0" borderId="0"/>
    <xf numFmtId="176" fontId="15"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176" fontId="37" fillId="0" borderId="0">
      <alignment vertical="top"/>
    </xf>
    <xf numFmtId="222" fontId="23" fillId="0" borderId="0" applyFill="0" applyBorder="0" applyProtection="0">
      <alignment horizontal="right"/>
    </xf>
    <xf numFmtId="223" fontId="23" fillId="0" borderId="0" applyFill="0" applyBorder="0" applyProtection="0">
      <alignment horizontal="right"/>
    </xf>
    <xf numFmtId="224" fontId="51" fillId="0" borderId="0" applyFill="0" applyBorder="0" applyProtection="0">
      <alignment horizontal="center"/>
    </xf>
    <xf numFmtId="225" fontId="51" fillId="0" borderId="0" applyFill="0" applyBorder="0" applyProtection="0">
      <alignment horizontal="center"/>
    </xf>
    <xf numFmtId="226" fontId="52" fillId="0" borderId="0" applyFill="0" applyBorder="0" applyProtection="0">
      <alignment horizontal="right"/>
    </xf>
    <xf numFmtId="227" fontId="23" fillId="0" borderId="0" applyFill="0" applyBorder="0" applyProtection="0">
      <alignment horizontal="right"/>
    </xf>
    <xf numFmtId="228" fontId="23" fillId="0" borderId="0" applyFill="0" applyBorder="0" applyProtection="0">
      <alignment horizontal="right"/>
    </xf>
    <xf numFmtId="229" fontId="23" fillId="0" borderId="0" applyFill="0" applyBorder="0" applyProtection="0">
      <alignment horizontal="right"/>
    </xf>
    <xf numFmtId="230" fontId="23" fillId="0" borderId="0" applyFill="0" applyBorder="0" applyProtection="0">
      <alignment horizontal="right"/>
    </xf>
    <xf numFmtId="194" fontId="53" fillId="0" borderId="0" applyFont="0" applyFill="0" applyBorder="0" applyAlignment="0" applyProtection="0"/>
    <xf numFmtId="176" fontId="23" fillId="0" borderId="0"/>
    <xf numFmtId="191" fontId="23" fillId="0" borderId="0" applyFont="0" applyFill="0" applyBorder="0" applyAlignment="0" applyProtection="0"/>
    <xf numFmtId="192" fontId="23" fillId="0" borderId="0" applyFont="0" applyFill="0" applyBorder="0" applyAlignment="0" applyProtection="0"/>
    <xf numFmtId="231" fontId="53" fillId="0" borderId="0" applyFont="0" applyFill="0" applyBorder="0" applyAlignment="0" applyProtection="0"/>
    <xf numFmtId="176" fontId="38" fillId="0" borderId="0">
      <alignment vertical="top"/>
    </xf>
    <xf numFmtId="176" fontId="38" fillId="0" borderId="0">
      <alignment vertical="top"/>
    </xf>
    <xf numFmtId="176" fontId="38" fillId="0" borderId="0">
      <alignment vertical="top"/>
    </xf>
    <xf numFmtId="176" fontId="38" fillId="0" borderId="0">
      <alignment vertical="top"/>
    </xf>
    <xf numFmtId="176" fontId="38" fillId="0" borderId="0">
      <alignment vertical="top"/>
    </xf>
    <xf numFmtId="176" fontId="54" fillId="0" borderId="0">
      <protection locked="0"/>
    </xf>
    <xf numFmtId="176" fontId="54" fillId="0" borderId="0">
      <protection locked="0"/>
    </xf>
    <xf numFmtId="176" fontId="54" fillId="0" borderId="0">
      <protection locked="0"/>
    </xf>
    <xf numFmtId="176" fontId="54" fillId="0" borderId="0">
      <protection locked="0"/>
    </xf>
    <xf numFmtId="176" fontId="54" fillId="0" borderId="0">
      <protection locked="0"/>
    </xf>
    <xf numFmtId="176" fontId="55" fillId="0" borderId="0" applyNumberFormat="0" applyFill="0" applyBorder="0" applyAlignment="0" applyProtection="0">
      <alignment vertical="top"/>
      <protection locked="0"/>
    </xf>
    <xf numFmtId="176" fontId="55" fillId="0" borderId="0" applyNumberFormat="0" applyFill="0" applyBorder="0" applyAlignment="0" applyProtection="0">
      <alignment vertical="top"/>
      <protection locked="0"/>
    </xf>
    <xf numFmtId="176" fontId="55" fillId="0" borderId="0" applyNumberFormat="0" applyFill="0" applyBorder="0" applyAlignment="0" applyProtection="0">
      <alignment vertical="top"/>
      <protection locked="0"/>
    </xf>
    <xf numFmtId="176" fontId="55" fillId="0" borderId="0" applyNumberFormat="0" applyFill="0" applyBorder="0" applyAlignment="0" applyProtection="0">
      <alignment vertical="top"/>
      <protection locked="0"/>
    </xf>
    <xf numFmtId="176" fontId="55" fillId="0" borderId="0" applyNumberFormat="0" applyFill="0" applyBorder="0" applyAlignment="0" applyProtection="0">
      <alignment vertical="top"/>
      <protection locked="0"/>
    </xf>
    <xf numFmtId="176" fontId="56" fillId="0" borderId="0" applyNumberFormat="0" applyFill="0" applyBorder="0" applyAlignment="0" applyProtection="0">
      <alignment vertical="top"/>
      <protection locked="0"/>
    </xf>
    <xf numFmtId="176" fontId="56" fillId="0" borderId="0" applyNumberFormat="0" applyFill="0" applyBorder="0" applyAlignment="0" applyProtection="0">
      <alignment vertical="top"/>
      <protection locked="0"/>
    </xf>
    <xf numFmtId="176" fontId="56" fillId="0" borderId="0" applyNumberFormat="0" applyFill="0" applyBorder="0" applyAlignment="0" applyProtection="0">
      <alignment vertical="top"/>
      <protection locked="0"/>
    </xf>
    <xf numFmtId="176" fontId="56" fillId="0" borderId="0" applyNumberFormat="0" applyFill="0" applyBorder="0" applyAlignment="0" applyProtection="0">
      <alignment vertical="top"/>
      <protection locked="0"/>
    </xf>
    <xf numFmtId="176" fontId="56" fillId="0" borderId="0" applyNumberFormat="0" applyFill="0" applyBorder="0" applyAlignment="0" applyProtection="0">
      <alignment vertical="top"/>
      <protection locked="0"/>
    </xf>
    <xf numFmtId="176" fontId="23" fillId="0" borderId="0"/>
    <xf numFmtId="232" fontId="5" fillId="0" borderId="0" applyFont="0" applyFill="0" applyBorder="0" applyAlignment="0" applyProtection="0"/>
    <xf numFmtId="176" fontId="5" fillId="0" borderId="0" applyFont="0" applyFill="0" applyBorder="0" applyAlignment="0" applyProtection="0"/>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3" fontId="57" fillId="0" borderId="11" applyFont="0" applyFill="0" applyBorder="0" applyAlignment="0" applyProtection="0">
      <alignment horizontal="right"/>
    </xf>
    <xf numFmtId="233" fontId="36" fillId="0" borderId="0" applyFont="0" applyFill="0" applyBorder="0" applyAlignment="0" applyProtection="0"/>
    <xf numFmtId="176" fontId="5" fillId="0" borderId="0" applyBorder="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 fillId="0" borderId="0"/>
    <xf numFmtId="176" fontId="5" fillId="0" borderId="0"/>
    <xf numFmtId="176" fontId="5" fillId="0" borderId="0"/>
    <xf numFmtId="176" fontId="5" fillId="0" borderId="0"/>
    <xf numFmtId="176" fontId="5" fillId="0" borderId="0"/>
    <xf numFmtId="176" fontId="6" fillId="0" borderId="0"/>
    <xf numFmtId="176" fontId="17" fillId="0" borderId="0"/>
    <xf numFmtId="176" fontId="17" fillId="0" borderId="0"/>
    <xf numFmtId="176" fontId="17" fillId="0" borderId="0"/>
    <xf numFmtId="176" fontId="17" fillId="0" borderId="0"/>
    <xf numFmtId="176" fontId="5" fillId="0" borderId="0"/>
    <xf numFmtId="176" fontId="6" fillId="0" borderId="0"/>
    <xf numFmtId="176" fontId="17" fillId="0" borderId="0"/>
    <xf numFmtId="176" fontId="17" fillId="0" borderId="0"/>
    <xf numFmtId="176" fontId="17" fillId="0" borderId="0"/>
    <xf numFmtId="176" fontId="17" fillId="0" borderId="0"/>
    <xf numFmtId="176" fontId="17" fillId="0" borderId="0"/>
    <xf numFmtId="176" fontId="6"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6"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17" fillId="0" borderId="0"/>
    <xf numFmtId="176" fontId="58" fillId="0" borderId="0"/>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76" fontId="57" fillId="0" borderId="11" applyFont="0" applyFill="0" applyBorder="0" applyAlignment="0" applyProtection="0">
      <alignment horizontal="right"/>
    </xf>
    <xf numFmtId="190" fontId="59" fillId="0" borderId="0" applyFont="0" applyFill="0" applyBorder="0" applyAlignment="0" applyProtection="0"/>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2" fontId="57" fillId="0" borderId="11" applyFont="0" applyFill="0" applyBorder="0" applyAlignment="0" applyProtection="0">
      <alignment horizontal="right"/>
    </xf>
    <xf numFmtId="10" fontId="59" fillId="0" borderId="0" applyFont="0" applyFill="0" applyBorder="0" applyAlignment="0" applyProtection="0"/>
    <xf numFmtId="176" fontId="60" fillId="0" borderId="25" applyFont="0" applyFill="0" applyBorder="0" applyAlignment="0" applyProtection="0"/>
    <xf numFmtId="176" fontId="60" fillId="0" borderId="25" applyFont="0" applyFill="0" applyBorder="0" applyAlignment="0" applyProtection="0"/>
    <xf numFmtId="176" fontId="60" fillId="0" borderId="25" applyFont="0" applyFill="0" applyBorder="0" applyAlignment="0" applyProtection="0"/>
    <xf numFmtId="176" fontId="60" fillId="0" borderId="25" applyFont="0" applyFill="0" applyBorder="0" applyAlignment="0" applyProtection="0"/>
    <xf numFmtId="176" fontId="60" fillId="0" borderId="25" applyFont="0" applyFill="0" applyBorder="0" applyAlignment="0" applyProtection="0"/>
    <xf numFmtId="234" fontId="17" fillId="0" borderId="0"/>
    <xf numFmtId="196" fontId="61" fillId="0" borderId="0" applyFont="0" applyFill="0" applyBorder="0" applyAlignment="0" applyProtection="0"/>
    <xf numFmtId="38" fontId="23" fillId="0" borderId="26"/>
    <xf numFmtId="235" fontId="5" fillId="0" borderId="0" applyFont="0" applyFill="0" applyBorder="0" applyAlignment="0" applyProtection="0"/>
    <xf numFmtId="221" fontId="5" fillId="0" borderId="0"/>
    <xf numFmtId="236" fontId="54" fillId="0" borderId="0" applyFont="0" applyFill="0" applyBorder="0" applyAlignment="0" applyProtection="0"/>
    <xf numFmtId="237" fontId="54" fillId="0" borderId="0" applyFont="0" applyFill="0" applyBorder="0" applyAlignment="0" applyProtection="0"/>
    <xf numFmtId="201" fontId="5" fillId="0" borderId="0"/>
    <xf numFmtId="176" fontId="5" fillId="0" borderId="0"/>
    <xf numFmtId="176" fontId="5" fillId="0" borderId="0"/>
    <xf numFmtId="176" fontId="5" fillId="0" borderId="0"/>
    <xf numFmtId="176" fontId="5" fillId="0" borderId="0"/>
    <xf numFmtId="176" fontId="5" fillId="0" borderId="0"/>
    <xf numFmtId="238" fontId="13" fillId="0" borderId="0" applyFont="0" applyFill="0" applyBorder="0" applyAlignment="0" applyProtection="0"/>
    <xf numFmtId="239" fontId="13" fillId="0" borderId="0" applyFont="0" applyFill="0" applyBorder="0" applyAlignment="0" applyProtection="0"/>
    <xf numFmtId="240" fontId="13" fillId="0" borderId="0" applyFont="0" applyFill="0" applyBorder="0" applyAlignment="0" applyProtection="0"/>
    <xf numFmtId="176" fontId="62" fillId="45" borderId="0" applyNumberFormat="0" applyBorder="0" applyAlignment="0" applyProtection="0">
      <alignment vertical="center"/>
    </xf>
    <xf numFmtId="176" fontId="63" fillId="46" borderId="0" applyNumberFormat="0" applyBorder="0" applyAlignment="0" applyProtection="0"/>
    <xf numFmtId="176" fontId="63" fillId="46" borderId="0" applyNumberFormat="0" applyBorder="0" applyAlignment="0" applyProtection="0"/>
    <xf numFmtId="176" fontId="63" fillId="46" borderId="0" applyNumberFormat="0" applyBorder="0" applyAlignment="0" applyProtection="0"/>
    <xf numFmtId="176" fontId="63" fillId="46" borderId="0" applyNumberFormat="0" applyBorder="0" applyAlignment="0" applyProtection="0"/>
    <xf numFmtId="176" fontId="63" fillId="46" borderId="0" applyNumberFormat="0" applyBorder="0" applyAlignment="0" applyProtection="0"/>
    <xf numFmtId="176" fontId="62" fillId="45" borderId="0" applyNumberFormat="0" applyBorder="0" applyAlignment="0" applyProtection="0">
      <alignment vertical="center"/>
    </xf>
    <xf numFmtId="176" fontId="62" fillId="45" borderId="0" applyNumberFormat="0" applyBorder="0" applyAlignment="0" applyProtection="0">
      <alignment vertical="center"/>
    </xf>
    <xf numFmtId="176" fontId="62" fillId="45" borderId="0" applyNumberFormat="0" applyBorder="0" applyAlignment="0" applyProtection="0">
      <alignment vertical="center"/>
    </xf>
    <xf numFmtId="176" fontId="62" fillId="45" borderId="0" applyNumberFormat="0" applyBorder="0" applyAlignment="0" applyProtection="0">
      <alignment vertical="center"/>
    </xf>
    <xf numFmtId="176" fontId="62" fillId="47" borderId="0" applyNumberFormat="0" applyBorder="0" applyAlignment="0" applyProtection="0">
      <alignment vertical="center"/>
    </xf>
    <xf numFmtId="176" fontId="63" fillId="48" borderId="0" applyNumberFormat="0" applyBorder="0" applyAlignment="0" applyProtection="0"/>
    <xf numFmtId="176" fontId="63" fillId="48" borderId="0" applyNumberFormat="0" applyBorder="0" applyAlignment="0" applyProtection="0"/>
    <xf numFmtId="176" fontId="63" fillId="48" borderId="0" applyNumberFormat="0" applyBorder="0" applyAlignment="0" applyProtection="0"/>
    <xf numFmtId="176" fontId="63" fillId="48" borderId="0" applyNumberFormat="0" applyBorder="0" applyAlignment="0" applyProtection="0"/>
    <xf numFmtId="176" fontId="63" fillId="48" borderId="0" applyNumberFormat="0" applyBorder="0" applyAlignment="0" applyProtection="0"/>
    <xf numFmtId="176" fontId="62" fillId="47" borderId="0" applyNumberFormat="0" applyBorder="0" applyAlignment="0" applyProtection="0">
      <alignment vertical="center"/>
    </xf>
    <xf numFmtId="176" fontId="62" fillId="47" borderId="0" applyNumberFormat="0" applyBorder="0" applyAlignment="0" applyProtection="0">
      <alignment vertical="center"/>
    </xf>
    <xf numFmtId="176" fontId="62" fillId="47" borderId="0" applyNumberFormat="0" applyBorder="0" applyAlignment="0" applyProtection="0">
      <alignment vertical="center"/>
    </xf>
    <xf numFmtId="176" fontId="62" fillId="47" borderId="0" applyNumberFormat="0" applyBorder="0" applyAlignment="0" applyProtection="0">
      <alignment vertical="center"/>
    </xf>
    <xf numFmtId="176" fontId="62" fillId="49" borderId="0" applyNumberFormat="0" applyBorder="0" applyAlignment="0" applyProtection="0">
      <alignment vertical="center"/>
    </xf>
    <xf numFmtId="176" fontId="63" fillId="50" borderId="0" applyNumberFormat="0" applyBorder="0" applyAlignment="0" applyProtection="0"/>
    <xf numFmtId="176" fontId="63" fillId="50" borderId="0" applyNumberFormat="0" applyBorder="0" applyAlignment="0" applyProtection="0"/>
    <xf numFmtId="176" fontId="63" fillId="50" borderId="0" applyNumberFormat="0" applyBorder="0" applyAlignment="0" applyProtection="0"/>
    <xf numFmtId="176" fontId="63" fillId="50" borderId="0" applyNumberFormat="0" applyBorder="0" applyAlignment="0" applyProtection="0"/>
    <xf numFmtId="176" fontId="63" fillId="50" borderId="0" applyNumberFormat="0" applyBorder="0" applyAlignment="0" applyProtection="0"/>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2" fillId="51" borderId="0" applyNumberFormat="0" applyBorder="0" applyAlignment="0" applyProtection="0">
      <alignment vertical="center"/>
    </xf>
    <xf numFmtId="176" fontId="63" fillId="52" borderId="0" applyNumberFormat="0" applyBorder="0" applyAlignment="0" applyProtection="0"/>
    <xf numFmtId="176" fontId="63" fillId="52" borderId="0" applyNumberFormat="0" applyBorder="0" applyAlignment="0" applyProtection="0"/>
    <xf numFmtId="176" fontId="63" fillId="52" borderId="0" applyNumberFormat="0" applyBorder="0" applyAlignment="0" applyProtection="0"/>
    <xf numFmtId="176" fontId="63" fillId="52" borderId="0" applyNumberFormat="0" applyBorder="0" applyAlignment="0" applyProtection="0"/>
    <xf numFmtId="176" fontId="63" fillId="52" borderId="0" applyNumberFormat="0" applyBorder="0" applyAlignment="0" applyProtection="0"/>
    <xf numFmtId="176" fontId="62" fillId="51" borderId="0" applyNumberFormat="0" applyBorder="0" applyAlignment="0" applyProtection="0">
      <alignment vertical="center"/>
    </xf>
    <xf numFmtId="176" fontId="62" fillId="51" borderId="0" applyNumberFormat="0" applyBorder="0" applyAlignment="0" applyProtection="0">
      <alignment vertical="center"/>
    </xf>
    <xf numFmtId="176" fontId="62" fillId="51" borderId="0" applyNumberFormat="0" applyBorder="0" applyAlignment="0" applyProtection="0">
      <alignment vertical="center"/>
    </xf>
    <xf numFmtId="176" fontId="62" fillId="51" borderId="0" applyNumberFormat="0" applyBorder="0" applyAlignment="0" applyProtection="0">
      <alignment vertical="center"/>
    </xf>
    <xf numFmtId="176" fontId="62" fillId="53" borderId="0" applyNumberFormat="0" applyBorder="0" applyAlignment="0" applyProtection="0">
      <alignment vertical="center"/>
    </xf>
    <xf numFmtId="176" fontId="63" fillId="53" borderId="0" applyNumberFormat="0" applyBorder="0" applyAlignment="0" applyProtection="0"/>
    <xf numFmtId="176" fontId="63" fillId="53" borderId="0" applyNumberFormat="0" applyBorder="0" applyAlignment="0" applyProtection="0"/>
    <xf numFmtId="176" fontId="63" fillId="53" borderId="0" applyNumberFormat="0" applyBorder="0" applyAlignment="0" applyProtection="0"/>
    <xf numFmtId="176" fontId="63" fillId="53" borderId="0" applyNumberFormat="0" applyBorder="0" applyAlignment="0" applyProtection="0"/>
    <xf numFmtId="176" fontId="63" fillId="53" borderId="0" applyNumberFormat="0" applyBorder="0" applyAlignment="0" applyProtection="0"/>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49" borderId="0" applyNumberFormat="0" applyBorder="0" applyAlignment="0" applyProtection="0">
      <alignment vertical="center"/>
    </xf>
    <xf numFmtId="176" fontId="63" fillId="51" borderId="0" applyNumberFormat="0" applyBorder="0" applyAlignment="0" applyProtection="0"/>
    <xf numFmtId="176" fontId="63" fillId="51" borderId="0" applyNumberFormat="0" applyBorder="0" applyAlignment="0" applyProtection="0"/>
    <xf numFmtId="176" fontId="63" fillId="51" borderId="0" applyNumberFormat="0" applyBorder="0" applyAlignment="0" applyProtection="0"/>
    <xf numFmtId="176" fontId="63" fillId="51" borderId="0" applyNumberFormat="0" applyBorder="0" applyAlignment="0" applyProtection="0"/>
    <xf numFmtId="176" fontId="63" fillId="51" borderId="0" applyNumberFormat="0" applyBorder="0" applyAlignment="0" applyProtection="0"/>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2" fillId="54"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7" fillId="56" borderId="0" applyNumberFormat="0" applyBorder="0" applyAlignment="0" applyProtection="0"/>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7" fillId="56" borderId="0" applyNumberFormat="0" applyBorder="0" applyAlignment="0" applyProtection="0"/>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2" fillId="55"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6"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5"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0"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2" fillId="52"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7" fillId="58" borderId="0" applyNumberFormat="0" applyBorder="0" applyAlignment="0" applyProtection="0"/>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7" fillId="58" borderId="0" applyNumberFormat="0" applyBorder="0" applyAlignment="0" applyProtection="0"/>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2" fillId="57"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6"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5"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4"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2" fillId="59"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7" fillId="61" borderId="0" applyNumberFormat="0" applyBorder="0" applyAlignment="0" applyProtection="0"/>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7" fillId="61" borderId="0" applyNumberFormat="0" applyBorder="0" applyAlignment="0" applyProtection="0"/>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2" fillId="60"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6"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5"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18"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2" fillId="41"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7" fillId="63" borderId="0" applyNumberFormat="0" applyBorder="0" applyAlignment="0" applyProtection="0"/>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7" fillId="63" borderId="0" applyNumberFormat="0" applyBorder="0" applyAlignment="0" applyProtection="0"/>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6"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5"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2"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2" fillId="54"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7" fillId="56" borderId="0" applyNumberFormat="0" applyBorder="0" applyAlignment="0" applyProtection="0"/>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7" fillId="56" borderId="0" applyNumberFormat="0" applyBorder="0" applyAlignment="0" applyProtection="0"/>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2" fillId="64"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6" fillId="26" borderId="0" applyNumberFormat="0" applyBorder="0" applyAlignment="0" applyProtection="0">
      <alignment vertical="center"/>
    </xf>
    <xf numFmtId="176" fontId="68" fillId="0" borderId="0" applyProtection="0"/>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6"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5"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26"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2" fillId="51"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7" fillId="66" borderId="0" applyNumberFormat="0" applyBorder="0" applyAlignment="0" applyProtection="0"/>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7" fillId="66" borderId="0" applyNumberFormat="0" applyBorder="0" applyAlignment="0" applyProtection="0"/>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2" fillId="65"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6"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5"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4" fillId="30" borderId="0" applyNumberFormat="0" applyBorder="0" applyAlignment="0" applyProtection="0">
      <alignment vertical="center"/>
    </xf>
    <xf numFmtId="176" fontId="62" fillId="64" borderId="0" applyNumberFormat="0" applyBorder="0" applyAlignment="0" applyProtection="0">
      <alignment vertical="center"/>
    </xf>
    <xf numFmtId="176" fontId="62" fillId="65" borderId="0" applyNumberFormat="0" applyBorder="0" applyAlignment="0" applyProtection="0">
      <alignment vertical="center"/>
    </xf>
    <xf numFmtId="176" fontId="62" fillId="67" borderId="0" applyNumberFormat="0" applyBorder="0" applyAlignment="0" applyProtection="0">
      <alignment vertical="center"/>
    </xf>
    <xf numFmtId="176" fontId="62" fillId="68" borderId="0" applyNumberFormat="0" applyBorder="0" applyAlignment="0" applyProtection="0">
      <alignment vertical="center"/>
    </xf>
    <xf numFmtId="176" fontId="62" fillId="55" borderId="0" applyNumberFormat="0" applyBorder="0" applyAlignment="0" applyProtection="0">
      <alignment vertical="center"/>
    </xf>
    <xf numFmtId="176" fontId="62" fillId="60" borderId="0" applyNumberFormat="0" applyBorder="0" applyAlignment="0" applyProtection="0">
      <alignment vertical="center"/>
    </xf>
    <xf numFmtId="176" fontId="69" fillId="0" borderId="0"/>
    <xf numFmtId="176" fontId="5" fillId="0" borderId="0"/>
    <xf numFmtId="176" fontId="70" fillId="0" borderId="0" applyNumberFormat="0" applyFill="0" applyBorder="0" applyAlignment="0" applyProtection="0">
      <alignment vertical="top"/>
      <protection locked="0"/>
    </xf>
    <xf numFmtId="176" fontId="70" fillId="0" borderId="0" applyNumberFormat="0" applyFill="0" applyBorder="0" applyAlignment="0" applyProtection="0">
      <alignment vertical="top"/>
      <protection locked="0"/>
    </xf>
    <xf numFmtId="176" fontId="70" fillId="0" borderId="0" applyNumberFormat="0" applyFill="0" applyBorder="0" applyAlignment="0" applyProtection="0">
      <alignment vertical="top"/>
      <protection locked="0"/>
    </xf>
    <xf numFmtId="176" fontId="70" fillId="0" borderId="0" applyNumberFormat="0" applyFill="0" applyBorder="0" applyAlignment="0" applyProtection="0">
      <alignment vertical="top"/>
      <protection locked="0"/>
    </xf>
    <xf numFmtId="176" fontId="70" fillId="0" borderId="0" applyNumberFormat="0" applyFill="0" applyBorder="0" applyAlignment="0" applyProtection="0">
      <alignment vertical="top"/>
      <protection locked="0"/>
    </xf>
    <xf numFmtId="176" fontId="5" fillId="0" borderId="0"/>
    <xf numFmtId="176" fontId="5" fillId="0" borderId="0"/>
    <xf numFmtId="176" fontId="5" fillId="0" borderId="0"/>
    <xf numFmtId="176" fontId="5" fillId="0" borderId="0"/>
    <xf numFmtId="176" fontId="5" fillId="0" borderId="0"/>
    <xf numFmtId="241" fontId="23" fillId="0" borderId="0" applyFont="0" applyFill="0" applyBorder="0" applyAlignment="0" applyProtection="0"/>
    <xf numFmtId="242" fontId="23" fillId="0" borderId="0" applyFont="0" applyFill="0" applyBorder="0" applyAlignment="0" applyProtection="0"/>
    <xf numFmtId="176" fontId="62" fillId="53" borderId="0" applyNumberFormat="0" applyBorder="0" applyAlignment="0" applyProtection="0">
      <alignment vertical="center"/>
    </xf>
    <xf numFmtId="176" fontId="63" fillId="45" borderId="0" applyNumberFormat="0" applyBorder="0" applyAlignment="0" applyProtection="0"/>
    <xf numFmtId="176" fontId="63" fillId="45" borderId="0" applyNumberFormat="0" applyBorder="0" applyAlignment="0" applyProtection="0"/>
    <xf numFmtId="176" fontId="63" fillId="45" borderId="0" applyNumberFormat="0" applyBorder="0" applyAlignment="0" applyProtection="0"/>
    <xf numFmtId="176" fontId="63" fillId="45" borderId="0" applyNumberFormat="0" applyBorder="0" applyAlignment="0" applyProtection="0"/>
    <xf numFmtId="176" fontId="63" fillId="45" borderId="0" applyNumberFormat="0" applyBorder="0" applyAlignment="0" applyProtection="0"/>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47" borderId="0" applyNumberFormat="0" applyBorder="0" applyAlignment="0" applyProtection="0">
      <alignment vertical="center"/>
    </xf>
    <xf numFmtId="176" fontId="63" fillId="47" borderId="0" applyNumberFormat="0" applyBorder="0" applyAlignment="0" applyProtection="0"/>
    <xf numFmtId="176" fontId="63" fillId="47" borderId="0" applyNumberFormat="0" applyBorder="0" applyAlignment="0" applyProtection="0"/>
    <xf numFmtId="176" fontId="63" fillId="47" borderId="0" applyNumberFormat="0" applyBorder="0" applyAlignment="0" applyProtection="0"/>
    <xf numFmtId="176" fontId="63" fillId="47" borderId="0" applyNumberFormat="0" applyBorder="0" applyAlignment="0" applyProtection="0"/>
    <xf numFmtId="176" fontId="63" fillId="47" borderId="0" applyNumberFormat="0" applyBorder="0" applyAlignment="0" applyProtection="0"/>
    <xf numFmtId="176" fontId="62" fillId="47" borderId="0" applyNumberFormat="0" applyBorder="0" applyAlignment="0" applyProtection="0">
      <alignment vertical="center"/>
    </xf>
    <xf numFmtId="176" fontId="62" fillId="47" borderId="0" applyNumberFormat="0" applyBorder="0" applyAlignment="0" applyProtection="0">
      <alignment vertical="center"/>
    </xf>
    <xf numFmtId="176" fontId="62" fillId="47" borderId="0" applyNumberFormat="0" applyBorder="0" applyAlignment="0" applyProtection="0">
      <alignment vertical="center"/>
    </xf>
    <xf numFmtId="176" fontId="62" fillId="47" borderId="0" applyNumberFormat="0" applyBorder="0" applyAlignment="0" applyProtection="0">
      <alignment vertical="center"/>
    </xf>
    <xf numFmtId="176" fontId="62" fillId="42" borderId="0" applyNumberFormat="0" applyBorder="0" applyAlignment="0" applyProtection="0">
      <alignment vertical="center"/>
    </xf>
    <xf numFmtId="176" fontId="63" fillId="69" borderId="0" applyNumberFormat="0" applyBorder="0" applyAlignment="0" applyProtection="0"/>
    <xf numFmtId="176" fontId="63" fillId="69" borderId="0" applyNumberFormat="0" applyBorder="0" applyAlignment="0" applyProtection="0"/>
    <xf numFmtId="176" fontId="63" fillId="69" borderId="0" applyNumberFormat="0" applyBorder="0" applyAlignment="0" applyProtection="0"/>
    <xf numFmtId="176" fontId="63" fillId="69" borderId="0" applyNumberFormat="0" applyBorder="0" applyAlignment="0" applyProtection="0"/>
    <xf numFmtId="176" fontId="63" fillId="69" borderId="0" applyNumberFormat="0" applyBorder="0" applyAlignment="0" applyProtection="0"/>
    <xf numFmtId="176" fontId="62" fillId="42" borderId="0" applyNumberFormat="0" applyBorder="0" applyAlignment="0" applyProtection="0">
      <alignment vertical="center"/>
    </xf>
    <xf numFmtId="176" fontId="62" fillId="42" borderId="0" applyNumberFormat="0" applyBorder="0" applyAlignment="0" applyProtection="0">
      <alignment vertical="center"/>
    </xf>
    <xf numFmtId="176" fontId="62" fillId="42" borderId="0" applyNumberFormat="0" applyBorder="0" applyAlignment="0" applyProtection="0">
      <alignment vertical="center"/>
    </xf>
    <xf numFmtId="176" fontId="62" fillId="42" borderId="0" applyNumberFormat="0" applyBorder="0" applyAlignment="0" applyProtection="0">
      <alignment vertical="center"/>
    </xf>
    <xf numFmtId="176" fontId="62" fillId="48" borderId="0" applyNumberFormat="0" applyBorder="0" applyAlignment="0" applyProtection="0">
      <alignment vertical="center"/>
    </xf>
    <xf numFmtId="176" fontId="63" fillId="52" borderId="0" applyNumberFormat="0" applyBorder="0" applyAlignment="0" applyProtection="0"/>
    <xf numFmtId="176" fontId="63" fillId="52" borderId="0" applyNumberFormat="0" applyBorder="0" applyAlignment="0" applyProtection="0"/>
    <xf numFmtId="176" fontId="63" fillId="52" borderId="0" applyNumberFormat="0" applyBorder="0" applyAlignment="0" applyProtection="0"/>
    <xf numFmtId="176" fontId="63" fillId="52" borderId="0" applyNumberFormat="0" applyBorder="0" applyAlignment="0" applyProtection="0"/>
    <xf numFmtId="176" fontId="63" fillId="52" borderId="0" applyNumberFormat="0" applyBorder="0" applyAlignment="0" applyProtection="0"/>
    <xf numFmtId="176" fontId="62" fillId="48" borderId="0" applyNumberFormat="0" applyBorder="0" applyAlignment="0" applyProtection="0">
      <alignment vertical="center"/>
    </xf>
    <xf numFmtId="176" fontId="62" fillId="48" borderId="0" applyNumberFormat="0" applyBorder="0" applyAlignment="0" applyProtection="0">
      <alignment vertical="center"/>
    </xf>
    <xf numFmtId="176" fontId="62" fillId="48" borderId="0" applyNumberFormat="0" applyBorder="0" applyAlignment="0" applyProtection="0">
      <alignment vertical="center"/>
    </xf>
    <xf numFmtId="176" fontId="62" fillId="48" borderId="0" applyNumberFormat="0" applyBorder="0" applyAlignment="0" applyProtection="0">
      <alignment vertical="center"/>
    </xf>
    <xf numFmtId="176" fontId="62" fillId="53" borderId="0" applyNumberFormat="0" applyBorder="0" applyAlignment="0" applyProtection="0">
      <alignment vertical="center"/>
    </xf>
    <xf numFmtId="176" fontId="63" fillId="45" borderId="0" applyNumberFormat="0" applyBorder="0" applyAlignment="0" applyProtection="0"/>
    <xf numFmtId="176" fontId="63" fillId="45" borderId="0" applyNumberFormat="0" applyBorder="0" applyAlignment="0" applyProtection="0"/>
    <xf numFmtId="176" fontId="63" fillId="45" borderId="0" applyNumberFormat="0" applyBorder="0" applyAlignment="0" applyProtection="0"/>
    <xf numFmtId="176" fontId="63" fillId="45" borderId="0" applyNumberFormat="0" applyBorder="0" applyAlignment="0" applyProtection="0"/>
    <xf numFmtId="176" fontId="63" fillId="45" borderId="0" applyNumberFormat="0" applyBorder="0" applyAlignment="0" applyProtection="0"/>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53" borderId="0" applyNumberFormat="0" applyBorder="0" applyAlignment="0" applyProtection="0">
      <alignment vertical="center"/>
    </xf>
    <xf numFmtId="176" fontId="62" fillId="49" borderId="0" applyNumberFormat="0" applyBorder="0" applyAlignment="0" applyProtection="0">
      <alignment vertical="center"/>
    </xf>
    <xf numFmtId="176" fontId="63" fillId="36" borderId="0" applyNumberFormat="0" applyBorder="0" applyAlignment="0" applyProtection="0"/>
    <xf numFmtId="176" fontId="63" fillId="36" borderId="0" applyNumberFormat="0" applyBorder="0" applyAlignment="0" applyProtection="0"/>
    <xf numFmtId="176" fontId="63" fillId="36" borderId="0" applyNumberFormat="0" applyBorder="0" applyAlignment="0" applyProtection="0"/>
    <xf numFmtId="176" fontId="63" fillId="36" borderId="0" applyNumberFormat="0" applyBorder="0" applyAlignment="0" applyProtection="0"/>
    <xf numFmtId="176" fontId="63" fillId="36" borderId="0" applyNumberFormat="0" applyBorder="0" applyAlignment="0" applyProtection="0"/>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2" fillId="49"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2" fillId="54"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7" fillId="56" borderId="0" applyNumberFormat="0" applyBorder="0" applyAlignment="0" applyProtection="0"/>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7" fillId="56" borderId="0" applyNumberFormat="0" applyBorder="0" applyAlignment="0" applyProtection="0"/>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6"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5"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1"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2" fillId="71"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7" fillId="58" borderId="0" applyNumberFormat="0" applyBorder="0" applyAlignment="0" applyProtection="0"/>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7" fillId="58" borderId="0" applyNumberFormat="0" applyBorder="0" applyAlignment="0" applyProtection="0"/>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2" fillId="72"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6"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5"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5"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2" fillId="5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7" fillId="61" borderId="0" applyNumberFormat="0" applyBorder="0" applyAlignment="0" applyProtection="0"/>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7" fillId="61" borderId="0" applyNumberFormat="0" applyBorder="0" applyAlignment="0" applyProtection="0"/>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2" fillId="73"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6"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5"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19"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2" fillId="40"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7" fillId="74" borderId="0" applyNumberFormat="0" applyBorder="0" applyAlignment="0" applyProtection="0"/>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7" fillId="74" borderId="0" applyNumberFormat="0" applyBorder="0" applyAlignment="0" applyProtection="0"/>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2" fillId="62"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6"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5"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3"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2" fillId="54"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7" fillId="56" borderId="0" applyNumberFormat="0" applyBorder="0" applyAlignment="0" applyProtection="0"/>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7" fillId="56" borderId="0" applyNumberFormat="0" applyBorder="0" applyAlignment="0" applyProtection="0"/>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2" fillId="70"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6"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5"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27"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2" fillId="5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7" fillId="66" borderId="0" applyNumberFormat="0" applyBorder="0" applyAlignment="0" applyProtection="0"/>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7" fillId="66" borderId="0" applyNumberFormat="0" applyBorder="0" applyAlignment="0" applyProtection="0"/>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2" fillId="75"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6"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5"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4" fillId="31" borderId="0" applyNumberFormat="0" applyBorder="0" applyAlignment="0" applyProtection="0">
      <alignment vertical="center"/>
    </xf>
    <xf numFmtId="176" fontId="62" fillId="70" borderId="0" applyNumberFormat="0" applyBorder="0" applyAlignment="0" applyProtection="0">
      <alignment vertical="center"/>
    </xf>
    <xf numFmtId="176" fontId="62" fillId="65" borderId="0" applyNumberFormat="0" applyBorder="0" applyAlignment="0" applyProtection="0">
      <alignment vertical="center"/>
    </xf>
    <xf numFmtId="176" fontId="62" fillId="33" borderId="0" applyNumberFormat="0" applyBorder="0" applyAlignment="0" applyProtection="0">
      <alignment vertical="center"/>
    </xf>
    <xf numFmtId="176" fontId="62" fillId="43" borderId="0" applyNumberFormat="0" applyBorder="0" applyAlignment="0" applyProtection="0">
      <alignment vertical="center"/>
    </xf>
    <xf numFmtId="176" fontId="62" fillId="70" borderId="0" applyNumberFormat="0" applyBorder="0" applyAlignment="0" applyProtection="0">
      <alignment vertical="center"/>
    </xf>
    <xf numFmtId="176" fontId="62" fillId="43" borderId="0" applyNumberFormat="0" applyBorder="0" applyAlignment="0" applyProtection="0">
      <alignment vertical="center"/>
    </xf>
    <xf numFmtId="176" fontId="71" fillId="0" borderId="0">
      <alignment vertical="top" wrapText="1"/>
    </xf>
    <xf numFmtId="176" fontId="71" fillId="0" borderId="0">
      <alignment vertical="top" wrapText="1"/>
    </xf>
    <xf numFmtId="176" fontId="71" fillId="0" borderId="0">
      <alignment vertical="top" wrapText="1"/>
    </xf>
    <xf numFmtId="176" fontId="71" fillId="0" borderId="0">
      <alignment vertical="top" wrapText="1"/>
    </xf>
    <xf numFmtId="176" fontId="71" fillId="0" borderId="0">
      <alignment vertical="top" wrapText="1"/>
    </xf>
    <xf numFmtId="176" fontId="72" fillId="53" borderId="0" applyNumberFormat="0" applyBorder="0" applyAlignment="0" applyProtection="0">
      <alignment vertical="center"/>
    </xf>
    <xf numFmtId="176" fontId="73" fillId="76" borderId="0" applyNumberFormat="0" applyBorder="0" applyAlignment="0" applyProtection="0"/>
    <xf numFmtId="176" fontId="73" fillId="76" borderId="0" applyNumberFormat="0" applyBorder="0" applyAlignment="0" applyProtection="0"/>
    <xf numFmtId="176" fontId="73" fillId="76" borderId="0" applyNumberFormat="0" applyBorder="0" applyAlignment="0" applyProtection="0"/>
    <xf numFmtId="176" fontId="73" fillId="76" borderId="0" applyNumberFormat="0" applyBorder="0" applyAlignment="0" applyProtection="0"/>
    <xf numFmtId="176" fontId="73" fillId="76" borderId="0" applyNumberFormat="0" applyBorder="0" applyAlignment="0" applyProtection="0"/>
    <xf numFmtId="176" fontId="72" fillId="53" borderId="0" applyNumberFormat="0" applyBorder="0" applyAlignment="0" applyProtection="0">
      <alignment vertical="center"/>
    </xf>
    <xf numFmtId="176" fontId="72" fillId="53" borderId="0" applyNumberFormat="0" applyBorder="0" applyAlignment="0" applyProtection="0">
      <alignment vertical="center"/>
    </xf>
    <xf numFmtId="176" fontId="72" fillId="53" borderId="0" applyNumberFormat="0" applyBorder="0" applyAlignment="0" applyProtection="0">
      <alignment vertical="center"/>
    </xf>
    <xf numFmtId="176" fontId="72" fillId="53" borderId="0" applyNumberFormat="0" applyBorder="0" applyAlignment="0" applyProtection="0">
      <alignment vertical="center"/>
    </xf>
    <xf numFmtId="176" fontId="72" fillId="35" borderId="0" applyNumberFormat="0" applyBorder="0" applyAlignment="0" applyProtection="0">
      <alignment vertical="center"/>
    </xf>
    <xf numFmtId="176" fontId="73" fillId="47" borderId="0" applyNumberFormat="0" applyBorder="0" applyAlignment="0" applyProtection="0"/>
    <xf numFmtId="176" fontId="73" fillId="47" borderId="0" applyNumberFormat="0" applyBorder="0" applyAlignment="0" applyProtection="0"/>
    <xf numFmtId="176" fontId="73" fillId="47" borderId="0" applyNumberFormat="0" applyBorder="0" applyAlignment="0" applyProtection="0"/>
    <xf numFmtId="176" fontId="73" fillId="47" borderId="0" applyNumberFormat="0" applyBorder="0" applyAlignment="0" applyProtection="0"/>
    <xf numFmtId="176" fontId="73" fillId="47" borderId="0" applyNumberFormat="0" applyBorder="0" applyAlignment="0" applyProtection="0"/>
    <xf numFmtId="176" fontId="72" fillId="35" borderId="0" applyNumberFormat="0" applyBorder="0" applyAlignment="0" applyProtection="0">
      <alignment vertical="center"/>
    </xf>
    <xf numFmtId="176" fontId="72" fillId="35" borderId="0" applyNumberFormat="0" applyBorder="0" applyAlignment="0" applyProtection="0">
      <alignment vertical="center"/>
    </xf>
    <xf numFmtId="176" fontId="72" fillId="35" borderId="0" applyNumberFormat="0" applyBorder="0" applyAlignment="0" applyProtection="0">
      <alignment vertical="center"/>
    </xf>
    <xf numFmtId="176" fontId="72" fillId="35" borderId="0" applyNumberFormat="0" applyBorder="0" applyAlignment="0" applyProtection="0">
      <alignment vertical="center"/>
    </xf>
    <xf numFmtId="176" fontId="72" fillId="36" borderId="0" applyNumberFormat="0" applyBorder="0" applyAlignment="0" applyProtection="0">
      <alignment vertical="center"/>
    </xf>
    <xf numFmtId="176" fontId="73" fillId="69" borderId="0" applyNumberFormat="0" applyBorder="0" applyAlignment="0" applyProtection="0"/>
    <xf numFmtId="176" fontId="73" fillId="69" borderId="0" applyNumberFormat="0" applyBorder="0" applyAlignment="0" applyProtection="0"/>
    <xf numFmtId="176" fontId="73" fillId="69" borderId="0" applyNumberFormat="0" applyBorder="0" applyAlignment="0" applyProtection="0"/>
    <xf numFmtId="176" fontId="73" fillId="69" borderId="0" applyNumberFormat="0" applyBorder="0" applyAlignment="0" applyProtection="0"/>
    <xf numFmtId="176" fontId="73" fillId="69" borderId="0" applyNumberFormat="0" applyBorder="0" applyAlignment="0" applyProtection="0"/>
    <xf numFmtId="176" fontId="72" fillId="36" borderId="0" applyNumberFormat="0" applyBorder="0" applyAlignment="0" applyProtection="0">
      <alignment vertical="center"/>
    </xf>
    <xf numFmtId="176" fontId="72" fillId="36" borderId="0" applyNumberFormat="0" applyBorder="0" applyAlignment="0" applyProtection="0">
      <alignment vertical="center"/>
    </xf>
    <xf numFmtId="176" fontId="72" fillId="36" borderId="0" applyNumberFormat="0" applyBorder="0" applyAlignment="0" applyProtection="0">
      <alignment vertical="center"/>
    </xf>
    <xf numFmtId="176" fontId="72" fillId="36" borderId="0" applyNumberFormat="0" applyBorder="0" applyAlignment="0" applyProtection="0">
      <alignment vertical="center"/>
    </xf>
    <xf numFmtId="176" fontId="72" fillId="48" borderId="0" applyNumberFormat="0" applyBorder="0" applyAlignment="0" applyProtection="0">
      <alignment vertical="center"/>
    </xf>
    <xf numFmtId="176" fontId="73" fillId="77" borderId="0" applyNumberFormat="0" applyBorder="0" applyAlignment="0" applyProtection="0"/>
    <xf numFmtId="176" fontId="73" fillId="77" borderId="0" applyNumberFormat="0" applyBorder="0" applyAlignment="0" applyProtection="0"/>
    <xf numFmtId="176" fontId="73" fillId="77" borderId="0" applyNumberFormat="0" applyBorder="0" applyAlignment="0" applyProtection="0"/>
    <xf numFmtId="176" fontId="73" fillId="77" borderId="0" applyNumberFormat="0" applyBorder="0" applyAlignment="0" applyProtection="0"/>
    <xf numFmtId="176" fontId="73" fillId="77" borderId="0" applyNumberFormat="0" applyBorder="0" applyAlignment="0" applyProtection="0"/>
    <xf numFmtId="176" fontId="72" fillId="48" borderId="0" applyNumberFormat="0" applyBorder="0" applyAlignment="0" applyProtection="0">
      <alignment vertical="center"/>
    </xf>
    <xf numFmtId="176" fontId="72" fillId="48" borderId="0" applyNumberFormat="0" applyBorder="0" applyAlignment="0" applyProtection="0">
      <alignment vertical="center"/>
    </xf>
    <xf numFmtId="176" fontId="72" fillId="48" borderId="0" applyNumberFormat="0" applyBorder="0" applyAlignment="0" applyProtection="0">
      <alignment vertical="center"/>
    </xf>
    <xf numFmtId="176" fontId="72" fillId="48" borderId="0" applyNumberFormat="0" applyBorder="0" applyAlignment="0" applyProtection="0">
      <alignment vertical="center"/>
    </xf>
    <xf numFmtId="176" fontId="72" fillId="53" borderId="0" applyNumberFormat="0" applyBorder="0" applyAlignment="0" applyProtection="0">
      <alignment vertical="center"/>
    </xf>
    <xf numFmtId="176" fontId="73" fillId="38" borderId="0" applyNumberFormat="0" applyBorder="0" applyAlignment="0" applyProtection="0"/>
    <xf numFmtId="176" fontId="73" fillId="38" borderId="0" applyNumberFormat="0" applyBorder="0" applyAlignment="0" applyProtection="0"/>
    <xf numFmtId="176" fontId="73" fillId="38" borderId="0" applyNumberFormat="0" applyBorder="0" applyAlignment="0" applyProtection="0"/>
    <xf numFmtId="176" fontId="73" fillId="38" borderId="0" applyNumberFormat="0" applyBorder="0" applyAlignment="0" applyProtection="0"/>
    <xf numFmtId="176" fontId="73" fillId="38" borderId="0" applyNumberFormat="0" applyBorder="0" applyAlignment="0" applyProtection="0"/>
    <xf numFmtId="176" fontId="72" fillId="53" borderId="0" applyNumberFormat="0" applyBorder="0" applyAlignment="0" applyProtection="0">
      <alignment vertical="center"/>
    </xf>
    <xf numFmtId="176" fontId="72" fillId="53" borderId="0" applyNumberFormat="0" applyBorder="0" applyAlignment="0" applyProtection="0">
      <alignment vertical="center"/>
    </xf>
    <xf numFmtId="176" fontId="72" fillId="53" borderId="0" applyNumberFormat="0" applyBorder="0" applyAlignment="0" applyProtection="0">
      <alignment vertical="center"/>
    </xf>
    <xf numFmtId="176" fontId="72" fillId="53" borderId="0" applyNumberFormat="0" applyBorder="0" applyAlignment="0" applyProtection="0">
      <alignment vertical="center"/>
    </xf>
    <xf numFmtId="176" fontId="72" fillId="47" borderId="0" applyNumberFormat="0" applyBorder="0" applyAlignment="0" applyProtection="0">
      <alignment vertical="center"/>
    </xf>
    <xf numFmtId="176" fontId="73" fillId="78" borderId="0" applyNumberFormat="0" applyBorder="0" applyAlignment="0" applyProtection="0"/>
    <xf numFmtId="176" fontId="73" fillId="78" borderId="0" applyNumberFormat="0" applyBorder="0" applyAlignment="0" applyProtection="0"/>
    <xf numFmtId="176" fontId="73" fillId="78" borderId="0" applyNumberFormat="0" applyBorder="0" applyAlignment="0" applyProtection="0"/>
    <xf numFmtId="176" fontId="73" fillId="78" borderId="0" applyNumberFormat="0" applyBorder="0" applyAlignment="0" applyProtection="0"/>
    <xf numFmtId="176" fontId="73" fillId="78" borderId="0" applyNumberFormat="0" applyBorder="0" applyAlignment="0" applyProtection="0"/>
    <xf numFmtId="176" fontId="72" fillId="47" borderId="0" applyNumberFormat="0" applyBorder="0" applyAlignment="0" applyProtection="0">
      <alignment vertical="center"/>
    </xf>
    <xf numFmtId="176" fontId="72" fillId="47" borderId="0" applyNumberFormat="0" applyBorder="0" applyAlignment="0" applyProtection="0">
      <alignment vertical="center"/>
    </xf>
    <xf numFmtId="176" fontId="72" fillId="47" borderId="0" applyNumberFormat="0" applyBorder="0" applyAlignment="0" applyProtection="0">
      <alignment vertical="center"/>
    </xf>
    <xf numFmtId="176" fontId="72" fillId="47"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2" fillId="79"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5"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5"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5" fillId="12"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5" fillId="12"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2" fillId="80" borderId="0" applyNumberFormat="0" applyBorder="0" applyAlignment="0" applyProtection="0">
      <alignment vertical="center"/>
    </xf>
    <xf numFmtId="176" fontId="75" fillId="12" borderId="0" applyNumberFormat="0" applyBorder="0" applyAlignment="0" applyProtection="0">
      <alignment vertical="center"/>
    </xf>
    <xf numFmtId="176" fontId="75"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5"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5"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2"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2" fillId="71"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5"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5"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5" fillId="16"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5" fillId="16"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2" fillId="72" borderId="0" applyNumberFormat="0" applyBorder="0" applyAlignment="0" applyProtection="0">
      <alignment vertical="center"/>
    </xf>
    <xf numFmtId="176" fontId="75" fillId="16" borderId="0" applyNumberFormat="0" applyBorder="0" applyAlignment="0" applyProtection="0">
      <alignment vertical="center"/>
    </xf>
    <xf numFmtId="176" fontId="75"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5"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5"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16"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2" fillId="59"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5"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5"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5" fillId="20"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5" fillId="20"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2" fillId="73" borderId="0" applyNumberFormat="0" applyBorder="0" applyAlignment="0" applyProtection="0">
      <alignment vertical="center"/>
    </xf>
    <xf numFmtId="176" fontId="75" fillId="20" borderId="0" applyNumberFormat="0" applyBorder="0" applyAlignment="0" applyProtection="0">
      <alignment vertical="center"/>
    </xf>
    <xf numFmtId="176" fontId="75"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5"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5"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0"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2" fillId="40"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5"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5"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5" fillId="24"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5" fillId="24"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2" fillId="81" borderId="0" applyNumberFormat="0" applyBorder="0" applyAlignment="0" applyProtection="0">
      <alignment vertical="center"/>
    </xf>
    <xf numFmtId="176" fontId="75" fillId="24" borderId="0" applyNumberFormat="0" applyBorder="0" applyAlignment="0" applyProtection="0">
      <alignment vertical="center"/>
    </xf>
    <xf numFmtId="176" fontId="75"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5"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5"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4"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2" fillId="79"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5"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5"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5" fillId="28"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5" fillId="28"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2" fillId="82" borderId="0" applyNumberFormat="0" applyBorder="0" applyAlignment="0" applyProtection="0">
      <alignment vertical="center"/>
    </xf>
    <xf numFmtId="176" fontId="75" fillId="28" borderId="0" applyNumberFormat="0" applyBorder="0" applyAlignment="0" applyProtection="0">
      <alignment vertical="center"/>
    </xf>
    <xf numFmtId="176" fontId="75"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5"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5"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28"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2" fillId="51"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5"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5"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5" fillId="32"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5" fillId="32"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2" fillId="83" borderId="0" applyNumberFormat="0" applyBorder="0" applyAlignment="0" applyProtection="0">
      <alignment vertical="center"/>
    </xf>
    <xf numFmtId="176" fontId="75" fillId="32" borderId="0" applyNumberFormat="0" applyBorder="0" applyAlignment="0" applyProtection="0">
      <alignment vertical="center"/>
    </xf>
    <xf numFmtId="176" fontId="75"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5"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5"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4" fillId="32" borderId="0" applyNumberFormat="0" applyBorder="0" applyAlignment="0" applyProtection="0">
      <alignment vertical="center"/>
    </xf>
    <xf numFmtId="176" fontId="72" fillId="70" borderId="0" applyNumberFormat="0" applyBorder="0" applyAlignment="0" applyProtection="0">
      <alignment vertical="center"/>
    </xf>
    <xf numFmtId="176" fontId="72" fillId="65" borderId="0" applyNumberFormat="0" applyBorder="0" applyAlignment="0" applyProtection="0">
      <alignment vertical="center"/>
    </xf>
    <xf numFmtId="176" fontId="72" fillId="33" borderId="0" applyNumberFormat="0" applyBorder="0" applyAlignment="0" applyProtection="0">
      <alignment vertical="center"/>
    </xf>
    <xf numFmtId="176" fontId="72" fillId="43" borderId="0" applyNumberFormat="0" applyBorder="0" applyAlignment="0" applyProtection="0">
      <alignment vertical="center"/>
    </xf>
    <xf numFmtId="176" fontId="72" fillId="82" borderId="0" applyNumberFormat="0" applyBorder="0" applyAlignment="0" applyProtection="0">
      <alignment vertical="center"/>
    </xf>
    <xf numFmtId="176" fontId="72" fillId="84" borderId="0" applyNumberFormat="0" applyBorder="0" applyAlignment="0" applyProtection="0">
      <alignment vertical="center"/>
    </xf>
    <xf numFmtId="176" fontId="15" fillId="0" borderId="0">
      <protection locked="0"/>
    </xf>
    <xf numFmtId="176" fontId="15" fillId="0" borderId="0">
      <protection locked="0"/>
    </xf>
    <xf numFmtId="176" fontId="15" fillId="0" borderId="0">
      <protection locked="0"/>
    </xf>
    <xf numFmtId="176" fontId="15" fillId="0" borderId="0">
      <protection locked="0"/>
    </xf>
    <xf numFmtId="176" fontId="15" fillId="0" borderId="0">
      <protection locked="0"/>
    </xf>
    <xf numFmtId="37" fontId="76" fillId="0" borderId="0">
      <alignment horizontal="center"/>
    </xf>
    <xf numFmtId="176" fontId="12" fillId="0" borderId="0"/>
    <xf numFmtId="176" fontId="12" fillId="0" borderId="0"/>
    <xf numFmtId="176" fontId="12" fillId="0" borderId="0"/>
    <xf numFmtId="176" fontId="12" fillId="0" borderId="0"/>
    <xf numFmtId="176" fontId="12" fillId="0" borderId="0"/>
    <xf numFmtId="243" fontId="77" fillId="0" borderId="0"/>
    <xf numFmtId="176" fontId="72" fillId="34" borderId="0" applyNumberFormat="0" applyBorder="0" applyAlignment="0" applyProtection="0">
      <alignment vertical="center"/>
    </xf>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87" borderId="0" applyNumberFormat="0" applyBorder="0" applyAlignment="0" applyProtection="0"/>
    <xf numFmtId="176" fontId="73" fillId="87" borderId="0" applyNumberFormat="0" applyBorder="0" applyAlignment="0" applyProtection="0"/>
    <xf numFmtId="176" fontId="73" fillId="87" borderId="0" applyNumberFormat="0" applyBorder="0" applyAlignment="0" applyProtection="0"/>
    <xf numFmtId="176" fontId="73" fillId="87" borderId="0" applyNumberFormat="0" applyBorder="0" applyAlignment="0" applyProtection="0"/>
    <xf numFmtId="176" fontId="73" fillId="87" borderId="0" applyNumberFormat="0" applyBorder="0" applyAlignment="0" applyProtection="0"/>
    <xf numFmtId="176" fontId="72" fillId="34" borderId="0" applyNumberFormat="0" applyBorder="0" applyAlignment="0" applyProtection="0">
      <alignment vertical="center"/>
    </xf>
    <xf numFmtId="176" fontId="72" fillId="34" borderId="0" applyNumberFormat="0" applyBorder="0" applyAlignment="0" applyProtection="0">
      <alignment vertical="center"/>
    </xf>
    <xf numFmtId="176" fontId="72" fillId="34" borderId="0" applyNumberFormat="0" applyBorder="0" applyAlignment="0" applyProtection="0">
      <alignment vertical="center"/>
    </xf>
    <xf numFmtId="176" fontId="72" fillId="34" borderId="0" applyNumberFormat="0" applyBorder="0" applyAlignment="0" applyProtection="0">
      <alignment vertical="center"/>
    </xf>
    <xf numFmtId="176" fontId="73" fillId="88" borderId="0" applyNumberFormat="0" applyBorder="0" applyAlignment="0" applyProtection="0"/>
    <xf numFmtId="176" fontId="72" fillId="35" borderId="0" applyNumberFormat="0" applyBorder="0" applyAlignment="0" applyProtection="0">
      <alignment vertical="center"/>
    </xf>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73" fillId="91" borderId="0" applyNumberFormat="0" applyBorder="0" applyAlignment="0" applyProtection="0"/>
    <xf numFmtId="176" fontId="73" fillId="91" borderId="0" applyNumberFormat="0" applyBorder="0" applyAlignment="0" applyProtection="0"/>
    <xf numFmtId="176" fontId="73" fillId="91" borderId="0" applyNumberFormat="0" applyBorder="0" applyAlignment="0" applyProtection="0"/>
    <xf numFmtId="176" fontId="73" fillId="91" borderId="0" applyNumberFormat="0" applyBorder="0" applyAlignment="0" applyProtection="0"/>
    <xf numFmtId="176" fontId="73" fillId="91" borderId="0" applyNumberFormat="0" applyBorder="0" applyAlignment="0" applyProtection="0"/>
    <xf numFmtId="176" fontId="73" fillId="39" borderId="0" applyNumberFormat="0" applyBorder="0" applyAlignment="0" applyProtection="0"/>
    <xf numFmtId="176" fontId="73" fillId="39" borderId="0" applyNumberFormat="0" applyBorder="0" applyAlignment="0" applyProtection="0"/>
    <xf numFmtId="176" fontId="73" fillId="39" borderId="0" applyNumberFormat="0" applyBorder="0" applyAlignment="0" applyProtection="0"/>
    <xf numFmtId="176" fontId="73" fillId="39" borderId="0" applyNumberFormat="0" applyBorder="0" applyAlignment="0" applyProtection="0"/>
    <xf numFmtId="176" fontId="73" fillId="39" borderId="0" applyNumberFormat="0" applyBorder="0" applyAlignment="0" applyProtection="0"/>
    <xf numFmtId="176" fontId="72" fillId="35" borderId="0" applyNumberFormat="0" applyBorder="0" applyAlignment="0" applyProtection="0">
      <alignment vertical="center"/>
    </xf>
    <xf numFmtId="176" fontId="72" fillId="35" borderId="0" applyNumberFormat="0" applyBorder="0" applyAlignment="0" applyProtection="0">
      <alignment vertical="center"/>
    </xf>
    <xf numFmtId="176" fontId="72" fillId="35" borderId="0" applyNumberFormat="0" applyBorder="0" applyAlignment="0" applyProtection="0">
      <alignment vertical="center"/>
    </xf>
    <xf numFmtId="176" fontId="72" fillId="35" borderId="0" applyNumberFormat="0" applyBorder="0" applyAlignment="0" applyProtection="0">
      <alignment vertical="center"/>
    </xf>
    <xf numFmtId="176" fontId="73" fillId="92" borderId="0" applyNumberFormat="0" applyBorder="0" applyAlignment="0" applyProtection="0"/>
    <xf numFmtId="176" fontId="72" fillId="36" borderId="0" applyNumberFormat="0" applyBorder="0" applyAlignment="0" applyProtection="0">
      <alignment vertical="center"/>
    </xf>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93" borderId="0" applyNumberFormat="0" applyBorder="0" applyAlignment="0" applyProtection="0"/>
    <xf numFmtId="176" fontId="63" fillId="93" borderId="0" applyNumberFormat="0" applyBorder="0" applyAlignment="0" applyProtection="0"/>
    <xf numFmtId="176" fontId="63" fillId="93" borderId="0" applyNumberFormat="0" applyBorder="0" applyAlignment="0" applyProtection="0"/>
    <xf numFmtId="176" fontId="63" fillId="93" borderId="0" applyNumberFormat="0" applyBorder="0" applyAlignment="0" applyProtection="0"/>
    <xf numFmtId="176" fontId="63" fillId="93"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59" borderId="0" applyNumberFormat="0" applyBorder="0" applyAlignment="0" applyProtection="0"/>
    <xf numFmtId="176" fontId="73" fillId="59" borderId="0" applyNumberFormat="0" applyBorder="0" applyAlignment="0" applyProtection="0"/>
    <xf numFmtId="176" fontId="73" fillId="59" borderId="0" applyNumberFormat="0" applyBorder="0" applyAlignment="0" applyProtection="0"/>
    <xf numFmtId="176" fontId="73" fillId="59" borderId="0" applyNumberFormat="0" applyBorder="0" applyAlignment="0" applyProtection="0"/>
    <xf numFmtId="176" fontId="73" fillId="59" borderId="0" applyNumberFormat="0" applyBorder="0" applyAlignment="0" applyProtection="0"/>
    <xf numFmtId="176" fontId="72" fillId="36" borderId="0" applyNumberFormat="0" applyBorder="0" applyAlignment="0" applyProtection="0">
      <alignment vertical="center"/>
    </xf>
    <xf numFmtId="176" fontId="72" fillId="36" borderId="0" applyNumberFormat="0" applyBorder="0" applyAlignment="0" applyProtection="0">
      <alignment vertical="center"/>
    </xf>
    <xf numFmtId="176" fontId="72" fillId="36" borderId="0" applyNumberFormat="0" applyBorder="0" applyAlignment="0" applyProtection="0">
      <alignment vertical="center"/>
    </xf>
    <xf numFmtId="176" fontId="72" fillId="36" borderId="0" applyNumberFormat="0" applyBorder="0" applyAlignment="0" applyProtection="0">
      <alignment vertical="center"/>
    </xf>
    <xf numFmtId="176" fontId="73" fillId="91" borderId="0" applyNumberFormat="0" applyBorder="0" applyAlignment="0" applyProtection="0"/>
    <xf numFmtId="176" fontId="72" fillId="37" borderId="0" applyNumberFormat="0" applyBorder="0" applyAlignment="0" applyProtection="0">
      <alignment vertical="center"/>
    </xf>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63" fillId="90"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90" borderId="0" applyNumberFormat="0" applyBorder="0" applyAlignment="0" applyProtection="0"/>
    <xf numFmtId="176" fontId="73" fillId="77" borderId="0" applyNumberFormat="0" applyBorder="0" applyAlignment="0" applyProtection="0"/>
    <xf numFmtId="176" fontId="73" fillId="77" borderId="0" applyNumberFormat="0" applyBorder="0" applyAlignment="0" applyProtection="0"/>
    <xf numFmtId="176" fontId="73" fillId="77" borderId="0" applyNumberFormat="0" applyBorder="0" applyAlignment="0" applyProtection="0"/>
    <xf numFmtId="176" fontId="73" fillId="77" borderId="0" applyNumberFormat="0" applyBorder="0" applyAlignment="0" applyProtection="0"/>
    <xf numFmtId="176" fontId="73" fillId="77" borderId="0" applyNumberFormat="0" applyBorder="0" applyAlignment="0" applyProtection="0"/>
    <xf numFmtId="176" fontId="72" fillId="37" borderId="0" applyNumberFormat="0" applyBorder="0" applyAlignment="0" applyProtection="0">
      <alignment vertical="center"/>
    </xf>
    <xf numFmtId="176" fontId="72" fillId="37" borderId="0" applyNumberFormat="0" applyBorder="0" applyAlignment="0" applyProtection="0">
      <alignment vertical="center"/>
    </xf>
    <xf numFmtId="176" fontId="72" fillId="37" borderId="0" applyNumberFormat="0" applyBorder="0" applyAlignment="0" applyProtection="0">
      <alignment vertical="center"/>
    </xf>
    <xf numFmtId="176" fontId="72" fillId="37" borderId="0" applyNumberFormat="0" applyBorder="0" applyAlignment="0" applyProtection="0">
      <alignment vertical="center"/>
    </xf>
    <xf numFmtId="176" fontId="73" fillId="88" borderId="0" applyNumberFormat="0" applyBorder="0" applyAlignment="0" applyProtection="0"/>
    <xf numFmtId="176" fontId="72" fillId="38" borderId="0" applyNumberFormat="0" applyBorder="0" applyAlignment="0" applyProtection="0">
      <alignment vertical="center"/>
    </xf>
    <xf numFmtId="176" fontId="63" fillId="94" borderId="0" applyNumberFormat="0" applyBorder="0" applyAlignment="0" applyProtection="0"/>
    <xf numFmtId="176" fontId="63" fillId="94" borderId="0" applyNumberFormat="0" applyBorder="0" applyAlignment="0" applyProtection="0"/>
    <xf numFmtId="176" fontId="63" fillId="94" borderId="0" applyNumberFormat="0" applyBorder="0" applyAlignment="0" applyProtection="0"/>
    <xf numFmtId="176" fontId="63" fillId="94" borderId="0" applyNumberFormat="0" applyBorder="0" applyAlignment="0" applyProtection="0"/>
    <xf numFmtId="176" fontId="63" fillId="94"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63" fillId="85"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86" borderId="0" applyNumberFormat="0" applyBorder="0" applyAlignment="0" applyProtection="0"/>
    <xf numFmtId="176" fontId="73" fillId="38" borderId="0" applyNumberFormat="0" applyBorder="0" applyAlignment="0" applyProtection="0"/>
    <xf numFmtId="176" fontId="73" fillId="38" borderId="0" applyNumberFormat="0" applyBorder="0" applyAlignment="0" applyProtection="0"/>
    <xf numFmtId="176" fontId="73" fillId="38" borderId="0" applyNumberFormat="0" applyBorder="0" applyAlignment="0" applyProtection="0"/>
    <xf numFmtId="176" fontId="73" fillId="38" borderId="0" applyNumberFormat="0" applyBorder="0" applyAlignment="0" applyProtection="0"/>
    <xf numFmtId="176" fontId="73" fillId="38" borderId="0" applyNumberFormat="0" applyBorder="0" applyAlignment="0" applyProtection="0"/>
    <xf numFmtId="176" fontId="72" fillId="38" borderId="0" applyNumberFormat="0" applyBorder="0" applyAlignment="0" applyProtection="0">
      <alignment vertical="center"/>
    </xf>
    <xf numFmtId="176" fontId="72" fillId="38" borderId="0" applyNumberFormat="0" applyBorder="0" applyAlignment="0" applyProtection="0">
      <alignment vertical="center"/>
    </xf>
    <xf numFmtId="176" fontId="72" fillId="38" borderId="0" applyNumberFormat="0" applyBorder="0" applyAlignment="0" applyProtection="0">
      <alignment vertical="center"/>
    </xf>
    <xf numFmtId="176" fontId="72" fillId="38" borderId="0" applyNumberFormat="0" applyBorder="0" applyAlignment="0" applyProtection="0">
      <alignment vertical="center"/>
    </xf>
    <xf numFmtId="176" fontId="73" fillId="95" borderId="0" applyNumberFormat="0" applyBorder="0" applyAlignment="0" applyProtection="0"/>
    <xf numFmtId="176" fontId="72" fillId="39" borderId="0" applyNumberFormat="0" applyBorder="0" applyAlignment="0" applyProtection="0">
      <alignment vertical="center"/>
    </xf>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89" borderId="0" applyNumberFormat="0" applyBorder="0" applyAlignment="0" applyProtection="0"/>
    <xf numFmtId="176" fontId="63" fillId="96" borderId="0" applyNumberFormat="0" applyBorder="0" applyAlignment="0" applyProtection="0"/>
    <xf numFmtId="176" fontId="63" fillId="96" borderId="0" applyNumberFormat="0" applyBorder="0" applyAlignment="0" applyProtection="0"/>
    <xf numFmtId="176" fontId="63" fillId="96" borderId="0" applyNumberFormat="0" applyBorder="0" applyAlignment="0" applyProtection="0"/>
    <xf numFmtId="176" fontId="63" fillId="96" borderId="0" applyNumberFormat="0" applyBorder="0" applyAlignment="0" applyProtection="0"/>
    <xf numFmtId="176" fontId="63" fillId="96" borderId="0" applyNumberFormat="0" applyBorder="0" applyAlignment="0" applyProtection="0"/>
    <xf numFmtId="176" fontId="73" fillId="96" borderId="0" applyNumberFormat="0" applyBorder="0" applyAlignment="0" applyProtection="0"/>
    <xf numFmtId="176" fontId="73" fillId="96" borderId="0" applyNumberFormat="0" applyBorder="0" applyAlignment="0" applyProtection="0"/>
    <xf numFmtId="176" fontId="73" fillId="96" borderId="0" applyNumberFormat="0" applyBorder="0" applyAlignment="0" applyProtection="0"/>
    <xf numFmtId="176" fontId="73" fillId="96" borderId="0" applyNumberFormat="0" applyBorder="0" applyAlignment="0" applyProtection="0"/>
    <xf numFmtId="176" fontId="73" fillId="96" borderId="0" applyNumberFormat="0" applyBorder="0" applyAlignment="0" applyProtection="0"/>
    <xf numFmtId="176" fontId="73" fillId="35" borderId="0" applyNumberFormat="0" applyBorder="0" applyAlignment="0" applyProtection="0"/>
    <xf numFmtId="176" fontId="73" fillId="35" borderId="0" applyNumberFormat="0" applyBorder="0" applyAlignment="0" applyProtection="0"/>
    <xf numFmtId="176" fontId="73" fillId="35" borderId="0" applyNumberFormat="0" applyBorder="0" applyAlignment="0" applyProtection="0"/>
    <xf numFmtId="176" fontId="73" fillId="35" borderId="0" applyNumberFormat="0" applyBorder="0" applyAlignment="0" applyProtection="0"/>
    <xf numFmtId="176" fontId="73" fillId="35" borderId="0" applyNumberFormat="0" applyBorder="0" applyAlignment="0" applyProtection="0"/>
    <xf numFmtId="176" fontId="72" fillId="39" borderId="0" applyNumberFormat="0" applyBorder="0" applyAlignment="0" applyProtection="0">
      <alignment vertical="center"/>
    </xf>
    <xf numFmtId="176" fontId="72" fillId="39" borderId="0" applyNumberFormat="0" applyBorder="0" applyAlignment="0" applyProtection="0">
      <alignment vertical="center"/>
    </xf>
    <xf numFmtId="176" fontId="72" fillId="39" borderId="0" applyNumberFormat="0" applyBorder="0" applyAlignment="0" applyProtection="0">
      <alignment vertical="center"/>
    </xf>
    <xf numFmtId="176" fontId="72" fillId="39" borderId="0" applyNumberFormat="0" applyBorder="0" applyAlignment="0" applyProtection="0">
      <alignment vertical="center"/>
    </xf>
    <xf numFmtId="176" fontId="73" fillId="97" borderId="0" applyNumberFormat="0" applyBorder="0" applyAlignment="0" applyProtection="0"/>
    <xf numFmtId="196" fontId="78" fillId="0" borderId="0"/>
    <xf numFmtId="244" fontId="79" fillId="0" borderId="0" applyFont="0" applyFill="0" applyBorder="0" applyAlignment="0" applyProtection="0"/>
    <xf numFmtId="245" fontId="79" fillId="0" borderId="0" applyFont="0" applyFill="0" applyBorder="0" applyAlignment="0" applyProtection="0"/>
    <xf numFmtId="245" fontId="79" fillId="0" borderId="0" applyFont="0" applyFill="0" applyBorder="0" applyAlignment="0" applyProtection="0"/>
    <xf numFmtId="246" fontId="79" fillId="0" borderId="0" applyFont="0" applyFill="0" applyBorder="0" applyAlignment="0" applyProtection="0"/>
    <xf numFmtId="246"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196" fontId="80" fillId="0" borderId="0" applyFont="0" applyFill="0" applyBorder="0" applyAlignment="0" applyProtection="0"/>
    <xf numFmtId="247" fontId="79" fillId="0" borderId="0" applyFont="0" applyFill="0" applyBorder="0" applyAlignment="0" applyProtection="0"/>
    <xf numFmtId="248" fontId="80"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6" fontId="5" fillId="0" borderId="0" applyFont="0" applyFill="0" applyBorder="0" applyAlignment="0" applyProtection="0"/>
    <xf numFmtId="249" fontId="38" fillId="0" borderId="0" applyFont="0" applyFill="0" applyBorder="0" applyAlignment="0" applyProtection="0"/>
    <xf numFmtId="250" fontId="81" fillId="70" borderId="27">
      <alignment horizontal="center" vertical="center"/>
    </xf>
    <xf numFmtId="176" fontId="82" fillId="0" borderId="28"/>
    <xf numFmtId="251" fontId="23" fillId="0" borderId="0"/>
    <xf numFmtId="176" fontId="8" fillId="0" borderId="0" applyFont="0" applyFill="0" applyBorder="0" applyAlignment="0" applyProtection="0">
      <alignment horizontal="right"/>
    </xf>
    <xf numFmtId="176" fontId="8" fillId="0" borderId="0" applyFont="0" applyFill="0" applyBorder="0" applyAlignment="0" applyProtection="0">
      <alignment horizontal="right"/>
    </xf>
    <xf numFmtId="176" fontId="8" fillId="0" borderId="0" applyFont="0" applyFill="0" applyBorder="0" applyAlignment="0" applyProtection="0">
      <alignment horizontal="right"/>
    </xf>
    <xf numFmtId="176" fontId="8" fillId="0" borderId="0" applyFont="0" applyFill="0" applyBorder="0" applyAlignment="0" applyProtection="0">
      <alignment horizontal="right"/>
    </xf>
    <xf numFmtId="176" fontId="8" fillId="0" borderId="0" applyFont="0" applyFill="0" applyBorder="0" applyAlignment="0" applyProtection="0">
      <alignment horizontal="right"/>
    </xf>
    <xf numFmtId="176" fontId="5" fillId="0" borderId="0"/>
    <xf numFmtId="176" fontId="5" fillId="0" borderId="0"/>
    <xf numFmtId="176" fontId="5" fillId="0" borderId="0"/>
    <xf numFmtId="176" fontId="5" fillId="0" borderId="0"/>
    <xf numFmtId="176" fontId="5" fillId="0" borderId="0"/>
    <xf numFmtId="176" fontId="23" fillId="0" borderId="29" applyBorder="0"/>
    <xf numFmtId="176" fontId="23" fillId="0" borderId="29" applyBorder="0"/>
    <xf numFmtId="176" fontId="23" fillId="0" borderId="29" applyBorder="0"/>
    <xf numFmtId="176" fontId="23" fillId="0" borderId="29" applyBorder="0"/>
    <xf numFmtId="176" fontId="23" fillId="0" borderId="29" applyBorder="0"/>
    <xf numFmtId="176" fontId="83" fillId="0" borderId="0" applyNumberFormat="0" applyFill="0" applyBorder="0" applyAlignment="0" applyProtection="0">
      <alignment vertical="top"/>
      <protection locked="0"/>
    </xf>
    <xf numFmtId="176" fontId="83" fillId="0" borderId="0" applyNumberFormat="0" applyFill="0" applyBorder="0" applyAlignment="0" applyProtection="0">
      <alignment vertical="top"/>
      <protection locked="0"/>
    </xf>
    <xf numFmtId="176" fontId="83" fillId="0" borderId="0" applyNumberFormat="0" applyFill="0" applyBorder="0" applyAlignment="0" applyProtection="0">
      <alignment vertical="top"/>
      <protection locked="0"/>
    </xf>
    <xf numFmtId="176" fontId="83" fillId="0" borderId="0" applyNumberFormat="0" applyFill="0" applyBorder="0" applyAlignment="0" applyProtection="0">
      <alignment vertical="top"/>
      <protection locked="0"/>
    </xf>
    <xf numFmtId="176" fontId="83" fillId="0" borderId="0" applyNumberFormat="0" applyFill="0" applyBorder="0" applyAlignment="0" applyProtection="0">
      <alignment vertical="top"/>
      <protection locked="0"/>
    </xf>
    <xf numFmtId="201" fontId="84" fillId="0" borderId="0"/>
    <xf numFmtId="176" fontId="5" fillId="0" borderId="0"/>
    <xf numFmtId="252" fontId="85" fillId="0" borderId="0"/>
    <xf numFmtId="253" fontId="86" fillId="0" borderId="0" applyFont="0" applyFill="0" applyBorder="0" applyAlignment="0" applyProtection="0"/>
    <xf numFmtId="176" fontId="8" fillId="0" borderId="0">
      <alignment horizontal="center" wrapText="1"/>
      <protection locked="0"/>
    </xf>
    <xf numFmtId="176" fontId="8" fillId="0" borderId="0">
      <alignment horizontal="center" wrapText="1"/>
      <protection locked="0"/>
    </xf>
    <xf numFmtId="176" fontId="8" fillId="0" borderId="0">
      <alignment horizontal="center" wrapText="1"/>
      <protection locked="0"/>
    </xf>
    <xf numFmtId="176" fontId="8" fillId="0" borderId="0">
      <alignment horizontal="center" wrapText="1"/>
      <protection locked="0"/>
    </xf>
    <xf numFmtId="176" fontId="8" fillId="0" borderId="0">
      <alignment horizontal="center" wrapText="1"/>
      <protection locked="0"/>
    </xf>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5" fillId="0" borderId="0" applyNumberFormat="0" applyFill="0" applyBorder="0" applyAlignment="0" applyProtection="0"/>
    <xf numFmtId="176" fontId="79" fillId="0" borderId="0" applyNumberFormat="0" applyFill="0" applyBorder="0" applyAlignment="0" applyProtection="0"/>
    <xf numFmtId="176" fontId="79" fillId="0" borderId="0" applyNumberFormat="0" applyFill="0" applyBorder="0" applyAlignment="0" applyProtection="0"/>
    <xf numFmtId="176" fontId="79" fillId="0" borderId="0" applyNumberFormat="0" applyFill="0" applyBorder="0" applyAlignment="0" applyProtection="0"/>
    <xf numFmtId="176" fontId="79" fillId="0" borderId="0" applyNumberFormat="0" applyFill="0" applyBorder="0" applyAlignment="0" applyProtection="0"/>
    <xf numFmtId="176" fontId="79" fillId="0" borderId="0" applyNumberFormat="0" applyFill="0" applyBorder="0" applyAlignment="0" applyProtection="0"/>
    <xf numFmtId="176" fontId="87" fillId="0" borderId="30" applyNumberFormat="0" applyFill="0" applyBorder="0" applyAlignment="0" applyProtection="0"/>
    <xf numFmtId="176" fontId="87" fillId="0" borderId="30" applyNumberFormat="0" applyFill="0" applyBorder="0" applyAlignment="0" applyProtection="0"/>
    <xf numFmtId="176" fontId="87" fillId="0" borderId="30" applyNumberFormat="0" applyFill="0" applyBorder="0" applyAlignment="0" applyProtection="0"/>
    <xf numFmtId="176" fontId="87" fillId="0" borderId="30" applyNumberFormat="0" applyFill="0" applyBorder="0" applyAlignment="0" applyProtection="0"/>
    <xf numFmtId="176" fontId="87" fillId="0" borderId="30" applyNumberFormat="0" applyFill="0" applyBorder="0" applyAlignment="0" applyProtection="0"/>
    <xf numFmtId="176" fontId="86" fillId="0" borderId="30" applyNumberFormat="0" applyFill="0" applyAlignment="0" applyProtection="0"/>
    <xf numFmtId="176" fontId="86" fillId="0" borderId="30" applyNumberFormat="0" applyFill="0" applyAlignment="0" applyProtection="0"/>
    <xf numFmtId="176" fontId="86" fillId="0" borderId="30" applyNumberFormat="0" applyFill="0" applyAlignment="0" applyProtection="0"/>
    <xf numFmtId="176" fontId="86" fillId="0" borderId="30" applyNumberFormat="0" applyFill="0" applyAlignment="0" applyProtection="0"/>
    <xf numFmtId="176" fontId="86" fillId="0" borderId="30" applyNumberFormat="0" applyFill="0" applyAlignment="0" applyProtection="0"/>
    <xf numFmtId="176" fontId="88" fillId="0" borderId="31">
      <protection hidden="1"/>
    </xf>
    <xf numFmtId="176" fontId="88" fillId="0" borderId="31">
      <protection hidden="1"/>
    </xf>
    <xf numFmtId="176" fontId="88" fillId="0" borderId="31">
      <protection hidden="1"/>
    </xf>
    <xf numFmtId="176" fontId="88" fillId="0" borderId="31">
      <protection hidden="1"/>
    </xf>
    <xf numFmtId="176" fontId="88" fillId="0" borderId="31">
      <protection hidden="1"/>
    </xf>
    <xf numFmtId="176" fontId="12" fillId="71" borderId="31" applyNumberFormat="0" applyFont="0" applyBorder="0" applyAlignment="0" applyProtection="0">
      <protection hidden="1"/>
    </xf>
    <xf numFmtId="176" fontId="12" fillId="71" borderId="31" applyNumberFormat="0" applyFont="0" applyBorder="0" applyAlignment="0" applyProtection="0">
      <protection hidden="1"/>
    </xf>
    <xf numFmtId="176" fontId="12" fillId="71" borderId="31" applyNumberFormat="0" applyFont="0" applyBorder="0" applyAlignment="0" applyProtection="0">
      <protection hidden="1"/>
    </xf>
    <xf numFmtId="176" fontId="12" fillId="71" borderId="31" applyNumberFormat="0" applyFont="0" applyBorder="0" applyAlignment="0" applyProtection="0">
      <protection hidden="1"/>
    </xf>
    <xf numFmtId="176" fontId="12" fillId="71" borderId="31" applyNumberFormat="0" applyFont="0" applyBorder="0" applyAlignment="0" applyProtection="0">
      <protection hidden="1"/>
    </xf>
    <xf numFmtId="176" fontId="89" fillId="0" borderId="32" applyFont="0">
      <alignment horizontal="centerContinuous"/>
    </xf>
    <xf numFmtId="176" fontId="89" fillId="0" borderId="32" applyFont="0">
      <alignment horizontal="centerContinuous"/>
    </xf>
    <xf numFmtId="176" fontId="89" fillId="0" borderId="32" applyFont="0">
      <alignment horizontal="centerContinuous"/>
    </xf>
    <xf numFmtId="176" fontId="89" fillId="0" borderId="32" applyFont="0">
      <alignment horizontal="centerContinuous"/>
    </xf>
    <xf numFmtId="176" fontId="89" fillId="0" borderId="32" applyFont="0">
      <alignment horizontal="centerContinuous"/>
    </xf>
    <xf numFmtId="176" fontId="90" fillId="0" borderId="0"/>
    <xf numFmtId="176" fontId="90" fillId="0" borderId="0"/>
    <xf numFmtId="176" fontId="90" fillId="0" borderId="0"/>
    <xf numFmtId="176" fontId="90" fillId="0" borderId="0"/>
    <xf numFmtId="176" fontId="90" fillId="0" borderId="0"/>
    <xf numFmtId="176" fontId="91" fillId="0" borderId="31" applyBorder="0"/>
    <xf numFmtId="176" fontId="91" fillId="0" borderId="31" applyBorder="0"/>
    <xf numFmtId="176" fontId="91" fillId="0" borderId="31" applyBorder="0"/>
    <xf numFmtId="176" fontId="91" fillId="0" borderId="31" applyBorder="0"/>
    <xf numFmtId="176" fontId="91" fillId="0" borderId="31" applyBorder="0"/>
    <xf numFmtId="176" fontId="92" fillId="0" borderId="0" applyNumberFormat="0" applyFill="0" applyBorder="0" applyAlignment="0" applyProtection="0"/>
    <xf numFmtId="176" fontId="92" fillId="0" borderId="0" applyNumberFormat="0" applyFill="0" applyBorder="0" applyAlignment="0" applyProtection="0"/>
    <xf numFmtId="176" fontId="92" fillId="0" borderId="0" applyNumberFormat="0" applyFill="0" applyBorder="0" applyAlignment="0" applyProtection="0"/>
    <xf numFmtId="176" fontId="92" fillId="0" borderId="0" applyNumberFormat="0" applyFill="0" applyBorder="0" applyAlignment="0" applyProtection="0"/>
    <xf numFmtId="176" fontId="92" fillId="0" borderId="0" applyNumberFormat="0" applyFill="0" applyBorder="0" applyAlignment="0" applyProtection="0"/>
    <xf numFmtId="9" fontId="93" fillId="0" borderId="0"/>
    <xf numFmtId="176" fontId="93" fillId="0" borderId="0"/>
    <xf numFmtId="176" fontId="93" fillId="0" borderId="0"/>
    <xf numFmtId="176" fontId="93" fillId="0" borderId="0"/>
    <xf numFmtId="176" fontId="93" fillId="0" borderId="0"/>
    <xf numFmtId="176" fontId="93" fillId="0" borderId="0"/>
    <xf numFmtId="176" fontId="93" fillId="0" borderId="0"/>
    <xf numFmtId="176" fontId="93" fillId="0" borderId="0"/>
    <xf numFmtId="176" fontId="93" fillId="0" borderId="0"/>
    <xf numFmtId="176" fontId="93" fillId="0" borderId="0"/>
    <xf numFmtId="176" fontId="93" fillId="0" borderId="0"/>
    <xf numFmtId="2" fontId="94" fillId="98" borderId="0">
      <alignment vertical="center"/>
    </xf>
    <xf numFmtId="2" fontId="95" fillId="98" borderId="0">
      <alignment vertical="center"/>
    </xf>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176" fontId="96" fillId="0" borderId="0"/>
    <xf numFmtId="235" fontId="93" fillId="0" borderId="0"/>
    <xf numFmtId="176" fontId="93" fillId="0" borderId="0"/>
    <xf numFmtId="176" fontId="93" fillId="0" borderId="0"/>
    <xf numFmtId="176" fontId="93" fillId="0" borderId="0"/>
    <xf numFmtId="176" fontId="93" fillId="0" borderId="0"/>
    <xf numFmtId="176" fontId="93" fillId="0" borderId="0"/>
    <xf numFmtId="176" fontId="5" fillId="0" borderId="0"/>
    <xf numFmtId="176" fontId="5" fillId="0" borderId="0"/>
    <xf numFmtId="176" fontId="5" fillId="0" borderId="0"/>
    <xf numFmtId="176" fontId="5" fillId="0" borderId="0"/>
    <xf numFmtId="176" fontId="5" fillId="0" borderId="0"/>
    <xf numFmtId="176" fontId="17" fillId="0" borderId="0"/>
    <xf numFmtId="176" fontId="17" fillId="0" borderId="0"/>
    <xf numFmtId="176" fontId="17" fillId="0" borderId="0"/>
    <xf numFmtId="176" fontId="17" fillId="0" borderId="0"/>
    <xf numFmtId="176" fontId="17" fillId="0" borderId="0"/>
    <xf numFmtId="176" fontId="5" fillId="71" borderId="0" applyNumberFormat="0" applyFont="0" applyAlignment="0"/>
    <xf numFmtId="176" fontId="5" fillId="71" borderId="0" applyNumberFormat="0" applyFont="0" applyAlignment="0"/>
    <xf numFmtId="176" fontId="5" fillId="71" borderId="0" applyNumberFormat="0" applyFont="0" applyAlignment="0"/>
    <xf numFmtId="176" fontId="5" fillId="71" borderId="0" applyNumberFormat="0" applyFont="0" applyAlignment="0"/>
    <xf numFmtId="176" fontId="5" fillId="71" borderId="0" applyNumberFormat="0" applyFont="0" applyAlignment="0"/>
    <xf numFmtId="176" fontId="97" fillId="52" borderId="0" applyNumberFormat="0" applyBorder="0" applyAlignment="0" applyProtection="0">
      <alignment vertical="center"/>
    </xf>
    <xf numFmtId="176" fontId="98" fillId="48" borderId="0" applyNumberFormat="0" applyBorder="0" applyAlignment="0" applyProtection="0"/>
    <xf numFmtId="176" fontId="98" fillId="48" borderId="0" applyNumberFormat="0" applyBorder="0" applyAlignment="0" applyProtection="0"/>
    <xf numFmtId="176" fontId="98" fillId="48" borderId="0" applyNumberFormat="0" applyBorder="0" applyAlignment="0" applyProtection="0"/>
    <xf numFmtId="176" fontId="98" fillId="48" borderId="0" applyNumberFormat="0" applyBorder="0" applyAlignment="0" applyProtection="0"/>
    <xf numFmtId="176" fontId="98" fillId="48" borderId="0" applyNumberFormat="0" applyBorder="0" applyAlignment="0" applyProtection="0"/>
    <xf numFmtId="176" fontId="97" fillId="52" borderId="0" applyNumberFormat="0" applyBorder="0" applyAlignment="0" applyProtection="0">
      <alignment vertical="center"/>
    </xf>
    <xf numFmtId="176" fontId="97" fillId="52" borderId="0" applyNumberFormat="0" applyBorder="0" applyAlignment="0" applyProtection="0">
      <alignment vertical="center"/>
    </xf>
    <xf numFmtId="176" fontId="97" fillId="52" borderId="0" applyNumberFormat="0" applyBorder="0" applyAlignment="0" applyProtection="0">
      <alignment vertical="center"/>
    </xf>
    <xf numFmtId="176" fontId="97" fillId="52" borderId="0" applyNumberFormat="0" applyBorder="0" applyAlignment="0" applyProtection="0">
      <alignment vertical="center"/>
    </xf>
    <xf numFmtId="254" fontId="5" fillId="0" borderId="0" applyFont="0" applyFill="0" applyBorder="0" applyAlignment="0" applyProtection="0"/>
    <xf numFmtId="255" fontId="5" fillId="0" borderId="0" applyFont="0" applyFill="0" applyBorder="0" applyAlignment="0" applyProtection="0">
      <alignment horizontal="center"/>
    </xf>
    <xf numFmtId="176" fontId="99" fillId="0" borderId="0" applyNumberFormat="0" applyFill="0" applyBorder="0" applyAlignment="0" applyProtection="0"/>
    <xf numFmtId="176" fontId="99" fillId="0" borderId="0" applyNumberFormat="0" applyFill="0" applyBorder="0" applyAlignment="0" applyProtection="0"/>
    <xf numFmtId="176" fontId="99" fillId="0" borderId="0" applyNumberFormat="0" applyFill="0" applyBorder="0" applyAlignment="0" applyProtection="0"/>
    <xf numFmtId="176" fontId="99" fillId="0" borderId="0" applyNumberFormat="0" applyFill="0" applyBorder="0" applyAlignment="0" applyProtection="0"/>
    <xf numFmtId="176" fontId="99" fillId="0" borderId="0" applyNumberFormat="0" applyFill="0" applyBorder="0" applyAlignment="0" applyProtection="0"/>
    <xf numFmtId="176" fontId="100" fillId="68" borderId="0"/>
    <xf numFmtId="176" fontId="100" fillId="68" borderId="0"/>
    <xf numFmtId="176" fontId="100" fillId="68" borderId="0"/>
    <xf numFmtId="176" fontId="100" fillId="68" borderId="0"/>
    <xf numFmtId="176" fontId="100" fillId="68" borderId="0"/>
    <xf numFmtId="201" fontId="101" fillId="0" borderId="0"/>
    <xf numFmtId="176" fontId="37" fillId="0" borderId="0" applyNumberFormat="0" applyFill="0" applyBorder="0" applyAlignment="0" applyProtection="0"/>
    <xf numFmtId="176" fontId="37" fillId="0" borderId="0" applyNumberFormat="0" applyFill="0" applyBorder="0" applyAlignment="0" applyProtection="0"/>
    <xf numFmtId="176" fontId="37" fillId="0" borderId="0" applyNumberFormat="0" applyFill="0" applyBorder="0" applyAlignment="0" applyProtection="0"/>
    <xf numFmtId="176" fontId="37" fillId="0" borderId="0" applyNumberFormat="0" applyFill="0" applyBorder="0" applyAlignment="0" applyProtection="0"/>
    <xf numFmtId="176" fontId="37" fillId="0" borderId="0" applyNumberFormat="0" applyFill="0" applyBorder="0" applyAlignment="0" applyProtection="0"/>
    <xf numFmtId="176" fontId="92" fillId="99" borderId="0" applyNumberFormat="0" applyFill="0" applyBorder="0" applyAlignment="0" applyProtection="0"/>
    <xf numFmtId="176" fontId="92" fillId="99" borderId="0" applyNumberFormat="0" applyFill="0" applyBorder="0" applyAlignment="0" applyProtection="0"/>
    <xf numFmtId="176" fontId="92" fillId="99" borderId="0" applyNumberFormat="0" applyFill="0" applyBorder="0" applyAlignment="0" applyProtection="0"/>
    <xf numFmtId="176" fontId="92" fillId="99" borderId="0" applyNumberFormat="0" applyFill="0" applyBorder="0" applyAlignment="0" applyProtection="0"/>
    <xf numFmtId="176" fontId="92" fillId="99" borderId="0" applyNumberFormat="0" applyFill="0" applyBorder="0" applyAlignment="0" applyProtection="0"/>
    <xf numFmtId="176" fontId="102" fillId="0" borderId="0" applyNumberFormat="0" applyFill="0" applyBorder="0" applyAlignment="0" applyProtection="0"/>
    <xf numFmtId="176" fontId="102" fillId="0" borderId="0" applyNumberFormat="0" applyFill="0" applyBorder="0" applyAlignment="0" applyProtection="0"/>
    <xf numFmtId="176" fontId="102" fillId="0" borderId="0" applyNumberFormat="0" applyFill="0" applyBorder="0" applyAlignment="0" applyProtection="0"/>
    <xf numFmtId="176" fontId="102" fillId="0" borderId="0" applyNumberFormat="0" applyFill="0" applyBorder="0" applyAlignment="0" applyProtection="0"/>
    <xf numFmtId="176" fontId="102" fillId="0" borderId="0" applyNumberFormat="0" applyFill="0" applyBorder="0" applyAlignment="0" applyProtection="0"/>
    <xf numFmtId="189" fontId="82" fillId="0" borderId="0">
      <alignment horizontal="right"/>
      <protection locked="0"/>
    </xf>
    <xf numFmtId="190" fontId="103" fillId="0" borderId="0" applyNumberFormat="0" applyFill="0" applyBorder="0" applyAlignment="0" applyProtection="0"/>
    <xf numFmtId="256" fontId="71" fillId="0" borderId="0" applyBorder="0" applyProtection="0"/>
    <xf numFmtId="257" fontId="71" fillId="0" borderId="0"/>
    <xf numFmtId="176" fontId="17" fillId="0" borderId="0"/>
    <xf numFmtId="176" fontId="17" fillId="0" borderId="0"/>
    <xf numFmtId="176" fontId="17" fillId="0" borderId="0"/>
    <xf numFmtId="176" fontId="17" fillId="0" borderId="0"/>
    <xf numFmtId="176" fontId="17" fillId="0" borderId="0"/>
    <xf numFmtId="176" fontId="86" fillId="0" borderId="0" applyFill="0" applyBorder="0">
      <alignment wrapText="1"/>
    </xf>
    <xf numFmtId="176" fontId="86" fillId="0" borderId="0" applyFill="0" applyBorder="0">
      <alignment wrapText="1"/>
    </xf>
    <xf numFmtId="176" fontId="86" fillId="0" borderId="0" applyFill="0" applyBorder="0">
      <alignment wrapText="1"/>
    </xf>
    <xf numFmtId="176" fontId="86" fillId="0" borderId="0" applyFill="0" applyBorder="0">
      <alignment wrapText="1"/>
    </xf>
    <xf numFmtId="176" fontId="86" fillId="0" borderId="0" applyFill="0" applyBorder="0">
      <alignment wrapText="1"/>
    </xf>
    <xf numFmtId="176" fontId="104" fillId="0" borderId="0" applyNumberFormat="0" applyFill="0" applyBorder="0" applyAlignment="0" applyProtection="0"/>
    <xf numFmtId="176" fontId="104" fillId="0" borderId="0" applyNumberFormat="0" applyFill="0" applyBorder="0" applyAlignment="0" applyProtection="0"/>
    <xf numFmtId="176" fontId="104" fillId="0" borderId="0" applyNumberFormat="0" applyFill="0" applyBorder="0" applyAlignment="0" applyProtection="0"/>
    <xf numFmtId="176" fontId="104" fillId="0" borderId="0" applyNumberFormat="0" applyFill="0" applyBorder="0" applyAlignment="0" applyProtection="0"/>
    <xf numFmtId="176" fontId="104" fillId="0" borderId="0" applyNumberFormat="0" applyFill="0" applyBorder="0" applyAlignment="0" applyProtection="0"/>
    <xf numFmtId="176" fontId="12" fillId="0" borderId="0" applyNumberFormat="0" applyAlignment="0" applyProtection="0">
      <alignment horizontal="center"/>
    </xf>
    <xf numFmtId="201" fontId="105" fillId="0" borderId="0"/>
    <xf numFmtId="258" fontId="106" fillId="0" borderId="0" applyNumberFormat="0" applyFill="0" applyBorder="0" applyAlignment="0"/>
    <xf numFmtId="176" fontId="12" fillId="0" borderId="0" applyNumberFormat="0" applyAlignment="0" applyProtection="0">
      <alignment horizontal="center"/>
    </xf>
    <xf numFmtId="176" fontId="12" fillId="0" borderId="0" applyNumberFormat="0" applyAlignment="0" applyProtection="0">
      <alignment horizontal="center"/>
    </xf>
    <xf numFmtId="176" fontId="12" fillId="0" borderId="0" applyNumberFormat="0" applyAlignment="0" applyProtection="0">
      <alignment horizontal="center"/>
    </xf>
    <xf numFmtId="176" fontId="12" fillId="0" borderId="0" applyNumberFormat="0" applyAlignment="0" applyProtection="0">
      <alignment horizontal="center"/>
    </xf>
    <xf numFmtId="176" fontId="89" fillId="0" borderId="32" applyNumberFormat="0" applyFill="0" applyAlignment="0" applyProtection="0"/>
    <xf numFmtId="176" fontId="89" fillId="0" borderId="32" applyNumberFormat="0" applyFill="0" applyAlignment="0" applyProtection="0"/>
    <xf numFmtId="176" fontId="89" fillId="0" borderId="32" applyNumberFormat="0" applyFill="0" applyAlignment="0" applyProtection="0"/>
    <xf numFmtId="176" fontId="89" fillId="0" borderId="32" applyNumberFormat="0" applyFill="0" applyAlignment="0" applyProtection="0"/>
    <xf numFmtId="176" fontId="89" fillId="0" borderId="32" applyNumberFormat="0" applyFill="0" applyAlignment="0" applyProtection="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81" fontId="107" fillId="0" borderId="33" applyAlignment="0" applyProtection="0"/>
    <xf numFmtId="176" fontId="8" fillId="0" borderId="34" applyNumberFormat="0" applyFont="0" applyFill="0" applyAlignment="0" applyProtection="0"/>
    <xf numFmtId="176" fontId="8" fillId="0" borderId="34" applyNumberFormat="0" applyFont="0" applyFill="0" applyAlignment="0" applyProtection="0"/>
    <xf numFmtId="176" fontId="8" fillId="0" borderId="34" applyNumberFormat="0" applyFont="0" applyFill="0" applyAlignment="0" applyProtection="0"/>
    <xf numFmtId="176" fontId="8" fillId="0" borderId="34" applyNumberFormat="0" applyFont="0" applyFill="0" applyAlignment="0" applyProtection="0"/>
    <xf numFmtId="176" fontId="8" fillId="0" borderId="34" applyNumberFormat="0" applyFont="0" applyFill="0" applyAlignment="0" applyProtection="0"/>
    <xf numFmtId="176" fontId="8" fillId="0" borderId="35" applyNumberFormat="0" applyFont="0" applyFill="0" applyAlignment="0" applyProtection="0"/>
    <xf numFmtId="176" fontId="8" fillId="0" borderId="35" applyNumberFormat="0" applyFont="0" applyFill="0" applyAlignment="0" applyProtection="0"/>
    <xf numFmtId="176" fontId="8" fillId="0" borderId="35" applyNumberFormat="0" applyFont="0" applyFill="0" applyAlignment="0" applyProtection="0"/>
    <xf numFmtId="176" fontId="8" fillId="0" borderId="35" applyNumberFormat="0" applyFont="0" applyFill="0" applyAlignment="0" applyProtection="0"/>
    <xf numFmtId="176" fontId="8" fillId="0" borderId="35" applyNumberFormat="0" applyFont="0" applyFill="0" applyAlignment="0" applyProtection="0"/>
    <xf numFmtId="176" fontId="12" fillId="0" borderId="36" applyNumberFormat="0" applyFont="0" applyFill="0" applyAlignment="0" applyProtection="0"/>
    <xf numFmtId="176" fontId="12" fillId="0" borderId="36" applyNumberFormat="0" applyFont="0" applyFill="0" applyAlignment="0" applyProtection="0"/>
    <xf numFmtId="176" fontId="12" fillId="0" borderId="36" applyNumberFormat="0" applyFont="0" applyFill="0" applyAlignment="0" applyProtection="0"/>
    <xf numFmtId="176" fontId="12" fillId="0" borderId="36" applyNumberFormat="0" applyFont="0" applyFill="0" applyAlignment="0" applyProtection="0"/>
    <xf numFmtId="176" fontId="12" fillId="0" borderId="36"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11" applyNumberFormat="0" applyFont="0" applyFill="0" applyAlignment="0" applyProtection="0"/>
    <xf numFmtId="176" fontId="12" fillId="0" borderId="28" applyNumberFormat="0" applyFont="0" applyFill="0" applyAlignment="0" applyProtection="0"/>
    <xf numFmtId="176" fontId="12" fillId="0" borderId="28" applyNumberFormat="0" applyFont="0" applyFill="0" applyAlignment="0" applyProtection="0"/>
    <xf numFmtId="176" fontId="12" fillId="0" borderId="28" applyNumberFormat="0" applyFont="0" applyFill="0" applyAlignment="0" applyProtection="0"/>
    <xf numFmtId="176" fontId="12" fillId="0" borderId="28" applyNumberFormat="0" applyFont="0" applyFill="0" applyAlignment="0" applyProtection="0"/>
    <xf numFmtId="176" fontId="12" fillId="0" borderId="28" applyNumberFormat="0" applyFont="0" applyFill="0" applyAlignment="0" applyProtection="0"/>
    <xf numFmtId="176" fontId="12" fillId="0" borderId="33" applyNumberFormat="0" applyFont="0" applyFill="0" applyAlignment="0" applyProtection="0"/>
    <xf numFmtId="176" fontId="12" fillId="0" borderId="33" applyNumberFormat="0" applyFont="0" applyFill="0" applyAlignment="0" applyProtection="0"/>
    <xf numFmtId="176" fontId="12" fillId="0" borderId="33" applyNumberFormat="0" applyFont="0" applyFill="0" applyAlignment="0" applyProtection="0"/>
    <xf numFmtId="176" fontId="12" fillId="0" borderId="33" applyNumberFormat="0" applyFont="0" applyFill="0" applyAlignment="0" applyProtection="0"/>
    <xf numFmtId="176" fontId="12" fillId="0" borderId="33" applyNumberFormat="0" applyFont="0" applyFill="0" applyAlignment="0" applyProtection="0"/>
    <xf numFmtId="176" fontId="108" fillId="0" borderId="36" applyNumberFormat="0" applyFont="0" applyFill="0" applyAlignment="0" applyProtection="0"/>
    <xf numFmtId="176" fontId="108" fillId="0" borderId="36" applyNumberFormat="0" applyFont="0" applyFill="0" applyAlignment="0" applyProtection="0"/>
    <xf numFmtId="176" fontId="108" fillId="0" borderId="36" applyNumberFormat="0" applyFont="0" applyFill="0" applyAlignment="0" applyProtection="0"/>
    <xf numFmtId="176" fontId="108" fillId="0" borderId="36" applyNumberFormat="0" applyFont="0" applyFill="0" applyAlignment="0" applyProtection="0"/>
    <xf numFmtId="176" fontId="108" fillId="0" borderId="36" applyNumberFormat="0" applyFont="0" applyFill="0" applyAlignment="0" applyProtection="0"/>
    <xf numFmtId="259" fontId="78" fillId="0" borderId="34" applyNumberFormat="0" applyFill="0" applyAlignment="0" applyProtection="0">
      <alignment horizontal="center"/>
    </xf>
    <xf numFmtId="176" fontId="109" fillId="0" borderId="37" applyFill="0" applyProtection="0">
      <alignment horizontal="right"/>
    </xf>
    <xf numFmtId="176" fontId="109" fillId="0" borderId="37" applyFill="0" applyProtection="0">
      <alignment horizontal="right"/>
    </xf>
    <xf numFmtId="176" fontId="109" fillId="0" borderId="37" applyFill="0" applyProtection="0">
      <alignment horizontal="right"/>
    </xf>
    <xf numFmtId="176" fontId="109" fillId="0" borderId="37" applyFill="0" applyProtection="0">
      <alignment horizontal="right"/>
    </xf>
    <xf numFmtId="176" fontId="109" fillId="0" borderId="37" applyFill="0" applyProtection="0">
      <alignment horizontal="right"/>
    </xf>
    <xf numFmtId="260" fontId="78" fillId="0" borderId="36" applyFill="0" applyAlignment="0" applyProtection="0">
      <alignment horizontal="center"/>
    </xf>
    <xf numFmtId="176" fontId="96" fillId="0" borderId="33"/>
    <xf numFmtId="176" fontId="96" fillId="0" borderId="33"/>
    <xf numFmtId="176" fontId="96" fillId="0" borderId="33"/>
    <xf numFmtId="176" fontId="96" fillId="0" borderId="33"/>
    <xf numFmtId="176" fontId="96" fillId="0" borderId="33"/>
    <xf numFmtId="261" fontId="110" fillId="0" borderId="0" applyFont="0" applyFill="0" applyBorder="0" applyAlignment="0" applyProtection="0"/>
    <xf numFmtId="262" fontId="5" fillId="100" borderId="38" applyFont="0" applyFill="0" applyBorder="0" applyAlignment="0" applyProtection="0"/>
    <xf numFmtId="263" fontId="5" fillId="100" borderId="29" applyFont="0" applyFill="0" applyBorder="0" applyAlignment="0" applyProtection="0"/>
    <xf numFmtId="261" fontId="110" fillId="0" borderId="0" applyFont="0" applyFill="0" applyBorder="0" applyAlignment="0" applyProtection="0"/>
    <xf numFmtId="176" fontId="5" fillId="0" borderId="0"/>
    <xf numFmtId="176" fontId="5" fillId="0" borderId="0"/>
    <xf numFmtId="176" fontId="5" fillId="0" borderId="0"/>
    <xf numFmtId="176" fontId="5" fillId="0" borderId="0"/>
    <xf numFmtId="176" fontId="5" fillId="0" borderId="0"/>
    <xf numFmtId="176" fontId="111" fillId="0" borderId="39" applyFont="0">
      <alignment horizontal="centerContinuous"/>
      <protection locked="0"/>
    </xf>
    <xf numFmtId="176" fontId="111" fillId="0" borderId="39" applyFont="0">
      <alignment horizontal="centerContinuous"/>
      <protection locked="0"/>
    </xf>
    <xf numFmtId="176" fontId="111" fillId="0" borderId="39" applyFont="0">
      <alignment horizontal="centerContinuous"/>
      <protection locked="0"/>
    </xf>
    <xf numFmtId="176" fontId="111" fillId="0" borderId="39" applyFont="0">
      <alignment horizontal="centerContinuous"/>
      <protection locked="0"/>
    </xf>
    <xf numFmtId="176" fontId="111" fillId="0" borderId="39" applyFont="0">
      <alignment horizontal="centerContinuous"/>
      <protection locked="0"/>
    </xf>
    <xf numFmtId="176" fontId="5" fillId="0" borderId="34" applyBorder="0">
      <alignment horizontal="centerContinuous"/>
    </xf>
    <xf numFmtId="176" fontId="5" fillId="0" borderId="34" applyBorder="0">
      <alignment horizontal="centerContinuous"/>
    </xf>
    <xf numFmtId="176" fontId="5" fillId="0" borderId="34" applyBorder="0">
      <alignment horizontal="centerContinuous"/>
    </xf>
    <xf numFmtId="176" fontId="5" fillId="0" borderId="34" applyBorder="0">
      <alignment horizontal="centerContinuous"/>
    </xf>
    <xf numFmtId="176" fontId="5" fillId="0" borderId="34" applyBorder="0">
      <alignment horizontal="centerContinuous"/>
    </xf>
    <xf numFmtId="231" fontId="17" fillId="0" borderId="0" applyFont="0" applyFill="0" applyBorder="0" applyAlignment="0" applyProtection="0"/>
    <xf numFmtId="176" fontId="112" fillId="0" borderId="0" applyNumberFormat="0" applyFill="0" applyBorder="0" applyAlignment="0" applyProtection="0"/>
    <xf numFmtId="176" fontId="112" fillId="0" borderId="0" applyNumberFormat="0" applyFill="0" applyBorder="0" applyAlignment="0" applyProtection="0"/>
    <xf numFmtId="176" fontId="112" fillId="0" borderId="0" applyNumberFormat="0" applyFill="0" applyBorder="0" applyAlignment="0" applyProtection="0"/>
    <xf numFmtId="176" fontId="112" fillId="0" borderId="0" applyNumberFormat="0" applyFill="0" applyBorder="0" applyAlignment="0" applyProtection="0"/>
    <xf numFmtId="176" fontId="112" fillId="0" borderId="0" applyNumberFormat="0" applyFill="0" applyBorder="0" applyAlignment="0" applyProtection="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99" fontId="96" fillId="0" borderId="0">
      <alignment horizontal="right"/>
    </xf>
    <xf numFmtId="199" fontId="96" fillId="0" borderId="0">
      <alignment horizontal="right"/>
    </xf>
    <xf numFmtId="199" fontId="96" fillId="0" borderId="0">
      <alignment horizontal="right"/>
    </xf>
    <xf numFmtId="199" fontId="96" fillId="0" borderId="0">
      <alignment horizontal="right"/>
    </xf>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99" fontId="96" fillId="0" borderId="0">
      <alignment horizontal="right"/>
    </xf>
    <xf numFmtId="176" fontId="113" fillId="0" borderId="0"/>
    <xf numFmtId="176" fontId="113" fillId="0" borderId="0"/>
    <xf numFmtId="176" fontId="113" fillId="0" borderId="0"/>
    <xf numFmtId="176" fontId="113" fillId="0" borderId="0"/>
    <xf numFmtId="176" fontId="113" fillId="0" borderId="0"/>
    <xf numFmtId="176" fontId="93" fillId="0" borderId="0"/>
    <xf numFmtId="176" fontId="93" fillId="0" borderId="0"/>
    <xf numFmtId="176" fontId="93" fillId="0" borderId="0"/>
    <xf numFmtId="176" fontId="93" fillId="0" borderId="0"/>
    <xf numFmtId="176" fontId="9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113" fillId="0" borderId="0"/>
    <xf numFmtId="176" fontId="113" fillId="0" borderId="0"/>
    <xf numFmtId="176" fontId="113" fillId="0" borderId="0"/>
    <xf numFmtId="176" fontId="113" fillId="0" borderId="0"/>
    <xf numFmtId="176" fontId="113" fillId="0" borderId="0"/>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96" fillId="0" borderId="0">
      <alignment horizontal="right"/>
    </xf>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176" fontId="113" fillId="0" borderId="0"/>
    <xf numFmtId="41" fontId="5" fillId="0" borderId="0" applyFont="0" applyFill="0" applyBorder="0" applyAlignment="0" applyProtection="0"/>
    <xf numFmtId="43" fontId="5" fillId="0" borderId="0" applyFont="0" applyFill="0" applyBorder="0" applyAlignment="0" applyProtection="0"/>
    <xf numFmtId="37" fontId="17" fillId="0" borderId="0">
      <alignment horizontal="center"/>
    </xf>
    <xf numFmtId="176" fontId="89" fillId="0" borderId="0"/>
    <xf numFmtId="176" fontId="89" fillId="0" borderId="0"/>
    <xf numFmtId="176" fontId="89" fillId="0" borderId="0"/>
    <xf numFmtId="176" fontId="89" fillId="0" borderId="0"/>
    <xf numFmtId="176" fontId="89" fillId="0" borderId="0"/>
    <xf numFmtId="234" fontId="5" fillId="101" borderId="40" applyNumberFormat="0">
      <alignment vertical="center"/>
    </xf>
    <xf numFmtId="264" fontId="5" fillId="102" borderId="40" applyNumberFormat="0">
      <alignment vertical="center"/>
    </xf>
    <xf numFmtId="1" fontId="5" fillId="103" borderId="40" applyNumberFormat="0">
      <alignment vertical="center"/>
    </xf>
    <xf numFmtId="234" fontId="5" fillId="73" borderId="40" applyNumberFormat="0">
      <alignment vertical="center"/>
    </xf>
    <xf numFmtId="234" fontId="5" fillId="33" borderId="40" applyNumberFormat="0">
      <alignment vertical="center"/>
    </xf>
    <xf numFmtId="265" fontId="40" fillId="55" borderId="0" applyNumberFormat="0">
      <alignment vertical="center"/>
    </xf>
    <xf numFmtId="265" fontId="40" fillId="67" borderId="0" applyNumberFormat="0">
      <alignment vertical="center"/>
    </xf>
    <xf numFmtId="3" fontId="5" fillId="0" borderId="40" applyNumberFormat="0">
      <alignment vertical="center"/>
    </xf>
    <xf numFmtId="265" fontId="40" fillId="0" borderId="40">
      <alignment vertical="center"/>
    </xf>
    <xf numFmtId="3" fontId="40" fillId="0" borderId="40" applyNumberFormat="0">
      <alignment vertical="center"/>
    </xf>
    <xf numFmtId="266" fontId="114" fillId="0" borderId="0" applyFill="0" applyBorder="0" applyAlignment="0"/>
    <xf numFmtId="221" fontId="7" fillId="0" borderId="0" applyFill="0" applyBorder="0" applyAlignment="0"/>
    <xf numFmtId="267" fontId="114" fillId="0" borderId="0" applyFill="0" applyBorder="0" applyAlignment="0"/>
    <xf numFmtId="268" fontId="114" fillId="0" borderId="0" applyFill="0" applyBorder="0" applyAlignment="0"/>
    <xf numFmtId="269" fontId="114" fillId="0" borderId="0" applyFill="0" applyBorder="0" applyAlignment="0"/>
    <xf numFmtId="270" fontId="36" fillId="0" borderId="0" applyFill="0" applyBorder="0" applyAlignment="0"/>
    <xf numFmtId="270" fontId="36" fillId="0" borderId="0" applyFill="0" applyBorder="0" applyAlignment="0"/>
    <xf numFmtId="270" fontId="36" fillId="0" borderId="0" applyFill="0" applyBorder="0" applyAlignment="0"/>
    <xf numFmtId="270" fontId="36" fillId="0" borderId="0" applyFill="0" applyBorder="0" applyAlignment="0"/>
    <xf numFmtId="270" fontId="36" fillId="0" borderId="0" applyFill="0" applyBorder="0" applyAlignment="0"/>
    <xf numFmtId="270" fontId="36" fillId="0" borderId="0" applyFill="0" applyBorder="0" applyAlignment="0"/>
    <xf numFmtId="270" fontId="36" fillId="0" borderId="0" applyFill="0" applyBorder="0" applyAlignment="0"/>
    <xf numFmtId="270" fontId="36" fillId="0" borderId="0" applyFill="0" applyBorder="0" applyAlignment="0"/>
    <xf numFmtId="270" fontId="36" fillId="0" borderId="0" applyFill="0" applyBorder="0" applyAlignment="0"/>
    <xf numFmtId="266" fontId="114" fillId="0" borderId="0" applyFill="0" applyBorder="0" applyAlignment="0"/>
    <xf numFmtId="271" fontId="7" fillId="0" borderId="0" applyFill="0" applyBorder="0" applyAlignment="0"/>
    <xf numFmtId="221" fontId="7" fillId="0" borderId="0" applyFill="0" applyBorder="0" applyAlignment="0"/>
    <xf numFmtId="234" fontId="40" fillId="55" borderId="40" applyNumberFormat="0">
      <alignment vertical="center"/>
    </xf>
    <xf numFmtId="176" fontId="69" fillId="0" borderId="0">
      <alignment horizontal="right"/>
    </xf>
    <xf numFmtId="176" fontId="69" fillId="0" borderId="0">
      <alignment horizontal="right"/>
    </xf>
    <xf numFmtId="176" fontId="69" fillId="0" borderId="0">
      <alignment horizontal="right"/>
    </xf>
    <xf numFmtId="176" fontId="69" fillId="0" borderId="0">
      <alignment horizontal="right"/>
    </xf>
    <xf numFmtId="176" fontId="69" fillId="0" borderId="0">
      <alignment horizontal="right"/>
    </xf>
    <xf numFmtId="176" fontId="115" fillId="41" borderId="19" applyNumberFormat="0" applyAlignment="0" applyProtection="0">
      <alignment vertical="center"/>
    </xf>
    <xf numFmtId="176" fontId="116" fillId="71" borderId="19" applyNumberFormat="0" applyAlignment="0" applyProtection="0"/>
    <xf numFmtId="176" fontId="116" fillId="71" borderId="19" applyNumberFormat="0" applyAlignment="0" applyProtection="0"/>
    <xf numFmtId="176" fontId="116" fillId="71" borderId="19" applyNumberFormat="0" applyAlignment="0" applyProtection="0"/>
    <xf numFmtId="176" fontId="116" fillId="71" borderId="19" applyNumberFormat="0" applyAlignment="0" applyProtection="0"/>
    <xf numFmtId="176" fontId="116" fillId="71" borderId="19" applyNumberFormat="0" applyAlignment="0" applyProtection="0"/>
    <xf numFmtId="176" fontId="115" fillId="41" borderId="19" applyNumberFormat="0" applyAlignment="0" applyProtection="0">
      <alignment vertical="center"/>
    </xf>
    <xf numFmtId="176" fontId="115" fillId="41" borderId="19" applyNumberFormat="0" applyAlignment="0" applyProtection="0">
      <alignment vertical="center"/>
    </xf>
    <xf numFmtId="176" fontId="115" fillId="41" borderId="19" applyNumberFormat="0" applyAlignment="0" applyProtection="0">
      <alignment vertical="center"/>
    </xf>
    <xf numFmtId="176" fontId="115" fillId="41" borderId="19" applyNumberFormat="0" applyAlignment="0" applyProtection="0">
      <alignment vertical="center"/>
    </xf>
    <xf numFmtId="258" fontId="117" fillId="0" borderId="0" applyFont="0" applyFill="0" applyBorder="0" applyAlignment="0">
      <alignment horizontal="center"/>
    </xf>
    <xf numFmtId="38" fontId="7" fillId="0" borderId="0" applyFont="0" applyFill="0" applyBorder="0" applyAlignment="0" applyProtection="0"/>
    <xf numFmtId="40" fontId="7" fillId="0" borderId="0" applyFont="0" applyFill="0" applyBorder="0" applyAlignment="0" applyProtection="0"/>
    <xf numFmtId="272" fontId="118" fillId="104" borderId="0" applyNumberFormat="0" applyFont="0" applyBorder="0" applyAlignment="0"/>
    <xf numFmtId="176" fontId="119" fillId="0" borderId="0"/>
    <xf numFmtId="176" fontId="119" fillId="0" borderId="0"/>
    <xf numFmtId="176" fontId="119" fillId="0" borderId="0"/>
    <xf numFmtId="176" fontId="119" fillId="0" borderId="0"/>
    <xf numFmtId="176" fontId="119" fillId="0" borderId="0"/>
    <xf numFmtId="37" fontId="23" fillId="0" borderId="0"/>
    <xf numFmtId="273" fontId="5" fillId="0" borderId="0"/>
    <xf numFmtId="274" fontId="5" fillId="0" borderId="0"/>
    <xf numFmtId="179" fontId="5" fillId="0" borderId="25" applyFont="0" applyFill="0" applyBorder="0" applyProtection="0">
      <alignment horizontal="right"/>
    </xf>
    <xf numFmtId="3" fontId="7" fillId="0" borderId="41"/>
    <xf numFmtId="275" fontId="5" fillId="0" borderId="0" applyFont="0" applyFill="0" applyBorder="0" applyProtection="0">
      <alignment horizontal="center" vertical="center"/>
    </xf>
    <xf numFmtId="176" fontId="120" fillId="40" borderId="16" applyNumberFormat="0" applyAlignment="0" applyProtection="0">
      <alignment vertical="center"/>
    </xf>
    <xf numFmtId="176" fontId="120" fillId="40" borderId="16" applyNumberFormat="0" applyAlignment="0" applyProtection="0">
      <alignment vertical="center"/>
    </xf>
    <xf numFmtId="176" fontId="120" fillId="40" borderId="16" applyNumberFormat="0" applyAlignment="0" applyProtection="0">
      <alignment vertical="center"/>
    </xf>
    <xf numFmtId="176" fontId="120" fillId="40" borderId="16" applyNumberFormat="0" applyAlignment="0" applyProtection="0">
      <alignment vertical="center"/>
    </xf>
    <xf numFmtId="176" fontId="120" fillId="40" borderId="16" applyNumberFormat="0" applyAlignment="0" applyProtection="0">
      <alignment vertical="center"/>
    </xf>
    <xf numFmtId="176" fontId="86" fillId="0" borderId="0" applyNumberFormat="0" applyFill="0" applyBorder="0" applyAlignment="0" applyProtection="0"/>
    <xf numFmtId="176" fontId="121" fillId="0" borderId="0" applyNumberFormat="0" applyFill="0" applyBorder="0" applyAlignment="0" applyProtection="0"/>
    <xf numFmtId="176" fontId="121" fillId="0" borderId="0" applyNumberFormat="0" applyFill="0" applyBorder="0" applyAlignment="0" applyProtection="0"/>
    <xf numFmtId="176" fontId="121" fillId="0" borderId="0" applyNumberFormat="0" applyFill="0" applyBorder="0" applyAlignment="0" applyProtection="0"/>
    <xf numFmtId="176" fontId="121" fillId="0" borderId="0" applyNumberFormat="0" applyFill="0" applyBorder="0" applyAlignment="0" applyProtection="0"/>
    <xf numFmtId="176" fontId="121" fillId="0" borderId="0" applyNumberFormat="0" applyFill="0" applyBorder="0" applyAlignment="0" applyProtection="0"/>
    <xf numFmtId="176" fontId="86" fillId="0" borderId="0" applyNumberFormat="0" applyFill="0" applyBorder="0" applyAlignment="0" applyProtection="0"/>
    <xf numFmtId="176" fontId="86" fillId="0" borderId="0" applyNumberFormat="0" applyFill="0" applyBorder="0" applyAlignment="0" applyProtection="0"/>
    <xf numFmtId="176" fontId="86" fillId="0" borderId="0" applyNumberFormat="0" applyFill="0" applyBorder="0" applyAlignment="0" applyProtection="0"/>
    <xf numFmtId="176" fontId="86" fillId="0" borderId="0" applyNumberFormat="0" applyFill="0" applyBorder="0" applyAlignment="0" applyProtection="0"/>
    <xf numFmtId="176" fontId="86" fillId="0" borderId="0" applyNumberFormat="0" applyFill="0" applyBorder="0" applyAlignment="0" applyProtection="0"/>
    <xf numFmtId="176" fontId="122" fillId="0" borderId="0" applyNumberFormat="0" applyFill="0" applyBorder="0" applyAlignment="0" applyProtection="0"/>
    <xf numFmtId="176" fontId="122" fillId="0" borderId="0" applyNumberFormat="0" applyFill="0" applyBorder="0" applyAlignment="0" applyProtection="0"/>
    <xf numFmtId="176" fontId="122" fillId="0" borderId="0" applyNumberFormat="0" applyFill="0" applyBorder="0" applyAlignment="0" applyProtection="0"/>
    <xf numFmtId="176" fontId="122" fillId="0" borderId="0" applyNumberFormat="0" applyFill="0" applyBorder="0" applyAlignment="0" applyProtection="0"/>
    <xf numFmtId="176" fontId="122" fillId="0" borderId="0" applyNumberFormat="0" applyFill="0" applyBorder="0" applyAlignment="0" applyProtection="0"/>
    <xf numFmtId="176" fontId="123" fillId="0" borderId="36" applyNumberFormat="0" applyFill="0" applyBorder="0" applyAlignment="0" applyProtection="0">
      <alignment horizontal="center"/>
    </xf>
    <xf numFmtId="176" fontId="123" fillId="0" borderId="36" applyNumberFormat="0" applyFill="0" applyBorder="0" applyAlignment="0" applyProtection="0">
      <alignment horizontal="center"/>
    </xf>
    <xf numFmtId="176" fontId="123" fillId="0" borderId="36" applyNumberFormat="0" applyFill="0" applyBorder="0" applyAlignment="0" applyProtection="0">
      <alignment horizontal="center"/>
    </xf>
    <xf numFmtId="176" fontId="123" fillId="0" borderId="36" applyNumberFormat="0" applyFill="0" applyBorder="0" applyAlignment="0" applyProtection="0">
      <alignment horizontal="center"/>
    </xf>
    <xf numFmtId="176" fontId="123" fillId="0" borderId="36" applyNumberFormat="0" applyFill="0" applyBorder="0" applyAlignment="0" applyProtection="0">
      <alignment horizontal="center"/>
    </xf>
    <xf numFmtId="176" fontId="124" fillId="0" borderId="36" applyNumberFormat="0" applyFill="0" applyProtection="0">
      <alignment horizontal="center"/>
    </xf>
    <xf numFmtId="176" fontId="124" fillId="0" borderId="36" applyNumberFormat="0" applyFill="0" applyProtection="0">
      <alignment horizontal="center"/>
    </xf>
    <xf numFmtId="176" fontId="124" fillId="0" borderId="36" applyNumberFormat="0" applyFill="0" applyProtection="0">
      <alignment horizontal="center"/>
    </xf>
    <xf numFmtId="176" fontId="124" fillId="0" borderId="36" applyNumberFormat="0" applyFill="0" applyProtection="0">
      <alignment horizontal="center"/>
    </xf>
    <xf numFmtId="176" fontId="124" fillId="0" borderId="36" applyNumberFormat="0" applyFill="0" applyProtection="0">
      <alignment horizontal="center"/>
    </xf>
    <xf numFmtId="176" fontId="81" fillId="0" borderId="34" applyNumberFormat="0" applyFill="0" applyProtection="0">
      <alignment horizontal="right"/>
    </xf>
    <xf numFmtId="176" fontId="125" fillId="0" borderId="36" applyNumberFormat="0" applyFill="0" applyProtection="0">
      <alignment horizontal="left" vertical="center"/>
    </xf>
    <xf numFmtId="176" fontId="5" fillId="0" borderId="0">
      <alignment horizontal="center" wrapText="1"/>
      <protection hidden="1"/>
    </xf>
    <xf numFmtId="176" fontId="5" fillId="0" borderId="0">
      <alignment horizontal="center" wrapText="1"/>
      <protection hidden="1"/>
    </xf>
    <xf numFmtId="176" fontId="5" fillId="0" borderId="0">
      <alignment horizontal="center" wrapText="1"/>
      <protection hidden="1"/>
    </xf>
    <xf numFmtId="176" fontId="5" fillId="0" borderId="0">
      <alignment horizontal="center" wrapText="1"/>
      <protection hidden="1"/>
    </xf>
    <xf numFmtId="176" fontId="5" fillId="0" borderId="0">
      <alignment horizontal="center" wrapText="1"/>
      <protection hidden="1"/>
    </xf>
    <xf numFmtId="176" fontId="126" fillId="0" borderId="0" applyFill="0" applyBorder="0">
      <alignment horizontal="right"/>
    </xf>
    <xf numFmtId="176" fontId="126" fillId="0" borderId="0" applyFill="0" applyBorder="0">
      <alignment horizontal="right"/>
    </xf>
    <xf numFmtId="176" fontId="126" fillId="0" borderId="0" applyFill="0" applyBorder="0">
      <alignment horizontal="right"/>
    </xf>
    <xf numFmtId="176" fontId="126" fillId="0" borderId="0" applyFill="0" applyBorder="0">
      <alignment horizontal="right"/>
    </xf>
    <xf numFmtId="176" fontId="126" fillId="0" borderId="0" applyFill="0" applyBorder="0">
      <alignment horizontal="right"/>
    </xf>
    <xf numFmtId="176" fontId="127" fillId="0" borderId="0">
      <alignment horizontal="right"/>
    </xf>
    <xf numFmtId="176" fontId="127" fillId="0" borderId="0">
      <alignment horizontal="right"/>
    </xf>
    <xf numFmtId="176" fontId="127" fillId="0" borderId="0">
      <alignment horizontal="right"/>
    </xf>
    <xf numFmtId="176" fontId="127" fillId="0" borderId="0">
      <alignment horizontal="right"/>
    </xf>
    <xf numFmtId="176" fontId="127" fillId="0" borderId="0">
      <alignment horizontal="right"/>
    </xf>
    <xf numFmtId="176" fontId="17" fillId="0" borderId="0" applyFill="0" applyBorder="0">
      <alignment horizontal="right"/>
    </xf>
    <xf numFmtId="176" fontId="17" fillId="0" borderId="0" applyFill="0" applyBorder="0">
      <alignment horizontal="right"/>
    </xf>
    <xf numFmtId="176" fontId="17" fillId="0" borderId="0" applyFill="0" applyBorder="0">
      <alignment horizontal="right"/>
    </xf>
    <xf numFmtId="176" fontId="17" fillId="0" borderId="0" applyFill="0" applyBorder="0">
      <alignment horizontal="right"/>
    </xf>
    <xf numFmtId="176" fontId="17" fillId="0" borderId="0" applyFill="0" applyBorder="0">
      <alignment horizontal="right"/>
    </xf>
    <xf numFmtId="176" fontId="128" fillId="0" borderId="42">
      <alignment horizontal="center"/>
    </xf>
    <xf numFmtId="176" fontId="42" fillId="79" borderId="0">
      <alignment horizontal="left"/>
    </xf>
    <xf numFmtId="176" fontId="42" fillId="79" borderId="0">
      <alignment horizontal="left"/>
    </xf>
    <xf numFmtId="176" fontId="42" fillId="79" borderId="0">
      <alignment horizontal="left"/>
    </xf>
    <xf numFmtId="176" fontId="42" fillId="79" borderId="0">
      <alignment horizontal="left"/>
    </xf>
    <xf numFmtId="176" fontId="42" fillId="79" borderId="0">
      <alignment horizontal="left"/>
    </xf>
    <xf numFmtId="176" fontId="129" fillId="79" borderId="0">
      <alignment horizontal="right"/>
    </xf>
    <xf numFmtId="176" fontId="129" fillId="79" borderId="0">
      <alignment horizontal="right"/>
    </xf>
    <xf numFmtId="176" fontId="129" fillId="79" borderId="0">
      <alignment horizontal="right"/>
    </xf>
    <xf numFmtId="176" fontId="129" fillId="79" borderId="0">
      <alignment horizontal="right"/>
    </xf>
    <xf numFmtId="176" fontId="129" fillId="79" borderId="0">
      <alignment horizontal="right"/>
    </xf>
    <xf numFmtId="176" fontId="130" fillId="41" borderId="0">
      <alignment horizontal="center"/>
    </xf>
    <xf numFmtId="176" fontId="130" fillId="41" borderId="0">
      <alignment horizontal="center"/>
    </xf>
    <xf numFmtId="176" fontId="130" fillId="41" borderId="0">
      <alignment horizontal="center"/>
    </xf>
    <xf numFmtId="176" fontId="130" fillId="41" borderId="0">
      <alignment horizontal="center"/>
    </xf>
    <xf numFmtId="176" fontId="130" fillId="41" borderId="0">
      <alignment horizontal="center"/>
    </xf>
    <xf numFmtId="176" fontId="131" fillId="0" borderId="0" applyNumberFormat="0" applyFill="0" applyBorder="0" applyAlignment="0"/>
    <xf numFmtId="176" fontId="131" fillId="0" borderId="0" applyNumberFormat="0" applyFill="0" applyBorder="0" applyAlignment="0"/>
    <xf numFmtId="176" fontId="131" fillId="0" borderId="0" applyNumberFormat="0" applyFill="0" applyBorder="0" applyAlignment="0"/>
    <xf numFmtId="176" fontId="131" fillId="0" borderId="0" applyNumberFormat="0" applyFill="0" applyBorder="0" applyAlignment="0"/>
    <xf numFmtId="176" fontId="131" fillId="0" borderId="0" applyNumberFormat="0" applyFill="0" applyBorder="0" applyAlignment="0"/>
    <xf numFmtId="176" fontId="129" fillId="79" borderId="0">
      <alignment horizontal="right"/>
    </xf>
    <xf numFmtId="176" fontId="129" fillId="79" borderId="0">
      <alignment horizontal="right"/>
    </xf>
    <xf numFmtId="176" fontId="129" fillId="79" borderId="0">
      <alignment horizontal="right"/>
    </xf>
    <xf numFmtId="176" fontId="129" fillId="79" borderId="0">
      <alignment horizontal="right"/>
    </xf>
    <xf numFmtId="176" fontId="129" fillId="79" borderId="0">
      <alignment horizontal="right"/>
    </xf>
    <xf numFmtId="176" fontId="132" fillId="41" borderId="0">
      <alignment horizontal="left"/>
    </xf>
    <xf numFmtId="176" fontId="132" fillId="41" borderId="0">
      <alignment horizontal="left"/>
    </xf>
    <xf numFmtId="176" fontId="132" fillId="41" borderId="0">
      <alignment horizontal="left"/>
    </xf>
    <xf numFmtId="176" fontId="132" fillId="41" borderId="0">
      <alignment horizontal="left"/>
    </xf>
    <xf numFmtId="176" fontId="132" fillId="41" borderId="0">
      <alignment horizontal="left"/>
    </xf>
    <xf numFmtId="192" fontId="6" fillId="0" borderId="0" applyFont="0" applyFill="0" applyBorder="0" applyAlignment="0" applyProtection="0"/>
    <xf numFmtId="192" fontId="6" fillId="0" borderId="0" applyFont="0" applyFill="0" applyBorder="0" applyAlignment="0" applyProtection="0"/>
    <xf numFmtId="276" fontId="77" fillId="0" borderId="0"/>
    <xf numFmtId="276" fontId="77" fillId="0" borderId="0"/>
    <xf numFmtId="276" fontId="77" fillId="0" borderId="0"/>
    <xf numFmtId="276" fontId="77" fillId="0" borderId="0"/>
    <xf numFmtId="276" fontId="77" fillId="0" borderId="0"/>
    <xf numFmtId="276" fontId="77" fillId="0" borderId="0"/>
    <xf numFmtId="276" fontId="77" fillId="0" borderId="0"/>
    <xf numFmtId="276" fontId="77" fillId="0" borderId="0"/>
    <xf numFmtId="176" fontId="133" fillId="0" borderId="0" applyFont="0" applyFill="0" applyBorder="0" applyAlignment="0" applyProtection="0"/>
    <xf numFmtId="176" fontId="133" fillId="0" borderId="0" applyFont="0" applyFill="0" applyBorder="0" applyAlignment="0" applyProtection="0"/>
    <xf numFmtId="176" fontId="133" fillId="0" borderId="0" applyFont="0" applyFill="0" applyBorder="0" applyAlignment="0" applyProtection="0"/>
    <xf numFmtId="176" fontId="133" fillId="0" borderId="0" applyFont="0" applyFill="0" applyBorder="0" applyAlignment="0" applyProtection="0"/>
    <xf numFmtId="176" fontId="133" fillId="0" borderId="0" applyFont="0" applyFill="0" applyBorder="0" applyAlignment="0" applyProtection="0"/>
    <xf numFmtId="277" fontId="15" fillId="0" borderId="36"/>
    <xf numFmtId="38" fontId="7" fillId="0" borderId="0" applyFont="0" applyFill="0" applyBorder="0" applyAlignment="0" applyProtection="0"/>
    <xf numFmtId="266" fontId="114" fillId="0" borderId="0" applyFont="0" applyFill="0" applyBorder="0" applyAlignment="0" applyProtection="0"/>
    <xf numFmtId="278" fontId="5" fillId="0" borderId="0" applyFont="0" applyFill="0" applyBorder="0" applyAlignment="0" applyProtection="0"/>
    <xf numFmtId="40" fontId="12" fillId="0" borderId="0" applyFont="0" applyFill="0" applyBorder="0" applyAlignment="0" applyProtection="0"/>
    <xf numFmtId="279" fontId="117" fillId="0" borderId="0" applyFont="0" applyFill="0" applyBorder="0" applyAlignment="0" applyProtection="0">
      <alignment horizontal="center"/>
    </xf>
    <xf numFmtId="280" fontId="134" fillId="0" borderId="0" applyFont="0" applyFill="0" applyBorder="0" applyAlignment="0" applyProtection="0">
      <alignment horizontal="right"/>
    </xf>
    <xf numFmtId="281" fontId="5" fillId="0" borderId="0" applyFont="0" applyFill="0" applyBorder="0" applyAlignment="0" applyProtection="0"/>
    <xf numFmtId="280" fontId="134" fillId="0" borderId="0" applyFont="0" applyFill="0" applyBorder="0" applyAlignment="0" applyProtection="0">
      <alignment horizontal="right"/>
    </xf>
    <xf numFmtId="37" fontId="5" fillId="0" borderId="0" applyFont="0" applyFill="0" applyBorder="0" applyAlignment="0" applyProtection="0"/>
    <xf numFmtId="37" fontId="5" fillId="0" borderId="0" applyFont="0" applyFill="0" applyBorder="0" applyAlignment="0" applyProtection="0"/>
    <xf numFmtId="199" fontId="37" fillId="0" borderId="0" applyFont="0" applyFill="0" applyBorder="0" applyAlignment="0" applyProtection="0"/>
    <xf numFmtId="37" fontId="5" fillId="0" borderId="0" applyFont="0" applyFill="0" applyBorder="0" applyAlignment="0" applyProtection="0"/>
    <xf numFmtId="282" fontId="134" fillId="0" borderId="0" applyFont="0" applyFill="0" applyBorder="0" applyAlignment="0" applyProtection="0"/>
    <xf numFmtId="283" fontId="134" fillId="0" borderId="0" applyFont="0" applyFill="0" applyBorder="0" applyAlignment="0" applyProtection="0">
      <alignment horizontal="right"/>
    </xf>
    <xf numFmtId="43" fontId="135" fillId="0" borderId="0" applyFont="0" applyFill="0" applyBorder="0" applyAlignment="0" applyProtection="0"/>
    <xf numFmtId="199" fontId="135" fillId="0" borderId="0" applyFont="0" applyFill="0" applyBorder="0" applyAlignment="0" applyProtection="0"/>
    <xf numFmtId="284" fontId="134" fillId="0" borderId="0" applyFont="0" applyFill="0" applyBorder="0" applyAlignment="0" applyProtection="0"/>
    <xf numFmtId="199" fontId="5" fillId="0" borderId="0" applyFont="0" applyFill="0" applyBorder="0" applyAlignment="0" applyProtection="0"/>
    <xf numFmtId="199" fontId="23" fillId="0" borderId="0" applyFont="0" applyFill="0" applyBorder="0" applyAlignment="0" applyProtection="0"/>
    <xf numFmtId="40" fontId="5" fillId="0" borderId="0" applyFont="0" applyFill="0" applyBorder="0" applyProtection="0">
      <alignment horizontal="right"/>
    </xf>
    <xf numFmtId="234" fontId="23" fillId="0" borderId="0"/>
    <xf numFmtId="285" fontId="23" fillId="0" borderId="0" applyFont="0" applyFill="0" applyBorder="0" applyAlignment="0" applyProtection="0"/>
    <xf numFmtId="286" fontId="36"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7" fontId="17" fillId="0" borderId="0" applyFont="0" applyFill="0" applyBorder="0" applyAlignment="0" applyProtection="0"/>
    <xf numFmtId="39" fontId="23" fillId="0" borderId="0" applyFont="0" applyFill="0" applyBorder="0" applyAlignment="0" applyProtection="0">
      <alignment vertical="top"/>
    </xf>
    <xf numFmtId="287" fontId="134" fillId="0" borderId="0" applyFont="0" applyFill="0" applyBorder="0" applyAlignment="0" applyProtection="0"/>
    <xf numFmtId="37" fontId="59" fillId="0" borderId="0" applyFont="0" applyFill="0" applyBorder="0" applyAlignment="0" applyProtection="0"/>
    <xf numFmtId="201" fontId="59" fillId="0" borderId="0" applyFont="0" applyFill="0" applyBorder="0" applyAlignment="0" applyProtection="0"/>
    <xf numFmtId="39" fontId="59" fillId="0" borderId="0" applyFont="0" applyFill="0" applyBorder="0" applyAlignment="0" applyProtection="0"/>
    <xf numFmtId="39" fontId="5" fillId="0" borderId="0" applyFont="0" applyFill="0" applyBorder="0" applyAlignment="0" applyProtection="0"/>
    <xf numFmtId="288" fontId="5" fillId="0" borderId="0" applyFont="0" applyFill="0" applyBorder="0" applyAlignment="0" applyProtection="0"/>
    <xf numFmtId="40" fontId="7" fillId="0" borderId="0" applyFont="0" applyFill="0" applyBorder="0" applyAlignment="0" applyProtection="0"/>
    <xf numFmtId="3" fontId="136" fillId="0" borderId="0" applyFont="0" applyFill="0" applyBorder="0" applyAlignment="0" applyProtection="0"/>
    <xf numFmtId="201" fontId="13" fillId="0" borderId="0" applyFont="0" applyFill="0" applyBorder="0" applyAlignment="0" applyProtection="0"/>
    <xf numFmtId="39" fontId="13" fillId="0" borderId="0" applyFont="0" applyFill="0" applyBorder="0" applyAlignment="0" applyProtection="0"/>
    <xf numFmtId="252" fontId="23" fillId="0" borderId="0"/>
    <xf numFmtId="289" fontId="137" fillId="0" borderId="0">
      <alignment horizontal="left"/>
    </xf>
    <xf numFmtId="176" fontId="138" fillId="105" borderId="0">
      <alignment horizontal="center" vertical="center" wrapText="1"/>
    </xf>
    <xf numFmtId="176" fontId="138" fillId="105" borderId="0">
      <alignment horizontal="center" vertical="center" wrapText="1"/>
    </xf>
    <xf numFmtId="176" fontId="138" fillId="105" borderId="0">
      <alignment horizontal="center" vertical="center" wrapText="1"/>
    </xf>
    <xf numFmtId="176" fontId="138" fillId="105" borderId="0">
      <alignment horizontal="center" vertical="center" wrapText="1"/>
    </xf>
    <xf numFmtId="176" fontId="138" fillId="105" borderId="0">
      <alignment horizontal="center" vertical="center" wrapText="1"/>
    </xf>
    <xf numFmtId="176" fontId="139" fillId="0" borderId="0" applyNumberFormat="0" applyAlignment="0">
      <alignment horizontal="left"/>
    </xf>
    <xf numFmtId="176" fontId="139" fillId="0" borderId="0" applyNumberFormat="0" applyAlignment="0">
      <alignment horizontal="left"/>
    </xf>
    <xf numFmtId="176" fontId="139" fillId="0" borderId="0" applyNumberFormat="0" applyAlignment="0">
      <alignment horizontal="left"/>
    </xf>
    <xf numFmtId="176" fontId="139" fillId="0" borderId="0" applyNumberFormat="0" applyAlignment="0">
      <alignment horizontal="left"/>
    </xf>
    <xf numFmtId="176" fontId="139" fillId="0" borderId="0" applyNumberFormat="0" applyAlignment="0">
      <alignment horizontal="left"/>
    </xf>
    <xf numFmtId="176" fontId="140" fillId="0" borderId="0" applyNumberFormat="0" applyAlignment="0"/>
    <xf numFmtId="176" fontId="140" fillId="0" borderId="0" applyNumberFormat="0" applyAlignment="0"/>
    <xf numFmtId="176" fontId="140" fillId="0" borderId="0" applyNumberFormat="0" applyAlignment="0"/>
    <xf numFmtId="176" fontId="140" fillId="0" borderId="0" applyNumberFormat="0" applyAlignment="0"/>
    <xf numFmtId="176" fontId="140" fillId="0" borderId="0" applyNumberFormat="0" applyAlignment="0"/>
    <xf numFmtId="290" fontId="36" fillId="0" borderId="0" applyFill="0" applyBorder="0"/>
    <xf numFmtId="290" fontId="36" fillId="0" borderId="0" applyFill="0" applyBorder="0"/>
    <xf numFmtId="290" fontId="36" fillId="0" borderId="0" applyFill="0" applyBorder="0"/>
    <xf numFmtId="290" fontId="36" fillId="0" borderId="0" applyFill="0" applyBorder="0"/>
    <xf numFmtId="290" fontId="36" fillId="0" borderId="0" applyFill="0" applyBorder="0"/>
    <xf numFmtId="176" fontId="141" fillId="0" borderId="0">
      <alignment horizontal="left"/>
    </xf>
    <xf numFmtId="176" fontId="141" fillId="0" borderId="0">
      <alignment horizontal="left"/>
    </xf>
    <xf numFmtId="176" fontId="141" fillId="0" borderId="0">
      <alignment horizontal="left"/>
    </xf>
    <xf numFmtId="176" fontId="141" fillId="0" borderId="0">
      <alignment horizontal="left"/>
    </xf>
    <xf numFmtId="176" fontId="141" fillId="0" borderId="0">
      <alignment horizontal="left"/>
    </xf>
    <xf numFmtId="176" fontId="142" fillId="0" borderId="0"/>
    <xf numFmtId="176" fontId="142" fillId="0" borderId="0"/>
    <xf numFmtId="176" fontId="142" fillId="0" borderId="0"/>
    <xf numFmtId="176" fontId="142" fillId="0" borderId="0"/>
    <xf numFmtId="176" fontId="142" fillId="0" borderId="0"/>
    <xf numFmtId="176" fontId="143" fillId="0" borderId="0">
      <alignment horizontal="left"/>
    </xf>
    <xf numFmtId="176" fontId="143" fillId="0" borderId="0">
      <alignment horizontal="left"/>
    </xf>
    <xf numFmtId="176" fontId="143" fillId="0" borderId="0">
      <alignment horizontal="left"/>
    </xf>
    <xf numFmtId="176" fontId="143" fillId="0" borderId="0">
      <alignment horizontal="left"/>
    </xf>
    <xf numFmtId="176" fontId="143" fillId="0" borderId="0">
      <alignment horizontal="left"/>
    </xf>
    <xf numFmtId="291" fontId="144" fillId="0" borderId="0" applyFill="0" applyBorder="0" applyProtection="0"/>
    <xf numFmtId="292" fontId="5" fillId="0" borderId="0" applyFill="0" applyBorder="0">
      <alignment horizontal="right"/>
      <protection locked="0"/>
    </xf>
    <xf numFmtId="189" fontId="81"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190" fontId="17" fillId="0" borderId="0" applyFont="0" applyFill="0" applyBorder="0" applyAlignment="0" applyProtection="0"/>
    <xf numFmtId="293" fontId="5" fillId="0" borderId="0" applyFont="0" applyFill="0" applyBorder="0" applyAlignment="0" applyProtection="0"/>
    <xf numFmtId="294" fontId="5" fillId="0" borderId="0" applyFont="0" applyFill="0" applyBorder="0" applyAlignment="0" applyProtection="0"/>
    <xf numFmtId="295" fontId="145" fillId="0" borderId="0" applyFont="0" applyFill="0" applyBorder="0" applyAlignment="0" applyProtection="0"/>
    <xf numFmtId="179" fontId="146" fillId="0" borderId="43">
      <protection locked="0"/>
    </xf>
    <xf numFmtId="296" fontId="8" fillId="0" borderId="0" applyFont="0" applyFill="0" applyBorder="0" applyAlignment="0" applyProtection="0"/>
    <xf numFmtId="297" fontId="134" fillId="0" borderId="0" applyFont="0" applyFill="0" applyBorder="0" applyAlignment="0" applyProtection="0">
      <alignment horizontal="right"/>
    </xf>
    <xf numFmtId="298" fontId="134" fillId="0" borderId="0" applyFont="0" applyFill="0" applyBorder="0" applyAlignment="0" applyProtection="0">
      <alignment horizontal="right"/>
    </xf>
    <xf numFmtId="299" fontId="147" fillId="0" borderId="0" applyFont="0" applyFill="0" applyBorder="0" applyAlignment="0" applyProtection="0"/>
    <xf numFmtId="298" fontId="134" fillId="0" borderId="0" applyFont="0" applyFill="0" applyBorder="0" applyAlignment="0" applyProtection="0">
      <alignment horizontal="right"/>
    </xf>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235" fontId="17" fillId="0" borderId="0" applyFont="0" applyFill="0" applyBorder="0" applyAlignment="0" applyProtection="0"/>
    <xf numFmtId="300" fontId="147" fillId="0" borderId="0" applyFont="0" applyFill="0" applyBorder="0" applyAlignment="0" applyProtection="0"/>
    <xf numFmtId="301" fontId="23" fillId="0" borderId="0" applyFont="0" applyFill="0" applyBorder="0" applyProtection="0">
      <alignment horizontal="right"/>
    </xf>
    <xf numFmtId="302" fontId="134" fillId="0" borderId="0" applyFont="0" applyFill="0" applyBorder="0" applyAlignment="0" applyProtection="0"/>
    <xf numFmtId="181" fontId="59" fillId="0" borderId="0" applyFont="0" applyFill="0" applyBorder="0" applyAlignment="0" applyProtection="0"/>
    <xf numFmtId="189" fontId="59" fillId="0" borderId="0" applyFont="0" applyFill="0" applyBorder="0" applyAlignment="0" applyProtection="0"/>
    <xf numFmtId="303" fontId="148" fillId="0" borderId="0" applyFont="0" applyFill="0" applyBorder="0" applyAlignment="0" applyProtection="0">
      <alignment horizontal="right"/>
    </xf>
    <xf numFmtId="304" fontId="148" fillId="0" borderId="44" applyFont="0" applyFill="0" applyBorder="0" applyAlignment="0" applyProtection="0">
      <alignment horizontal="right"/>
    </xf>
    <xf numFmtId="305" fontId="149" fillId="0" borderId="0"/>
    <xf numFmtId="306" fontId="148" fillId="0" borderId="44" applyFont="0" applyFill="0" applyBorder="0" applyAlignment="0" applyProtection="0">
      <alignment horizontal="right"/>
    </xf>
    <xf numFmtId="176" fontId="7" fillId="0" borderId="0" applyFont="0" applyFill="0" applyBorder="0" applyAlignment="0">
      <protection locked="0"/>
    </xf>
    <xf numFmtId="176" fontId="7" fillId="0" borderId="0" applyFont="0" applyFill="0" applyBorder="0" applyAlignment="0">
      <protection locked="0"/>
    </xf>
    <xf numFmtId="176" fontId="7" fillId="0" borderId="0" applyFont="0" applyFill="0" applyBorder="0" applyAlignment="0">
      <protection locked="0"/>
    </xf>
    <xf numFmtId="176" fontId="7" fillId="0" borderId="0" applyFont="0" applyFill="0" applyBorder="0" applyAlignment="0">
      <protection locked="0"/>
    </xf>
    <xf numFmtId="176" fontId="7" fillId="0" borderId="0" applyFont="0" applyFill="0" applyBorder="0" applyAlignment="0">
      <protection locked="0"/>
    </xf>
    <xf numFmtId="176" fontId="5" fillId="33" borderId="0" applyFont="0" applyBorder="0"/>
    <xf numFmtId="176" fontId="5" fillId="33" borderId="0" applyFont="0" applyBorder="0"/>
    <xf numFmtId="176" fontId="5" fillId="33" borderId="0" applyFont="0" applyBorder="0"/>
    <xf numFmtId="176" fontId="5" fillId="33" borderId="0" applyFont="0" applyBorder="0"/>
    <xf numFmtId="176" fontId="5" fillId="33" borderId="0" applyFont="0" applyBorder="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5"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4"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37"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3"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2"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99"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9"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4" fontId="5" fillId="0" borderId="0" applyFont="0" applyFill="0" applyBorder="0" applyAlignment="0" applyProtection="0"/>
    <xf numFmtId="307" fontId="11" fillId="33" borderId="28">
      <alignment horizontal="right"/>
    </xf>
    <xf numFmtId="176" fontId="150" fillId="33" borderId="28">
      <alignment horizontal="right"/>
    </xf>
    <xf numFmtId="176" fontId="150" fillId="33" borderId="28">
      <alignment horizontal="right"/>
    </xf>
    <xf numFmtId="176" fontId="150" fillId="33" borderId="28">
      <alignment horizontal="right"/>
    </xf>
    <xf numFmtId="176" fontId="150" fillId="33" borderId="28">
      <alignment horizontal="right"/>
    </xf>
    <xf numFmtId="176" fontId="150"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307" fontId="11" fillId="33" borderId="28">
      <alignment horizontal="right"/>
    </xf>
    <xf numFmtId="307" fontId="11" fillId="33" borderId="28">
      <alignment horizontal="right"/>
    </xf>
    <xf numFmtId="307" fontId="11" fillId="33" borderId="28">
      <alignment horizontal="right"/>
    </xf>
    <xf numFmtId="307" fontId="11" fillId="33" borderId="28">
      <alignment horizontal="right"/>
    </xf>
    <xf numFmtId="307" fontId="1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176" fontId="151" fillId="33" borderId="28">
      <alignment horizontal="right"/>
    </xf>
    <xf numFmtId="236" fontId="152" fillId="33" borderId="28">
      <alignment horizontal="right"/>
    </xf>
    <xf numFmtId="307" fontId="11" fillId="33" borderId="28">
      <alignment horizontal="right"/>
    </xf>
    <xf numFmtId="307"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307" fontId="11" fillId="33" borderId="28">
      <alignment horizontal="right"/>
    </xf>
    <xf numFmtId="307" fontId="11" fillId="33" borderId="28">
      <alignment horizontal="right"/>
    </xf>
    <xf numFmtId="307" fontId="11" fillId="33" borderId="28">
      <alignment horizontal="right"/>
    </xf>
    <xf numFmtId="307" fontId="11" fillId="33" borderId="28">
      <alignment horizontal="right"/>
    </xf>
    <xf numFmtId="308" fontId="5" fillId="0" borderId="0" applyFont="0" applyFill="0" applyBorder="0" applyAlignment="0" applyProtection="0"/>
    <xf numFmtId="189" fontId="5" fillId="0" borderId="0" applyFont="0" applyFill="0" applyBorder="0" applyAlignment="0" applyProtection="0"/>
    <xf numFmtId="309" fontId="17" fillId="0" borderId="0" applyFont="0" applyFill="0" applyBorder="0" applyAlignment="0" applyProtection="0"/>
    <xf numFmtId="176" fontId="134" fillId="0" borderId="0" applyNumberFormat="0">
      <alignment horizontal="right"/>
    </xf>
    <xf numFmtId="176" fontId="134" fillId="0" borderId="0" applyNumberFormat="0">
      <alignment horizontal="right"/>
    </xf>
    <xf numFmtId="176" fontId="134" fillId="0" borderId="0" applyNumberFormat="0">
      <alignment horizontal="right"/>
    </xf>
    <xf numFmtId="176" fontId="134" fillId="0" borderId="0" applyNumberFormat="0">
      <alignment horizontal="right"/>
    </xf>
    <xf numFmtId="176" fontId="134" fillId="0" borderId="0" applyNumberFormat="0">
      <alignment horizontal="right"/>
    </xf>
    <xf numFmtId="179" fontId="153" fillId="0" borderId="0" applyNumberFormat="0" applyFill="0" applyBorder="0" applyAlignment="0"/>
    <xf numFmtId="310" fontId="6" fillId="67" borderId="0" applyFont="0" applyFill="0" applyBorder="0" applyAlignment="0" applyProtection="0">
      <alignment vertical="center"/>
    </xf>
    <xf numFmtId="176" fontId="154" fillId="0" borderId="0"/>
    <xf numFmtId="176" fontId="154" fillId="0" borderId="0"/>
    <xf numFmtId="176" fontId="154" fillId="0" borderId="0"/>
    <xf numFmtId="176" fontId="154" fillId="0" borderId="0"/>
    <xf numFmtId="176" fontId="154" fillId="0" borderId="0"/>
    <xf numFmtId="37" fontId="155" fillId="0" borderId="45" applyAlignment="0">
      <protection locked="0"/>
    </xf>
    <xf numFmtId="10" fontId="155" fillId="0" borderId="45" applyAlignment="0">
      <protection locked="0"/>
    </xf>
    <xf numFmtId="37" fontId="155" fillId="0" borderId="45" applyAlignment="0">
      <protection locked="0"/>
    </xf>
    <xf numFmtId="176" fontId="156" fillId="0" borderId="0" applyNumberFormat="0" applyAlignment="0"/>
    <xf numFmtId="176" fontId="156" fillId="0" borderId="0" applyNumberFormat="0" applyAlignment="0"/>
    <xf numFmtId="176" fontId="156" fillId="0" borderId="0" applyNumberFormat="0" applyAlignment="0"/>
    <xf numFmtId="176" fontId="156" fillId="0" borderId="0" applyNumberFormat="0" applyAlignment="0"/>
    <xf numFmtId="176" fontId="156" fillId="0" borderId="0" applyNumberFormat="0" applyAlignment="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311" fontId="134" fillId="0" borderId="0" applyFont="0" applyFill="0" applyBorder="0" applyAlignment="0" applyProtection="0"/>
    <xf numFmtId="312" fontId="134" fillId="0" borderId="0" applyFont="0" applyFill="0" applyBorder="0" applyAlignment="0" applyProtection="0"/>
    <xf numFmtId="311" fontId="134" fillId="0" borderId="0" applyFont="0" applyFill="0" applyBorder="0" applyAlignment="0" applyProtection="0"/>
    <xf numFmtId="14" fontId="37" fillId="0" borderId="0" applyFill="0" applyBorder="0" applyAlignment="0"/>
    <xf numFmtId="313" fontId="157" fillId="0" borderId="0" applyFill="0" applyBorder="0" applyProtection="0"/>
    <xf numFmtId="14" fontId="157" fillId="0" borderId="0" applyFill="0" applyBorder="0" applyProtection="0"/>
    <xf numFmtId="176" fontId="5" fillId="0" borderId="0" applyFont="0" applyFill="0" applyBorder="0" applyAlignment="0" applyProtection="0"/>
    <xf numFmtId="14" fontId="158" fillId="0" borderId="0">
      <alignment horizontal="right"/>
      <protection locked="0"/>
    </xf>
    <xf numFmtId="15" fontId="8" fillId="0" borderId="0" applyFont="0" applyFill="0" applyBorder="0" applyAlignment="0" applyProtection="0">
      <alignment horizontal="center"/>
    </xf>
    <xf numFmtId="314" fontId="5" fillId="0" borderId="0" applyFont="0" applyFill="0" applyBorder="0" applyAlignment="0" applyProtection="0">
      <alignment horizontal="right"/>
    </xf>
    <xf numFmtId="248" fontId="6" fillId="0" borderId="0"/>
    <xf numFmtId="176" fontId="86" fillId="0" borderId="0"/>
    <xf numFmtId="176" fontId="86" fillId="0" borderId="0"/>
    <xf numFmtId="176" fontId="86" fillId="0" borderId="0"/>
    <xf numFmtId="176" fontId="86" fillId="0" borderId="0"/>
    <xf numFmtId="176" fontId="86" fillId="0" borderId="0"/>
    <xf numFmtId="315" fontId="6" fillId="0" borderId="0" applyFont="0" applyFill="0" applyBorder="0" applyAlignment="0" applyProtection="0"/>
    <xf numFmtId="201" fontId="159" fillId="0" borderId="0"/>
    <xf numFmtId="39" fontId="160" fillId="0" borderId="0"/>
    <xf numFmtId="176" fontId="161" fillId="0" borderId="0">
      <protection locked="0"/>
    </xf>
    <xf numFmtId="176" fontId="161" fillId="0" borderId="0">
      <protection locked="0"/>
    </xf>
    <xf numFmtId="176" fontId="161" fillId="0" borderId="0">
      <protection locked="0"/>
    </xf>
    <xf numFmtId="176" fontId="161" fillId="0" borderId="0">
      <protection locked="0"/>
    </xf>
    <xf numFmtId="176" fontId="161" fillId="0" borderId="0">
      <protection locked="0"/>
    </xf>
    <xf numFmtId="176" fontId="133" fillId="0" borderId="0">
      <protection locked="0"/>
    </xf>
    <xf numFmtId="176" fontId="133" fillId="0" borderId="0">
      <protection locked="0"/>
    </xf>
    <xf numFmtId="176" fontId="133" fillId="0" borderId="0">
      <protection locked="0"/>
    </xf>
    <xf numFmtId="176" fontId="133" fillId="0" borderId="0">
      <protection locked="0"/>
    </xf>
    <xf numFmtId="176" fontId="133" fillId="0" borderId="0">
      <protection locked="0"/>
    </xf>
    <xf numFmtId="196" fontId="5" fillId="0" borderId="0" applyFont="0" applyFill="0" applyBorder="0" applyAlignment="0" applyProtection="0"/>
    <xf numFmtId="176" fontId="78" fillId="0" borderId="0" applyFont="0" applyFill="0" applyBorder="0" applyAlignment="0" applyProtection="0"/>
    <xf numFmtId="271" fontId="162" fillId="0" borderId="0"/>
    <xf numFmtId="316" fontId="5" fillId="0" borderId="0" applyFont="0" applyFill="0" applyBorder="0" applyAlignment="0" applyProtection="0"/>
    <xf numFmtId="317" fontId="23" fillId="0" borderId="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318" fontId="5" fillId="0" borderId="0" applyFont="0" applyFill="0" applyBorder="0" applyAlignment="0" applyProtection="0"/>
    <xf numFmtId="316" fontId="5" fillId="0" borderId="0" applyFont="0" applyFill="0" applyBorder="0" applyAlignment="0" applyProtection="0"/>
    <xf numFmtId="305" fontId="8" fillId="0" borderId="0"/>
    <xf numFmtId="305" fontId="149" fillId="0" borderId="0">
      <protection locked="0"/>
    </xf>
    <xf numFmtId="189" fontId="8" fillId="0" borderId="0"/>
    <xf numFmtId="248" fontId="6" fillId="0" borderId="0"/>
    <xf numFmtId="298" fontId="8" fillId="0" borderId="0" applyFont="0" applyFill="0" applyBorder="0" applyProtection="0">
      <alignment horizontal="right"/>
    </xf>
    <xf numFmtId="319" fontId="164" fillId="0" borderId="0" applyFont="0" applyFill="0" applyBorder="0" applyAlignment="0" applyProtection="0"/>
    <xf numFmtId="320" fontId="165" fillId="0" borderId="0" applyFont="0" applyFill="0" applyBorder="0" applyAlignment="0" applyProtection="0"/>
    <xf numFmtId="252" fontId="166" fillId="0" borderId="0" applyFont="0" applyFill="0" applyBorder="0" applyAlignment="0" applyProtection="0"/>
    <xf numFmtId="211" fontId="134" fillId="0" borderId="46" applyNumberFormat="0" applyFont="0" applyFill="0" applyAlignment="0" applyProtection="0"/>
    <xf numFmtId="248" fontId="167" fillId="0" borderId="0" applyFill="0" applyBorder="0" applyAlignment="0" applyProtection="0"/>
    <xf numFmtId="176" fontId="104" fillId="0" borderId="0" applyNumberFormat="0" applyFill="0" applyBorder="0" applyAlignment="0" applyProtection="0"/>
    <xf numFmtId="176" fontId="104" fillId="0" borderId="0" applyNumberFormat="0" applyFill="0" applyBorder="0" applyAlignment="0" applyProtection="0"/>
    <xf numFmtId="176" fontId="104" fillId="0" borderId="0" applyNumberFormat="0" applyFill="0" applyBorder="0" applyAlignment="0" applyProtection="0"/>
    <xf numFmtId="176" fontId="104" fillId="0" borderId="0" applyNumberFormat="0" applyFill="0" applyBorder="0" applyAlignment="0" applyProtection="0"/>
    <xf numFmtId="176" fontId="104" fillId="0" borderId="0" applyNumberFormat="0" applyFill="0" applyBorder="0" applyAlignment="0" applyProtection="0"/>
    <xf numFmtId="176" fontId="168" fillId="106" borderId="0" applyNumberFormat="0" applyBorder="0" applyAlignment="0" applyProtection="0"/>
    <xf numFmtId="176" fontId="168" fillId="106" borderId="0" applyNumberFormat="0" applyBorder="0" applyAlignment="0" applyProtection="0"/>
    <xf numFmtId="176" fontId="168" fillId="106" borderId="0" applyNumberFormat="0" applyBorder="0" applyAlignment="0" applyProtection="0"/>
    <xf numFmtId="176" fontId="168" fillId="106" borderId="0" applyNumberFormat="0" applyBorder="0" applyAlignment="0" applyProtection="0"/>
    <xf numFmtId="176" fontId="168" fillId="106" borderId="0" applyNumberFormat="0" applyBorder="0" applyAlignment="0" applyProtection="0"/>
    <xf numFmtId="176" fontId="168" fillId="107" borderId="0" applyNumberFormat="0" applyBorder="0" applyAlignment="0" applyProtection="0"/>
    <xf numFmtId="176" fontId="168" fillId="107" borderId="0" applyNumberFormat="0" applyBorder="0" applyAlignment="0" applyProtection="0"/>
    <xf numFmtId="176" fontId="168" fillId="107" borderId="0" applyNumberFormat="0" applyBorder="0" applyAlignment="0" applyProtection="0"/>
    <xf numFmtId="176" fontId="168" fillId="107" borderId="0" applyNumberFormat="0" applyBorder="0" applyAlignment="0" applyProtection="0"/>
    <xf numFmtId="176" fontId="168" fillId="107" borderId="0" applyNumberFormat="0" applyBorder="0" applyAlignment="0" applyProtection="0"/>
    <xf numFmtId="176" fontId="168" fillId="108" borderId="0" applyNumberFormat="0" applyBorder="0" applyAlignment="0" applyProtection="0"/>
    <xf numFmtId="176" fontId="168" fillId="108" borderId="0" applyNumberFormat="0" applyBorder="0" applyAlignment="0" applyProtection="0"/>
    <xf numFmtId="176" fontId="168" fillId="108" borderId="0" applyNumberFormat="0" applyBorder="0" applyAlignment="0" applyProtection="0"/>
    <xf numFmtId="176" fontId="168" fillId="108" borderId="0" applyNumberFormat="0" applyBorder="0" applyAlignment="0" applyProtection="0"/>
    <xf numFmtId="176" fontId="168" fillId="108" borderId="0" applyNumberFormat="0" applyBorder="0" applyAlignment="0" applyProtection="0"/>
    <xf numFmtId="245" fontId="15" fillId="0" borderId="0" applyFill="0" applyBorder="0" applyAlignment="0"/>
    <xf numFmtId="294" fontId="5" fillId="0" borderId="0" applyFill="0" applyBorder="0" applyAlignment="0"/>
    <xf numFmtId="245" fontId="15" fillId="0" borderId="0" applyFill="0" applyBorder="0" applyAlignment="0"/>
    <xf numFmtId="321" fontId="5" fillId="0" borderId="0" applyFill="0" applyBorder="0" applyAlignment="0"/>
    <xf numFmtId="294" fontId="5" fillId="0" borderId="0" applyFill="0" applyBorder="0" applyAlignment="0"/>
    <xf numFmtId="176" fontId="169" fillId="0" borderId="0" applyNumberFormat="0" applyAlignment="0">
      <alignment horizontal="left"/>
    </xf>
    <xf numFmtId="176" fontId="169" fillId="0" borderId="0" applyNumberFormat="0" applyAlignment="0">
      <alignment horizontal="left"/>
    </xf>
    <xf numFmtId="176" fontId="169" fillId="0" borderId="0" applyNumberFormat="0" applyAlignment="0">
      <alignment horizontal="left"/>
    </xf>
    <xf numFmtId="176" fontId="169" fillId="0" borderId="0" applyNumberFormat="0" applyAlignment="0">
      <alignment horizontal="left"/>
    </xf>
    <xf numFmtId="176" fontId="169" fillId="0" borderId="0" applyNumberFormat="0" applyAlignment="0">
      <alignment horizontal="left"/>
    </xf>
    <xf numFmtId="176" fontId="170" fillId="0" borderId="0"/>
    <xf numFmtId="176" fontId="170" fillId="0" borderId="0"/>
    <xf numFmtId="176" fontId="170" fillId="0" borderId="0"/>
    <xf numFmtId="176" fontId="170" fillId="0" borderId="0"/>
    <xf numFmtId="176" fontId="170" fillId="0" borderId="0"/>
    <xf numFmtId="176" fontId="90" fillId="0" borderId="0">
      <alignment horizontal="left"/>
    </xf>
    <xf numFmtId="176" fontId="90" fillId="0" borderId="0">
      <alignment horizontal="left"/>
    </xf>
    <xf numFmtId="176" fontId="90" fillId="0" borderId="0">
      <alignment horizontal="left"/>
    </xf>
    <xf numFmtId="176" fontId="90" fillId="0" borderId="0">
      <alignment horizontal="left"/>
    </xf>
    <xf numFmtId="176" fontId="90" fillId="0" borderId="0">
      <alignment horizontal="left"/>
    </xf>
    <xf numFmtId="176" fontId="86" fillId="109" borderId="41"/>
    <xf numFmtId="176" fontId="86" fillId="109" borderId="41"/>
    <xf numFmtId="176" fontId="86" fillId="109" borderId="41"/>
    <xf numFmtId="176" fontId="86" fillId="109" borderId="41"/>
    <xf numFmtId="176" fontId="86" fillId="109" borderId="41"/>
    <xf numFmtId="322" fontId="11" fillId="110" borderId="0"/>
    <xf numFmtId="323" fontId="11" fillId="110" borderId="0"/>
    <xf numFmtId="324" fontId="11" fillId="110" borderId="0"/>
    <xf numFmtId="325" fontId="11" fillId="0" borderId="0"/>
    <xf numFmtId="322" fontId="11" fillId="110" borderId="0"/>
    <xf numFmtId="326" fontId="11" fillId="0" borderId="0"/>
    <xf numFmtId="327" fontId="11" fillId="0" borderId="0"/>
    <xf numFmtId="176" fontId="23" fillId="0" borderId="0" applyFont="0" applyFill="0" applyBorder="0" applyAlignment="0" applyProtection="0"/>
    <xf numFmtId="176" fontId="62" fillId="0" borderId="0">
      <alignment vertical="center"/>
    </xf>
    <xf numFmtId="176" fontId="171" fillId="0" borderId="0" applyNumberFormat="0" applyFill="0" applyBorder="0" applyAlignment="0" applyProtection="0">
      <alignment vertical="center"/>
    </xf>
    <xf numFmtId="176" fontId="171" fillId="0" borderId="0" applyNumberFormat="0" applyFill="0" applyBorder="0" applyAlignment="0" applyProtection="0">
      <alignment vertical="center"/>
    </xf>
    <xf numFmtId="176" fontId="171" fillId="0" borderId="0" applyNumberFormat="0" applyFill="0" applyBorder="0" applyAlignment="0" applyProtection="0">
      <alignment vertical="center"/>
    </xf>
    <xf numFmtId="176" fontId="171" fillId="0" borderId="0" applyNumberFormat="0" applyFill="0" applyBorder="0" applyAlignment="0" applyProtection="0">
      <alignment vertical="center"/>
    </xf>
    <xf numFmtId="176" fontId="171" fillId="0" borderId="0" applyNumberFormat="0" applyFill="0" applyBorder="0" applyAlignment="0" applyProtection="0">
      <alignment vertical="center"/>
    </xf>
    <xf numFmtId="176" fontId="172" fillId="0" borderId="0">
      <alignment horizontal="right" vertical="top"/>
    </xf>
    <xf numFmtId="176" fontId="172" fillId="0" borderId="0">
      <alignment horizontal="right" vertical="top"/>
    </xf>
    <xf numFmtId="176" fontId="172" fillId="0" borderId="0">
      <alignment horizontal="right" vertical="top"/>
    </xf>
    <xf numFmtId="176" fontId="172" fillId="0" borderId="0">
      <alignment horizontal="right" vertical="top"/>
    </xf>
    <xf numFmtId="176" fontId="172" fillId="0" borderId="0">
      <alignment horizontal="right" vertical="top"/>
    </xf>
    <xf numFmtId="176" fontId="90" fillId="0" borderId="0">
      <alignment horizontal="right" vertical="top"/>
    </xf>
    <xf numFmtId="176" fontId="90" fillId="0" borderId="0">
      <alignment horizontal="right" vertical="top"/>
    </xf>
    <xf numFmtId="176" fontId="90" fillId="0" borderId="0">
      <alignment horizontal="right" vertical="top"/>
    </xf>
    <xf numFmtId="176" fontId="90" fillId="0" borderId="0">
      <alignment horizontal="right" vertical="top"/>
    </xf>
    <xf numFmtId="176" fontId="90" fillId="0" borderId="0">
      <alignment horizontal="right" vertical="top"/>
    </xf>
    <xf numFmtId="176" fontId="172" fillId="0" borderId="0">
      <alignment horizontal="right" vertical="top"/>
    </xf>
    <xf numFmtId="176" fontId="172" fillId="0" borderId="0">
      <alignment horizontal="right" vertical="top"/>
    </xf>
    <xf numFmtId="176" fontId="172" fillId="0" borderId="0">
      <alignment horizontal="right" vertical="top"/>
    </xf>
    <xf numFmtId="176" fontId="172" fillId="0" borderId="0">
      <alignment horizontal="right" vertical="top"/>
    </xf>
    <xf numFmtId="176" fontId="172" fillId="0" borderId="0">
      <alignment horizontal="right" vertical="top"/>
    </xf>
    <xf numFmtId="176" fontId="90" fillId="0" borderId="0" applyFont="0" applyFill="0" applyBorder="0">
      <alignment horizontal="right" vertical="top"/>
    </xf>
    <xf numFmtId="176" fontId="90" fillId="0" borderId="0" applyFont="0" applyFill="0" applyBorder="0">
      <alignment horizontal="right" vertical="top"/>
    </xf>
    <xf numFmtId="176" fontId="90" fillId="0" borderId="0" applyFont="0" applyFill="0" applyBorder="0">
      <alignment horizontal="right" vertical="top"/>
    </xf>
    <xf numFmtId="176" fontId="90" fillId="0" borderId="0" applyFont="0" applyFill="0" applyBorder="0">
      <alignment horizontal="right" vertical="top"/>
    </xf>
    <xf numFmtId="176" fontId="90" fillId="0" borderId="0" applyFont="0" applyFill="0" applyBorder="0">
      <alignment horizontal="right" vertical="top"/>
    </xf>
    <xf numFmtId="176" fontId="90" fillId="0" borderId="0" applyFill="0" applyBorder="0">
      <alignment horizontal="right" vertical="top"/>
    </xf>
    <xf numFmtId="176" fontId="90" fillId="0" borderId="0" applyFill="0" applyBorder="0">
      <alignment horizontal="right" vertical="top"/>
    </xf>
    <xf numFmtId="176" fontId="90" fillId="0" borderId="0" applyFill="0" applyBorder="0">
      <alignment horizontal="right" vertical="top"/>
    </xf>
    <xf numFmtId="176" fontId="90" fillId="0" borderId="0" applyFill="0" applyBorder="0">
      <alignment horizontal="right" vertical="top"/>
    </xf>
    <xf numFmtId="176" fontId="90" fillId="0" borderId="0" applyFill="0" applyBorder="0">
      <alignment horizontal="right" vertical="top"/>
    </xf>
    <xf numFmtId="176" fontId="90" fillId="0" borderId="0" applyFill="0" applyBorder="0">
      <alignment horizontal="left" vertical="top"/>
    </xf>
    <xf numFmtId="176" fontId="90" fillId="0" borderId="0" applyFill="0" applyBorder="0">
      <alignment horizontal="left" vertical="top"/>
    </xf>
    <xf numFmtId="176" fontId="90" fillId="0" borderId="0" applyFill="0" applyBorder="0">
      <alignment horizontal="left" vertical="top"/>
    </xf>
    <xf numFmtId="176" fontId="90" fillId="0" borderId="0" applyFill="0" applyBorder="0">
      <alignment horizontal="left" vertical="top"/>
    </xf>
    <xf numFmtId="176" fontId="90" fillId="0" borderId="0" applyFill="0" applyBorder="0">
      <alignment horizontal="left" vertical="top"/>
    </xf>
    <xf numFmtId="176" fontId="5" fillId="0" borderId="0">
      <protection locked="0"/>
    </xf>
    <xf numFmtId="176" fontId="5" fillId="0" borderId="0">
      <protection locked="0"/>
    </xf>
    <xf numFmtId="176" fontId="5" fillId="0" borderId="0">
      <protection locked="0"/>
    </xf>
    <xf numFmtId="176" fontId="5" fillId="0" borderId="0">
      <protection locked="0"/>
    </xf>
    <xf numFmtId="176" fontId="5" fillId="0" borderId="0">
      <protection locked="0"/>
    </xf>
    <xf numFmtId="40" fontId="5" fillId="0" borderId="0" applyNumberFormat="0">
      <alignment horizontal="right"/>
    </xf>
    <xf numFmtId="2" fontId="136" fillId="0" borderId="0" applyFont="0" applyFill="0" applyBorder="0" applyAlignment="0" applyProtection="0"/>
    <xf numFmtId="176" fontId="173" fillId="0" borderId="0" applyNumberFormat="0" applyFill="0" applyBorder="0" applyAlignment="0" applyProtection="0">
      <alignment vertical="top"/>
      <protection locked="0"/>
    </xf>
    <xf numFmtId="176" fontId="173" fillId="0" borderId="0" applyNumberFormat="0" applyFill="0" applyBorder="0" applyAlignment="0" applyProtection="0">
      <alignment vertical="top"/>
      <protection locked="0"/>
    </xf>
    <xf numFmtId="176" fontId="173" fillId="0" borderId="0" applyNumberFormat="0" applyFill="0" applyBorder="0" applyAlignment="0" applyProtection="0">
      <alignment vertical="top"/>
      <protection locked="0"/>
    </xf>
    <xf numFmtId="176" fontId="173" fillId="0" borderId="0" applyNumberFormat="0" applyFill="0" applyBorder="0" applyAlignment="0" applyProtection="0">
      <alignment vertical="top"/>
      <protection locked="0"/>
    </xf>
    <xf numFmtId="176" fontId="173" fillId="0" borderId="0" applyNumberFormat="0" applyFill="0" applyBorder="0" applyAlignment="0" applyProtection="0">
      <alignment vertical="top"/>
      <protection locked="0"/>
    </xf>
    <xf numFmtId="176" fontId="174" fillId="0" borderId="0" applyNumberFormat="0" applyFill="0" applyBorder="0" applyAlignment="0" applyProtection="0">
      <alignment vertical="top"/>
      <protection locked="0"/>
    </xf>
    <xf numFmtId="176" fontId="86" fillId="0" borderId="47" applyNumberFormat="0" applyFill="0" applyProtection="0">
      <alignment horizontal="left"/>
    </xf>
    <xf numFmtId="176" fontId="86" fillId="0" borderId="47" applyNumberFormat="0" applyFill="0" applyProtection="0">
      <alignment horizontal="left"/>
    </xf>
    <xf numFmtId="176" fontId="86" fillId="0" borderId="47" applyNumberFormat="0" applyFill="0" applyProtection="0">
      <alignment horizontal="left"/>
    </xf>
    <xf numFmtId="176" fontId="86" fillId="0" borderId="47" applyNumberFormat="0" applyFill="0" applyProtection="0">
      <alignment horizontal="left"/>
    </xf>
    <xf numFmtId="176" fontId="86" fillId="0" borderId="47" applyNumberFormat="0" applyFill="0" applyProtection="0">
      <alignment horizontal="left"/>
    </xf>
    <xf numFmtId="176" fontId="175" fillId="0" borderId="0">
      <alignment horizontal="left"/>
    </xf>
    <xf numFmtId="176" fontId="175" fillId="0" borderId="0">
      <alignment horizontal="left"/>
    </xf>
    <xf numFmtId="176" fontId="175" fillId="0" borderId="0">
      <alignment horizontal="left"/>
    </xf>
    <xf numFmtId="176" fontId="175" fillId="0" borderId="0">
      <alignment horizontal="left"/>
    </xf>
    <xf numFmtId="176" fontId="175" fillId="0" borderId="0">
      <alignment horizontal="left"/>
    </xf>
    <xf numFmtId="176" fontId="176" fillId="0" borderId="0">
      <alignment horizontal="left"/>
    </xf>
    <xf numFmtId="176" fontId="176" fillId="0" borderId="0">
      <alignment horizontal="left"/>
    </xf>
    <xf numFmtId="176" fontId="176" fillId="0" borderId="0">
      <alignment horizontal="left"/>
    </xf>
    <xf numFmtId="176" fontId="176" fillId="0" borderId="0">
      <alignment horizontal="left"/>
    </xf>
    <xf numFmtId="176" fontId="176" fillId="0" borderId="0">
      <alignment horizontal="left"/>
    </xf>
    <xf numFmtId="176" fontId="177" fillId="0" borderId="0" applyFill="0" applyBorder="0" applyProtection="0">
      <alignment horizontal="left"/>
    </xf>
    <xf numFmtId="176" fontId="177" fillId="0" borderId="0" applyFill="0" applyBorder="0" applyProtection="0">
      <alignment horizontal="left"/>
    </xf>
    <xf numFmtId="176" fontId="177" fillId="0" borderId="0" applyFill="0" applyBorder="0" applyProtection="0">
      <alignment horizontal="left"/>
    </xf>
    <xf numFmtId="176" fontId="177" fillId="0" borderId="0" applyFill="0" applyBorder="0" applyProtection="0">
      <alignment horizontal="left"/>
    </xf>
    <xf numFmtId="176" fontId="177" fillId="0" borderId="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NumberFormat="0" applyFill="0" applyBorder="0" applyProtection="0">
      <alignment horizontal="left"/>
    </xf>
    <xf numFmtId="176" fontId="177" fillId="0" borderId="0" applyFill="0" applyBorder="0" applyProtection="0">
      <alignment vertical="center"/>
    </xf>
    <xf numFmtId="176" fontId="178" fillId="0" borderId="0" applyNumberFormat="0" applyFill="0" applyBorder="0" applyAlignment="0" applyProtection="0"/>
    <xf numFmtId="176" fontId="178" fillId="0" borderId="0" applyNumberFormat="0" applyFill="0" applyBorder="0" applyAlignment="0" applyProtection="0"/>
    <xf numFmtId="176" fontId="178" fillId="0" borderId="0" applyNumberFormat="0" applyFill="0" applyBorder="0" applyAlignment="0" applyProtection="0"/>
    <xf numFmtId="176" fontId="178" fillId="0" borderId="0" applyNumberFormat="0" applyFill="0" applyBorder="0" applyAlignment="0" applyProtection="0"/>
    <xf numFmtId="176" fontId="178" fillId="0" borderId="0" applyNumberFormat="0" applyFill="0" applyBorder="0" applyAlignment="0" applyProtection="0"/>
    <xf numFmtId="328" fontId="78" fillId="0" borderId="0">
      <alignment horizontal="right"/>
    </xf>
    <xf numFmtId="323" fontId="11" fillId="0" borderId="48"/>
    <xf numFmtId="329" fontId="11" fillId="33" borderId="28">
      <alignment horizontal="right"/>
    </xf>
    <xf numFmtId="329"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329" fontId="11" fillId="33" borderId="28">
      <alignment horizontal="right"/>
    </xf>
    <xf numFmtId="329" fontId="11" fillId="33" borderId="28">
      <alignment horizontal="right"/>
    </xf>
    <xf numFmtId="329" fontId="11" fillId="33" borderId="28">
      <alignment horizontal="right"/>
    </xf>
    <xf numFmtId="329" fontId="11" fillId="33" borderId="28">
      <alignment horizontal="right"/>
    </xf>
    <xf numFmtId="329"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176" fontId="11" fillId="33" borderId="28">
      <alignment horizontal="right"/>
    </xf>
    <xf numFmtId="330" fontId="152" fillId="33" borderId="28">
      <alignment horizontal="right"/>
    </xf>
    <xf numFmtId="329" fontId="11" fillId="33" borderId="28">
      <alignment horizontal="right"/>
    </xf>
    <xf numFmtId="329" fontId="11" fillId="33" borderId="28">
      <alignment horizontal="right"/>
    </xf>
    <xf numFmtId="329" fontId="11" fillId="33" borderId="28">
      <alignment horizontal="right"/>
    </xf>
    <xf numFmtId="329" fontId="11" fillId="33" borderId="28">
      <alignment horizontal="right"/>
    </xf>
    <xf numFmtId="176" fontId="179" fillId="0" borderId="49" applyNumberFormat="0">
      <alignment horizontal="left" vertical="center" wrapText="1"/>
    </xf>
    <xf numFmtId="176" fontId="179" fillId="0" borderId="49" applyNumberFormat="0">
      <alignment horizontal="left" vertical="center" wrapText="1"/>
    </xf>
    <xf numFmtId="176" fontId="179" fillId="0" borderId="49" applyNumberFormat="0">
      <alignment horizontal="left" vertical="center" wrapText="1"/>
    </xf>
    <xf numFmtId="176" fontId="179" fillId="0" borderId="49" applyNumberFormat="0">
      <alignment horizontal="left" vertical="center" wrapText="1"/>
    </xf>
    <xf numFmtId="176" fontId="179" fillId="0" borderId="49" applyNumberFormat="0">
      <alignment horizontal="left" vertical="center" wrapText="1"/>
    </xf>
    <xf numFmtId="176" fontId="5" fillId="0" borderId="0"/>
    <xf numFmtId="176" fontId="5" fillId="0" borderId="0"/>
    <xf numFmtId="176" fontId="5" fillId="0" borderId="0"/>
    <xf numFmtId="176" fontId="5" fillId="0" borderId="0"/>
    <xf numFmtId="176" fontId="5" fillId="0" borderId="0"/>
    <xf numFmtId="176" fontId="180" fillId="0" borderId="0" applyNumberFormat="0" applyFill="0" applyBorder="0" applyAlignment="0" applyProtection="0"/>
    <xf numFmtId="176" fontId="180" fillId="0" borderId="0" applyNumberFormat="0" applyFill="0" applyBorder="0" applyAlignment="0" applyProtection="0"/>
    <xf numFmtId="176" fontId="180" fillId="0" borderId="0" applyNumberFormat="0" applyFill="0" applyBorder="0" applyAlignment="0" applyProtection="0"/>
    <xf numFmtId="176" fontId="180" fillId="0" borderId="0" applyNumberFormat="0" applyFill="0" applyBorder="0" applyAlignment="0" applyProtection="0"/>
    <xf numFmtId="176" fontId="180" fillId="0" borderId="0" applyNumberFormat="0" applyFill="0" applyBorder="0" applyAlignment="0" applyProtection="0"/>
    <xf numFmtId="176" fontId="181" fillId="53" borderId="0" applyNumberFormat="0" applyBorder="0" applyAlignment="0" applyProtection="0">
      <alignment vertical="center"/>
    </xf>
    <xf numFmtId="176" fontId="181" fillId="53" borderId="0" applyNumberFormat="0" applyBorder="0" applyAlignment="0" applyProtection="0">
      <alignment vertical="center"/>
    </xf>
    <xf numFmtId="176" fontId="181" fillId="53" borderId="0" applyNumberFormat="0" applyBorder="0" applyAlignment="0" applyProtection="0">
      <alignment vertical="center"/>
    </xf>
    <xf numFmtId="176" fontId="181" fillId="53" borderId="0" applyNumberFormat="0" applyBorder="0" applyAlignment="0" applyProtection="0">
      <alignment vertical="center"/>
    </xf>
    <xf numFmtId="176" fontId="181" fillId="53" borderId="0" applyNumberFormat="0" applyBorder="0" applyAlignment="0" applyProtection="0">
      <alignment vertical="center"/>
    </xf>
    <xf numFmtId="176" fontId="182" fillId="0" borderId="0" applyNumberFormat="0" applyFill="0" applyBorder="0" applyAlignment="0" applyProtection="0"/>
    <xf numFmtId="176" fontId="182" fillId="0" borderId="0" applyNumberFormat="0" applyFill="0" applyBorder="0" applyAlignment="0" applyProtection="0"/>
    <xf numFmtId="176" fontId="182" fillId="0" borderId="0" applyNumberFormat="0" applyFill="0" applyBorder="0" applyAlignment="0" applyProtection="0"/>
    <xf numFmtId="176" fontId="182" fillId="0" borderId="0" applyNumberFormat="0" applyFill="0" applyBorder="0" applyAlignment="0" applyProtection="0"/>
    <xf numFmtId="176" fontId="182" fillId="0" borderId="0" applyNumberFormat="0" applyFill="0" applyBorder="0" applyAlignment="0" applyProtection="0"/>
    <xf numFmtId="38" fontId="86" fillId="33" borderId="0" applyNumberFormat="0" applyBorder="0" applyAlignment="0" applyProtection="0"/>
    <xf numFmtId="176" fontId="183" fillId="0" borderId="0" applyNumberFormat="0">
      <alignment horizontal="right"/>
    </xf>
    <xf numFmtId="176" fontId="183" fillId="0" borderId="0" applyNumberFormat="0">
      <alignment horizontal="right"/>
    </xf>
    <xf numFmtId="176" fontId="183" fillId="0" borderId="0" applyNumberFormat="0">
      <alignment horizontal="right"/>
    </xf>
    <xf numFmtId="176" fontId="183" fillId="0" borderId="0" applyNumberFormat="0">
      <alignment horizontal="right"/>
    </xf>
    <xf numFmtId="176" fontId="183" fillId="0" borderId="0" applyNumberFormat="0">
      <alignment horizontal="right"/>
    </xf>
    <xf numFmtId="176" fontId="5" fillId="0" borderId="0" applyNumberFormat="0">
      <alignment horizontal="right"/>
    </xf>
    <xf numFmtId="176" fontId="5" fillId="0" borderId="0" applyNumberFormat="0">
      <alignment horizontal="right"/>
    </xf>
    <xf numFmtId="176" fontId="5" fillId="0" borderId="0" applyNumberFormat="0">
      <alignment horizontal="right"/>
    </xf>
    <xf numFmtId="176" fontId="5" fillId="0" borderId="0" applyNumberFormat="0">
      <alignment horizontal="right"/>
    </xf>
    <xf numFmtId="176" fontId="5" fillId="0" borderId="0" applyNumberFormat="0">
      <alignment horizontal="right"/>
    </xf>
    <xf numFmtId="176" fontId="5" fillId="0" borderId="0" applyNumberFormat="0">
      <alignment horizontal="left"/>
    </xf>
    <xf numFmtId="176" fontId="5" fillId="0" borderId="0" applyNumberFormat="0">
      <alignment horizontal="left"/>
    </xf>
    <xf numFmtId="176" fontId="5" fillId="0" borderId="0" applyNumberFormat="0">
      <alignment horizontal="left"/>
    </xf>
    <xf numFmtId="176" fontId="5" fillId="0" borderId="0" applyNumberFormat="0">
      <alignment horizontal="left"/>
    </xf>
    <xf numFmtId="176" fontId="5" fillId="0" borderId="0" applyNumberFormat="0">
      <alignment horizontal="left"/>
    </xf>
    <xf numFmtId="176" fontId="183" fillId="0" borderId="0" applyNumberFormat="0">
      <alignment horizontal="left"/>
    </xf>
    <xf numFmtId="176" fontId="183" fillId="0" borderId="0" applyNumberFormat="0">
      <alignment horizontal="left"/>
    </xf>
    <xf numFmtId="176" fontId="183" fillId="0" borderId="0" applyNumberFormat="0">
      <alignment horizontal="left"/>
    </xf>
    <xf numFmtId="176" fontId="183" fillId="0" borderId="0" applyNumberFormat="0">
      <alignment horizontal="left"/>
    </xf>
    <xf numFmtId="176" fontId="183" fillId="0" borderId="0" applyNumberFormat="0">
      <alignment horizontal="left"/>
    </xf>
    <xf numFmtId="176" fontId="5" fillId="0" borderId="0"/>
    <xf numFmtId="176" fontId="5" fillId="0" borderId="0"/>
    <xf numFmtId="176" fontId="5" fillId="0" borderId="0"/>
    <xf numFmtId="176" fontId="5" fillId="0" borderId="0"/>
    <xf numFmtId="176" fontId="5" fillId="0" borderId="0"/>
    <xf numFmtId="2" fontId="82" fillId="111" borderId="0"/>
    <xf numFmtId="190" fontId="5" fillId="60" borderId="41" applyNumberFormat="0" applyFont="0" applyBorder="0" applyAlignment="0" applyProtection="0"/>
    <xf numFmtId="331" fontId="134" fillId="0" borderId="0" applyFont="0" applyFill="0" applyBorder="0" applyAlignment="0" applyProtection="0">
      <alignment horizontal="right"/>
    </xf>
    <xf numFmtId="201" fontId="184" fillId="60" borderId="0" applyNumberFormat="0" applyFont="0" applyAlignment="0"/>
    <xf numFmtId="176" fontId="185" fillId="0" borderId="0">
      <alignment horizontal="left"/>
    </xf>
    <xf numFmtId="176" fontId="185" fillId="0" borderId="0">
      <alignment horizontal="left"/>
    </xf>
    <xf numFmtId="176" fontId="185" fillId="0" borderId="0">
      <alignment horizontal="left"/>
    </xf>
    <xf numFmtId="176" fontId="185" fillId="0" borderId="0">
      <alignment horizontal="left"/>
    </xf>
    <xf numFmtId="176" fontId="185" fillId="0" borderId="0">
      <alignment horizontal="left"/>
    </xf>
    <xf numFmtId="176" fontId="186" fillId="0" borderId="0">
      <alignment horizontal="left"/>
    </xf>
    <xf numFmtId="176" fontId="186" fillId="0" borderId="0">
      <alignment horizontal="left"/>
    </xf>
    <xf numFmtId="176" fontId="186" fillId="0" borderId="0">
      <alignment horizontal="left"/>
    </xf>
    <xf numFmtId="176" fontId="186" fillId="0" borderId="0">
      <alignment horizontal="left"/>
    </xf>
    <xf numFmtId="176" fontId="186" fillId="0" borderId="0">
      <alignment horizontal="left"/>
    </xf>
    <xf numFmtId="176" fontId="187" fillId="0" borderId="0" applyProtection="0">
      <alignment horizontal="right" vertical="top"/>
    </xf>
    <xf numFmtId="176" fontId="188" fillId="0" borderId="50" applyNumberFormat="0" applyAlignment="0" applyProtection="0">
      <alignment horizontal="left" vertical="center"/>
    </xf>
    <xf numFmtId="176" fontId="188" fillId="0" borderId="50" applyNumberFormat="0" applyAlignment="0" applyProtection="0">
      <alignment horizontal="left" vertical="center"/>
    </xf>
    <xf numFmtId="176" fontId="188" fillId="0" borderId="50" applyNumberFormat="0" applyAlignment="0" applyProtection="0">
      <alignment horizontal="left" vertical="center"/>
    </xf>
    <xf numFmtId="176" fontId="188" fillId="0" borderId="50" applyNumberFormat="0" applyAlignment="0" applyProtection="0">
      <alignment horizontal="left" vertical="center"/>
    </xf>
    <xf numFmtId="176" fontId="188" fillId="0" borderId="50" applyNumberFormat="0" applyAlignment="0" applyProtection="0">
      <alignment horizontal="left" vertical="center"/>
    </xf>
    <xf numFmtId="176" fontId="188" fillId="0" borderId="10">
      <alignment horizontal="left" vertical="center"/>
    </xf>
    <xf numFmtId="176" fontId="188" fillId="0" borderId="10">
      <alignment horizontal="left" vertical="center"/>
    </xf>
    <xf numFmtId="176" fontId="188" fillId="0" borderId="10">
      <alignment horizontal="left" vertical="center"/>
    </xf>
    <xf numFmtId="176" fontId="188" fillId="0" borderId="10">
      <alignment horizontal="left" vertical="center"/>
    </xf>
    <xf numFmtId="176" fontId="188" fillId="0" borderId="10">
      <alignment horizontal="left" vertical="center"/>
    </xf>
    <xf numFmtId="176" fontId="189" fillId="0" borderId="0">
      <alignment horizontal="center"/>
    </xf>
    <xf numFmtId="176" fontId="189" fillId="0" borderId="0">
      <alignment horizontal="center"/>
    </xf>
    <xf numFmtId="176" fontId="189" fillId="0" borderId="0">
      <alignment horizontal="center"/>
    </xf>
    <xf numFmtId="176" fontId="189" fillId="0" borderId="0">
      <alignment horizontal="center"/>
    </xf>
    <xf numFmtId="176" fontId="189" fillId="0" borderId="0">
      <alignment horizontal="center"/>
    </xf>
    <xf numFmtId="14" fontId="81" fillId="64" borderId="34">
      <alignment horizontal="center" vertical="center" wrapText="1"/>
    </xf>
    <xf numFmtId="176" fontId="190" fillId="0" borderId="13" applyNumberFormat="0" applyFill="0" applyAlignment="0" applyProtection="0">
      <alignment vertical="center"/>
    </xf>
    <xf numFmtId="176" fontId="190" fillId="0" borderId="13" applyNumberFormat="0" applyFill="0" applyAlignment="0" applyProtection="0">
      <alignment vertical="center"/>
    </xf>
    <xf numFmtId="176" fontId="190" fillId="0" borderId="13" applyNumberFormat="0" applyFill="0" applyAlignment="0" applyProtection="0">
      <alignment vertical="center"/>
    </xf>
    <xf numFmtId="176" fontId="190" fillId="0" borderId="13" applyNumberFormat="0" applyFill="0" applyAlignment="0" applyProtection="0">
      <alignment vertical="center"/>
    </xf>
    <xf numFmtId="176" fontId="190" fillId="0" borderId="13" applyNumberFormat="0" applyFill="0" applyAlignment="0" applyProtection="0">
      <alignment vertical="center"/>
    </xf>
    <xf numFmtId="176" fontId="191" fillId="0" borderId="0">
      <alignment horizontal="left"/>
    </xf>
    <xf numFmtId="176" fontId="191" fillId="0" borderId="0">
      <alignment horizontal="left"/>
    </xf>
    <xf numFmtId="176" fontId="191" fillId="0" borderId="0">
      <alignment horizontal="left"/>
    </xf>
    <xf numFmtId="176" fontId="191" fillId="0" borderId="0">
      <alignment horizontal="left"/>
    </xf>
    <xf numFmtId="176" fontId="191" fillId="0" borderId="0">
      <alignment horizontal="left"/>
    </xf>
    <xf numFmtId="176" fontId="192" fillId="0" borderId="51">
      <alignment horizontal="left" vertical="top"/>
    </xf>
    <xf numFmtId="176" fontId="192" fillId="0" borderId="51">
      <alignment horizontal="left" vertical="top"/>
    </xf>
    <xf numFmtId="176" fontId="192" fillId="0" borderId="51">
      <alignment horizontal="left" vertical="top"/>
    </xf>
    <xf numFmtId="176" fontId="192" fillId="0" borderId="51">
      <alignment horizontal="left" vertical="top"/>
    </xf>
    <xf numFmtId="176" fontId="192" fillId="0" borderId="51">
      <alignment horizontal="left" vertical="top"/>
    </xf>
    <xf numFmtId="176" fontId="193" fillId="0" borderId="14" applyNumberFormat="0" applyFill="0" applyAlignment="0" applyProtection="0">
      <alignment vertical="center"/>
    </xf>
    <xf numFmtId="176" fontId="193" fillId="0" borderId="14" applyNumberFormat="0" applyFill="0" applyAlignment="0" applyProtection="0">
      <alignment vertical="center"/>
    </xf>
    <xf numFmtId="176" fontId="193" fillId="0" borderId="14" applyNumberFormat="0" applyFill="0" applyAlignment="0" applyProtection="0">
      <alignment vertical="center"/>
    </xf>
    <xf numFmtId="176" fontId="193" fillId="0" borderId="14" applyNumberFormat="0" applyFill="0" applyAlignment="0" applyProtection="0">
      <alignment vertical="center"/>
    </xf>
    <xf numFmtId="176" fontId="193" fillId="0" borderId="14" applyNumberFormat="0" applyFill="0" applyAlignment="0" applyProtection="0">
      <alignment vertical="center"/>
    </xf>
    <xf numFmtId="176" fontId="77" fillId="0" borderId="0">
      <alignment horizontal="left"/>
    </xf>
    <xf numFmtId="176" fontId="77" fillId="0" borderId="0">
      <alignment horizontal="left"/>
    </xf>
    <xf numFmtId="176" fontId="77" fillId="0" borderId="0">
      <alignment horizontal="left"/>
    </xf>
    <xf numFmtId="176" fontId="77" fillId="0" borderId="0">
      <alignment horizontal="left"/>
    </xf>
    <xf numFmtId="176" fontId="77" fillId="0" borderId="0">
      <alignment horizontal="left"/>
    </xf>
    <xf numFmtId="176" fontId="194" fillId="0" borderId="51">
      <alignment horizontal="left" vertical="top"/>
    </xf>
    <xf numFmtId="176" fontId="194" fillId="0" borderId="51">
      <alignment horizontal="left" vertical="top"/>
    </xf>
    <xf numFmtId="176" fontId="194" fillId="0" borderId="51">
      <alignment horizontal="left" vertical="top"/>
    </xf>
    <xf numFmtId="176" fontId="194" fillId="0" borderId="51">
      <alignment horizontal="left" vertical="top"/>
    </xf>
    <xf numFmtId="176" fontId="194" fillId="0" borderId="51">
      <alignment horizontal="left" vertical="top"/>
    </xf>
    <xf numFmtId="176" fontId="195" fillId="0" borderId="15" applyNumberFormat="0" applyFill="0" applyAlignment="0" applyProtection="0">
      <alignment vertical="center"/>
    </xf>
    <xf numFmtId="176" fontId="195" fillId="0" borderId="15" applyNumberFormat="0" applyFill="0" applyAlignment="0" applyProtection="0">
      <alignment vertical="center"/>
    </xf>
    <xf numFmtId="176" fontId="195" fillId="0" borderId="15" applyNumberFormat="0" applyFill="0" applyAlignment="0" applyProtection="0">
      <alignment vertical="center"/>
    </xf>
    <xf numFmtId="176" fontId="195" fillId="0" borderId="15" applyNumberFormat="0" applyFill="0" applyAlignment="0" applyProtection="0">
      <alignment vertical="center"/>
    </xf>
    <xf numFmtId="176" fontId="195" fillId="0" borderId="15" applyNumberFormat="0" applyFill="0" applyAlignment="0" applyProtection="0">
      <alignment vertical="center"/>
    </xf>
    <xf numFmtId="176" fontId="196" fillId="0" borderId="0">
      <alignment horizontal="left"/>
    </xf>
    <xf numFmtId="176" fontId="196" fillId="0" borderId="0">
      <alignment horizontal="left"/>
    </xf>
    <xf numFmtId="176" fontId="196" fillId="0" borderId="0">
      <alignment horizontal="left"/>
    </xf>
    <xf numFmtId="176" fontId="196" fillId="0" borderId="0">
      <alignment horizontal="left"/>
    </xf>
    <xf numFmtId="176" fontId="196" fillId="0" borderId="0">
      <alignment horizontal="left"/>
    </xf>
    <xf numFmtId="176" fontId="195" fillId="0" borderId="0" applyNumberFormat="0" applyFill="0" applyBorder="0" applyAlignment="0" applyProtection="0">
      <alignment vertical="center"/>
    </xf>
    <xf numFmtId="176" fontId="195" fillId="0" borderId="0" applyNumberFormat="0" applyFill="0" applyBorder="0" applyAlignment="0" applyProtection="0">
      <alignment vertical="center"/>
    </xf>
    <xf numFmtId="176" fontId="195" fillId="0" borderId="0" applyNumberFormat="0" applyFill="0" applyBorder="0" applyAlignment="0" applyProtection="0">
      <alignment vertical="center"/>
    </xf>
    <xf numFmtId="176" fontId="195" fillId="0" borderId="0" applyNumberFormat="0" applyFill="0" applyBorder="0" applyAlignment="0" applyProtection="0">
      <alignment vertical="center"/>
    </xf>
    <xf numFmtId="176" fontId="195" fillId="0" borderId="0" applyNumberFormat="0" applyFill="0" applyBorder="0" applyAlignment="0" applyProtection="0">
      <alignment vertical="center"/>
    </xf>
    <xf numFmtId="236" fontId="152" fillId="0" borderId="0">
      <alignment horizontal="right"/>
    </xf>
    <xf numFmtId="236" fontId="197" fillId="0" borderId="0">
      <alignment horizontal="left"/>
    </xf>
    <xf numFmtId="14" fontId="81" fillId="64" borderId="34">
      <alignment horizontal="center" vertical="center" wrapText="1"/>
    </xf>
    <xf numFmtId="176" fontId="198" fillId="0" borderId="0"/>
    <xf numFmtId="176" fontId="198" fillId="0" borderId="0"/>
    <xf numFmtId="176" fontId="198" fillId="0" borderId="0"/>
    <xf numFmtId="176" fontId="198" fillId="0" borderId="0"/>
    <xf numFmtId="176" fontId="198" fillId="0" borderId="0"/>
    <xf numFmtId="176" fontId="90" fillId="0" borderId="0"/>
    <xf numFmtId="176" fontId="90" fillId="0" borderId="0"/>
    <xf numFmtId="176" fontId="90" fillId="0" borderId="0"/>
    <xf numFmtId="176" fontId="90" fillId="0" borderId="0"/>
    <xf numFmtId="176" fontId="90" fillId="0" borderId="0"/>
    <xf numFmtId="176" fontId="199" fillId="0" borderId="52" applyNumberFormat="0" applyFill="0" applyBorder="0" applyAlignment="0" applyProtection="0">
      <alignment horizontal="left"/>
    </xf>
    <xf numFmtId="176" fontId="199" fillId="0" borderId="52" applyNumberFormat="0" applyFill="0" applyBorder="0" applyAlignment="0" applyProtection="0">
      <alignment horizontal="left"/>
    </xf>
    <xf numFmtId="176" fontId="199" fillId="0" borderId="52" applyNumberFormat="0" applyFill="0" applyBorder="0" applyAlignment="0" applyProtection="0">
      <alignment horizontal="left"/>
    </xf>
    <xf numFmtId="176" fontId="199" fillId="0" borderId="52" applyNumberFormat="0" applyFill="0" applyBorder="0" applyAlignment="0" applyProtection="0">
      <alignment horizontal="left"/>
    </xf>
    <xf numFmtId="176" fontId="199" fillId="0" borderId="52" applyNumberFormat="0" applyFill="0" applyBorder="0" applyAlignment="0" applyProtection="0">
      <alignment horizontal="left"/>
    </xf>
    <xf numFmtId="332" fontId="23" fillId="0" borderId="0"/>
    <xf numFmtId="235" fontId="6" fillId="0" borderId="0" applyFont="0" applyFill="0" applyBorder="0" applyAlignment="0" applyProtection="0"/>
    <xf numFmtId="176" fontId="200" fillId="0" borderId="0" applyNumberFormat="0" applyFill="0" applyBorder="0" applyAlignment="0" applyProtection="0">
      <alignment vertical="top"/>
      <protection locked="0"/>
    </xf>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333" fontId="201" fillId="109" borderId="41">
      <alignment horizontal="center"/>
    </xf>
    <xf numFmtId="176" fontId="5" fillId="0" borderId="0" applyNumberFormat="0" applyFill="0" applyBorder="0" applyAlignment="0" applyProtection="0"/>
    <xf numFmtId="176" fontId="202" fillId="42" borderId="19" applyNumberFormat="0" applyAlignment="0" applyProtection="0">
      <alignment vertical="center"/>
    </xf>
    <xf numFmtId="234" fontId="103" fillId="0" borderId="0"/>
    <xf numFmtId="234" fontId="10" fillId="0" borderId="41">
      <alignment horizontal="right"/>
    </xf>
    <xf numFmtId="176" fontId="6" fillId="0" borderId="41"/>
    <xf numFmtId="176" fontId="6" fillId="0" borderId="41"/>
    <xf numFmtId="176" fontId="6" fillId="0" borderId="41"/>
    <xf numFmtId="176" fontId="6" fillId="0" borderId="41"/>
    <xf numFmtId="176" fontId="6" fillId="0" borderId="41"/>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5" fillId="0" borderId="41">
      <alignment horizontal="right"/>
    </xf>
    <xf numFmtId="176" fontId="5" fillId="0" borderId="41">
      <alignment horizontal="right"/>
    </xf>
    <xf numFmtId="176" fontId="5" fillId="0" borderId="41">
      <alignment horizontal="right"/>
    </xf>
    <xf numFmtId="176" fontId="5" fillId="0" borderId="41">
      <alignment horizontal="right"/>
    </xf>
    <xf numFmtId="176" fontId="5"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10" fillId="0" borderId="41">
      <alignment horizontal="right"/>
    </xf>
    <xf numFmtId="176" fontId="5" fillId="0" borderId="41">
      <alignment horizontal="right"/>
    </xf>
    <xf numFmtId="176" fontId="5" fillId="0" borderId="41">
      <alignment horizontal="right"/>
    </xf>
    <xf numFmtId="176" fontId="5" fillId="0" borderId="41">
      <alignment horizontal="right"/>
    </xf>
    <xf numFmtId="176" fontId="5" fillId="0" borderId="41">
      <alignment horizontal="right"/>
    </xf>
    <xf numFmtId="176" fontId="5" fillId="0" borderId="41">
      <alignment horizontal="right"/>
    </xf>
    <xf numFmtId="10" fontId="86" fillId="68" borderId="41" applyNumberFormat="0" applyBorder="0" applyAlignment="0" applyProtection="0"/>
    <xf numFmtId="280" fontId="147" fillId="0" borderId="0" applyFill="0" applyBorder="0" applyProtection="0">
      <alignment horizontal="right"/>
    </xf>
    <xf numFmtId="283" fontId="147" fillId="0" borderId="0" applyFill="0" applyBorder="0" applyProtection="0">
      <alignment horizontal="right"/>
    </xf>
    <xf numFmtId="176" fontId="202" fillId="42" borderId="19" applyNumberFormat="0" applyAlignment="0" applyProtection="0">
      <alignment vertical="center"/>
    </xf>
    <xf numFmtId="176" fontId="202" fillId="42" borderId="19" applyNumberFormat="0" applyAlignment="0" applyProtection="0">
      <alignment vertical="center"/>
    </xf>
    <xf numFmtId="176" fontId="202" fillId="42" borderId="19" applyNumberFormat="0" applyAlignment="0" applyProtection="0">
      <alignment vertical="center"/>
    </xf>
    <xf numFmtId="176" fontId="202" fillId="42" borderId="19" applyNumberFormat="0" applyAlignment="0" applyProtection="0">
      <alignment vertical="center"/>
    </xf>
    <xf numFmtId="334" fontId="147" fillId="0" borderId="0" applyFill="0" applyBorder="0" applyProtection="0">
      <alignment horizontal="right"/>
    </xf>
    <xf numFmtId="335" fontId="147" fillId="0" borderId="0" applyFill="0" applyBorder="0" applyProtection="0">
      <alignment horizontal="right"/>
    </xf>
    <xf numFmtId="298" fontId="147" fillId="0" borderId="0" applyFill="0" applyBorder="0" applyProtection="0">
      <alignment horizontal="right"/>
    </xf>
    <xf numFmtId="336" fontId="147" fillId="0" borderId="0" applyFill="0" applyBorder="0" applyProtection="0"/>
    <xf numFmtId="337" fontId="147" fillId="0" borderId="0" applyFill="0" applyBorder="0" applyProtection="0">
      <alignment horizontal="right"/>
    </xf>
    <xf numFmtId="211" fontId="147" fillId="0" borderId="0" applyFill="0" applyBorder="0" applyProtection="0"/>
    <xf numFmtId="338" fontId="147" fillId="0" borderId="0" applyFill="0" applyBorder="0" applyProtection="0">
      <alignment horizontal="right"/>
    </xf>
    <xf numFmtId="258" fontId="203" fillId="68" borderId="0" applyNumberFormat="0" applyBorder="0" applyAlignment="0">
      <protection locked="0"/>
    </xf>
    <xf numFmtId="339" fontId="147" fillId="0" borderId="0" applyFill="0" applyBorder="0" applyProtection="0">
      <alignment horizontal="right"/>
    </xf>
    <xf numFmtId="10" fontId="204" fillId="0" borderId="0">
      <protection locked="0"/>
    </xf>
    <xf numFmtId="340" fontId="103" fillId="0" borderId="0" applyFill="0" applyBorder="0" applyProtection="0"/>
    <xf numFmtId="341" fontId="103" fillId="0" borderId="0" applyFill="0" applyBorder="0" applyProtection="0"/>
    <xf numFmtId="342" fontId="103" fillId="0" borderId="0" applyFill="0" applyBorder="0" applyProtection="0"/>
    <xf numFmtId="176" fontId="205" fillId="51" borderId="19" applyNumberFormat="0" applyAlignment="0" applyProtection="0"/>
    <xf numFmtId="37" fontId="159" fillId="33" borderId="0" applyFont="0" applyBorder="0" applyProtection="0"/>
    <xf numFmtId="176" fontId="126" fillId="55" borderId="0" applyNumberFormat="0" applyFont="0" applyBorder="0" applyAlignment="0" applyProtection="0">
      <alignment horizontal="right"/>
    </xf>
    <xf numFmtId="176" fontId="126" fillId="55" borderId="0" applyNumberFormat="0" applyFont="0" applyBorder="0" applyAlignment="0" applyProtection="0">
      <alignment horizontal="right"/>
    </xf>
    <xf numFmtId="176" fontId="126" fillId="55" borderId="0" applyNumberFormat="0" applyFont="0" applyBorder="0" applyAlignment="0" applyProtection="0">
      <alignment horizontal="right"/>
    </xf>
    <xf numFmtId="176" fontId="126" fillId="55" borderId="0" applyNumberFormat="0" applyFont="0" applyBorder="0" applyAlignment="0" applyProtection="0">
      <alignment horizontal="right"/>
    </xf>
    <xf numFmtId="176" fontId="126" fillId="55" borderId="0" applyNumberFormat="0" applyFont="0" applyBorder="0" applyAlignment="0" applyProtection="0">
      <alignment horizontal="right"/>
    </xf>
    <xf numFmtId="176" fontId="82" fillId="0" borderId="0" applyNumberFormat="0" applyFill="0" applyBorder="0" applyAlignment="0">
      <protection locked="0"/>
    </xf>
    <xf numFmtId="176" fontId="82" fillId="0" borderId="0" applyNumberFormat="0" applyFill="0" applyBorder="0" applyAlignment="0">
      <protection locked="0"/>
    </xf>
    <xf numFmtId="176" fontId="82" fillId="0" borderId="0" applyNumberFormat="0" applyFill="0" applyBorder="0" applyAlignment="0">
      <protection locked="0"/>
    </xf>
    <xf numFmtId="176" fontId="82" fillId="0" borderId="0" applyNumberFormat="0" applyFill="0" applyBorder="0" applyAlignment="0">
      <protection locked="0"/>
    </xf>
    <xf numFmtId="176" fontId="82" fillId="0" borderId="0" applyNumberFormat="0" applyFill="0" applyBorder="0" applyAlignment="0">
      <protection locked="0"/>
    </xf>
    <xf numFmtId="339" fontId="5" fillId="0" borderId="0" applyFill="0" applyBorder="0" applyProtection="0">
      <alignment vertical="center"/>
    </xf>
    <xf numFmtId="311" fontId="5" fillId="0" borderId="0" applyFill="0" applyBorder="0" applyProtection="0">
      <alignment vertical="center"/>
    </xf>
    <xf numFmtId="15" fontId="204" fillId="0" borderId="0">
      <protection locked="0"/>
    </xf>
    <xf numFmtId="343" fontId="160" fillId="0" borderId="0" applyFont="0" applyFill="0" applyBorder="0" applyAlignment="0">
      <protection locked="0"/>
    </xf>
    <xf numFmtId="344" fontId="5" fillId="0" borderId="0" applyFont="0" applyFill="0" applyBorder="0" applyAlignment="0">
      <protection locked="0"/>
    </xf>
    <xf numFmtId="2" fontId="204" fillId="0" borderId="31">
      <protection locked="0"/>
    </xf>
    <xf numFmtId="37" fontId="128" fillId="71" borderId="0"/>
    <xf numFmtId="345" fontId="206" fillId="68" borderId="0" applyNumberFormat="0" applyFont="0" applyBorder="0" applyAlignment="0">
      <alignment horizontal="right"/>
      <protection locked="0"/>
    </xf>
    <xf numFmtId="37" fontId="188" fillId="71" borderId="0"/>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236" fontId="5" fillId="68" borderId="53" applyNumberFormat="0" applyFont="0" applyBorder="0" applyAlignment="0">
      <alignment horizontal="right" vertical="center"/>
      <protection locked="0"/>
    </xf>
    <xf numFmtId="346" fontId="5" fillId="0" borderId="0" applyFill="0" applyBorder="0" applyProtection="0">
      <alignment vertical="center"/>
    </xf>
    <xf numFmtId="176" fontId="155" fillId="0" borderId="0">
      <alignment horizontal="right"/>
    </xf>
    <xf numFmtId="176" fontId="155" fillId="0" borderId="0">
      <alignment horizontal="right"/>
    </xf>
    <xf numFmtId="176" fontId="155" fillId="0" borderId="0">
      <alignment horizontal="right"/>
    </xf>
    <xf numFmtId="176" fontId="155" fillId="0" borderId="0">
      <alignment horizontal="right"/>
    </xf>
    <xf numFmtId="176" fontId="155" fillId="0" borderId="0">
      <alignment horizontal="right"/>
    </xf>
    <xf numFmtId="347" fontId="5" fillId="0" borderId="0" applyFill="0" applyBorder="0" applyProtection="0">
      <alignment vertical="center"/>
    </xf>
    <xf numFmtId="348" fontId="5" fillId="0" borderId="36" applyFill="0"/>
    <xf numFmtId="176" fontId="204" fillId="0" borderId="0">
      <protection locked="0"/>
    </xf>
    <xf numFmtId="176" fontId="204" fillId="0" borderId="0">
      <protection locked="0"/>
    </xf>
    <xf numFmtId="176" fontId="204" fillId="0" borderId="0">
      <protection locked="0"/>
    </xf>
    <xf numFmtId="176" fontId="204" fillId="0" borderId="0">
      <protection locked="0"/>
    </xf>
    <xf numFmtId="176" fontId="204" fillId="0" borderId="0">
      <protection locked="0"/>
    </xf>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176" fontId="207" fillId="42" borderId="0" applyNumberFormat="0" applyFont="0" applyBorder="0" applyAlignment="0">
      <alignment horizontal="right" vertical="top"/>
      <protection locked="0"/>
    </xf>
    <xf numFmtId="176" fontId="5" fillId="0" borderId="0" applyFill="0" applyBorder="0">
      <alignment horizontal="right"/>
      <protection locked="0"/>
    </xf>
    <xf numFmtId="176" fontId="5" fillId="0" borderId="0" applyFill="0" applyBorder="0">
      <alignment horizontal="right"/>
      <protection locked="0"/>
    </xf>
    <xf numFmtId="176" fontId="5" fillId="0" borderId="0" applyFill="0" applyBorder="0">
      <alignment horizontal="right"/>
      <protection locked="0"/>
    </xf>
    <xf numFmtId="176" fontId="5" fillId="0" borderId="0" applyFill="0" applyBorder="0">
      <alignment horizontal="right"/>
      <protection locked="0"/>
    </xf>
    <xf numFmtId="176" fontId="5" fillId="0" borderId="0" applyFill="0" applyBorder="0">
      <alignment horizontal="right"/>
      <protection locked="0"/>
    </xf>
    <xf numFmtId="258" fontId="208" fillId="0" borderId="0">
      <alignment horizontal="center"/>
    </xf>
    <xf numFmtId="349" fontId="5" fillId="0" borderId="0" applyFill="0" applyBorder="0">
      <alignment horizontal="right"/>
      <protection locked="0"/>
    </xf>
    <xf numFmtId="176" fontId="86" fillId="0" borderId="0" applyNumberFormat="0" applyFill="0" applyBorder="0" applyAlignment="0" applyProtection="0"/>
    <xf numFmtId="176" fontId="128" fillId="0" borderId="0" applyNumberFormat="0" applyFill="0" applyBorder="0" applyAlignment="0" applyProtection="0"/>
    <xf numFmtId="176" fontId="128" fillId="0" borderId="0" applyNumberFormat="0" applyFill="0" applyBorder="0" applyAlignment="0" applyProtection="0"/>
    <xf numFmtId="176" fontId="128" fillId="0" borderId="0" applyNumberFormat="0" applyFill="0" applyBorder="0" applyAlignment="0" applyProtection="0"/>
    <xf numFmtId="176" fontId="128" fillId="0" borderId="0" applyNumberFormat="0" applyFill="0" applyBorder="0" applyAlignment="0" applyProtection="0"/>
    <xf numFmtId="176" fontId="128" fillId="0" borderId="0" applyNumberFormat="0" applyFill="0" applyBorder="0" applyAlignment="0" applyProtection="0"/>
    <xf numFmtId="176" fontId="86" fillId="0" borderId="0" applyNumberFormat="0" applyFill="0" applyBorder="0" applyAlignment="0" applyProtection="0"/>
    <xf numFmtId="176" fontId="86" fillId="0" borderId="0" applyNumberFormat="0" applyFill="0" applyBorder="0" applyAlignment="0" applyProtection="0"/>
    <xf numFmtId="176" fontId="86" fillId="0" borderId="0" applyNumberFormat="0" applyFill="0" applyBorder="0" applyAlignment="0" applyProtection="0"/>
    <xf numFmtId="176" fontId="86" fillId="0" borderId="0" applyNumberFormat="0" applyFill="0" applyBorder="0" applyAlignment="0" applyProtection="0"/>
    <xf numFmtId="350" fontId="86" fillId="0" borderId="0" applyNumberFormat="0" applyFill="0" applyBorder="0" applyAlignment="0" applyProtection="0"/>
    <xf numFmtId="349" fontId="5" fillId="0" borderId="0" applyFill="0" applyBorder="0">
      <alignment horizontal="right"/>
      <protection locked="0"/>
    </xf>
    <xf numFmtId="176" fontId="5" fillId="112" borderId="0" applyBorder="0"/>
    <xf numFmtId="176" fontId="81" fillId="109" borderId="54">
      <alignment horizontal="left" vertical="center" wrapText="1"/>
    </xf>
    <xf numFmtId="176" fontId="81" fillId="109" borderId="54">
      <alignment horizontal="left" vertical="center" wrapText="1"/>
    </xf>
    <xf numFmtId="176" fontId="81" fillId="109" borderId="54">
      <alignment horizontal="left" vertical="center" wrapText="1"/>
    </xf>
    <xf numFmtId="176" fontId="81" fillId="109" borderId="54">
      <alignment horizontal="left" vertical="center" wrapText="1"/>
    </xf>
    <xf numFmtId="176" fontId="81" fillId="109" borderId="54">
      <alignment horizontal="left" vertical="center" wrapText="1"/>
    </xf>
    <xf numFmtId="236" fontId="209" fillId="0" borderId="0">
      <alignment horizontal="left"/>
    </xf>
    <xf numFmtId="176" fontId="210" fillId="0" borderId="0" applyNumberFormat="0" applyFill="0" applyBorder="0" applyProtection="0">
      <alignment horizontal="left" vertical="center"/>
    </xf>
    <xf numFmtId="38" fontId="211" fillId="0" borderId="0"/>
    <xf numFmtId="38" fontId="212" fillId="0" borderId="0"/>
    <xf numFmtId="38" fontId="109" fillId="0" borderId="0"/>
    <xf numFmtId="38" fontId="126"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176" fontId="78" fillId="0" borderId="0"/>
    <xf numFmtId="272" fontId="8" fillId="0" borderId="0">
      <alignment horizontal="left"/>
    </xf>
    <xf numFmtId="176" fontId="213" fillId="0" borderId="0"/>
    <xf numFmtId="176" fontId="213" fillId="0" borderId="0"/>
    <xf numFmtId="176" fontId="213" fillId="0" borderId="0"/>
    <xf numFmtId="176" fontId="213" fillId="0" borderId="0"/>
    <xf numFmtId="176" fontId="213" fillId="0" borderId="0"/>
    <xf numFmtId="176" fontId="128" fillId="0" borderId="55" applyNumberFormat="0">
      <alignment vertical="center"/>
    </xf>
    <xf numFmtId="176" fontId="128" fillId="0" borderId="55" applyNumberFormat="0">
      <alignment vertical="center"/>
    </xf>
    <xf numFmtId="176" fontId="128" fillId="0" borderId="55" applyNumberFormat="0">
      <alignment vertical="center"/>
    </xf>
    <xf numFmtId="176" fontId="128" fillId="0" borderId="55" applyNumberFormat="0">
      <alignment vertical="center"/>
    </xf>
    <xf numFmtId="176" fontId="128" fillId="0" borderId="55" applyNumberFormat="0">
      <alignment vertical="center"/>
    </xf>
    <xf numFmtId="2" fontId="128" fillId="113" borderId="55" applyFont="0" applyAlignment="0"/>
    <xf numFmtId="176" fontId="86" fillId="60" borderId="22" applyNumberFormat="0" applyAlignment="0"/>
    <xf numFmtId="176" fontId="86" fillId="60" borderId="22" applyNumberFormat="0" applyAlignment="0"/>
    <xf numFmtId="176" fontId="86" fillId="60" borderId="22" applyNumberFormat="0" applyAlignment="0"/>
    <xf numFmtId="176" fontId="86" fillId="60" borderId="22" applyNumberFormat="0" applyAlignment="0"/>
    <xf numFmtId="176" fontId="86" fillId="60" borderId="22" applyNumberFormat="0" applyAlignment="0"/>
    <xf numFmtId="201" fontId="214" fillId="114" borderId="55"/>
    <xf numFmtId="176" fontId="215" fillId="0" borderId="0" applyNumberFormat="0" applyFill="0" applyBorder="0" applyProtection="0">
      <alignment horizontal="center"/>
    </xf>
    <xf numFmtId="176" fontId="215" fillId="0" borderId="0" applyNumberFormat="0" applyFill="0" applyBorder="0" applyProtection="0">
      <alignment horizontal="center"/>
    </xf>
    <xf numFmtId="176" fontId="215" fillId="0" borderId="0" applyNumberFormat="0" applyFill="0" applyBorder="0" applyProtection="0">
      <alignment horizontal="center"/>
    </xf>
    <xf numFmtId="176" fontId="215" fillId="0" borderId="0" applyNumberFormat="0" applyFill="0" applyBorder="0" applyProtection="0">
      <alignment horizontal="center"/>
    </xf>
    <xf numFmtId="176" fontId="215" fillId="0" borderId="0" applyNumberFormat="0" applyFill="0" applyBorder="0" applyProtection="0">
      <alignment horizontal="center"/>
    </xf>
    <xf numFmtId="176" fontId="12" fillId="0" borderId="31" applyNumberFormat="0" applyBorder="0" applyAlignment="0">
      <alignment wrapText="1"/>
    </xf>
    <xf numFmtId="176" fontId="12" fillId="0" borderId="31" applyNumberFormat="0" applyBorder="0" applyAlignment="0">
      <alignment wrapText="1"/>
    </xf>
    <xf numFmtId="176" fontId="12" fillId="0" borderId="31" applyNumberFormat="0" applyBorder="0" applyAlignment="0">
      <alignment wrapText="1"/>
    </xf>
    <xf numFmtId="176" fontId="12" fillId="0" borderId="31" applyNumberFormat="0" applyBorder="0" applyAlignment="0">
      <alignment wrapText="1"/>
    </xf>
    <xf numFmtId="176" fontId="12" fillId="0" borderId="31" applyNumberFormat="0" applyBorder="0" applyAlignment="0">
      <alignment wrapText="1"/>
    </xf>
    <xf numFmtId="176" fontId="42" fillId="79" borderId="0">
      <alignment horizontal="left"/>
    </xf>
    <xf numFmtId="176" fontId="42" fillId="79" borderId="0">
      <alignment horizontal="left"/>
    </xf>
    <xf numFmtId="176" fontId="42" fillId="79" borderId="0">
      <alignment horizontal="left"/>
    </xf>
    <xf numFmtId="176" fontId="42" fillId="79" borderId="0">
      <alignment horizontal="left"/>
    </xf>
    <xf numFmtId="176" fontId="42" fillId="79" borderId="0">
      <alignment horizontal="left"/>
    </xf>
    <xf numFmtId="176" fontId="216" fillId="41" borderId="0">
      <alignment horizontal="left"/>
    </xf>
    <xf numFmtId="176" fontId="216" fillId="41" borderId="0">
      <alignment horizontal="left"/>
    </xf>
    <xf numFmtId="176" fontId="216" fillId="41" borderId="0">
      <alignment horizontal="left"/>
    </xf>
    <xf numFmtId="176" fontId="216" fillId="41" borderId="0">
      <alignment horizontal="left"/>
    </xf>
    <xf numFmtId="176" fontId="216" fillId="41" borderId="0">
      <alignment horizontal="left"/>
    </xf>
    <xf numFmtId="176" fontId="17" fillId="0" borderId="0" applyFont="0" applyFill="0">
      <alignment horizontal="fill"/>
    </xf>
    <xf numFmtId="176" fontId="17" fillId="0" borderId="0" applyFont="0" applyFill="0">
      <alignment horizontal="fill"/>
    </xf>
    <xf numFmtId="176" fontId="17" fillId="0" borderId="0" applyFont="0" applyFill="0">
      <alignment horizontal="fill"/>
    </xf>
    <xf numFmtId="176" fontId="17" fillId="0" borderId="0" applyFont="0" applyFill="0">
      <alignment horizontal="fill"/>
    </xf>
    <xf numFmtId="176" fontId="17" fillId="0" borderId="0" applyFont="0" applyFill="0">
      <alignment horizontal="fill"/>
    </xf>
    <xf numFmtId="37" fontId="5" fillId="0" borderId="0" applyNumberFormat="0" applyFill="0" applyBorder="0" applyAlignment="0" applyProtection="0"/>
    <xf numFmtId="245" fontId="15" fillId="0" borderId="0" applyFill="0" applyBorder="0" applyAlignment="0"/>
    <xf numFmtId="294" fontId="5" fillId="0" borderId="0" applyFill="0" applyBorder="0" applyAlignment="0"/>
    <xf numFmtId="245" fontId="15" fillId="0" borderId="0" applyFill="0" applyBorder="0" applyAlignment="0"/>
    <xf numFmtId="321" fontId="5" fillId="0" borderId="0" applyFill="0" applyBorder="0" applyAlignment="0"/>
    <xf numFmtId="294" fontId="5" fillId="0" borderId="0" applyFill="0" applyBorder="0" applyAlignment="0"/>
    <xf numFmtId="37" fontId="5" fillId="0" borderId="0" applyNumberFormat="0" applyFill="0" applyBorder="0" applyAlignment="0" applyProtection="0"/>
    <xf numFmtId="176" fontId="217" fillId="0" borderId="18" applyNumberFormat="0" applyFill="0" applyAlignment="0" applyProtection="0">
      <alignment vertical="center"/>
    </xf>
    <xf numFmtId="176" fontId="217" fillId="0" borderId="18" applyNumberFormat="0" applyFill="0" applyAlignment="0" applyProtection="0">
      <alignment vertical="center"/>
    </xf>
    <xf numFmtId="176" fontId="217" fillId="0" borderId="18" applyNumberFormat="0" applyFill="0" applyAlignment="0" applyProtection="0">
      <alignment vertical="center"/>
    </xf>
    <xf numFmtId="176" fontId="217" fillId="0" borderId="18" applyNumberFormat="0" applyFill="0" applyAlignment="0" applyProtection="0">
      <alignment vertical="center"/>
    </xf>
    <xf numFmtId="176" fontId="217" fillId="0" borderId="18" applyNumberFormat="0" applyFill="0" applyAlignment="0" applyProtection="0">
      <alignment vertical="center"/>
    </xf>
    <xf numFmtId="201" fontId="5" fillId="0" borderId="0" applyNumberFormat="0" applyFont="0" applyFill="0" applyBorder="0" applyAlignment="0"/>
    <xf numFmtId="176" fontId="5" fillId="33" borderId="0"/>
    <xf numFmtId="176" fontId="5" fillId="33" borderId="0"/>
    <xf numFmtId="176" fontId="5" fillId="33" borderId="0"/>
    <xf numFmtId="176" fontId="5" fillId="33" borderId="0"/>
    <xf numFmtId="176" fontId="5" fillId="33" borderId="0"/>
    <xf numFmtId="351" fontId="11" fillId="0" borderId="0">
      <alignment horizontal="right"/>
    </xf>
    <xf numFmtId="352" fontId="11" fillId="110" borderId="0">
      <alignment horizontal="right"/>
    </xf>
    <xf numFmtId="176" fontId="218" fillId="0" borderId="0">
      <alignment horizontal="right"/>
    </xf>
    <xf numFmtId="176" fontId="218" fillId="0" borderId="0">
      <alignment horizontal="right"/>
    </xf>
    <xf numFmtId="176" fontId="218" fillId="0" borderId="0">
      <alignment horizontal="right"/>
    </xf>
    <xf numFmtId="176" fontId="218" fillId="0" borderId="0">
      <alignment horizontal="right"/>
    </xf>
    <xf numFmtId="176" fontId="218" fillId="0" borderId="0">
      <alignment horizontal="right"/>
    </xf>
    <xf numFmtId="351" fontId="11" fillId="0" borderId="0">
      <alignment horizontal="right"/>
    </xf>
    <xf numFmtId="176" fontId="218" fillId="0" borderId="0">
      <alignment horizontal="right"/>
    </xf>
    <xf numFmtId="176" fontId="218" fillId="0" borderId="0">
      <alignment horizontal="right"/>
    </xf>
    <xf numFmtId="176" fontId="218" fillId="0" borderId="0">
      <alignment horizontal="right"/>
    </xf>
    <xf numFmtId="176" fontId="218" fillId="0" borderId="0">
      <alignment horizontal="right"/>
    </xf>
    <xf numFmtId="176" fontId="218"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351" fontId="11" fillId="0" borderId="0">
      <alignment horizontal="right"/>
    </xf>
    <xf numFmtId="351" fontId="1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353" fontId="152"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176" fontId="151" fillId="0" borderId="0">
      <alignment horizontal="right"/>
    </xf>
    <xf numFmtId="354" fontId="5" fillId="0" borderId="0" applyFont="0" applyFill="0" applyBorder="0" applyAlignment="0" applyProtection="0"/>
    <xf numFmtId="355" fontId="5" fillId="0" borderId="0" applyFont="0" applyFill="0" applyBorder="0" applyAlignment="0" applyProtection="0"/>
    <xf numFmtId="190" fontId="219" fillId="0" borderId="0"/>
    <xf numFmtId="35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38" fontId="7" fillId="0" borderId="0" applyFont="0" applyFill="0" applyBorder="0" applyAlignment="0" applyProtection="0"/>
    <xf numFmtId="40" fontId="7" fillId="0" borderId="0" applyFont="0" applyFill="0" applyBorder="0" applyAlignment="0" applyProtection="0"/>
    <xf numFmtId="200" fontId="23" fillId="0" borderId="0"/>
    <xf numFmtId="201" fontId="86" fillId="0" borderId="0" applyFont="0" applyFill="0" applyBorder="0" applyAlignment="0" applyProtection="0"/>
    <xf numFmtId="190" fontId="5" fillId="0" borderId="0"/>
    <xf numFmtId="37" fontId="5" fillId="0" borderId="0" applyFont="0" applyFill="0" applyBorder="0" applyAlignment="0" applyProtection="0"/>
    <xf numFmtId="176" fontId="220" fillId="67" borderId="56">
      <alignment horizontal="left" vertical="top" indent="2"/>
    </xf>
    <xf numFmtId="176" fontId="220" fillId="67" borderId="56">
      <alignment horizontal="left" vertical="top" indent="2"/>
    </xf>
    <xf numFmtId="176" fontId="220" fillId="67" borderId="56">
      <alignment horizontal="left" vertical="top" indent="2"/>
    </xf>
    <xf numFmtId="176" fontId="220" fillId="67" borderId="56">
      <alignment horizontal="left" vertical="top" indent="2"/>
    </xf>
    <xf numFmtId="176" fontId="220" fillId="67" borderId="56">
      <alignment horizontal="left" vertical="top" indent="2"/>
    </xf>
    <xf numFmtId="357" fontId="5" fillId="0" borderId="0" applyFont="0" applyFill="0" applyBorder="0" applyAlignment="0" applyProtection="0"/>
    <xf numFmtId="358" fontId="5" fillId="0" borderId="0" applyFont="0" applyFill="0" applyBorder="0" applyAlignment="0" applyProtection="0"/>
    <xf numFmtId="359" fontId="11" fillId="110" borderId="28">
      <alignment horizontal="right"/>
    </xf>
    <xf numFmtId="14" fontId="12" fillId="0" borderId="0" applyFont="0" applyFill="0" applyBorder="0" applyAlignment="0" applyProtection="0"/>
    <xf numFmtId="359" fontId="11" fillId="110" borderId="28">
      <alignment horizontal="right"/>
    </xf>
    <xf numFmtId="176" fontId="221" fillId="0" borderId="34"/>
    <xf numFmtId="176" fontId="221" fillId="0" borderId="34"/>
    <xf numFmtId="176" fontId="221" fillId="0" borderId="34"/>
    <xf numFmtId="176" fontId="221" fillId="0" borderId="34"/>
    <xf numFmtId="176" fontId="221" fillId="0" borderId="34"/>
    <xf numFmtId="38" fontId="90" fillId="0" borderId="0" applyBorder="0"/>
    <xf numFmtId="176" fontId="5" fillId="0" borderId="0" applyFont="0" applyFill="0" applyBorder="0" applyAlignment="0" applyProtection="0"/>
    <xf numFmtId="176" fontId="5" fillId="0" borderId="0" applyFont="0" applyFill="0" applyBorder="0" applyAlignment="0" applyProtection="0"/>
    <xf numFmtId="360" fontId="5" fillId="0" borderId="0" applyFont="0" applyFill="0" applyBorder="0" applyAlignment="0" applyProtection="0"/>
    <xf numFmtId="361" fontId="5" fillId="0" borderId="0" applyFont="0" applyFill="0" applyBorder="0" applyAlignment="0" applyProtection="0"/>
    <xf numFmtId="362" fontId="23" fillId="0" borderId="0" applyFont="0" applyFill="0" applyBorder="0" applyAlignment="0" applyProtection="0"/>
    <xf numFmtId="357" fontId="23" fillId="0" borderId="0" applyFont="0" applyFill="0" applyBorder="0" applyAlignment="0" applyProtection="0"/>
    <xf numFmtId="363" fontId="38" fillId="0" borderId="0" applyFill="0" applyBorder="0" applyProtection="0"/>
    <xf numFmtId="364" fontId="23" fillId="0" borderId="0" applyFont="0" applyFill="0" applyBorder="0" applyAlignment="0" applyProtection="0"/>
    <xf numFmtId="176" fontId="5" fillId="0" borderId="0" applyFont="0" applyAlignment="0">
      <alignment horizontal="left"/>
    </xf>
    <xf numFmtId="176" fontId="5" fillId="0" borderId="0" applyFont="0" applyAlignment="0">
      <alignment horizontal="left"/>
    </xf>
    <xf numFmtId="176" fontId="5" fillId="0" borderId="0" applyFont="0" applyAlignment="0">
      <alignment horizontal="left"/>
    </xf>
    <xf numFmtId="176" fontId="5" fillId="0" borderId="0" applyFont="0" applyAlignment="0">
      <alignment horizontal="left"/>
    </xf>
    <xf numFmtId="176" fontId="5" fillId="0" borderId="0" applyFont="0" applyAlignment="0">
      <alignment horizontal="left"/>
    </xf>
    <xf numFmtId="176" fontId="222" fillId="42" borderId="0" applyNumberFormat="0" applyBorder="0" applyAlignment="0" applyProtection="0">
      <alignment vertical="center"/>
    </xf>
    <xf numFmtId="176" fontId="222" fillId="42" borderId="0" applyNumberFormat="0" applyBorder="0" applyAlignment="0" applyProtection="0">
      <alignment vertical="center"/>
    </xf>
    <xf numFmtId="176" fontId="222" fillId="42" borderId="0" applyNumberFormat="0" applyBorder="0" applyAlignment="0" applyProtection="0">
      <alignment vertical="center"/>
    </xf>
    <xf numFmtId="176" fontId="222" fillId="42" borderId="0" applyNumberFormat="0" applyBorder="0" applyAlignment="0" applyProtection="0">
      <alignment vertical="center"/>
    </xf>
    <xf numFmtId="176" fontId="222" fillId="42" borderId="0" applyNumberFormat="0" applyBorder="0" applyAlignment="0" applyProtection="0">
      <alignment vertical="center"/>
    </xf>
    <xf numFmtId="176" fontId="23" fillId="0" borderId="0"/>
    <xf numFmtId="176" fontId="23" fillId="0" borderId="0"/>
    <xf numFmtId="176" fontId="23" fillId="0" borderId="0"/>
    <xf numFmtId="176" fontId="23" fillId="0" borderId="0"/>
    <xf numFmtId="176" fontId="23" fillId="0" borderId="0"/>
    <xf numFmtId="176" fontId="78" fillId="0" borderId="0" applyNumberFormat="0" applyFill="0" applyAlignment="0" applyProtection="0"/>
    <xf numFmtId="176" fontId="78" fillId="0" borderId="0" applyNumberFormat="0" applyFill="0" applyAlignment="0" applyProtection="0"/>
    <xf numFmtId="176" fontId="78" fillId="0" borderId="0" applyNumberFormat="0" applyFill="0" applyAlignment="0" applyProtection="0"/>
    <xf numFmtId="176" fontId="78" fillId="0" borderId="0" applyNumberFormat="0" applyFill="0" applyAlignment="0" applyProtection="0"/>
    <xf numFmtId="176" fontId="78" fillId="0" borderId="0" applyNumberFormat="0" applyFill="0" applyAlignment="0" applyProtection="0"/>
    <xf numFmtId="37" fontId="223" fillId="0" borderId="0"/>
    <xf numFmtId="176" fontId="5" fillId="0" borderId="0" applyNumberFormat="0" applyFill="0" applyBorder="0" applyAlignment="0"/>
    <xf numFmtId="176" fontId="5" fillId="0" borderId="0" applyNumberFormat="0" applyFill="0" applyBorder="0" applyAlignment="0"/>
    <xf numFmtId="176" fontId="5" fillId="0" borderId="0" applyNumberFormat="0" applyFill="0" applyBorder="0" applyAlignment="0"/>
    <xf numFmtId="176" fontId="5" fillId="0" borderId="0" applyNumberFormat="0" applyFill="0" applyBorder="0" applyAlignment="0"/>
    <xf numFmtId="176" fontId="5" fillId="0" borderId="0" applyNumberFormat="0" applyFill="0" applyBorder="0" applyAlignment="0"/>
    <xf numFmtId="272" fontId="224"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225" fillId="0" borderId="0"/>
    <xf numFmtId="176" fontId="5" fillId="0" borderId="0"/>
    <xf numFmtId="176" fontId="5" fillId="0" borderId="0"/>
    <xf numFmtId="176" fontId="5" fillId="0" borderId="0"/>
    <xf numFmtId="176" fontId="5" fillId="0" borderId="0"/>
    <xf numFmtId="176" fontId="5" fillId="0" borderId="0"/>
    <xf numFmtId="37"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5" fillId="0" borderId="0"/>
    <xf numFmtId="176" fontId="37" fillId="0" borderId="0"/>
    <xf numFmtId="176" fontId="37" fillId="0" borderId="0"/>
    <xf numFmtId="176" fontId="37" fillId="0" borderId="0"/>
    <xf numFmtId="176" fontId="37" fillId="0" borderId="0"/>
    <xf numFmtId="176" fontId="17" fillId="0" borderId="0"/>
    <xf numFmtId="176" fontId="17" fillId="0" borderId="0"/>
    <xf numFmtId="176" fontId="17" fillId="0" borderId="0"/>
    <xf numFmtId="176" fontId="5" fillId="0" borderId="0"/>
    <xf numFmtId="176" fontId="5" fillId="0" borderId="0"/>
    <xf numFmtId="176" fontId="17" fillId="0" borderId="0"/>
    <xf numFmtId="176" fontId="5" fillId="0" borderId="0"/>
    <xf numFmtId="176" fontId="36" fillId="0" borderId="0" applyNumberFormat="0" applyFont="0" applyFill="0" applyBorder="0" applyAlignment="0" applyProtection="0">
      <alignment vertical="center"/>
    </xf>
    <xf numFmtId="176" fontId="36" fillId="0" borderId="0" applyNumberFormat="0" applyFont="0" applyFill="0" applyBorder="0" applyAlignment="0" applyProtection="0">
      <alignment vertical="center"/>
    </xf>
    <xf numFmtId="176" fontId="36" fillId="0" borderId="0" applyNumberFormat="0" applyFont="0" applyFill="0" applyBorder="0" applyAlignment="0" applyProtection="0">
      <alignment vertical="center"/>
    </xf>
    <xf numFmtId="176" fontId="36" fillId="0" borderId="0" applyNumberFormat="0" applyFont="0" applyFill="0" applyBorder="0" applyAlignment="0" applyProtection="0">
      <alignment vertical="center"/>
    </xf>
    <xf numFmtId="176" fontId="5" fillId="0" borderId="0"/>
    <xf numFmtId="176" fontId="5" fillId="0" borderId="0"/>
    <xf numFmtId="176" fontId="23" fillId="0" borderId="0"/>
    <xf numFmtId="176" fontId="23" fillId="0" borderId="0"/>
    <xf numFmtId="176" fontId="23" fillId="0" borderId="0"/>
    <xf numFmtId="176" fontId="23" fillId="0" borderId="0"/>
    <xf numFmtId="37" fontId="5" fillId="0" borderId="0"/>
    <xf numFmtId="176" fontId="5" fillId="0" borderId="0"/>
    <xf numFmtId="176" fontId="5" fillId="0" borderId="0">
      <alignment vertical="top"/>
    </xf>
    <xf numFmtId="176" fontId="5" fillId="0" borderId="0"/>
    <xf numFmtId="176" fontId="5" fillId="0" borderId="0"/>
    <xf numFmtId="176" fontId="5" fillId="0" borderId="0"/>
    <xf numFmtId="176" fontId="5" fillId="0" borderId="0"/>
    <xf numFmtId="176" fontId="5" fillId="0" borderId="0"/>
    <xf numFmtId="176" fontId="5" fillId="0" borderId="0"/>
    <xf numFmtId="176" fontId="226" fillId="0" borderId="0">
      <alignment vertical="center"/>
    </xf>
    <xf numFmtId="176" fontId="5" fillId="49" borderId="12" applyNumberFormat="0" applyFont="0" applyAlignment="0" applyProtection="0">
      <alignment vertical="center"/>
    </xf>
    <xf numFmtId="176" fontId="5" fillId="49" borderId="12" applyNumberFormat="0" applyFont="0" applyAlignment="0" applyProtection="0">
      <alignment vertical="center"/>
    </xf>
    <xf numFmtId="176" fontId="5" fillId="49" borderId="12" applyNumberFormat="0" applyFont="0" applyAlignment="0" applyProtection="0">
      <alignment vertical="center"/>
    </xf>
    <xf numFmtId="176" fontId="5" fillId="49" borderId="12" applyNumberFormat="0" applyFont="0" applyAlignment="0" applyProtection="0">
      <alignment vertical="center"/>
    </xf>
    <xf numFmtId="176" fontId="5" fillId="49" borderId="12" applyNumberFormat="0" applyFont="0" applyAlignment="0" applyProtection="0">
      <alignment vertical="center"/>
    </xf>
    <xf numFmtId="199" fontId="155" fillId="0" borderId="0" applyFont="0" applyAlignment="0">
      <alignment horizontal="right"/>
    </xf>
    <xf numFmtId="365" fontId="78" fillId="0" borderId="0" applyFill="0" applyBorder="0" applyAlignment="0" applyProtection="0"/>
    <xf numFmtId="4" fontId="15" fillId="0" borderId="0" applyFont="0" applyFill="0" applyBorder="0" applyAlignment="0" applyProtection="0"/>
    <xf numFmtId="176" fontId="227" fillId="0" borderId="0"/>
    <xf numFmtId="176" fontId="227" fillId="0" borderId="0"/>
    <xf numFmtId="176" fontId="227" fillId="0" borderId="0"/>
    <xf numFmtId="176" fontId="227" fillId="0" borderId="0"/>
    <xf numFmtId="176" fontId="227" fillId="0" borderId="0"/>
    <xf numFmtId="176" fontId="228" fillId="41" borderId="17" applyNumberFormat="0" applyAlignment="0" applyProtection="0">
      <alignment vertical="center"/>
    </xf>
    <xf numFmtId="176" fontId="228" fillId="41" borderId="17" applyNumberFormat="0" applyAlignment="0" applyProtection="0">
      <alignment vertical="center"/>
    </xf>
    <xf numFmtId="176" fontId="228" fillId="41" borderId="17" applyNumberFormat="0" applyAlignment="0" applyProtection="0">
      <alignment vertical="center"/>
    </xf>
    <xf numFmtId="176" fontId="228" fillId="41" borderId="17" applyNumberFormat="0" applyAlignment="0" applyProtection="0">
      <alignment vertical="center"/>
    </xf>
    <xf numFmtId="176" fontId="228" fillId="41" borderId="17" applyNumberFormat="0" applyAlignment="0" applyProtection="0">
      <alignment vertical="center"/>
    </xf>
    <xf numFmtId="40" fontId="229" fillId="67" borderId="0">
      <alignment horizontal="right"/>
    </xf>
    <xf numFmtId="176" fontId="230" fillId="67" borderId="0">
      <alignment horizontal="right"/>
    </xf>
    <xf numFmtId="176" fontId="230" fillId="67" borderId="0">
      <alignment horizontal="right"/>
    </xf>
    <xf numFmtId="176" fontId="230" fillId="67" borderId="0">
      <alignment horizontal="right"/>
    </xf>
    <xf numFmtId="176" fontId="230" fillId="67" borderId="0">
      <alignment horizontal="right"/>
    </xf>
    <xf numFmtId="176" fontId="230" fillId="67" borderId="0">
      <alignment horizontal="right"/>
    </xf>
    <xf numFmtId="176" fontId="231" fillId="67" borderId="28"/>
    <xf numFmtId="176" fontId="231" fillId="67" borderId="28"/>
    <xf numFmtId="176" fontId="231" fillId="67" borderId="28"/>
    <xf numFmtId="176" fontId="231" fillId="67" borderId="28"/>
    <xf numFmtId="176" fontId="231" fillId="67" borderId="28"/>
    <xf numFmtId="176" fontId="231" fillId="0" borderId="0" applyBorder="0">
      <alignment horizontal="centerContinuous"/>
    </xf>
    <xf numFmtId="176" fontId="231" fillId="0" borderId="0" applyBorder="0">
      <alignment horizontal="centerContinuous"/>
    </xf>
    <xf numFmtId="176" fontId="231" fillId="0" borderId="0" applyBorder="0">
      <alignment horizontal="centerContinuous"/>
    </xf>
    <xf numFmtId="176" fontId="231" fillId="0" borderId="0" applyBorder="0">
      <alignment horizontal="centerContinuous"/>
    </xf>
    <xf numFmtId="176" fontId="231" fillId="0" borderId="0" applyBorder="0">
      <alignment horizontal="centerContinuous"/>
    </xf>
    <xf numFmtId="176" fontId="232" fillId="0" borderId="0" applyBorder="0">
      <alignment horizontal="centerContinuous"/>
    </xf>
    <xf numFmtId="176" fontId="232" fillId="0" borderId="0" applyBorder="0">
      <alignment horizontal="centerContinuous"/>
    </xf>
    <xf numFmtId="176" fontId="232" fillId="0" borderId="0" applyBorder="0">
      <alignment horizontal="centerContinuous"/>
    </xf>
    <xf numFmtId="176" fontId="232" fillId="0" borderId="0" applyBorder="0">
      <alignment horizontal="centerContinuous"/>
    </xf>
    <xf numFmtId="176" fontId="232" fillId="0" borderId="0" applyBorder="0">
      <alignment horizontal="centerContinuous"/>
    </xf>
    <xf numFmtId="1" fontId="233" fillId="0" borderId="0" applyProtection="0">
      <alignment horizontal="right" vertical="center"/>
    </xf>
    <xf numFmtId="176" fontId="234" fillId="0" borderId="0">
      <alignment vertical="center"/>
    </xf>
    <xf numFmtId="176" fontId="234" fillId="0" borderId="0">
      <alignment vertical="center"/>
    </xf>
    <xf numFmtId="176" fontId="234" fillId="0" borderId="0">
      <alignment vertical="center"/>
    </xf>
    <xf numFmtId="176" fontId="234" fillId="0" borderId="0">
      <alignment vertical="center"/>
    </xf>
    <xf numFmtId="176" fontId="234" fillId="0" borderId="0">
      <alignment vertical="center"/>
    </xf>
    <xf numFmtId="9" fontId="36" fillId="0" borderId="0" applyFont="0" applyFill="0" applyBorder="0" applyAlignment="0" applyProtection="0"/>
    <xf numFmtId="366" fontId="5" fillId="0" borderId="0" applyFont="0" applyFill="0" applyBorder="0" applyAlignment="0" applyProtection="0"/>
    <xf numFmtId="367" fontId="5" fillId="0" borderId="0" applyFont="0" applyFill="0" applyBorder="0" applyAlignment="0" applyProtection="0"/>
    <xf numFmtId="368" fontId="5" fillId="0" borderId="0" applyFont="0" applyFill="0" applyBorder="0" applyAlignment="0" applyProtection="0"/>
    <xf numFmtId="10" fontId="5" fillId="0" borderId="0" applyFont="0" applyFill="0" applyBorder="0" applyAlignment="0" applyProtection="0"/>
    <xf numFmtId="369" fontId="5" fillId="0" borderId="0" applyFont="0" applyFill="0" applyBorder="0" applyAlignment="0" applyProtection="0"/>
    <xf numFmtId="9" fontId="5" fillId="0" borderId="0" applyFont="0" applyFill="0" applyBorder="0" applyAlignment="0" applyProtection="0"/>
    <xf numFmtId="9" fontId="23" fillId="0" borderId="0" applyFont="0" applyFill="0" applyBorder="0" applyAlignment="0" applyProtection="0"/>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277" fontId="38" fillId="0" borderId="0" applyFont="0" applyFill="0" applyBorder="0" applyAlignment="0" applyProtection="0"/>
    <xf numFmtId="277"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176" fontId="79" fillId="0" borderId="0" applyFont="0" applyFill="0" applyBorder="0" applyAlignment="0" applyProtection="0"/>
    <xf numFmtId="370" fontId="7" fillId="0" borderId="0" applyFill="0" applyBorder="0">
      <alignment horizontal="right"/>
      <protection locked="0"/>
    </xf>
    <xf numFmtId="176" fontId="235" fillId="0" borderId="0"/>
    <xf numFmtId="176" fontId="235" fillId="0" borderId="0"/>
    <xf numFmtId="176" fontId="235" fillId="0" borderId="0"/>
    <xf numFmtId="176" fontId="235" fillId="0" borderId="0"/>
    <xf numFmtId="176" fontId="235" fillId="0" borderId="0"/>
    <xf numFmtId="245" fontId="15" fillId="0" borderId="0" applyFill="0" applyBorder="0" applyAlignment="0"/>
    <xf numFmtId="294" fontId="5" fillId="0" borderId="0" applyFill="0" applyBorder="0" applyAlignment="0"/>
    <xf numFmtId="245" fontId="15" fillId="0" borderId="0" applyFill="0" applyBorder="0" applyAlignment="0"/>
    <xf numFmtId="321" fontId="5" fillId="0" borderId="0" applyFill="0" applyBorder="0" applyAlignment="0"/>
    <xf numFmtId="294" fontId="5" fillId="0" borderId="0" applyFill="0" applyBorder="0" applyAlignment="0"/>
    <xf numFmtId="4" fontId="90" fillId="0" borderId="0">
      <alignment horizontal="right"/>
    </xf>
    <xf numFmtId="289" fontId="38" fillId="0" borderId="0"/>
    <xf numFmtId="305" fontId="236" fillId="0" borderId="0"/>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176" fontId="5" fillId="0" borderId="0" applyFont="0" applyFill="0" applyBorder="0" applyProtection="0">
      <alignment horizontal="right"/>
    </xf>
    <xf numFmtId="371" fontId="5" fillId="0" borderId="0">
      <alignment horizontal="right"/>
      <protection locked="0"/>
    </xf>
    <xf numFmtId="39" fontId="237" fillId="0" borderId="0" applyNumberFormat="0">
      <alignment horizontal="right"/>
    </xf>
    <xf numFmtId="176" fontId="5" fillId="0" borderId="57" applyBorder="0">
      <alignment horizontal="right"/>
    </xf>
    <xf numFmtId="176" fontId="5" fillId="0" borderId="57" applyBorder="0">
      <alignment horizontal="right"/>
    </xf>
    <xf numFmtId="176" fontId="5" fillId="0" borderId="57" applyBorder="0">
      <alignment horizontal="right"/>
    </xf>
    <xf numFmtId="176" fontId="5" fillId="0" borderId="57" applyBorder="0">
      <alignment horizontal="right"/>
    </xf>
    <xf numFmtId="176" fontId="5" fillId="0" borderId="57" applyBorder="0">
      <alignment horizontal="right"/>
    </xf>
    <xf numFmtId="4" fontId="238" fillId="0" borderId="0">
      <alignment horizontal="right"/>
    </xf>
    <xf numFmtId="41" fontId="23" fillId="0" borderId="0" applyFont="0" applyFill="0" applyBorder="0" applyAlignment="0" applyProtection="0"/>
    <xf numFmtId="176" fontId="69" fillId="0" borderId="25">
      <alignment horizontal="centerContinuous"/>
    </xf>
    <xf numFmtId="176" fontId="69" fillId="0" borderId="25">
      <alignment horizontal="centerContinuous"/>
    </xf>
    <xf numFmtId="176" fontId="69" fillId="0" borderId="25">
      <alignment horizontal="centerContinuous"/>
    </xf>
    <xf numFmtId="176" fontId="69" fillId="0" borderId="25">
      <alignment horizontal="centerContinuous"/>
    </xf>
    <xf numFmtId="176" fontId="69" fillId="0" borderId="25">
      <alignment horizontal="centerContinuous"/>
    </xf>
    <xf numFmtId="176" fontId="5" fillId="0" borderId="0"/>
    <xf numFmtId="176" fontId="5" fillId="0" borderId="0"/>
    <xf numFmtId="176" fontId="5" fillId="0" borderId="0"/>
    <xf numFmtId="176" fontId="5" fillId="0" borderId="0"/>
    <xf numFmtId="176" fontId="5" fillId="0" borderId="0"/>
    <xf numFmtId="201" fontId="69" fillId="0" borderId="0"/>
    <xf numFmtId="176" fontId="69" fillId="0" borderId="25">
      <protection locked="0"/>
    </xf>
    <xf numFmtId="176" fontId="69" fillId="0" borderId="25">
      <protection locked="0"/>
    </xf>
    <xf numFmtId="176" fontId="69" fillId="0" borderId="25">
      <protection locked="0"/>
    </xf>
    <xf numFmtId="176" fontId="69" fillId="0" borderId="25">
      <protection locked="0"/>
    </xf>
    <xf numFmtId="176" fontId="69" fillId="0" borderId="25">
      <protection locked="0"/>
    </xf>
    <xf numFmtId="176" fontId="5" fillId="48" borderId="0" applyNumberFormat="0" applyFont="0" applyBorder="0" applyAlignment="0" applyProtection="0"/>
    <xf numFmtId="176" fontId="5" fillId="48" borderId="0" applyNumberFormat="0" applyFont="0" applyBorder="0" applyAlignment="0" applyProtection="0"/>
    <xf numFmtId="176" fontId="5" fillId="48" borderId="0" applyNumberFormat="0" applyFont="0" applyBorder="0" applyAlignment="0" applyProtection="0"/>
    <xf numFmtId="176" fontId="5" fillId="48" borderId="0" applyNumberFormat="0" applyFont="0" applyBorder="0" applyAlignment="0" applyProtection="0"/>
    <xf numFmtId="176" fontId="5" fillId="48" borderId="0" applyNumberFormat="0" applyFont="0" applyBorder="0" applyAlignment="0" applyProtection="0"/>
    <xf numFmtId="176" fontId="5" fillId="79" borderId="0" applyNumberFormat="0" applyFont="0" applyBorder="0" applyAlignment="0" applyProtection="0"/>
    <xf numFmtId="176" fontId="5" fillId="79" borderId="0" applyNumberFormat="0" applyFont="0" applyBorder="0" applyAlignment="0" applyProtection="0"/>
    <xf numFmtId="176" fontId="5" fillId="79" borderId="0" applyNumberFormat="0" applyFont="0" applyBorder="0" applyAlignment="0" applyProtection="0"/>
    <xf numFmtId="176" fontId="5" fillId="79" borderId="0" applyNumberFormat="0" applyFont="0" applyBorder="0" applyAlignment="0" applyProtection="0"/>
    <xf numFmtId="176" fontId="5" fillId="79" borderId="0" applyNumberFormat="0" applyFont="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115" borderId="0" applyNumberFormat="0" applyFont="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0" borderId="0" applyNumberFormat="0" applyFont="0" applyFill="0" applyBorder="0" applyAlignment="0" applyProtection="0"/>
    <xf numFmtId="176" fontId="5" fillId="0" borderId="0" applyNumberFormat="0" applyFont="0" applyBorder="0" applyAlignment="0" applyProtection="0"/>
    <xf numFmtId="176" fontId="5" fillId="0" borderId="0" applyNumberFormat="0" applyFont="0" applyBorder="0" applyAlignment="0" applyProtection="0"/>
    <xf numFmtId="176" fontId="5" fillId="0" borderId="0" applyNumberFormat="0" applyFont="0" applyBorder="0" applyAlignment="0" applyProtection="0"/>
    <xf numFmtId="176" fontId="5" fillId="0" borderId="0" applyNumberFormat="0" applyFont="0" applyBorder="0" applyAlignment="0" applyProtection="0"/>
    <xf numFmtId="176" fontId="5" fillId="0" borderId="0" applyNumberFormat="0" applyFont="0" applyBorder="0" applyAlignment="0" applyProtection="0"/>
    <xf numFmtId="372" fontId="239" fillId="0" borderId="0" applyFill="0" applyBorder="0">
      <alignment horizontal="right"/>
      <protection hidden="1"/>
    </xf>
    <xf numFmtId="176" fontId="188" fillId="0" borderId="0" applyFill="0" applyBorder="0" applyProtection="0">
      <alignment horizontal="left"/>
    </xf>
    <xf numFmtId="176" fontId="188" fillId="0" borderId="0" applyFill="0" applyBorder="0" applyProtection="0">
      <alignment horizontal="left"/>
    </xf>
    <xf numFmtId="176" fontId="188" fillId="0" borderId="0" applyFill="0" applyBorder="0" applyProtection="0">
      <alignment horizontal="left"/>
    </xf>
    <xf numFmtId="176" fontId="188" fillId="0" borderId="0" applyFill="0" applyBorder="0" applyProtection="0">
      <alignment horizontal="left"/>
    </xf>
    <xf numFmtId="176" fontId="188" fillId="0" borderId="0" applyFill="0" applyBorder="0" applyProtection="0">
      <alignment horizontal="left"/>
    </xf>
    <xf numFmtId="176" fontId="240" fillId="105" borderId="41">
      <alignment horizontal="center" vertical="center" wrapText="1"/>
      <protection hidden="1"/>
    </xf>
    <xf numFmtId="176" fontId="240" fillId="105" borderId="41">
      <alignment horizontal="center" vertical="center" wrapText="1"/>
      <protection hidden="1"/>
    </xf>
    <xf numFmtId="176" fontId="240" fillId="105" borderId="41">
      <alignment horizontal="center" vertical="center" wrapText="1"/>
      <protection hidden="1"/>
    </xf>
    <xf numFmtId="176" fontId="240" fillId="105" borderId="41">
      <alignment horizontal="center" vertical="center" wrapText="1"/>
      <protection hidden="1"/>
    </xf>
    <xf numFmtId="176" fontId="240" fillId="105" borderId="41">
      <alignment horizontal="center" vertical="center" wrapText="1"/>
      <protection hidden="1"/>
    </xf>
    <xf numFmtId="176" fontId="7" fillId="116" borderId="58"/>
    <xf numFmtId="176" fontId="241" fillId="99" borderId="0" applyNumberFormat="0"/>
    <xf numFmtId="176" fontId="241" fillId="99" borderId="0" applyNumberFormat="0"/>
    <xf numFmtId="176" fontId="241" fillId="99" borderId="0" applyNumberFormat="0"/>
    <xf numFmtId="176" fontId="241" fillId="99" borderId="0" applyNumberFormat="0"/>
    <xf numFmtId="176" fontId="241" fillId="99" borderId="0" applyNumberFormat="0"/>
    <xf numFmtId="176" fontId="78" fillId="0" borderId="36" applyNumberFormat="0" applyFill="0" applyAlignment="0" applyProtection="0"/>
    <xf numFmtId="176" fontId="78" fillId="0" borderId="36" applyNumberFormat="0" applyFill="0" applyAlignment="0" applyProtection="0"/>
    <xf numFmtId="176" fontId="78" fillId="0" borderId="36" applyNumberFormat="0" applyFill="0" applyAlignment="0" applyProtection="0"/>
    <xf numFmtId="176" fontId="78" fillId="0" borderId="36" applyNumberFormat="0" applyFill="0" applyAlignment="0" applyProtection="0"/>
    <xf numFmtId="176" fontId="78" fillId="0" borderId="36" applyNumberFormat="0" applyFill="0" applyAlignment="0" applyProtection="0"/>
    <xf numFmtId="196" fontId="242" fillId="0" borderId="0"/>
    <xf numFmtId="43" fontId="86" fillId="0" borderId="26"/>
    <xf numFmtId="176" fontId="114" fillId="0" borderId="0"/>
    <xf numFmtId="176" fontId="36" fillId="0" borderId="0"/>
    <xf numFmtId="176" fontId="36" fillId="0" borderId="0"/>
    <xf numFmtId="176" fontId="36" fillId="0" borderId="0"/>
    <xf numFmtId="176" fontId="36" fillId="0" borderId="0"/>
    <xf numFmtId="176" fontId="36" fillId="0" borderId="0"/>
    <xf numFmtId="176" fontId="114" fillId="0" borderId="0"/>
    <xf numFmtId="176" fontId="114" fillId="0" borderId="0"/>
    <xf numFmtId="176" fontId="114" fillId="0" borderId="0"/>
    <xf numFmtId="176" fontId="114" fillId="0" borderId="0"/>
    <xf numFmtId="176" fontId="243" fillId="0" borderId="0" applyFill="0" applyBorder="0" applyProtection="0">
      <alignment horizontal="left" vertical="top"/>
    </xf>
    <xf numFmtId="9" fontId="1" fillId="0" borderId="0" applyFont="0" applyFill="0" applyBorder="0" applyAlignment="0" applyProtection="0">
      <alignment vertical="center"/>
    </xf>
    <xf numFmtId="9" fontId="64" fillId="0" borderId="0" applyFont="0" applyFill="0" applyBorder="0" applyAlignment="0" applyProtection="0"/>
    <xf numFmtId="9" fontId="64" fillId="0" borderId="0" applyFont="0" applyFill="0" applyBorder="0" applyAlignment="0" applyProtection="0"/>
    <xf numFmtId="9" fontId="1" fillId="0" borderId="0" applyFont="0" applyFill="0" applyBorder="0" applyAlignment="0" applyProtection="0">
      <alignment vertical="center"/>
    </xf>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alignment vertical="center"/>
    </xf>
    <xf numFmtId="9" fontId="5" fillId="0" borderId="0" applyFont="0" applyFill="0" applyBorder="0" applyAlignment="0" applyProtection="0"/>
    <xf numFmtId="9" fontId="64" fillId="0" borderId="0" applyFont="0" applyFill="0" applyBorder="0" applyAlignment="0" applyProtection="0">
      <alignment vertical="center"/>
    </xf>
    <xf numFmtId="9" fontId="66" fillId="0" borderId="0" applyFont="0" applyFill="0" applyBorder="0" applyAlignment="0" applyProtection="0">
      <alignment vertical="center"/>
    </xf>
    <xf numFmtId="9" fontId="64" fillId="0" borderId="0" applyFont="0" applyFill="0" applyBorder="0" applyAlignment="0" applyProtection="0">
      <alignment vertical="center"/>
    </xf>
    <xf numFmtId="9" fontId="64" fillId="0" borderId="0" applyFont="0" applyFill="0" applyBorder="0" applyAlignment="0" applyProtection="0">
      <alignment vertical="center"/>
    </xf>
    <xf numFmtId="9" fontId="36" fillId="0" borderId="0" applyFont="0" applyFill="0" applyBorder="0" applyAlignment="0" applyProtection="0"/>
    <xf numFmtId="176" fontId="244" fillId="0" borderId="1" applyNumberFormat="0" applyFill="0" applyAlignment="0" applyProtection="0">
      <alignment vertical="center"/>
    </xf>
    <xf numFmtId="176" fontId="245" fillId="0" borderId="2" applyNumberFormat="0" applyFill="0" applyAlignment="0" applyProtection="0">
      <alignment vertical="center"/>
    </xf>
    <xf numFmtId="176" fontId="246" fillId="0" borderId="3" applyNumberFormat="0" applyFill="0" applyAlignment="0" applyProtection="0">
      <alignment vertical="center"/>
    </xf>
    <xf numFmtId="176" fontId="246" fillId="0" borderId="0" applyNumberFormat="0" applyFill="0" applyBorder="0" applyAlignment="0" applyProtection="0">
      <alignment vertical="center"/>
    </xf>
    <xf numFmtId="176" fontId="247" fillId="0" borderId="0" applyNumberFormat="0" applyFill="0" applyBorder="0" applyAlignment="0" applyProtection="0">
      <alignment vertical="center"/>
    </xf>
    <xf numFmtId="176" fontId="39" fillId="0" borderId="0"/>
    <xf numFmtId="176" fontId="248" fillId="3" borderId="0" applyNumberFormat="0" applyBorder="0" applyAlignment="0" applyProtection="0">
      <alignment vertical="center"/>
    </xf>
    <xf numFmtId="176" fontId="97" fillId="57" borderId="0" applyNumberFormat="0" applyBorder="0" applyAlignment="0" applyProtection="0">
      <alignment vertical="center"/>
    </xf>
    <xf numFmtId="176" fontId="97" fillId="57" borderId="0" applyNumberFormat="0" applyBorder="0" applyAlignment="0" applyProtection="0">
      <alignment vertical="center"/>
    </xf>
    <xf numFmtId="176" fontId="97" fillId="57" borderId="0" applyNumberFormat="0" applyBorder="0" applyAlignment="0" applyProtection="0">
      <alignment vertical="center"/>
    </xf>
    <xf numFmtId="176" fontId="97" fillId="57" borderId="0" applyNumberFormat="0" applyBorder="0" applyAlignment="0" applyProtection="0">
      <alignment vertical="center"/>
    </xf>
    <xf numFmtId="176" fontId="64" fillId="0" borderId="0">
      <alignment vertical="center"/>
    </xf>
    <xf numFmtId="176" fontId="36" fillId="0" borderId="0"/>
    <xf numFmtId="176" fontId="64" fillId="0" borderId="0">
      <alignment vertical="center"/>
    </xf>
    <xf numFmtId="176" fontId="4" fillId="0" borderId="0">
      <alignment vertical="center"/>
    </xf>
    <xf numFmtId="37" fontId="5" fillId="0" borderId="0"/>
    <xf numFmtId="176" fontId="249" fillId="0" borderId="0">
      <alignment vertical="center"/>
    </xf>
    <xf numFmtId="176" fontId="5" fillId="0" borderId="0"/>
    <xf numFmtId="176" fontId="64" fillId="0" borderId="0">
      <alignment vertical="center"/>
    </xf>
    <xf numFmtId="176" fontId="250" fillId="0" borderId="0"/>
    <xf numFmtId="176" fontId="64" fillId="0" borderId="0">
      <alignment vertical="center"/>
    </xf>
    <xf numFmtId="176" fontId="64" fillId="0" borderId="0">
      <alignment vertical="center"/>
    </xf>
    <xf numFmtId="176" fontId="5" fillId="0" borderId="0"/>
    <xf numFmtId="176" fontId="251" fillId="0" borderId="0">
      <alignment vertical="center"/>
    </xf>
    <xf numFmtId="37" fontId="5" fillId="0" borderId="0"/>
    <xf numFmtId="176" fontId="5" fillId="0" borderId="0"/>
    <xf numFmtId="37" fontId="5" fillId="0" borderId="0"/>
    <xf numFmtId="37" fontId="5" fillId="0" borderId="0"/>
    <xf numFmtId="37" fontId="5" fillId="0" borderId="0"/>
    <xf numFmtId="37" fontId="5" fillId="0" borderId="0"/>
    <xf numFmtId="37" fontId="5" fillId="0" borderId="0"/>
    <xf numFmtId="37" fontId="5" fillId="0" borderId="0"/>
    <xf numFmtId="176" fontId="135" fillId="0" borderId="0"/>
    <xf numFmtId="176" fontId="135" fillId="0" borderId="0"/>
    <xf numFmtId="176" fontId="5" fillId="0" borderId="0"/>
    <xf numFmtId="37" fontId="5" fillId="0" borderId="0"/>
    <xf numFmtId="37" fontId="5" fillId="0" borderId="0"/>
    <xf numFmtId="37" fontId="5" fillId="0" borderId="0"/>
    <xf numFmtId="37" fontId="5" fillId="0" borderId="0"/>
    <xf numFmtId="37" fontId="5" fillId="0" borderId="0"/>
    <xf numFmtId="37" fontId="5" fillId="0" borderId="0"/>
    <xf numFmtId="37" fontId="5" fillId="0" borderId="0"/>
    <xf numFmtId="37" fontId="5" fillId="0" borderId="0"/>
    <xf numFmtId="37" fontId="5" fillId="0" borderId="0"/>
    <xf numFmtId="37" fontId="5" fillId="0" borderId="0"/>
    <xf numFmtId="176" fontId="36" fillId="0" borderId="0" applyBorder="0"/>
    <xf numFmtId="176" fontId="36" fillId="0" borderId="0" applyBorder="0"/>
    <xf numFmtId="176" fontId="135" fillId="0" borderId="0"/>
    <xf numFmtId="176" fontId="135" fillId="0" borderId="0"/>
    <xf numFmtId="176" fontId="135" fillId="0" borderId="0"/>
    <xf numFmtId="176" fontId="135" fillId="0" borderId="0"/>
    <xf numFmtId="176" fontId="135" fillId="0" borderId="0"/>
    <xf numFmtId="176" fontId="135" fillId="0" borderId="0"/>
    <xf numFmtId="176" fontId="64" fillId="0" borderId="0">
      <alignment vertical="center"/>
    </xf>
    <xf numFmtId="176" fontId="64" fillId="0" borderId="0">
      <alignment vertical="center"/>
    </xf>
    <xf numFmtId="176" fontId="64" fillId="0" borderId="0">
      <alignment vertical="center"/>
    </xf>
    <xf numFmtId="176" fontId="5" fillId="0" borderId="0"/>
    <xf numFmtId="176" fontId="252" fillId="0" borderId="0">
      <alignment vertical="center"/>
    </xf>
    <xf numFmtId="176" fontId="1" fillId="0" borderId="0">
      <alignment vertical="center"/>
    </xf>
    <xf numFmtId="37" fontId="5" fillId="0" borderId="0"/>
    <xf numFmtId="176" fontId="36"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5" fillId="0" borderId="0"/>
    <xf numFmtId="176" fontId="66"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1" fillId="0" borderId="0">
      <alignment vertical="center"/>
    </xf>
    <xf numFmtId="176" fontId="36" fillId="0" borderId="0">
      <alignment vertical="center"/>
    </xf>
    <xf numFmtId="176" fontId="17" fillId="0" borderId="0"/>
    <xf numFmtId="176" fontId="17" fillId="0" borderId="0"/>
    <xf numFmtId="176" fontId="17" fillId="0" borderId="0"/>
    <xf numFmtId="176" fontId="17" fillId="0" borderId="0"/>
    <xf numFmtId="176" fontId="36" fillId="0" borderId="0">
      <alignment vertical="center"/>
    </xf>
    <xf numFmtId="176" fontId="64" fillId="0" borderId="0">
      <alignment vertical="center"/>
    </xf>
    <xf numFmtId="176" fontId="64" fillId="0" borderId="0">
      <alignment vertical="center"/>
    </xf>
    <xf numFmtId="176" fontId="36" fillId="0" borderId="0"/>
    <xf numFmtId="176" fontId="36" fillId="0" borderId="0">
      <alignment vertical="center"/>
    </xf>
    <xf numFmtId="176" fontId="36" fillId="0" borderId="0">
      <alignment vertical="center"/>
    </xf>
    <xf numFmtId="176" fontId="36" fillId="0" borderId="0">
      <alignment vertical="center"/>
    </xf>
    <xf numFmtId="176" fontId="36" fillId="0" borderId="0">
      <alignment vertical="center"/>
    </xf>
    <xf numFmtId="176" fontId="5" fillId="0" borderId="0"/>
    <xf numFmtId="176" fontId="135" fillId="0" borderId="0"/>
    <xf numFmtId="176" fontId="135" fillId="0" borderId="0"/>
    <xf numFmtId="176" fontId="135" fillId="0" borderId="0"/>
    <xf numFmtId="176" fontId="135" fillId="0" borderId="0"/>
    <xf numFmtId="176" fontId="135" fillId="0" borderId="0"/>
    <xf numFmtId="176" fontId="5" fillId="0" borderId="0"/>
    <xf numFmtId="176" fontId="5" fillId="0" borderId="0" applyBorder="0"/>
    <xf numFmtId="176" fontId="64" fillId="0" borderId="0">
      <alignment vertical="center"/>
    </xf>
    <xf numFmtId="179" fontId="5" fillId="0" borderId="0"/>
    <xf numFmtId="332" fontId="64" fillId="0" borderId="0"/>
    <xf numFmtId="176" fontId="253" fillId="0" borderId="0" applyNumberFormat="0" applyFill="0" applyBorder="0" applyAlignment="0" applyProtection="0">
      <alignment vertical="top"/>
      <protection locked="0"/>
    </xf>
    <xf numFmtId="176" fontId="254" fillId="2" borderId="0" applyNumberFormat="0" applyBorder="0" applyAlignment="0" applyProtection="0">
      <alignment vertical="center"/>
    </xf>
    <xf numFmtId="176" fontId="181" fillId="60" borderId="0" applyNumberFormat="0" applyBorder="0" applyAlignment="0" applyProtection="0">
      <alignment vertical="center"/>
    </xf>
    <xf numFmtId="176" fontId="181" fillId="60" borderId="0" applyNumberFormat="0" applyBorder="0" applyAlignment="0" applyProtection="0">
      <alignment vertical="center"/>
    </xf>
    <xf numFmtId="176" fontId="181" fillId="60" borderId="0" applyNumberFormat="0" applyBorder="0" applyAlignment="0" applyProtection="0">
      <alignment vertical="center"/>
    </xf>
    <xf numFmtId="176" fontId="181" fillId="60" borderId="0" applyNumberFormat="0" applyBorder="0" applyAlignment="0" applyProtection="0">
      <alignment vertical="center"/>
    </xf>
    <xf numFmtId="176" fontId="2" fillId="0" borderId="9" applyNumberFormat="0" applyFill="0" applyAlignment="0" applyProtection="0">
      <alignment vertical="center"/>
    </xf>
    <xf numFmtId="176" fontId="255" fillId="6" borderId="4" applyNumberFormat="0" applyAlignment="0" applyProtection="0">
      <alignment vertical="center"/>
    </xf>
    <xf numFmtId="176" fontId="256" fillId="7" borderId="7" applyNumberFormat="0" applyAlignment="0" applyProtection="0">
      <alignment vertical="center"/>
    </xf>
    <xf numFmtId="176" fontId="257" fillId="0" borderId="0" applyNumberFormat="0" applyFill="0" applyBorder="0" applyAlignment="0" applyProtection="0">
      <alignment vertical="center"/>
    </xf>
    <xf numFmtId="176" fontId="258" fillId="0" borderId="0" applyNumberFormat="0" applyFill="0" applyBorder="0" applyAlignment="0" applyProtection="0">
      <alignment vertical="center"/>
    </xf>
    <xf numFmtId="176" fontId="259" fillId="0" borderId="6" applyNumberFormat="0" applyFill="0" applyAlignment="0" applyProtection="0">
      <alignment vertical="center"/>
    </xf>
    <xf numFmtId="373" fontId="114" fillId="0" borderId="0" applyFont="0" applyFill="0" applyBorder="0" applyAlignment="0" applyProtection="0"/>
    <xf numFmtId="374" fontId="114" fillId="0" borderId="0" applyFont="0" applyFill="0" applyBorder="0" applyAlignment="0" applyProtection="0"/>
    <xf numFmtId="375" fontId="114" fillId="0" borderId="0" applyFont="0" applyFill="0" applyBorder="0" applyAlignment="0" applyProtection="0"/>
    <xf numFmtId="376" fontId="114" fillId="0" borderId="0" applyFont="0" applyFill="0" applyBorder="0" applyAlignment="0" applyProtection="0"/>
    <xf numFmtId="176" fontId="23" fillId="0" borderId="0"/>
    <xf numFmtId="196" fontId="17" fillId="0" borderId="0" applyFont="0" applyFill="0" applyBorder="0" applyAlignment="0" applyProtection="0"/>
    <xf numFmtId="199" fontId="17" fillId="0" borderId="0" applyFont="0" applyFill="0" applyBorder="0" applyAlignment="0" applyProtection="0"/>
    <xf numFmtId="43" fontId="64" fillId="0" borderId="0" applyFont="0" applyFill="0" applyBorder="0" applyAlignment="0" applyProtection="0">
      <alignment vertical="center"/>
    </xf>
    <xf numFmtId="43" fontId="36" fillId="0" borderId="0" applyFont="0" applyFill="0" applyBorder="0" applyAlignment="0" applyProtection="0"/>
    <xf numFmtId="43" fontId="66" fillId="0" borderId="0" applyFont="0" applyFill="0" applyBorder="0" applyAlignment="0" applyProtection="0">
      <alignment vertical="center"/>
    </xf>
    <xf numFmtId="43" fontId="64" fillId="0" borderId="0" applyFont="0" applyFill="0" applyBorder="0" applyAlignment="0" applyProtection="0">
      <alignment vertical="center"/>
    </xf>
    <xf numFmtId="43" fontId="64" fillId="0" borderId="0" applyFont="0" applyFill="0" applyBorder="0" applyAlignment="0" applyProtection="0">
      <alignment vertical="center"/>
    </xf>
    <xf numFmtId="43" fontId="64" fillId="0" borderId="0" applyFont="0" applyFill="0" applyBorder="0" applyAlignment="0" applyProtection="0">
      <alignment vertical="center"/>
    </xf>
    <xf numFmtId="199" fontId="250" fillId="0" borderId="0" applyFont="0" applyFill="0" applyBorder="0" applyAlignment="0" applyProtection="0"/>
    <xf numFmtId="43" fontId="1" fillId="0" borderId="0" applyFont="0" applyFill="0" applyBorder="0" applyAlignment="0" applyProtection="0">
      <alignment vertical="center"/>
    </xf>
    <xf numFmtId="43" fontId="64" fillId="0" borderId="0" applyFont="0" applyFill="0" applyBorder="0" applyAlignment="0" applyProtection="0">
      <alignment vertical="center"/>
    </xf>
    <xf numFmtId="199" fontId="64" fillId="0" borderId="0" applyFont="0" applyFill="0" applyBorder="0" applyAlignment="0" applyProtection="0">
      <alignment vertical="center"/>
    </xf>
    <xf numFmtId="43" fontId="64" fillId="0" borderId="0" applyFont="0" applyFill="0" applyBorder="0" applyAlignment="0" applyProtection="0">
      <alignment vertical="center"/>
    </xf>
    <xf numFmtId="43" fontId="66" fillId="0" borderId="0" applyFont="0" applyFill="0" applyBorder="0" applyAlignment="0" applyProtection="0">
      <alignment vertical="center"/>
    </xf>
    <xf numFmtId="43" fontId="251" fillId="0" borderId="0" applyFont="0" applyFill="0" applyBorder="0" applyAlignment="0" applyProtection="0">
      <alignment vertical="center"/>
    </xf>
    <xf numFmtId="43" fontId="64" fillId="0" borderId="0" applyFont="0" applyFill="0" applyBorder="0" applyAlignment="0" applyProtection="0">
      <alignment vertical="center"/>
    </xf>
    <xf numFmtId="43" fontId="260" fillId="0" borderId="0" applyFont="0" applyFill="0" applyBorder="0" applyAlignment="0" applyProtection="0">
      <alignment vertical="center"/>
    </xf>
    <xf numFmtId="37" fontId="5" fillId="0" borderId="0" applyFont="0" applyFill="0" applyBorder="0" applyAlignment="0" applyProtection="0"/>
    <xf numFmtId="37" fontId="5" fillId="0" borderId="0" applyFont="0" applyFill="0" applyBorder="0" applyAlignment="0" applyProtection="0"/>
    <xf numFmtId="37" fontId="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37" fontId="5" fillId="0" borderId="0" applyFont="0" applyFill="0" applyBorder="0" applyAlignment="0" applyProtection="0"/>
    <xf numFmtId="43" fontId="36" fillId="0" borderId="0" applyFont="0" applyFill="0" applyBorder="0" applyAlignment="0" applyProtection="0">
      <alignment vertical="center"/>
    </xf>
    <xf numFmtId="37" fontId="5" fillId="0" borderId="0" applyFont="0" applyFill="0" applyBorder="0" applyAlignment="0" applyProtection="0"/>
    <xf numFmtId="37" fontId="5" fillId="0" borderId="0" applyFont="0" applyFill="0" applyBorder="0" applyAlignment="0" applyProtection="0"/>
    <xf numFmtId="37" fontId="5" fillId="0" borderId="0" applyFont="0" applyFill="0" applyBorder="0" applyAlignment="0" applyProtection="0"/>
    <xf numFmtId="37" fontId="5" fillId="0" borderId="0" applyFont="0" applyFill="0" applyBorder="0" applyAlignment="0" applyProtection="0"/>
    <xf numFmtId="37" fontId="5" fillId="0" borderId="0" applyFont="0" applyFill="0" applyBorder="0" applyAlignment="0" applyProtection="0"/>
    <xf numFmtId="43" fontId="1" fillId="0" borderId="0" applyFont="0" applyFill="0" applyBorder="0" applyAlignment="0" applyProtection="0">
      <alignment vertical="center"/>
    </xf>
    <xf numFmtId="199" fontId="64" fillId="0" borderId="0" applyFont="0" applyFill="0" applyBorder="0" applyAlignment="0" applyProtection="0"/>
    <xf numFmtId="43" fontId="36" fillId="0" borderId="0" applyFont="0" applyFill="0" applyBorder="0" applyAlignment="0" applyProtection="0">
      <alignment vertical="center"/>
    </xf>
    <xf numFmtId="43" fontId="36" fillId="0" borderId="0" applyFont="0" applyFill="0" applyBorder="0" applyAlignment="0" applyProtection="0">
      <alignment vertical="center"/>
    </xf>
    <xf numFmtId="43" fontId="36" fillId="0" borderId="0" applyFont="0" applyFill="0" applyBorder="0" applyAlignment="0" applyProtection="0">
      <alignment vertical="center"/>
    </xf>
    <xf numFmtId="43" fontId="36" fillId="0" borderId="0" applyFont="0" applyFill="0" applyBorder="0" applyAlignment="0" applyProtection="0">
      <alignment vertical="center"/>
    </xf>
    <xf numFmtId="43" fontId="1" fillId="0" borderId="0" applyFont="0" applyFill="0" applyBorder="0" applyAlignment="0" applyProtection="0">
      <alignment vertical="center"/>
    </xf>
    <xf numFmtId="43" fontId="62"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alignment vertical="center"/>
    </xf>
    <xf numFmtId="199" fontId="64" fillId="0" borderId="0" applyFont="0" applyFill="0" applyBorder="0" applyAlignment="0" applyProtection="0"/>
    <xf numFmtId="235" fontId="5" fillId="0" borderId="0" applyFont="0" applyFill="0" applyBorder="0" applyAlignment="0" applyProtection="0"/>
    <xf numFmtId="181" fontId="135" fillId="0" borderId="0" applyFont="0" applyFill="0" applyBorder="0" applyAlignment="0" applyProtection="0"/>
    <xf numFmtId="37" fontId="5" fillId="0" borderId="0" applyFont="0" applyFill="0" applyBorder="0" applyAlignment="0" applyProtection="0"/>
    <xf numFmtId="41" fontId="36" fillId="0" borderId="0" applyFont="0" applyFill="0" applyBorder="0" applyAlignment="0" applyProtection="0"/>
    <xf numFmtId="176" fontId="261" fillId="0" borderId="0"/>
    <xf numFmtId="176" fontId="262" fillId="9" borderId="0" applyNumberFormat="0" applyBorder="0" applyAlignment="0" applyProtection="0">
      <alignment vertical="center"/>
    </xf>
    <xf numFmtId="176" fontId="262" fillId="13" borderId="0" applyNumberFormat="0" applyBorder="0" applyAlignment="0" applyProtection="0">
      <alignment vertical="center"/>
    </xf>
    <xf numFmtId="176" fontId="262" fillId="17" borderId="0" applyNumberFormat="0" applyBorder="0" applyAlignment="0" applyProtection="0">
      <alignment vertical="center"/>
    </xf>
    <xf numFmtId="176" fontId="262" fillId="21" borderId="0" applyNumberFormat="0" applyBorder="0" applyAlignment="0" applyProtection="0">
      <alignment vertical="center"/>
    </xf>
    <xf numFmtId="176" fontId="262" fillId="25" borderId="0" applyNumberFormat="0" applyBorder="0" applyAlignment="0" applyProtection="0">
      <alignment vertical="center"/>
    </xf>
    <xf numFmtId="176" fontId="262" fillId="29" borderId="0" applyNumberFormat="0" applyBorder="0" applyAlignment="0" applyProtection="0">
      <alignment vertical="center"/>
    </xf>
    <xf numFmtId="176" fontId="263" fillId="4" borderId="0" applyNumberFormat="0" applyBorder="0" applyAlignment="0" applyProtection="0">
      <alignment vertical="center"/>
    </xf>
    <xf numFmtId="176" fontId="264" fillId="6" borderId="5" applyNumberFormat="0" applyAlignment="0" applyProtection="0">
      <alignment vertical="center"/>
    </xf>
    <xf numFmtId="176" fontId="265" fillId="5" borderId="4" applyNumberFormat="0" applyAlignment="0" applyProtection="0">
      <alignment vertical="center"/>
    </xf>
    <xf numFmtId="176" fontId="171" fillId="0" borderId="0" applyNumberFormat="0" applyFill="0" applyBorder="0" applyAlignment="0" applyProtection="0">
      <alignment vertical="center"/>
    </xf>
    <xf numFmtId="176" fontId="266" fillId="43" borderId="0" applyNumberFormat="0" applyBorder="0" applyAlignment="0" applyProtection="0">
      <alignment vertical="center"/>
    </xf>
    <xf numFmtId="176" fontId="15" fillId="0" borderId="0"/>
    <xf numFmtId="176" fontId="72" fillId="82" borderId="0" applyNumberFormat="0" applyBorder="0" applyAlignment="0" applyProtection="0">
      <alignment vertical="center"/>
    </xf>
    <xf numFmtId="176" fontId="72" fillId="117" borderId="0" applyNumberFormat="0" applyBorder="0" applyAlignment="0" applyProtection="0">
      <alignment vertical="center"/>
    </xf>
    <xf numFmtId="176" fontId="72" fillId="118" borderId="0" applyNumberFormat="0" applyBorder="0" applyAlignment="0" applyProtection="0">
      <alignment vertical="center"/>
    </xf>
    <xf numFmtId="176" fontId="72" fillId="75" borderId="0" applyNumberFormat="0" applyBorder="0" applyAlignment="0" applyProtection="0">
      <alignment vertical="center"/>
    </xf>
    <xf numFmtId="176" fontId="72" fillId="119" borderId="0" applyNumberFormat="0" applyBorder="0" applyAlignment="0" applyProtection="0">
      <alignment vertical="center"/>
    </xf>
    <xf numFmtId="176" fontId="72" fillId="84" borderId="0" applyNumberFormat="0" applyBorder="0" applyAlignment="0" applyProtection="0">
      <alignment vertical="center"/>
    </xf>
    <xf numFmtId="176" fontId="64" fillId="8" borderId="8" applyNumberFormat="0" applyFont="0" applyAlignment="0" applyProtection="0">
      <alignment vertical="center"/>
    </xf>
    <xf numFmtId="176" fontId="1" fillId="8" borderId="8" applyNumberFormat="0" applyFont="0" applyAlignment="0" applyProtection="0">
      <alignment vertical="center"/>
    </xf>
    <xf numFmtId="176" fontId="1" fillId="8" borderId="8" applyNumberFormat="0" applyFont="0" applyAlignment="0" applyProtection="0">
      <alignment vertical="center"/>
    </xf>
    <xf numFmtId="176" fontId="1" fillId="8" borderId="8" applyNumberFormat="0" applyFont="0" applyAlignment="0" applyProtection="0">
      <alignment vertical="center"/>
    </xf>
    <xf numFmtId="38" fontId="267" fillId="0" borderId="0" applyFont="0" applyFill="0" applyBorder="0" applyAlignment="0" applyProtection="0"/>
    <xf numFmtId="40" fontId="267" fillId="0" borderId="0" applyFont="0" applyFill="0" applyBorder="0" applyAlignment="0" applyProtection="0"/>
    <xf numFmtId="176" fontId="267" fillId="0" borderId="0" applyFont="0" applyFill="0" applyBorder="0" applyAlignment="0" applyProtection="0"/>
    <xf numFmtId="176" fontId="267" fillId="0" borderId="0" applyFont="0" applyFill="0" applyBorder="0" applyAlignment="0" applyProtection="0"/>
    <xf numFmtId="176" fontId="268" fillId="0" borderId="0"/>
    <xf numFmtId="0" fontId="135" fillId="0" borderId="0"/>
    <xf numFmtId="0" fontId="1" fillId="0" borderId="0">
      <alignment vertical="center"/>
    </xf>
  </cellStyleXfs>
  <cellXfs count="57">
    <xf numFmtId="176" fontId="0" fillId="0" borderId="0" xfId="0">
      <alignment vertical="center"/>
    </xf>
    <xf numFmtId="0" fontId="135" fillId="0" borderId="0" xfId="44396"/>
    <xf numFmtId="0" fontId="0" fillId="0" borderId="0" xfId="44396" applyFont="1"/>
    <xf numFmtId="0" fontId="135" fillId="0" borderId="0" xfId="44396" applyProtection="1">
      <protection locked="0"/>
    </xf>
    <xf numFmtId="0" fontId="66" fillId="0" borderId="0" xfId="44397" applyFont="1" applyBorder="1" applyAlignment="1">
      <alignment horizontal="right" vertical="center"/>
    </xf>
    <xf numFmtId="0" fontId="0" fillId="0" borderId="0" xfId="44396" applyFont="1" applyAlignment="1">
      <alignment vertical="center" wrapText="1"/>
    </xf>
    <xf numFmtId="0" fontId="0" fillId="0" borderId="0" xfId="44396" applyNumberFormat="1" applyFont="1" applyAlignment="1">
      <alignment vertical="center" wrapText="1"/>
    </xf>
    <xf numFmtId="0" fontId="135" fillId="0" borderId="0" xfId="44396" applyAlignment="1">
      <alignment vertical="center" wrapText="1"/>
    </xf>
    <xf numFmtId="0" fontId="0" fillId="0" borderId="32" xfId="44396" applyFont="1" applyBorder="1" applyAlignment="1">
      <alignment horizontal="right" vertical="center" wrapText="1"/>
    </xf>
    <xf numFmtId="377" fontId="0" fillId="0" borderId="32" xfId="44396" applyNumberFormat="1" applyFont="1" applyBorder="1" applyAlignment="1" applyProtection="1">
      <alignment horizontal="left" vertical="center" wrapText="1"/>
      <protection locked="0"/>
    </xf>
    <xf numFmtId="0" fontId="135" fillId="120" borderId="61" xfId="44396" applyFill="1" applyBorder="1" applyAlignment="1">
      <alignment vertical="center" wrapText="1"/>
    </xf>
    <xf numFmtId="0" fontId="135" fillId="120" borderId="61" xfId="44396" applyFill="1" applyBorder="1" applyAlignment="1">
      <alignment horizontal="center" vertical="center" wrapText="1"/>
    </xf>
    <xf numFmtId="43" fontId="135" fillId="0" borderId="61" xfId="44396" applyNumberFormat="1" applyBorder="1" applyAlignment="1">
      <alignment vertical="center" wrapText="1"/>
    </xf>
    <xf numFmtId="43" fontId="135" fillId="0" borderId="61" xfId="44396" applyNumberFormat="1" applyBorder="1" applyAlignment="1" applyProtection="1">
      <alignment vertical="center" wrapText="1"/>
      <protection locked="0"/>
    </xf>
    <xf numFmtId="0" fontId="0" fillId="120" borderId="61" xfId="44396" applyFont="1" applyFill="1" applyBorder="1" applyAlignment="1">
      <alignment horizontal="left" vertical="center" wrapText="1" indent="1"/>
    </xf>
    <xf numFmtId="43" fontId="135" fillId="0" borderId="0" xfId="44396" applyNumberFormat="1"/>
    <xf numFmtId="0" fontId="135" fillId="120" borderId="61" xfId="44396" applyFill="1" applyBorder="1" applyAlignment="1">
      <alignment horizontal="left" vertical="center" wrapText="1" indent="1"/>
    </xf>
    <xf numFmtId="43" fontId="271" fillId="0" borderId="61" xfId="44396" applyNumberFormat="1" applyFont="1" applyBorder="1" applyAlignment="1">
      <alignment vertical="center" wrapText="1"/>
    </xf>
    <xf numFmtId="43" fontId="271" fillId="0" borderId="61" xfId="44396" applyNumberFormat="1" applyFont="1" applyBorder="1" applyAlignment="1" applyProtection="1">
      <alignment vertical="center" wrapText="1"/>
      <protection locked="0"/>
    </xf>
    <xf numFmtId="43" fontId="135" fillId="120" borderId="61" xfId="44396" applyNumberFormat="1" applyFill="1" applyBorder="1" applyAlignment="1">
      <alignment vertical="center" wrapText="1"/>
    </xf>
    <xf numFmtId="0" fontId="135" fillId="120" borderId="61" xfId="44396" applyFill="1" applyBorder="1" applyAlignment="1">
      <alignment horizontal="left" vertical="center" wrapText="1"/>
    </xf>
    <xf numFmtId="0" fontId="0" fillId="120" borderId="61" xfId="44396" applyFont="1" applyFill="1" applyBorder="1" applyAlignment="1">
      <alignment vertical="center" wrapText="1"/>
    </xf>
    <xf numFmtId="0" fontId="135" fillId="120" borderId="61" xfId="44396" applyFill="1" applyBorder="1" applyAlignment="1">
      <alignment horizontal="left" vertical="center" wrapText="1" indent="2"/>
    </xf>
    <xf numFmtId="0" fontId="1" fillId="0" borderId="0" xfId="44397">
      <alignment vertical="center"/>
    </xf>
    <xf numFmtId="0" fontId="66" fillId="0" borderId="0" xfId="44396" applyFont="1" applyBorder="1"/>
    <xf numFmtId="0" fontId="66" fillId="0" borderId="0" xfId="44396" applyFont="1" applyBorder="1" applyProtection="1">
      <protection locked="0"/>
    </xf>
    <xf numFmtId="0" fontId="66" fillId="0" borderId="0" xfId="44397" applyFont="1" applyBorder="1" applyAlignment="1">
      <alignment horizontal="center" vertical="center"/>
    </xf>
    <xf numFmtId="43" fontId="66" fillId="0" borderId="0" xfId="44397" applyNumberFormat="1" applyFont="1" applyBorder="1">
      <alignment vertical="center"/>
    </xf>
    <xf numFmtId="0" fontId="66" fillId="0" borderId="0" xfId="44397" applyFont="1" applyBorder="1" applyProtection="1">
      <alignment vertical="center"/>
      <protection locked="0"/>
    </xf>
    <xf numFmtId="0" fontId="66" fillId="0" borderId="0" xfId="44396" applyFont="1" applyBorder="1" applyAlignment="1">
      <alignment vertical="center" wrapText="1"/>
    </xf>
    <xf numFmtId="377" fontId="66" fillId="0" borderId="0" xfId="44397" applyNumberFormat="1" applyFont="1" applyBorder="1" applyAlignment="1" applyProtection="1">
      <alignment horizontal="left" vertical="center"/>
      <protection locked="0"/>
    </xf>
    <xf numFmtId="43" fontId="0" fillId="120" borderId="61" xfId="44396" applyNumberFormat="1" applyFont="1" applyFill="1" applyBorder="1" applyAlignment="1">
      <alignment horizontal="center" vertical="center" wrapText="1"/>
    </xf>
    <xf numFmtId="0" fontId="0" fillId="120" borderId="61" xfId="44396" applyFont="1" applyFill="1" applyBorder="1" applyAlignment="1">
      <alignment horizontal="center" vertical="center" wrapText="1"/>
    </xf>
    <xf numFmtId="0" fontId="135" fillId="120" borderId="61" xfId="44396" applyFill="1" applyBorder="1" applyAlignment="1">
      <alignment horizontal="right" vertical="center" wrapText="1"/>
    </xf>
    <xf numFmtId="43" fontId="66" fillId="0" borderId="61" xfId="44397" applyNumberFormat="1" applyFont="1" applyBorder="1">
      <alignment vertical="center"/>
    </xf>
    <xf numFmtId="43" fontId="66" fillId="0" borderId="61" xfId="44397" applyNumberFormat="1" applyFont="1" applyBorder="1" applyProtection="1">
      <alignment vertical="center"/>
      <protection locked="0"/>
    </xf>
    <xf numFmtId="43" fontId="276" fillId="0" borderId="61" xfId="44397" applyNumberFormat="1" applyFont="1" applyBorder="1">
      <alignment vertical="center"/>
    </xf>
    <xf numFmtId="43" fontId="276" fillId="0" borderId="61" xfId="44397" applyNumberFormat="1" applyFont="1" applyBorder="1" applyProtection="1">
      <alignment vertical="center"/>
      <protection locked="0"/>
    </xf>
    <xf numFmtId="0" fontId="1" fillId="0" borderId="0" xfId="44397" applyAlignment="1">
      <alignment horizontal="center" vertical="center"/>
    </xf>
    <xf numFmtId="43" fontId="1" fillId="0" borderId="0" xfId="44397" applyNumberFormat="1">
      <alignment vertical="center"/>
    </xf>
    <xf numFmtId="14" fontId="135" fillId="0" borderId="0" xfId="44396" applyNumberFormat="1"/>
    <xf numFmtId="0" fontId="135" fillId="120" borderId="59" xfId="44396" applyFill="1" applyBorder="1" applyAlignment="1">
      <alignment horizontal="left" vertical="center" wrapText="1" indent="1"/>
    </xf>
    <xf numFmtId="0" fontId="135" fillId="120" borderId="60" xfId="44396" applyFill="1" applyBorder="1" applyAlignment="1">
      <alignment horizontal="left" vertical="center" wrapText="1" indent="1"/>
    </xf>
    <xf numFmtId="0" fontId="269" fillId="0" borderId="0" xfId="44396" applyFont="1" applyAlignment="1">
      <alignment horizontal="center" vertical="center"/>
    </xf>
    <xf numFmtId="0" fontId="135" fillId="120" borderId="59" xfId="44396" applyFill="1" applyBorder="1" applyAlignment="1">
      <alignment vertical="center" wrapText="1"/>
    </xf>
    <xf numFmtId="0" fontId="135" fillId="120" borderId="60" xfId="44396" applyFill="1" applyBorder="1" applyAlignment="1">
      <alignment vertical="center" wrapText="1"/>
    </xf>
    <xf numFmtId="0" fontId="135" fillId="120" borderId="59" xfId="44396" applyFill="1" applyBorder="1" applyAlignment="1">
      <alignment horizontal="left" vertical="center" wrapText="1" indent="3"/>
    </xf>
    <xf numFmtId="0" fontId="135" fillId="120" borderId="60" xfId="44396" applyFill="1" applyBorder="1" applyAlignment="1">
      <alignment horizontal="left" vertical="center" wrapText="1" indent="3"/>
    </xf>
    <xf numFmtId="0" fontId="135" fillId="120" borderId="59" xfId="44396" applyFill="1" applyBorder="1" applyAlignment="1">
      <alignment horizontal="left" vertical="center" wrapText="1" indent="2"/>
    </xf>
    <xf numFmtId="0" fontId="135" fillId="120" borderId="60" xfId="44396" applyFill="1" applyBorder="1" applyAlignment="1">
      <alignment horizontal="left" vertical="center" wrapText="1" indent="2"/>
    </xf>
    <xf numFmtId="0" fontId="135" fillId="120" borderId="61" xfId="44396" applyFill="1" applyBorder="1" applyAlignment="1">
      <alignment horizontal="left" vertical="center" wrapText="1" indent="4"/>
    </xf>
    <xf numFmtId="0" fontId="274" fillId="0" borderId="0" xfId="44397" applyFont="1" applyBorder="1" applyAlignment="1">
      <alignment horizontal="center" vertical="center"/>
    </xf>
    <xf numFmtId="0" fontId="275" fillId="0" borderId="0" xfId="44397" applyFont="1" applyBorder="1" applyAlignment="1">
      <alignment horizontal="center" vertical="center"/>
    </xf>
    <xf numFmtId="0" fontId="135" fillId="120" borderId="61" xfId="44396" applyFill="1" applyBorder="1" applyAlignment="1">
      <alignment horizontal="left" vertical="center" wrapText="1"/>
    </xf>
    <xf numFmtId="0" fontId="135" fillId="120" borderId="61" xfId="44396" applyFill="1" applyBorder="1" applyAlignment="1">
      <alignment horizontal="left" vertical="center" wrapText="1" indent="1"/>
    </xf>
    <xf numFmtId="0" fontId="135" fillId="120" borderId="61" xfId="44396" applyFill="1" applyBorder="1" applyAlignment="1">
      <alignment horizontal="left" vertical="center" wrapText="1" indent="2"/>
    </xf>
    <xf numFmtId="0" fontId="0" fillId="120" borderId="61" xfId="44396" applyFont="1" applyFill="1" applyBorder="1" applyAlignment="1">
      <alignment horizontal="left" vertical="center" wrapText="1" indent="1"/>
    </xf>
  </cellXfs>
  <cellStyles count="44398">
    <cellStyle name="_x0007_" xfId="1"/>
    <cellStyle name="-" xfId="2"/>
    <cellStyle name="_x0007_ 2" xfId="3"/>
    <cellStyle name="_x0007_ 3" xfId="4"/>
    <cellStyle name="_x0007_ 4" xfId="5"/>
    <cellStyle name="_x0007_ 5" xfId="6"/>
    <cellStyle name="_x000a_shell=progma" xfId="7"/>
    <cellStyle name="_x000a_shell=progma 2" xfId="8"/>
    <cellStyle name="_x000a_shell=progma 3" xfId="9"/>
    <cellStyle name="_x000a_shell=progma 4" xfId="10"/>
    <cellStyle name="_x000a_shell=progma 5" xfId="11"/>
    <cellStyle name="&quot;X&quot; MEN" xfId="12"/>
    <cellStyle name="#.00wlleft" xfId="13"/>
    <cellStyle name="#.00wlleft 2" xfId="14"/>
    <cellStyle name="#.00wlleft 2 2" xfId="15"/>
    <cellStyle name="#.00wlleft 2 3" xfId="16"/>
    <cellStyle name="#.00wlleft 3" xfId="17"/>
    <cellStyle name="#.00wlleft 3 2" xfId="18"/>
    <cellStyle name="#.00wlleft 3 3" xfId="19"/>
    <cellStyle name="#.00wlleft 4" xfId="20"/>
    <cellStyle name="#.00wlleft 4 2" xfId="21"/>
    <cellStyle name="#.00wlleft 4 3" xfId="22"/>
    <cellStyle name="#.00wlleft 5" xfId="23"/>
    <cellStyle name="#.00wlleft 6" xfId="24"/>
    <cellStyle name="#wlleft" xfId="25"/>
    <cellStyle name="#wlleft 2" xfId="26"/>
    <cellStyle name="#wlleft 2 2" xfId="27"/>
    <cellStyle name="#wlleft 2 3" xfId="28"/>
    <cellStyle name="#wlleft 3" xfId="29"/>
    <cellStyle name="#wlleft 3 2" xfId="30"/>
    <cellStyle name="#wlleft 3 3" xfId="31"/>
    <cellStyle name="#wlleft 4" xfId="32"/>
    <cellStyle name="#wlleft 4 2" xfId="33"/>
    <cellStyle name="#wlleft 4 3" xfId="34"/>
    <cellStyle name="#wlleft 5" xfId="35"/>
    <cellStyle name="#wlleft 6" xfId="36"/>
    <cellStyle name="$" xfId="37"/>
    <cellStyle name="$ &amp; ¢" xfId="38"/>
    <cellStyle name="$ 0 decimal" xfId="39"/>
    <cellStyle name="$ 0 decimal 2" xfId="40"/>
    <cellStyle name="$ 0 decimal 3" xfId="41"/>
    <cellStyle name="$ 0 decimal 4" xfId="42"/>
    <cellStyle name="$ 0 decimal 5" xfId="43"/>
    <cellStyle name="$ 2" xfId="44"/>
    <cellStyle name="$ 2 decimals" xfId="45"/>
    <cellStyle name="$ 3" xfId="46"/>
    <cellStyle name="$ 4" xfId="47"/>
    <cellStyle name="$ 5" xfId="48"/>
    <cellStyle name="$#.00wlleft" xfId="49"/>
    <cellStyle name="$#.00wlleft 2" xfId="50"/>
    <cellStyle name="$#.00wlleft 2 2" xfId="51"/>
    <cellStyle name="$#.00wlleft 2 3" xfId="52"/>
    <cellStyle name="$#.00wlleft 3" xfId="53"/>
    <cellStyle name="$#.00wlleft 3 2" xfId="54"/>
    <cellStyle name="$#.00wlleft 3 3" xfId="55"/>
    <cellStyle name="$#.00wlleft 4" xfId="56"/>
    <cellStyle name="$#.00wlleft 4 2" xfId="57"/>
    <cellStyle name="$#.00wlleft 4 3" xfId="58"/>
    <cellStyle name="$#.00wlleft 5" xfId="59"/>
    <cellStyle name="$#.00wlleft 5 2" xfId="60"/>
    <cellStyle name="$#.00wlleft 5 3" xfId="61"/>
    <cellStyle name="$#.00wlleft 6" xfId="62"/>
    <cellStyle name="$#.00wlleft 7" xfId="63"/>
    <cellStyle name="$_IPO_Model_PrO_v9" xfId="64"/>
    <cellStyle name="$_IPO_Model_PrO_v9 2" xfId="65"/>
    <cellStyle name="$_IPO_Model_PrO_v9 3" xfId="66"/>
    <cellStyle name="$_IPO_Model_PrO_v9 4" xfId="67"/>
    <cellStyle name="$_IPO_Model_PrO_v9 5" xfId="68"/>
    <cellStyle name="$_ISS 2007-2008" xfId="69"/>
    <cellStyle name="$_ISS 2007-2008 2" xfId="70"/>
    <cellStyle name="$_ISS 2007-2008 3" xfId="71"/>
    <cellStyle name="$_ISS 2007-2008 4" xfId="72"/>
    <cellStyle name="$_ISS 2007-2008 5" xfId="73"/>
    <cellStyle name="$_iSS Fundraising Model v1.5" xfId="74"/>
    <cellStyle name="$000s1Place" xfId="75"/>
    <cellStyle name="$0wlleft" xfId="76"/>
    <cellStyle name="$0wlleft 2" xfId="77"/>
    <cellStyle name="$0wlleft 2 2" xfId="78"/>
    <cellStyle name="$0wlleft 2 3" xfId="79"/>
    <cellStyle name="$0wlleft 3" xfId="80"/>
    <cellStyle name="$0wlleft 3 2" xfId="81"/>
    <cellStyle name="$0wlleft 3 3" xfId="82"/>
    <cellStyle name="$0wlleft 4" xfId="83"/>
    <cellStyle name="$0wlleft 4 2" xfId="84"/>
    <cellStyle name="$0wlleft 4 3" xfId="85"/>
    <cellStyle name="$0wlleft 5" xfId="86"/>
    <cellStyle name="$0wlleft 5 2" xfId="87"/>
    <cellStyle name="$0wlleft 5 3" xfId="88"/>
    <cellStyle name="$0wlleft 6" xfId="89"/>
    <cellStyle name="$0wlleft 7" xfId="90"/>
    <cellStyle name="$m" xfId="91"/>
    <cellStyle name="$m 2" xfId="92"/>
    <cellStyle name="$m 3" xfId="93"/>
    <cellStyle name="$m 4" xfId="94"/>
    <cellStyle name="$m 5" xfId="95"/>
    <cellStyle name="$MMs1Place" xfId="96"/>
    <cellStyle name="$MMs2Places" xfId="97"/>
    <cellStyle name="$q" xfId="98"/>
    <cellStyle name="$q*" xfId="99"/>
    <cellStyle name="$qA" xfId="100"/>
    <cellStyle name="$qRange" xfId="101"/>
    <cellStyle name="$sign" xfId="102"/>
    <cellStyle name="%" xfId="103"/>
    <cellStyle name="% [2]" xfId="104"/>
    <cellStyle name="% [2] 2" xfId="105"/>
    <cellStyle name="% [2] 3" xfId="106"/>
    <cellStyle name="% [2] 4" xfId="107"/>
    <cellStyle name="% [2] 5" xfId="108"/>
    <cellStyle name="%.00" xfId="109"/>
    <cellStyle name="%_Revenue Build" xfId="110"/>
    <cellStyle name="%_Revenue Build 2" xfId="111"/>
    <cellStyle name="%_Revenue Build 3" xfId="112"/>
    <cellStyle name="%_Revenue Build 4" xfId="113"/>
    <cellStyle name="%_Revenue Build 5" xfId="114"/>
    <cellStyle name="%_Revenue Build_Primax Model 2009 04 241" xfId="115"/>
    <cellStyle name="%_Revenue Build_Primax Model 2009 04 241 2" xfId="116"/>
    <cellStyle name="%_Revenue Build_Primax Model 2009 04 241 3" xfId="117"/>
    <cellStyle name="%_Revenue Build_Primax Model 2009 04 241 4" xfId="118"/>
    <cellStyle name="%_Revenue Build_Primax Model 2009 04 241 5" xfId="119"/>
    <cellStyle name="%0" xfId="120"/>
    <cellStyle name="%1" xfId="121"/>
    <cellStyle name="%1 2" xfId="122"/>
    <cellStyle name="%1 3" xfId="123"/>
    <cellStyle name="%1 4" xfId="124"/>
    <cellStyle name="%1 5" xfId="125"/>
    <cellStyle name="%2" xfId="126"/>
    <cellStyle name="**" xfId="127"/>
    <cellStyle name="** 2" xfId="128"/>
    <cellStyle name="** 3" xfId="129"/>
    <cellStyle name="** 4" xfId="130"/>
    <cellStyle name="** 5" xfId="131"/>
    <cellStyle name="******************************************" xfId="132"/>
    <cellStyle name="****************************************** 2" xfId="133"/>
    <cellStyle name="****************************************** 3" xfId="134"/>
    <cellStyle name="****************************************** 4" xfId="135"/>
    <cellStyle name="****************************************** 5" xfId="136"/>
    <cellStyle name="_x0002_._x0011__x0002_._x001b__x0002_ _x0015_%_x0018__x0001_" xfId="137"/>
    <cellStyle name="?" xfId="138"/>
    <cellStyle name="??" xfId="139"/>
    <cellStyle name="?? [0]" xfId="140"/>
    <cellStyle name="?? 1" xfId="141"/>
    <cellStyle name="?? 1 2" xfId="142"/>
    <cellStyle name="?? 1 3" xfId="143"/>
    <cellStyle name="?? 1 4" xfId="144"/>
    <cellStyle name="?? 1 5" xfId="145"/>
    <cellStyle name="?? 2" xfId="146"/>
    <cellStyle name="?? 2 2" xfId="147"/>
    <cellStyle name="?? 2 3" xfId="148"/>
    <cellStyle name="?? 2 4" xfId="149"/>
    <cellStyle name="?? 2 5" xfId="150"/>
    <cellStyle name="?? 3" xfId="151"/>
    <cellStyle name="?? 3 2" xfId="152"/>
    <cellStyle name="?? 3 3" xfId="153"/>
    <cellStyle name="?? 3 4" xfId="154"/>
    <cellStyle name="?? 3 5" xfId="155"/>
    <cellStyle name="?? 4" xfId="156"/>
    <cellStyle name="?? 4 2" xfId="157"/>
    <cellStyle name="?? 4 3" xfId="158"/>
    <cellStyle name="?? 4 4" xfId="159"/>
    <cellStyle name="?? 4 5" xfId="160"/>
    <cellStyle name="?? 5" xfId="161"/>
    <cellStyle name="?? 6" xfId="162"/>
    <cellStyle name="?? 7" xfId="163"/>
    <cellStyle name="?? 8" xfId="164"/>
    <cellStyle name="??&amp;O龡&amp;H?_x0008_??_x0007__x0001__x0001_" xfId="165"/>
    <cellStyle name="??&amp;O龡&amp;H?_x0008_??_x0007__x0001__x0001_ 2" xfId="166"/>
    <cellStyle name="??&amp;O龡&amp;H?_x0008_??_x0007__x0001__x0001_ 3" xfId="167"/>
    <cellStyle name="??&amp;O龡&amp;H?_x0008_??_x0007__x0001__x0001_ 4" xfId="168"/>
    <cellStyle name="??&amp;O龡&amp;H?_x0008_??_x0007__x0001__x0001_ 5" xfId="169"/>
    <cellStyle name="??_x0011_?_x0010_?" xfId="170"/>
    <cellStyle name="?????_QTBLNEW" xfId="171"/>
    <cellStyle name="???[0]_For vlookup" xfId="172"/>
    <cellStyle name="???_For vlookup" xfId="173"/>
    <cellStyle name="??_0N-HANDLING " xfId="174"/>
    <cellStyle name="??文字?色 1" xfId="175"/>
    <cellStyle name="??文字?色 1 2" xfId="176"/>
    <cellStyle name="??文字?色 1 3" xfId="177"/>
    <cellStyle name="??文字?色 1 4" xfId="178"/>
    <cellStyle name="??文字?色 1 5" xfId="179"/>
    <cellStyle name="??文字?色 2" xfId="180"/>
    <cellStyle name="??文字?色 2 2" xfId="181"/>
    <cellStyle name="??文字?色 2 3" xfId="182"/>
    <cellStyle name="??文字?色 2 4" xfId="183"/>
    <cellStyle name="??文字?色 2 5" xfId="184"/>
    <cellStyle name="??文字?色 3" xfId="185"/>
    <cellStyle name="??文字?色 3 2" xfId="186"/>
    <cellStyle name="??文字?色 3 3" xfId="187"/>
    <cellStyle name="??文字?色 3 4" xfId="188"/>
    <cellStyle name="??文字?色 3 5" xfId="189"/>
    <cellStyle name="??文字?色 4" xfId="190"/>
    <cellStyle name="??文字?色 4 2" xfId="191"/>
    <cellStyle name="??文字?色 4 3" xfId="192"/>
    <cellStyle name="??文字?色 4 4" xfId="193"/>
    <cellStyle name="??文字?色 4 5" xfId="194"/>
    <cellStyle name="??文字?色 5" xfId="195"/>
    <cellStyle name="??文字?色 5 2" xfId="196"/>
    <cellStyle name="??文字?色 5 3" xfId="197"/>
    <cellStyle name="??文字?色 5 4" xfId="198"/>
    <cellStyle name="??文字?色 5 5" xfId="199"/>
    <cellStyle name="??文字?色 6" xfId="200"/>
    <cellStyle name="??文字?色 6 2" xfId="201"/>
    <cellStyle name="??文字?色 6 3" xfId="202"/>
    <cellStyle name="??文字?色 6 4" xfId="203"/>
    <cellStyle name="??文字?色 6 5" xfId="204"/>
    <cellStyle name="?BP" xfId="205"/>
    <cellStyle name="?H?????W?s??" xfId="206"/>
    <cellStyle name="?H?????W?s?? 2" xfId="207"/>
    <cellStyle name="?H?????W?s?? 3" xfId="208"/>
    <cellStyle name="?H?????W?s?? 4" xfId="209"/>
    <cellStyle name="?H?????W?s?? 5" xfId="210"/>
    <cellStyle name="?H?¨¢???W?s??" xfId="211"/>
    <cellStyle name="?H?¨¢???W?s?? 2" xfId="212"/>
    <cellStyle name="?H?¨¢???W?s?? 3" xfId="213"/>
    <cellStyle name="?H?¨¢???W?s?? 4" xfId="214"/>
    <cellStyle name="?H?¨¢???W?s?? 5" xfId="215"/>
    <cellStyle name="?JY" xfId="216"/>
    <cellStyle name="?W?s??" xfId="217"/>
    <cellStyle name="?W?s?? 2" xfId="218"/>
    <cellStyle name="?W?s?? 3" xfId="219"/>
    <cellStyle name="?W?s?? 4" xfId="220"/>
    <cellStyle name="?W?s?? 5" xfId="221"/>
    <cellStyle name="?查?元格" xfId="222"/>
    <cellStyle name="?查?元格 2" xfId="223"/>
    <cellStyle name="?查?元格 3" xfId="224"/>
    <cellStyle name="?查?元格 4" xfId="225"/>
    <cellStyle name="?查?元格 5" xfId="226"/>
    <cellStyle name="?出" xfId="227"/>
    <cellStyle name="?出 2" xfId="228"/>
    <cellStyle name="?出 3" xfId="229"/>
    <cellStyle name="?出 4" xfId="230"/>
    <cellStyle name="?出 5" xfId="231"/>
    <cellStyle name="?接?元格" xfId="232"/>
    <cellStyle name="?接?元格 2" xfId="233"/>
    <cellStyle name="?接?元格 3" xfId="234"/>
    <cellStyle name="?接?元格 4" xfId="235"/>
    <cellStyle name="?接?元格 5" xfId="236"/>
    <cellStyle name="?入" xfId="237"/>
    <cellStyle name="?入 2" xfId="238"/>
    <cellStyle name="?入 3" xfId="239"/>
    <cellStyle name="?入 4" xfId="240"/>
    <cellStyle name="?入 5" xfId="241"/>
    <cellStyle name="?算" xfId="242"/>
    <cellStyle name="?算 2" xfId="243"/>
    <cellStyle name="?算 3" xfId="244"/>
    <cellStyle name="?算 4" xfId="245"/>
    <cellStyle name="?算 5" xfId="246"/>
    <cellStyle name="?餡_x000c_k" xfId="247"/>
    <cellStyle name="?餡_x000c_k?_x000d_^" xfId="248"/>
    <cellStyle name="?餡_x000c_k?_x000d_^黇_x0001_??_x0007__x0001__x0001_" xfId="249"/>
    <cellStyle name="@_text" xfId="250"/>
    <cellStyle name="@_text_~0547505" xfId="251"/>
    <cellStyle name="@_text_051231 Capital Century pbc to client (2)" xfId="252"/>
    <cellStyle name="@_text_051231.BYACO.Commitment" xfId="253"/>
    <cellStyle name="@_text_20. Sales analysis" xfId="254"/>
    <cellStyle name="@_text_22. Selling expenses" xfId="255"/>
    <cellStyle name="@_text_23. General expenses" xfId="256"/>
    <cellStyle name="@_text_24. Financial Expenses" xfId="257"/>
    <cellStyle name="@_text_26. Non-operating income" xfId="258"/>
    <cellStyle name="@_text_26.1 Non-operating expense" xfId="259"/>
    <cellStyle name="@_text_27. Intercompany balances" xfId="260"/>
    <cellStyle name="@_text_AutoNavi-Xiejin 07-12-10" xfId="261"/>
    <cellStyle name="@_text_CHI TB.JA list.Anqiu.0715" xfId="262"/>
    <cellStyle name="@_text_Consol-060630" xfId="263"/>
    <cellStyle name="@_text_Datainput-distribution &amp; workforce" xfId="264"/>
    <cellStyle name="@_text_Intangible Input Sheet-Fujian06" xfId="265"/>
    <cellStyle name="@_text_Interco_BCTS" xfId="266"/>
    <cellStyle name="@_text_Revenue Build" xfId="267"/>
    <cellStyle name="@_text_sheet" xfId="268"/>
    <cellStyle name="@_text_Sheet1" xfId="269"/>
    <cellStyle name="@_text_伟东" xfId="270"/>
    <cellStyle name="@日期" xfId="271"/>
    <cellStyle name="\" xfId="272"/>
    <cellStyle name="_      07-09  5-4-2006 (circulated)" xfId="273"/>
    <cellStyle name="_      07-09  5-4-2006 (circulated) 2" xfId="274"/>
    <cellStyle name="_      07-09  5-4-2006 (circulated) 3" xfId="275"/>
    <cellStyle name="_      07-09  5-4-2006 (circulated) 4" xfId="276"/>
    <cellStyle name="_      07-09  5-4-2006 (circulated) 5" xfId="277"/>
    <cellStyle name="_%(SignOnly)" xfId="278"/>
    <cellStyle name="_%(SignSpaceOnly)" xfId="279"/>
    <cellStyle name="_~0107243" xfId="280"/>
    <cellStyle name="_~0107243 2" xfId="281"/>
    <cellStyle name="_~0107243 3" xfId="282"/>
    <cellStyle name="_~0107243 4" xfId="283"/>
    <cellStyle name="_~0107243 5" xfId="284"/>
    <cellStyle name="_~0536617" xfId="285"/>
    <cellStyle name="_~0536617 2" xfId="286"/>
    <cellStyle name="_~0536617 3" xfId="287"/>
    <cellStyle name="_~0536617 4" xfId="288"/>
    <cellStyle name="_~0536617 5" xfId="289"/>
    <cellStyle name="_~1928373" xfId="290"/>
    <cellStyle name="_~1928373 2" xfId="291"/>
    <cellStyle name="_~1928373 3" xfId="292"/>
    <cellStyle name="_~1928373 4" xfId="293"/>
    <cellStyle name="_~1928373 5" xfId="294"/>
    <cellStyle name="_~2070040" xfId="295"/>
    <cellStyle name="_~2070040 2" xfId="296"/>
    <cellStyle name="_~2070040 3" xfId="297"/>
    <cellStyle name="_~2070040 4" xfId="298"/>
    <cellStyle name="_~2070040 5" xfId="299"/>
    <cellStyle name="_~2744816" xfId="300"/>
    <cellStyle name="_~2744816 2" xfId="301"/>
    <cellStyle name="_~2744816 3" xfId="302"/>
    <cellStyle name="_~2744816 4" xfId="303"/>
    <cellStyle name="_~2744816 5" xfId="304"/>
    <cellStyle name="_~2983191" xfId="305"/>
    <cellStyle name="_~2983191 2" xfId="306"/>
    <cellStyle name="_~2983191 3" xfId="307"/>
    <cellStyle name="_~2983191 4" xfId="308"/>
    <cellStyle name="_~2983191 5" xfId="309"/>
    <cellStyle name="_~3744070" xfId="310"/>
    <cellStyle name="_~3744070 2" xfId="311"/>
    <cellStyle name="_~3744070 3" xfId="312"/>
    <cellStyle name="_~3744070 4" xfId="313"/>
    <cellStyle name="_~3744070 5" xfId="314"/>
    <cellStyle name="_~4473162" xfId="315"/>
    <cellStyle name="_~4473162 2" xfId="316"/>
    <cellStyle name="_~4473162 3" xfId="317"/>
    <cellStyle name="_~4473162 4" xfId="318"/>
    <cellStyle name="_~4473162 5" xfId="319"/>
    <cellStyle name="_~6013220" xfId="320"/>
    <cellStyle name="_~6013220 2" xfId="321"/>
    <cellStyle name="_~6013220 3" xfId="322"/>
    <cellStyle name="_~6013220 4" xfId="323"/>
    <cellStyle name="_~6013220 5" xfId="324"/>
    <cellStyle name="_~6637030" xfId="325"/>
    <cellStyle name="_~6637030 10" xfId="326"/>
    <cellStyle name="_~6637030 10 2" xfId="327"/>
    <cellStyle name="_~6637030 10 3" xfId="328"/>
    <cellStyle name="_~6637030 10 4" xfId="329"/>
    <cellStyle name="_~6637030 10 5" xfId="330"/>
    <cellStyle name="_~6637030 11" xfId="331"/>
    <cellStyle name="_~6637030 12" xfId="332"/>
    <cellStyle name="_~6637030 13" xfId="333"/>
    <cellStyle name="_~6637030 14" xfId="334"/>
    <cellStyle name="_~6637030 2" xfId="335"/>
    <cellStyle name="_~6637030 2 2" xfId="336"/>
    <cellStyle name="_~6637030 2 3" xfId="337"/>
    <cellStyle name="_~6637030 2 4" xfId="338"/>
    <cellStyle name="_~6637030 2 5" xfId="339"/>
    <cellStyle name="_~6637030 3" xfId="340"/>
    <cellStyle name="_~6637030 3 2" xfId="341"/>
    <cellStyle name="_~6637030 3 3" xfId="342"/>
    <cellStyle name="_~6637030 3 4" xfId="343"/>
    <cellStyle name="_~6637030 3 5" xfId="344"/>
    <cellStyle name="_~6637030 4" xfId="345"/>
    <cellStyle name="_~6637030 4 2" xfId="346"/>
    <cellStyle name="_~6637030 4 3" xfId="347"/>
    <cellStyle name="_~6637030 4 4" xfId="348"/>
    <cellStyle name="_~6637030 4 5" xfId="349"/>
    <cellStyle name="_~6637030 5" xfId="350"/>
    <cellStyle name="_~6637030 5 2" xfId="351"/>
    <cellStyle name="_~6637030 5 3" xfId="352"/>
    <cellStyle name="_~6637030 5 4" xfId="353"/>
    <cellStyle name="_~6637030 5 5" xfId="354"/>
    <cellStyle name="_~6637030 6" xfId="355"/>
    <cellStyle name="_~6637030 6 2" xfId="356"/>
    <cellStyle name="_~6637030 6 3" xfId="357"/>
    <cellStyle name="_~6637030 6 4" xfId="358"/>
    <cellStyle name="_~6637030 6 5" xfId="359"/>
    <cellStyle name="_~6637030 7" xfId="360"/>
    <cellStyle name="_~6637030 7 2" xfId="361"/>
    <cellStyle name="_~6637030 7 3" xfId="362"/>
    <cellStyle name="_~6637030 7 4" xfId="363"/>
    <cellStyle name="_~6637030 7 5" xfId="364"/>
    <cellStyle name="_~6637030 8" xfId="365"/>
    <cellStyle name="_~6637030 8 2" xfId="366"/>
    <cellStyle name="_~6637030 8 3" xfId="367"/>
    <cellStyle name="_~6637030 8 4" xfId="368"/>
    <cellStyle name="_~6637030 8 5" xfId="369"/>
    <cellStyle name="_~6637030 9" xfId="370"/>
    <cellStyle name="_~6637030 9 2" xfId="371"/>
    <cellStyle name="_~6637030 9 3" xfId="372"/>
    <cellStyle name="_~6637030 9 4" xfId="373"/>
    <cellStyle name="_~6637030 9 5" xfId="374"/>
    <cellStyle name="_~6637030_CDMTV_Wkg_29August" xfId="375"/>
    <cellStyle name="_~6637030_CDMTV_Wkg_29August 2" xfId="376"/>
    <cellStyle name="_~6637030_CDMTV_Wkg_29August 3" xfId="377"/>
    <cellStyle name="_~6637030_CDMTV_Wkg_29August 4" xfId="378"/>
    <cellStyle name="_~6637030_CDMTV_Wkg_29August 5" xfId="379"/>
    <cellStyle name="_~6637030_ChinaEdu_120606" xfId="380"/>
    <cellStyle name="_~6637030_ChinaEdu_120606 10" xfId="381"/>
    <cellStyle name="_~6637030_ChinaEdu_120606 10 2" xfId="382"/>
    <cellStyle name="_~6637030_ChinaEdu_120606 10 3" xfId="383"/>
    <cellStyle name="_~6637030_ChinaEdu_120606 10 4" xfId="384"/>
    <cellStyle name="_~6637030_ChinaEdu_120606 10 5" xfId="385"/>
    <cellStyle name="_~6637030_ChinaEdu_120606 11" xfId="386"/>
    <cellStyle name="_~6637030_ChinaEdu_120606 12" xfId="387"/>
    <cellStyle name="_~6637030_ChinaEdu_120606 13" xfId="388"/>
    <cellStyle name="_~6637030_ChinaEdu_120606 14" xfId="389"/>
    <cellStyle name="_~6637030_ChinaEdu_120606 2" xfId="390"/>
    <cellStyle name="_~6637030_ChinaEdu_120606 2 2" xfId="391"/>
    <cellStyle name="_~6637030_ChinaEdu_120606 2 3" xfId="392"/>
    <cellStyle name="_~6637030_ChinaEdu_120606 2 4" xfId="393"/>
    <cellStyle name="_~6637030_ChinaEdu_120606 2 5" xfId="394"/>
    <cellStyle name="_~6637030_ChinaEdu_120606 3" xfId="395"/>
    <cellStyle name="_~6637030_ChinaEdu_120606 3 2" xfId="396"/>
    <cellStyle name="_~6637030_ChinaEdu_120606 3 3" xfId="397"/>
    <cellStyle name="_~6637030_ChinaEdu_120606 3 4" xfId="398"/>
    <cellStyle name="_~6637030_ChinaEdu_120606 3 5" xfId="399"/>
    <cellStyle name="_~6637030_ChinaEdu_120606 4" xfId="400"/>
    <cellStyle name="_~6637030_ChinaEdu_120606 4 2" xfId="401"/>
    <cellStyle name="_~6637030_ChinaEdu_120606 4 3" xfId="402"/>
    <cellStyle name="_~6637030_ChinaEdu_120606 4 4" xfId="403"/>
    <cellStyle name="_~6637030_ChinaEdu_120606 4 5" xfId="404"/>
    <cellStyle name="_~6637030_ChinaEdu_120606 5" xfId="405"/>
    <cellStyle name="_~6637030_ChinaEdu_120606 5 2" xfId="406"/>
    <cellStyle name="_~6637030_ChinaEdu_120606 5 3" xfId="407"/>
    <cellStyle name="_~6637030_ChinaEdu_120606 5 4" xfId="408"/>
    <cellStyle name="_~6637030_ChinaEdu_120606 5 5" xfId="409"/>
    <cellStyle name="_~6637030_ChinaEdu_120606 6" xfId="410"/>
    <cellStyle name="_~6637030_ChinaEdu_120606 6 2" xfId="411"/>
    <cellStyle name="_~6637030_ChinaEdu_120606 6 3" xfId="412"/>
    <cellStyle name="_~6637030_ChinaEdu_120606 6 4" xfId="413"/>
    <cellStyle name="_~6637030_ChinaEdu_120606 6 5" xfId="414"/>
    <cellStyle name="_~6637030_ChinaEdu_120606 7" xfId="415"/>
    <cellStyle name="_~6637030_ChinaEdu_120606 7 2" xfId="416"/>
    <cellStyle name="_~6637030_ChinaEdu_120606 7 3" xfId="417"/>
    <cellStyle name="_~6637030_ChinaEdu_120606 7 4" xfId="418"/>
    <cellStyle name="_~6637030_ChinaEdu_120606 7 5" xfId="419"/>
    <cellStyle name="_~6637030_ChinaEdu_120606 8" xfId="420"/>
    <cellStyle name="_~6637030_ChinaEdu_120606 8 2" xfId="421"/>
    <cellStyle name="_~6637030_ChinaEdu_120606 8 3" xfId="422"/>
    <cellStyle name="_~6637030_ChinaEdu_120606 8 4" xfId="423"/>
    <cellStyle name="_~6637030_ChinaEdu_120606 8 5" xfId="424"/>
    <cellStyle name="_~6637030_ChinaEdu_120606 9" xfId="425"/>
    <cellStyle name="_~6637030_ChinaEdu_120606 9 2" xfId="426"/>
    <cellStyle name="_~6637030_ChinaEdu_120606 9 3" xfId="427"/>
    <cellStyle name="_~6637030_ChinaEdu_120606 9 4" xfId="428"/>
    <cellStyle name="_~6637030_ChinaEdu_120606 9 5" xfId="429"/>
    <cellStyle name="_~6637030_ChinaEdu_120606_CDMTV_Wkg_29August" xfId="430"/>
    <cellStyle name="_~6637030_ChinaEdu_120606_CDMTV_Wkg_29August 2" xfId="431"/>
    <cellStyle name="_~6637030_ChinaEdu_120606_CDMTV_Wkg_29August 3" xfId="432"/>
    <cellStyle name="_~6637030_ChinaEdu_120606_CDMTV_Wkg_29August 4" xfId="433"/>
    <cellStyle name="_~6637030_ChinaEdu_120606_CDMTV_Wkg_29August 5" xfId="434"/>
    <cellStyle name="_~6637030_ChinaEdu_120606_Mainone_Wkg_24August" xfId="435"/>
    <cellStyle name="_~6637030_ChinaEdu_120606_Mainone_Wkg_24August 2" xfId="436"/>
    <cellStyle name="_~6637030_ChinaEdu_120606_Mainone_Wkg_24August 3" xfId="437"/>
    <cellStyle name="_~6637030_ChinaEdu_120606_Mainone_Wkg_24August 4" xfId="438"/>
    <cellStyle name="_~6637030_ChinaEdu_120606_Mainone_Wkg_24August 5" xfId="439"/>
    <cellStyle name="_~6637030_ChinaEdu_120606_Mainone_Wkg_30August" xfId="440"/>
    <cellStyle name="_~6637030_ChinaEdu_120606_Mainone_Wkg_30August 2" xfId="441"/>
    <cellStyle name="_~6637030_ChinaEdu_120606_Mainone_Wkg_30August 3" xfId="442"/>
    <cellStyle name="_~6637030_ChinaEdu_120606_Mainone_Wkg_30August 4" xfId="443"/>
    <cellStyle name="_~6637030_ChinaEdu_120606_Mainone_Wkg_30August 5" xfId="444"/>
    <cellStyle name="_~6637030_ChinaEdu_120606_Xinyuan_Wkg_070810" xfId="445"/>
    <cellStyle name="_~6637030_ChinaEdu_120606_Xinyuan_Wkg_070810 2" xfId="446"/>
    <cellStyle name="_~6637030_ChinaEdu_120606_Xinyuan_Wkg_070810 3" xfId="447"/>
    <cellStyle name="_~6637030_ChinaEdu_120606_Xinyuan_Wkg_070810 4" xfId="448"/>
    <cellStyle name="_~6637030_ChinaEdu_120606_Xinyuan_Wkg_070810 5" xfId="449"/>
    <cellStyle name="_~6637030_Financial Projection as at Jul 31 2007 (2)" xfId="450"/>
    <cellStyle name="_~6637030_Financial Projection as at Jul 31 2007 (2) 2" xfId="451"/>
    <cellStyle name="_~6637030_Financial Projection as at Jul 31 2007 (2) 3" xfId="452"/>
    <cellStyle name="_~6637030_Financial Projection as at Jul 31 2007 (2) 4" xfId="453"/>
    <cellStyle name="_~6637030_Financial Projection as at Jul 31 2007 (2) 5" xfId="454"/>
    <cellStyle name="_~6637030_Financial projections 070316 M&amp;A" xfId="455"/>
    <cellStyle name="_~6637030_Financial projections 070316 M&amp;A 2" xfId="456"/>
    <cellStyle name="_~6637030_Financial projections 070316 M&amp;A 3" xfId="457"/>
    <cellStyle name="_~6637030_Financial projections 070316 M&amp;A 4" xfId="458"/>
    <cellStyle name="_~6637030_Financial projections 070316 M&amp;A 5" xfId="459"/>
    <cellStyle name="_~6637030_GSEGC Equity Valuaiton_190907" xfId="460"/>
    <cellStyle name="_~6637030_GSEGC Equity Valuaiton_190907 2" xfId="461"/>
    <cellStyle name="_~6637030_GSEGC Equity Valuaiton_190907 3" xfId="462"/>
    <cellStyle name="_~6637030_GSEGC Equity Valuaiton_190907 4" xfId="463"/>
    <cellStyle name="_~6637030_GSEGC Equity Valuaiton_190907 5" xfId="464"/>
    <cellStyle name="_~6637030_GSEGC Equity Valuaiton_200907" xfId="465"/>
    <cellStyle name="_~6637030_GSEGC Equity Valuaiton_200907 2" xfId="466"/>
    <cellStyle name="_~6637030_GSEGC Equity Valuaiton_200907 3" xfId="467"/>
    <cellStyle name="_~6637030_GSEGC Equity Valuaiton_200907 4" xfId="468"/>
    <cellStyle name="_~6637030_GSEGC Equity Valuaiton_200907 5" xfId="469"/>
    <cellStyle name="_~6637030_Mainone_Wkg_24August" xfId="470"/>
    <cellStyle name="_~6637030_Mainone_Wkg_24August 2" xfId="471"/>
    <cellStyle name="_~6637030_Mainone_Wkg_24August 3" xfId="472"/>
    <cellStyle name="_~6637030_Mainone_Wkg_24August 4" xfId="473"/>
    <cellStyle name="_~6637030_Mainone_Wkg_24August 5" xfId="474"/>
    <cellStyle name="_~6637030_Mainone_Wkg_30August" xfId="475"/>
    <cellStyle name="_~6637030_Mainone_Wkg_30August 2" xfId="476"/>
    <cellStyle name="_~6637030_Mainone_Wkg_30August 3" xfId="477"/>
    <cellStyle name="_~6637030_Mainone_Wkg_30August 4" xfId="478"/>
    <cellStyle name="_~6637030_Mainone_Wkg_30August 5" xfId="479"/>
    <cellStyle name="_~6637030_Workforce_Old WS (amended)" xfId="480"/>
    <cellStyle name="_~6637030_Workforce_Old WS (amended) 10" xfId="481"/>
    <cellStyle name="_~6637030_Workforce_Old WS (amended) 10 2" xfId="482"/>
    <cellStyle name="_~6637030_Workforce_Old WS (amended) 10 3" xfId="483"/>
    <cellStyle name="_~6637030_Workforce_Old WS (amended) 10 4" xfId="484"/>
    <cellStyle name="_~6637030_Workforce_Old WS (amended) 10 5" xfId="485"/>
    <cellStyle name="_~6637030_Workforce_Old WS (amended) 11" xfId="486"/>
    <cellStyle name="_~6637030_Workforce_Old WS (amended) 12" xfId="487"/>
    <cellStyle name="_~6637030_Workforce_Old WS (amended) 13" xfId="488"/>
    <cellStyle name="_~6637030_Workforce_Old WS (amended) 14" xfId="489"/>
    <cellStyle name="_~6637030_Workforce_Old WS (amended) 2" xfId="490"/>
    <cellStyle name="_~6637030_Workforce_Old WS (amended) 2 2" xfId="491"/>
    <cellStyle name="_~6637030_Workforce_Old WS (amended) 2 3" xfId="492"/>
    <cellStyle name="_~6637030_Workforce_Old WS (amended) 2 4" xfId="493"/>
    <cellStyle name="_~6637030_Workforce_Old WS (amended) 2 5" xfId="494"/>
    <cellStyle name="_~6637030_Workforce_Old WS (amended) 3" xfId="495"/>
    <cellStyle name="_~6637030_Workforce_Old WS (amended) 3 2" xfId="496"/>
    <cellStyle name="_~6637030_Workforce_Old WS (amended) 3 3" xfId="497"/>
    <cellStyle name="_~6637030_Workforce_Old WS (amended) 3 4" xfId="498"/>
    <cellStyle name="_~6637030_Workforce_Old WS (amended) 3 5" xfId="499"/>
    <cellStyle name="_~6637030_Workforce_Old WS (amended) 4" xfId="500"/>
    <cellStyle name="_~6637030_Workforce_Old WS (amended) 4 2" xfId="501"/>
    <cellStyle name="_~6637030_Workforce_Old WS (amended) 4 3" xfId="502"/>
    <cellStyle name="_~6637030_Workforce_Old WS (amended) 4 4" xfId="503"/>
    <cellStyle name="_~6637030_Workforce_Old WS (amended) 4 5" xfId="504"/>
    <cellStyle name="_~6637030_Workforce_Old WS (amended) 5" xfId="505"/>
    <cellStyle name="_~6637030_Workforce_Old WS (amended) 5 2" xfId="506"/>
    <cellStyle name="_~6637030_Workforce_Old WS (amended) 5 3" xfId="507"/>
    <cellStyle name="_~6637030_Workforce_Old WS (amended) 5 4" xfId="508"/>
    <cellStyle name="_~6637030_Workforce_Old WS (amended) 5 5" xfId="509"/>
    <cellStyle name="_~6637030_Workforce_Old WS (amended) 6" xfId="510"/>
    <cellStyle name="_~6637030_Workforce_Old WS (amended) 6 2" xfId="511"/>
    <cellStyle name="_~6637030_Workforce_Old WS (amended) 6 3" xfId="512"/>
    <cellStyle name="_~6637030_Workforce_Old WS (amended) 6 4" xfId="513"/>
    <cellStyle name="_~6637030_Workforce_Old WS (amended) 6 5" xfId="514"/>
    <cellStyle name="_~6637030_Workforce_Old WS (amended) 7" xfId="515"/>
    <cellStyle name="_~6637030_Workforce_Old WS (amended) 7 2" xfId="516"/>
    <cellStyle name="_~6637030_Workforce_Old WS (amended) 7 3" xfId="517"/>
    <cellStyle name="_~6637030_Workforce_Old WS (amended) 7 4" xfId="518"/>
    <cellStyle name="_~6637030_Workforce_Old WS (amended) 7 5" xfId="519"/>
    <cellStyle name="_~6637030_Workforce_Old WS (amended) 8" xfId="520"/>
    <cellStyle name="_~6637030_Workforce_Old WS (amended) 8 2" xfId="521"/>
    <cellStyle name="_~6637030_Workforce_Old WS (amended) 8 3" xfId="522"/>
    <cellStyle name="_~6637030_Workforce_Old WS (amended) 8 4" xfId="523"/>
    <cellStyle name="_~6637030_Workforce_Old WS (amended) 8 5" xfId="524"/>
    <cellStyle name="_~6637030_Workforce_Old WS (amended) 9" xfId="525"/>
    <cellStyle name="_~6637030_Workforce_Old WS (amended) 9 2" xfId="526"/>
    <cellStyle name="_~6637030_Workforce_Old WS (amended) 9 3" xfId="527"/>
    <cellStyle name="_~6637030_Workforce_Old WS (amended) 9 4" xfId="528"/>
    <cellStyle name="_~6637030_Workforce_Old WS (amended) 9 5" xfId="529"/>
    <cellStyle name="_~6637030_Workforce_Old WS (amended)_CDMTV_Wkg_29August" xfId="530"/>
    <cellStyle name="_~6637030_Workforce_Old WS (amended)_CDMTV_Wkg_29August 2" xfId="531"/>
    <cellStyle name="_~6637030_Workforce_Old WS (amended)_CDMTV_Wkg_29August 3" xfId="532"/>
    <cellStyle name="_~6637030_Workforce_Old WS (amended)_CDMTV_Wkg_29August 4" xfId="533"/>
    <cellStyle name="_~6637030_Workforce_Old WS (amended)_CDMTV_Wkg_29August 5" xfId="534"/>
    <cellStyle name="_~6637030_Workforce_Old WS (amended)_ChinaEdu_120606" xfId="535"/>
    <cellStyle name="_~6637030_Workforce_Old WS (amended)_ChinaEdu_120606 10" xfId="536"/>
    <cellStyle name="_~6637030_Workforce_Old WS (amended)_ChinaEdu_120606 10 2" xfId="537"/>
    <cellStyle name="_~6637030_Workforce_Old WS (amended)_ChinaEdu_120606 10 3" xfId="538"/>
    <cellStyle name="_~6637030_Workforce_Old WS (amended)_ChinaEdu_120606 10 4" xfId="539"/>
    <cellStyle name="_~6637030_Workforce_Old WS (amended)_ChinaEdu_120606 10 5" xfId="540"/>
    <cellStyle name="_~6637030_Workforce_Old WS (amended)_ChinaEdu_120606 11" xfId="541"/>
    <cellStyle name="_~6637030_Workforce_Old WS (amended)_ChinaEdu_120606 12" xfId="542"/>
    <cellStyle name="_~6637030_Workforce_Old WS (amended)_ChinaEdu_120606 13" xfId="543"/>
    <cellStyle name="_~6637030_Workforce_Old WS (amended)_ChinaEdu_120606 14" xfId="544"/>
    <cellStyle name="_~6637030_Workforce_Old WS (amended)_ChinaEdu_120606 2" xfId="545"/>
    <cellStyle name="_~6637030_Workforce_Old WS (amended)_ChinaEdu_120606 2 2" xfId="546"/>
    <cellStyle name="_~6637030_Workforce_Old WS (amended)_ChinaEdu_120606 2 3" xfId="547"/>
    <cellStyle name="_~6637030_Workforce_Old WS (amended)_ChinaEdu_120606 2 4" xfId="548"/>
    <cellStyle name="_~6637030_Workforce_Old WS (amended)_ChinaEdu_120606 2 5" xfId="549"/>
    <cellStyle name="_~6637030_Workforce_Old WS (amended)_ChinaEdu_120606 3" xfId="550"/>
    <cellStyle name="_~6637030_Workforce_Old WS (amended)_ChinaEdu_120606 3 2" xfId="551"/>
    <cellStyle name="_~6637030_Workforce_Old WS (amended)_ChinaEdu_120606 3 3" xfId="552"/>
    <cellStyle name="_~6637030_Workforce_Old WS (amended)_ChinaEdu_120606 3 4" xfId="553"/>
    <cellStyle name="_~6637030_Workforce_Old WS (amended)_ChinaEdu_120606 3 5" xfId="554"/>
    <cellStyle name="_~6637030_Workforce_Old WS (amended)_ChinaEdu_120606 4" xfId="555"/>
    <cellStyle name="_~6637030_Workforce_Old WS (amended)_ChinaEdu_120606 4 2" xfId="556"/>
    <cellStyle name="_~6637030_Workforce_Old WS (amended)_ChinaEdu_120606 4 3" xfId="557"/>
    <cellStyle name="_~6637030_Workforce_Old WS (amended)_ChinaEdu_120606 4 4" xfId="558"/>
    <cellStyle name="_~6637030_Workforce_Old WS (amended)_ChinaEdu_120606 4 5" xfId="559"/>
    <cellStyle name="_~6637030_Workforce_Old WS (amended)_ChinaEdu_120606 5" xfId="560"/>
    <cellStyle name="_~6637030_Workforce_Old WS (amended)_ChinaEdu_120606 5 2" xfId="561"/>
    <cellStyle name="_~6637030_Workforce_Old WS (amended)_ChinaEdu_120606 5 3" xfId="562"/>
    <cellStyle name="_~6637030_Workforce_Old WS (amended)_ChinaEdu_120606 5 4" xfId="563"/>
    <cellStyle name="_~6637030_Workforce_Old WS (amended)_ChinaEdu_120606 5 5" xfId="564"/>
    <cellStyle name="_~6637030_Workforce_Old WS (amended)_ChinaEdu_120606 6" xfId="565"/>
    <cellStyle name="_~6637030_Workforce_Old WS (amended)_ChinaEdu_120606 6 2" xfId="566"/>
    <cellStyle name="_~6637030_Workforce_Old WS (amended)_ChinaEdu_120606 6 3" xfId="567"/>
    <cellStyle name="_~6637030_Workforce_Old WS (amended)_ChinaEdu_120606 6 4" xfId="568"/>
    <cellStyle name="_~6637030_Workforce_Old WS (amended)_ChinaEdu_120606 6 5" xfId="569"/>
    <cellStyle name="_~6637030_Workforce_Old WS (amended)_ChinaEdu_120606 7" xfId="570"/>
    <cellStyle name="_~6637030_Workforce_Old WS (amended)_ChinaEdu_120606 7 2" xfId="571"/>
    <cellStyle name="_~6637030_Workforce_Old WS (amended)_ChinaEdu_120606 7 3" xfId="572"/>
    <cellStyle name="_~6637030_Workforce_Old WS (amended)_ChinaEdu_120606 7 4" xfId="573"/>
    <cellStyle name="_~6637030_Workforce_Old WS (amended)_ChinaEdu_120606 7 5" xfId="574"/>
    <cellStyle name="_~6637030_Workforce_Old WS (amended)_ChinaEdu_120606 8" xfId="575"/>
    <cellStyle name="_~6637030_Workforce_Old WS (amended)_ChinaEdu_120606 8 2" xfId="576"/>
    <cellStyle name="_~6637030_Workforce_Old WS (amended)_ChinaEdu_120606 8 3" xfId="577"/>
    <cellStyle name="_~6637030_Workforce_Old WS (amended)_ChinaEdu_120606 8 4" xfId="578"/>
    <cellStyle name="_~6637030_Workforce_Old WS (amended)_ChinaEdu_120606 8 5" xfId="579"/>
    <cellStyle name="_~6637030_Workforce_Old WS (amended)_ChinaEdu_120606 9" xfId="580"/>
    <cellStyle name="_~6637030_Workforce_Old WS (amended)_ChinaEdu_120606 9 2" xfId="581"/>
    <cellStyle name="_~6637030_Workforce_Old WS (amended)_ChinaEdu_120606 9 3" xfId="582"/>
    <cellStyle name="_~6637030_Workforce_Old WS (amended)_ChinaEdu_120606 9 4" xfId="583"/>
    <cellStyle name="_~6637030_Workforce_Old WS (amended)_ChinaEdu_120606 9 5" xfId="584"/>
    <cellStyle name="_~6637030_Workforce_Old WS (amended)_ChinaEdu_120606_CDMTV_Wkg_29August" xfId="585"/>
    <cellStyle name="_~6637030_Workforce_Old WS (amended)_ChinaEdu_120606_CDMTV_Wkg_29August 2" xfId="586"/>
    <cellStyle name="_~6637030_Workforce_Old WS (amended)_ChinaEdu_120606_CDMTV_Wkg_29August 3" xfId="587"/>
    <cellStyle name="_~6637030_Workforce_Old WS (amended)_ChinaEdu_120606_CDMTV_Wkg_29August 4" xfId="588"/>
    <cellStyle name="_~6637030_Workforce_Old WS (amended)_ChinaEdu_120606_CDMTV_Wkg_29August 5" xfId="589"/>
    <cellStyle name="_~6637030_Workforce_Old WS (amended)_ChinaEdu_120606_Mainone_Wkg_24August" xfId="590"/>
    <cellStyle name="_~6637030_Workforce_Old WS (amended)_ChinaEdu_120606_Mainone_Wkg_24August 2" xfId="591"/>
    <cellStyle name="_~6637030_Workforce_Old WS (amended)_ChinaEdu_120606_Mainone_Wkg_24August 3" xfId="592"/>
    <cellStyle name="_~6637030_Workforce_Old WS (amended)_ChinaEdu_120606_Mainone_Wkg_24August 4" xfId="593"/>
    <cellStyle name="_~6637030_Workforce_Old WS (amended)_ChinaEdu_120606_Mainone_Wkg_24August 5" xfId="594"/>
    <cellStyle name="_~6637030_Workforce_Old WS (amended)_ChinaEdu_120606_Mainone_Wkg_30August" xfId="595"/>
    <cellStyle name="_~6637030_Workforce_Old WS (amended)_ChinaEdu_120606_Mainone_Wkg_30August 2" xfId="596"/>
    <cellStyle name="_~6637030_Workforce_Old WS (amended)_ChinaEdu_120606_Mainone_Wkg_30August 3" xfId="597"/>
    <cellStyle name="_~6637030_Workforce_Old WS (amended)_ChinaEdu_120606_Mainone_Wkg_30August 4" xfId="598"/>
    <cellStyle name="_~6637030_Workforce_Old WS (amended)_ChinaEdu_120606_Mainone_Wkg_30August 5" xfId="599"/>
    <cellStyle name="_~6637030_Workforce_Old WS (amended)_ChinaEdu_120606_Xinyuan_Wkg_070810" xfId="600"/>
    <cellStyle name="_~6637030_Workforce_Old WS (amended)_ChinaEdu_120606_Xinyuan_Wkg_070810 2" xfId="601"/>
    <cellStyle name="_~6637030_Workforce_Old WS (amended)_ChinaEdu_120606_Xinyuan_Wkg_070810 3" xfId="602"/>
    <cellStyle name="_~6637030_Workforce_Old WS (amended)_ChinaEdu_120606_Xinyuan_Wkg_070810 4" xfId="603"/>
    <cellStyle name="_~6637030_Workforce_Old WS (amended)_ChinaEdu_120606_Xinyuan_Wkg_070810 5" xfId="604"/>
    <cellStyle name="_~6637030_Workforce_Old WS (amended)_Financial Projection as at Jul 31 2007 (2)" xfId="605"/>
    <cellStyle name="_~6637030_Workforce_Old WS (amended)_Financial Projection as at Jul 31 2007 (2) 2" xfId="606"/>
    <cellStyle name="_~6637030_Workforce_Old WS (amended)_Financial Projection as at Jul 31 2007 (2) 3" xfId="607"/>
    <cellStyle name="_~6637030_Workforce_Old WS (amended)_Financial Projection as at Jul 31 2007 (2) 4" xfId="608"/>
    <cellStyle name="_~6637030_Workforce_Old WS (amended)_Financial Projection as at Jul 31 2007 (2) 5" xfId="609"/>
    <cellStyle name="_~6637030_Workforce_Old WS (amended)_Financial projections 070316 M&amp;A" xfId="610"/>
    <cellStyle name="_~6637030_Workforce_Old WS (amended)_Financial projections 070316 M&amp;A 2" xfId="611"/>
    <cellStyle name="_~6637030_Workforce_Old WS (amended)_Financial projections 070316 M&amp;A 3" xfId="612"/>
    <cellStyle name="_~6637030_Workforce_Old WS (amended)_Financial projections 070316 M&amp;A 4" xfId="613"/>
    <cellStyle name="_~6637030_Workforce_Old WS (amended)_Financial projections 070316 M&amp;A 5" xfId="614"/>
    <cellStyle name="_~6637030_Workforce_Old WS (amended)_GSEGC Equity Valuaiton_190907" xfId="615"/>
    <cellStyle name="_~6637030_Workforce_Old WS (amended)_GSEGC Equity Valuaiton_190907 2" xfId="616"/>
    <cellStyle name="_~6637030_Workforce_Old WS (amended)_GSEGC Equity Valuaiton_190907 3" xfId="617"/>
    <cellStyle name="_~6637030_Workforce_Old WS (amended)_GSEGC Equity Valuaiton_190907 4" xfId="618"/>
    <cellStyle name="_~6637030_Workforce_Old WS (amended)_GSEGC Equity Valuaiton_190907 5" xfId="619"/>
    <cellStyle name="_~6637030_Workforce_Old WS (amended)_GSEGC Equity Valuaiton_200907" xfId="620"/>
    <cellStyle name="_~6637030_Workforce_Old WS (amended)_GSEGC Equity Valuaiton_200907 2" xfId="621"/>
    <cellStyle name="_~6637030_Workforce_Old WS (amended)_GSEGC Equity Valuaiton_200907 3" xfId="622"/>
    <cellStyle name="_~6637030_Workforce_Old WS (amended)_GSEGC Equity Valuaiton_200907 4" xfId="623"/>
    <cellStyle name="_~6637030_Workforce_Old WS (amended)_GSEGC Equity Valuaiton_200907 5" xfId="624"/>
    <cellStyle name="_~6637030_Workforce_Old WS (amended)_Mainone_Wkg_24August" xfId="625"/>
    <cellStyle name="_~6637030_Workforce_Old WS (amended)_Mainone_Wkg_24August 2" xfId="626"/>
    <cellStyle name="_~6637030_Workforce_Old WS (amended)_Mainone_Wkg_24August 3" xfId="627"/>
    <cellStyle name="_~6637030_Workforce_Old WS (amended)_Mainone_Wkg_24August 4" xfId="628"/>
    <cellStyle name="_~6637030_Workforce_Old WS (amended)_Mainone_Wkg_24August 5" xfId="629"/>
    <cellStyle name="_~6637030_Workforce_Old WS (amended)_Mainone_Wkg_30August" xfId="630"/>
    <cellStyle name="_~6637030_Workforce_Old WS (amended)_Mainone_Wkg_30August 2" xfId="631"/>
    <cellStyle name="_~6637030_Workforce_Old WS (amended)_Mainone_Wkg_30August 3" xfId="632"/>
    <cellStyle name="_~6637030_Workforce_Old WS (amended)_Mainone_Wkg_30August 4" xfId="633"/>
    <cellStyle name="_~6637030_Workforce_Old WS (amended)_Mainone_Wkg_30August 5" xfId="634"/>
    <cellStyle name="_~6637030_Workforce_Old WS (amended)_Worksoft_Equity_120407" xfId="635"/>
    <cellStyle name="_~6637030_Workforce_Old WS (amended)_Worksoft_Equity_120407 2" xfId="636"/>
    <cellStyle name="_~6637030_Workforce_Old WS (amended)_Worksoft_Equity_120407 3" xfId="637"/>
    <cellStyle name="_~6637030_Workforce_Old WS (amended)_Worksoft_Equity_120407 4" xfId="638"/>
    <cellStyle name="_~6637030_Workforce_Old WS (amended)_Worksoft_Equity_120407 5" xfId="639"/>
    <cellStyle name="_~6637030_Workforce_Old WS (amended)_Worksoft_Equity_130407" xfId="640"/>
    <cellStyle name="_~6637030_Workforce_Old WS (amended)_Worksoft_Equity_130407 2" xfId="641"/>
    <cellStyle name="_~6637030_Workforce_Old WS (amended)_Worksoft_Equity_130407 3" xfId="642"/>
    <cellStyle name="_~6637030_Workforce_Old WS (amended)_Worksoft_Equity_130407 4" xfId="643"/>
    <cellStyle name="_~6637030_Workforce_Old WS (amended)_Worksoft_Equity_130407 5" xfId="644"/>
    <cellStyle name="_~6637030_Workforce_Old WS (amended)_Worksoft_Equity_161106" xfId="645"/>
    <cellStyle name="_~6637030_Workforce_Old WS (amended)_Worksoft_Equity_161106 2" xfId="646"/>
    <cellStyle name="_~6637030_Workforce_Old WS (amended)_Worksoft_Equity_161106 3" xfId="647"/>
    <cellStyle name="_~6637030_Workforce_Old WS (amended)_Worksoft_Equity_161106 4" xfId="648"/>
    <cellStyle name="_~6637030_Workforce_Old WS (amended)_Worksoft_Equity_161106 5" xfId="649"/>
    <cellStyle name="_~6637030_Workforce_Old WS (amended)_Worksoft_Equity_181206" xfId="650"/>
    <cellStyle name="_~6637030_Workforce_Old WS (amended)_Worksoft_Equity_181206 2" xfId="651"/>
    <cellStyle name="_~6637030_Workforce_Old WS (amended)_Worksoft_Equity_181206 3" xfId="652"/>
    <cellStyle name="_~6637030_Workforce_Old WS (amended)_Worksoft_Equity_181206 4" xfId="653"/>
    <cellStyle name="_~6637030_Workforce_Old WS (amended)_Worksoft_Equity_181206 5" xfId="654"/>
    <cellStyle name="_~6637030_Workforce_Old WS (amended)_Worksoft_Equity_251206" xfId="655"/>
    <cellStyle name="_~6637030_Workforce_Old WS (amended)_Worksoft_Equity_251206 2" xfId="656"/>
    <cellStyle name="_~6637030_Workforce_Old WS (amended)_Worksoft_Equity_251206 3" xfId="657"/>
    <cellStyle name="_~6637030_Workforce_Old WS (amended)_Worksoft_Equity_251206 4" xfId="658"/>
    <cellStyle name="_~6637030_Workforce_Old WS (amended)_Worksoft_Equity_251206 5" xfId="659"/>
    <cellStyle name="_~6637030_Workforce_Old WS (amended)_Worksoft_May&amp;Jul 07_210807" xfId="660"/>
    <cellStyle name="_~6637030_Workforce_Old WS (amended)_Worksoft_May&amp;Jul 07_210807 2" xfId="661"/>
    <cellStyle name="_~6637030_Workforce_Old WS (amended)_Worksoft_May&amp;Jul 07_210807 3" xfId="662"/>
    <cellStyle name="_~6637030_Workforce_Old WS (amended)_Worksoft_May&amp;Jul 07_210807 4" xfId="663"/>
    <cellStyle name="_~6637030_Workforce_Old WS (amended)_Worksoft_May&amp;Jul 07_210807 5" xfId="664"/>
    <cellStyle name="_~6637030_Workforce_Old WS (amended)_Worksoft_May&amp;Jul 07_220807" xfId="665"/>
    <cellStyle name="_~6637030_Workforce_Old WS (amended)_Worksoft_May&amp;Jul 07_220807 2" xfId="666"/>
    <cellStyle name="_~6637030_Workforce_Old WS (amended)_Worksoft_May&amp;Jul 07_220807 3" xfId="667"/>
    <cellStyle name="_~6637030_Workforce_Old WS (amended)_Worksoft_May&amp;Jul 07_220807 4" xfId="668"/>
    <cellStyle name="_~6637030_Workforce_Old WS (amended)_Worksoft_May&amp;Jul 07_220807 5" xfId="669"/>
    <cellStyle name="_~6637030_Workforce_Old WS (amended)_Worksoft_May&amp;Jul 07_280807" xfId="670"/>
    <cellStyle name="_~6637030_Workforce_Old WS (amended)_Worksoft_May&amp;Jul 07_280807 2" xfId="671"/>
    <cellStyle name="_~6637030_Workforce_Old WS (amended)_Worksoft_May&amp;Jul 07_280807 3" xfId="672"/>
    <cellStyle name="_~6637030_Workforce_Old WS (amended)_Worksoft_May&amp;Jul 07_280807 4" xfId="673"/>
    <cellStyle name="_~6637030_Workforce_Old WS (amended)_Worksoft_May&amp;Jul 07_280807 5" xfId="674"/>
    <cellStyle name="_~6637030_Workforce_Old WS (amended)_Xinyuan_Wkg_070810" xfId="675"/>
    <cellStyle name="_~6637030_Workforce_Old WS (amended)_Xinyuan_Wkg_070810 2" xfId="676"/>
    <cellStyle name="_~6637030_Workforce_Old WS (amended)_Xinyuan_Wkg_070810 3" xfId="677"/>
    <cellStyle name="_~6637030_Workforce_Old WS (amended)_Xinyuan_Wkg_070810 4" xfId="678"/>
    <cellStyle name="_~6637030_Workforce_Old WS (amended)_Xinyuan_Wkg_070810 5" xfId="679"/>
    <cellStyle name="_~6637030_Worksoft_Equity_120407" xfId="680"/>
    <cellStyle name="_~6637030_Worksoft_Equity_120407 2" xfId="681"/>
    <cellStyle name="_~6637030_Worksoft_Equity_120407 3" xfId="682"/>
    <cellStyle name="_~6637030_Worksoft_Equity_120407 4" xfId="683"/>
    <cellStyle name="_~6637030_Worksoft_Equity_120407 5" xfId="684"/>
    <cellStyle name="_~6637030_Worksoft_Equity_130407" xfId="685"/>
    <cellStyle name="_~6637030_Worksoft_Equity_130407 2" xfId="686"/>
    <cellStyle name="_~6637030_Worksoft_Equity_130407 3" xfId="687"/>
    <cellStyle name="_~6637030_Worksoft_Equity_130407 4" xfId="688"/>
    <cellStyle name="_~6637030_Worksoft_Equity_130407 5" xfId="689"/>
    <cellStyle name="_~6637030_Worksoft_Equity_161106" xfId="690"/>
    <cellStyle name="_~6637030_Worksoft_Equity_161106 2" xfId="691"/>
    <cellStyle name="_~6637030_Worksoft_Equity_161106 3" xfId="692"/>
    <cellStyle name="_~6637030_Worksoft_Equity_161106 4" xfId="693"/>
    <cellStyle name="_~6637030_Worksoft_Equity_161106 5" xfId="694"/>
    <cellStyle name="_~6637030_Worksoft_Equity_181206" xfId="695"/>
    <cellStyle name="_~6637030_Worksoft_Equity_181206 2" xfId="696"/>
    <cellStyle name="_~6637030_Worksoft_Equity_181206 3" xfId="697"/>
    <cellStyle name="_~6637030_Worksoft_Equity_181206 4" xfId="698"/>
    <cellStyle name="_~6637030_Worksoft_Equity_181206 5" xfId="699"/>
    <cellStyle name="_~6637030_Worksoft_Equity_251206" xfId="700"/>
    <cellStyle name="_~6637030_Worksoft_Equity_251206 2" xfId="701"/>
    <cellStyle name="_~6637030_Worksoft_Equity_251206 3" xfId="702"/>
    <cellStyle name="_~6637030_Worksoft_Equity_251206 4" xfId="703"/>
    <cellStyle name="_~6637030_Worksoft_Equity_251206 5" xfId="704"/>
    <cellStyle name="_~6637030_Worksoft_May&amp;Jul 07_210807" xfId="705"/>
    <cellStyle name="_~6637030_Worksoft_May&amp;Jul 07_210807 2" xfId="706"/>
    <cellStyle name="_~6637030_Worksoft_May&amp;Jul 07_210807 3" xfId="707"/>
    <cellStyle name="_~6637030_Worksoft_May&amp;Jul 07_210807 4" xfId="708"/>
    <cellStyle name="_~6637030_Worksoft_May&amp;Jul 07_210807 5" xfId="709"/>
    <cellStyle name="_~6637030_Worksoft_May&amp;Jul 07_220807" xfId="710"/>
    <cellStyle name="_~6637030_Worksoft_May&amp;Jul 07_220807 2" xfId="711"/>
    <cellStyle name="_~6637030_Worksoft_May&amp;Jul 07_220807 3" xfId="712"/>
    <cellStyle name="_~6637030_Worksoft_May&amp;Jul 07_220807 4" xfId="713"/>
    <cellStyle name="_~6637030_Worksoft_May&amp;Jul 07_220807 5" xfId="714"/>
    <cellStyle name="_~6637030_Worksoft_May&amp;Jul 07_280807" xfId="715"/>
    <cellStyle name="_~6637030_Worksoft_May&amp;Jul 07_280807 2" xfId="716"/>
    <cellStyle name="_~6637030_Worksoft_May&amp;Jul 07_280807 3" xfId="717"/>
    <cellStyle name="_~6637030_Worksoft_May&amp;Jul 07_280807 4" xfId="718"/>
    <cellStyle name="_~6637030_Worksoft_May&amp;Jul 07_280807 5" xfId="719"/>
    <cellStyle name="_~6637030_Xinyuan_Wkg_070810" xfId="720"/>
    <cellStyle name="_~6637030_Xinyuan_Wkg_070810 2" xfId="721"/>
    <cellStyle name="_~6637030_Xinyuan_Wkg_070810 3" xfId="722"/>
    <cellStyle name="_~6637030_Xinyuan_Wkg_070810 4" xfId="723"/>
    <cellStyle name="_~6637030_Xinyuan_Wkg_070810 5" xfId="724"/>
    <cellStyle name="_~6979967" xfId="725"/>
    <cellStyle name="_~6979967 2" xfId="726"/>
    <cellStyle name="_~6979967 3" xfId="727"/>
    <cellStyle name="_~6979967 4" xfId="728"/>
    <cellStyle name="_~6979967 5" xfId="729"/>
    <cellStyle name="_~7698726" xfId="730"/>
    <cellStyle name="_~7698726 2" xfId="731"/>
    <cellStyle name="_~7698726 3" xfId="732"/>
    <cellStyle name="_~7698726 4" xfId="733"/>
    <cellStyle name="_~7698726 5" xfId="734"/>
    <cellStyle name="_~8178643" xfId="735"/>
    <cellStyle name="_~8178643 2" xfId="736"/>
    <cellStyle name="_~8178643 3" xfId="737"/>
    <cellStyle name="_~8178643 4" xfId="738"/>
    <cellStyle name="_~8178643 5" xfId="739"/>
    <cellStyle name="_~9982996" xfId="740"/>
    <cellStyle name="_~9982996 10" xfId="741"/>
    <cellStyle name="_~9982996 10 2" xfId="742"/>
    <cellStyle name="_~9982996 10 3" xfId="743"/>
    <cellStyle name="_~9982996 10 4" xfId="744"/>
    <cellStyle name="_~9982996 10 5" xfId="745"/>
    <cellStyle name="_~9982996 11" xfId="746"/>
    <cellStyle name="_~9982996 12" xfId="747"/>
    <cellStyle name="_~9982996 13" xfId="748"/>
    <cellStyle name="_~9982996 14" xfId="749"/>
    <cellStyle name="_~9982996 2" xfId="750"/>
    <cellStyle name="_~9982996 2 2" xfId="751"/>
    <cellStyle name="_~9982996 2 3" xfId="752"/>
    <cellStyle name="_~9982996 2 4" xfId="753"/>
    <cellStyle name="_~9982996 2 5" xfId="754"/>
    <cellStyle name="_~9982996 3" xfId="755"/>
    <cellStyle name="_~9982996 3 2" xfId="756"/>
    <cellStyle name="_~9982996 3 3" xfId="757"/>
    <cellStyle name="_~9982996 3 4" xfId="758"/>
    <cellStyle name="_~9982996 3 5" xfId="759"/>
    <cellStyle name="_~9982996 4" xfId="760"/>
    <cellStyle name="_~9982996 4 2" xfId="761"/>
    <cellStyle name="_~9982996 4 3" xfId="762"/>
    <cellStyle name="_~9982996 4 4" xfId="763"/>
    <cellStyle name="_~9982996 4 5" xfId="764"/>
    <cellStyle name="_~9982996 5" xfId="765"/>
    <cellStyle name="_~9982996 5 2" xfId="766"/>
    <cellStyle name="_~9982996 5 3" xfId="767"/>
    <cellStyle name="_~9982996 5 4" xfId="768"/>
    <cellStyle name="_~9982996 5 5" xfId="769"/>
    <cellStyle name="_~9982996 6" xfId="770"/>
    <cellStyle name="_~9982996 6 2" xfId="771"/>
    <cellStyle name="_~9982996 6 3" xfId="772"/>
    <cellStyle name="_~9982996 6 4" xfId="773"/>
    <cellStyle name="_~9982996 6 5" xfId="774"/>
    <cellStyle name="_~9982996 7" xfId="775"/>
    <cellStyle name="_~9982996 7 2" xfId="776"/>
    <cellStyle name="_~9982996 7 3" xfId="777"/>
    <cellStyle name="_~9982996 7 4" xfId="778"/>
    <cellStyle name="_~9982996 7 5" xfId="779"/>
    <cellStyle name="_~9982996 8" xfId="780"/>
    <cellStyle name="_~9982996 8 2" xfId="781"/>
    <cellStyle name="_~9982996 8 3" xfId="782"/>
    <cellStyle name="_~9982996 8 4" xfId="783"/>
    <cellStyle name="_~9982996 8 5" xfId="784"/>
    <cellStyle name="_~9982996 9" xfId="785"/>
    <cellStyle name="_~9982996 9 2" xfId="786"/>
    <cellStyle name="_~9982996 9 3" xfId="787"/>
    <cellStyle name="_~9982996 9 4" xfId="788"/>
    <cellStyle name="_~9982996 9 5" xfId="789"/>
    <cellStyle name="_~9982996_CDMTV_Wkg_29August" xfId="790"/>
    <cellStyle name="_~9982996_CDMTV_Wkg_29August 2" xfId="791"/>
    <cellStyle name="_~9982996_CDMTV_Wkg_29August 3" xfId="792"/>
    <cellStyle name="_~9982996_CDMTV_Wkg_29August 4" xfId="793"/>
    <cellStyle name="_~9982996_CDMTV_Wkg_29August 5" xfId="794"/>
    <cellStyle name="_~9982996_ChinaEdu_120606" xfId="795"/>
    <cellStyle name="_~9982996_ChinaEdu_120606 10" xfId="796"/>
    <cellStyle name="_~9982996_ChinaEdu_120606 10 2" xfId="797"/>
    <cellStyle name="_~9982996_ChinaEdu_120606 10 3" xfId="798"/>
    <cellStyle name="_~9982996_ChinaEdu_120606 10 4" xfId="799"/>
    <cellStyle name="_~9982996_ChinaEdu_120606 10 5" xfId="800"/>
    <cellStyle name="_~9982996_ChinaEdu_120606 11" xfId="801"/>
    <cellStyle name="_~9982996_ChinaEdu_120606 12" xfId="802"/>
    <cellStyle name="_~9982996_ChinaEdu_120606 13" xfId="803"/>
    <cellStyle name="_~9982996_ChinaEdu_120606 14" xfId="804"/>
    <cellStyle name="_~9982996_ChinaEdu_120606 2" xfId="805"/>
    <cellStyle name="_~9982996_ChinaEdu_120606 2 2" xfId="806"/>
    <cellStyle name="_~9982996_ChinaEdu_120606 2 3" xfId="807"/>
    <cellStyle name="_~9982996_ChinaEdu_120606 2 4" xfId="808"/>
    <cellStyle name="_~9982996_ChinaEdu_120606 2 5" xfId="809"/>
    <cellStyle name="_~9982996_ChinaEdu_120606 3" xfId="810"/>
    <cellStyle name="_~9982996_ChinaEdu_120606 3 2" xfId="811"/>
    <cellStyle name="_~9982996_ChinaEdu_120606 3 3" xfId="812"/>
    <cellStyle name="_~9982996_ChinaEdu_120606 3 4" xfId="813"/>
    <cellStyle name="_~9982996_ChinaEdu_120606 3 5" xfId="814"/>
    <cellStyle name="_~9982996_ChinaEdu_120606 4" xfId="815"/>
    <cellStyle name="_~9982996_ChinaEdu_120606 4 2" xfId="816"/>
    <cellStyle name="_~9982996_ChinaEdu_120606 4 3" xfId="817"/>
    <cellStyle name="_~9982996_ChinaEdu_120606 4 4" xfId="818"/>
    <cellStyle name="_~9982996_ChinaEdu_120606 4 5" xfId="819"/>
    <cellStyle name="_~9982996_ChinaEdu_120606 5" xfId="820"/>
    <cellStyle name="_~9982996_ChinaEdu_120606 5 2" xfId="821"/>
    <cellStyle name="_~9982996_ChinaEdu_120606 5 3" xfId="822"/>
    <cellStyle name="_~9982996_ChinaEdu_120606 5 4" xfId="823"/>
    <cellStyle name="_~9982996_ChinaEdu_120606 5 5" xfId="824"/>
    <cellStyle name="_~9982996_ChinaEdu_120606 6" xfId="825"/>
    <cellStyle name="_~9982996_ChinaEdu_120606 6 2" xfId="826"/>
    <cellStyle name="_~9982996_ChinaEdu_120606 6 3" xfId="827"/>
    <cellStyle name="_~9982996_ChinaEdu_120606 6 4" xfId="828"/>
    <cellStyle name="_~9982996_ChinaEdu_120606 6 5" xfId="829"/>
    <cellStyle name="_~9982996_ChinaEdu_120606 7" xfId="830"/>
    <cellStyle name="_~9982996_ChinaEdu_120606 7 2" xfId="831"/>
    <cellStyle name="_~9982996_ChinaEdu_120606 7 3" xfId="832"/>
    <cellStyle name="_~9982996_ChinaEdu_120606 7 4" xfId="833"/>
    <cellStyle name="_~9982996_ChinaEdu_120606 7 5" xfId="834"/>
    <cellStyle name="_~9982996_ChinaEdu_120606 8" xfId="835"/>
    <cellStyle name="_~9982996_ChinaEdu_120606 8 2" xfId="836"/>
    <cellStyle name="_~9982996_ChinaEdu_120606 8 3" xfId="837"/>
    <cellStyle name="_~9982996_ChinaEdu_120606 8 4" xfId="838"/>
    <cellStyle name="_~9982996_ChinaEdu_120606 8 5" xfId="839"/>
    <cellStyle name="_~9982996_ChinaEdu_120606 9" xfId="840"/>
    <cellStyle name="_~9982996_ChinaEdu_120606 9 2" xfId="841"/>
    <cellStyle name="_~9982996_ChinaEdu_120606 9 3" xfId="842"/>
    <cellStyle name="_~9982996_ChinaEdu_120606 9 4" xfId="843"/>
    <cellStyle name="_~9982996_ChinaEdu_120606 9 5" xfId="844"/>
    <cellStyle name="_~9982996_ChinaEdu_120606_CDMTV_Wkg_29August" xfId="845"/>
    <cellStyle name="_~9982996_ChinaEdu_120606_CDMTV_Wkg_29August 2" xfId="846"/>
    <cellStyle name="_~9982996_ChinaEdu_120606_CDMTV_Wkg_29August 3" xfId="847"/>
    <cellStyle name="_~9982996_ChinaEdu_120606_CDMTV_Wkg_29August 4" xfId="848"/>
    <cellStyle name="_~9982996_ChinaEdu_120606_CDMTV_Wkg_29August 5" xfId="849"/>
    <cellStyle name="_~9982996_ChinaEdu_120606_Mainone_Wkg_24August" xfId="850"/>
    <cellStyle name="_~9982996_ChinaEdu_120606_Mainone_Wkg_24August 2" xfId="851"/>
    <cellStyle name="_~9982996_ChinaEdu_120606_Mainone_Wkg_24August 3" xfId="852"/>
    <cellStyle name="_~9982996_ChinaEdu_120606_Mainone_Wkg_24August 4" xfId="853"/>
    <cellStyle name="_~9982996_ChinaEdu_120606_Mainone_Wkg_24August 5" xfId="854"/>
    <cellStyle name="_~9982996_ChinaEdu_120606_Mainone_Wkg_30August" xfId="855"/>
    <cellStyle name="_~9982996_ChinaEdu_120606_Mainone_Wkg_30August 2" xfId="856"/>
    <cellStyle name="_~9982996_ChinaEdu_120606_Mainone_Wkg_30August 3" xfId="857"/>
    <cellStyle name="_~9982996_ChinaEdu_120606_Mainone_Wkg_30August 4" xfId="858"/>
    <cellStyle name="_~9982996_ChinaEdu_120606_Mainone_Wkg_30August 5" xfId="859"/>
    <cellStyle name="_~9982996_ChinaEdu_120606_Xinyuan_Wkg_070810" xfId="860"/>
    <cellStyle name="_~9982996_ChinaEdu_120606_Xinyuan_Wkg_070810 2" xfId="861"/>
    <cellStyle name="_~9982996_ChinaEdu_120606_Xinyuan_Wkg_070810 3" xfId="862"/>
    <cellStyle name="_~9982996_ChinaEdu_120606_Xinyuan_Wkg_070810 4" xfId="863"/>
    <cellStyle name="_~9982996_ChinaEdu_120606_Xinyuan_Wkg_070810 5" xfId="864"/>
    <cellStyle name="_~9982996_Financial Projection as at Jul 31 2007 (2)" xfId="865"/>
    <cellStyle name="_~9982996_Financial Projection as at Jul 31 2007 (2) 2" xfId="866"/>
    <cellStyle name="_~9982996_Financial Projection as at Jul 31 2007 (2) 3" xfId="867"/>
    <cellStyle name="_~9982996_Financial Projection as at Jul 31 2007 (2) 4" xfId="868"/>
    <cellStyle name="_~9982996_Financial Projection as at Jul 31 2007 (2) 5" xfId="869"/>
    <cellStyle name="_~9982996_Financial projections 070316 M&amp;A" xfId="870"/>
    <cellStyle name="_~9982996_Financial projections 070316 M&amp;A 2" xfId="871"/>
    <cellStyle name="_~9982996_Financial projections 070316 M&amp;A 3" xfId="872"/>
    <cellStyle name="_~9982996_Financial projections 070316 M&amp;A 4" xfId="873"/>
    <cellStyle name="_~9982996_Financial projections 070316 M&amp;A 5" xfId="874"/>
    <cellStyle name="_~9982996_GSEGC Equity Valuaiton_190907" xfId="875"/>
    <cellStyle name="_~9982996_GSEGC Equity Valuaiton_190907 2" xfId="876"/>
    <cellStyle name="_~9982996_GSEGC Equity Valuaiton_190907 3" xfId="877"/>
    <cellStyle name="_~9982996_GSEGC Equity Valuaiton_190907 4" xfId="878"/>
    <cellStyle name="_~9982996_GSEGC Equity Valuaiton_190907 5" xfId="879"/>
    <cellStyle name="_~9982996_GSEGC Equity Valuaiton_200907" xfId="880"/>
    <cellStyle name="_~9982996_GSEGC Equity Valuaiton_200907 2" xfId="881"/>
    <cellStyle name="_~9982996_GSEGC Equity Valuaiton_200907 3" xfId="882"/>
    <cellStyle name="_~9982996_GSEGC Equity Valuaiton_200907 4" xfId="883"/>
    <cellStyle name="_~9982996_GSEGC Equity Valuaiton_200907 5" xfId="884"/>
    <cellStyle name="_~9982996_Mainone_Wkg_24August" xfId="885"/>
    <cellStyle name="_~9982996_Mainone_Wkg_24August 2" xfId="886"/>
    <cellStyle name="_~9982996_Mainone_Wkg_24August 3" xfId="887"/>
    <cellStyle name="_~9982996_Mainone_Wkg_24August 4" xfId="888"/>
    <cellStyle name="_~9982996_Mainone_Wkg_24August 5" xfId="889"/>
    <cellStyle name="_~9982996_Mainone_Wkg_30August" xfId="890"/>
    <cellStyle name="_~9982996_Mainone_Wkg_30August 2" xfId="891"/>
    <cellStyle name="_~9982996_Mainone_Wkg_30August 3" xfId="892"/>
    <cellStyle name="_~9982996_Mainone_Wkg_30August 4" xfId="893"/>
    <cellStyle name="_~9982996_Mainone_Wkg_30August 5" xfId="894"/>
    <cellStyle name="_~9982996_Workforce_Old WS (amended)" xfId="895"/>
    <cellStyle name="_~9982996_Workforce_Old WS (amended) 10" xfId="896"/>
    <cellStyle name="_~9982996_Workforce_Old WS (amended) 10 2" xfId="897"/>
    <cellStyle name="_~9982996_Workforce_Old WS (amended) 10 3" xfId="898"/>
    <cellStyle name="_~9982996_Workforce_Old WS (amended) 10 4" xfId="899"/>
    <cellStyle name="_~9982996_Workforce_Old WS (amended) 10 5" xfId="900"/>
    <cellStyle name="_~9982996_Workforce_Old WS (amended) 11" xfId="901"/>
    <cellStyle name="_~9982996_Workforce_Old WS (amended) 12" xfId="902"/>
    <cellStyle name="_~9982996_Workforce_Old WS (amended) 13" xfId="903"/>
    <cellStyle name="_~9982996_Workforce_Old WS (amended) 14" xfId="904"/>
    <cellStyle name="_~9982996_Workforce_Old WS (amended) 2" xfId="905"/>
    <cellStyle name="_~9982996_Workforce_Old WS (amended) 2 2" xfId="906"/>
    <cellStyle name="_~9982996_Workforce_Old WS (amended) 2 3" xfId="907"/>
    <cellStyle name="_~9982996_Workforce_Old WS (amended) 2 4" xfId="908"/>
    <cellStyle name="_~9982996_Workforce_Old WS (amended) 2 5" xfId="909"/>
    <cellStyle name="_~9982996_Workforce_Old WS (amended) 3" xfId="910"/>
    <cellStyle name="_~9982996_Workforce_Old WS (amended) 3 2" xfId="911"/>
    <cellStyle name="_~9982996_Workforce_Old WS (amended) 3 3" xfId="912"/>
    <cellStyle name="_~9982996_Workforce_Old WS (amended) 3 4" xfId="913"/>
    <cellStyle name="_~9982996_Workforce_Old WS (amended) 3 5" xfId="914"/>
    <cellStyle name="_~9982996_Workforce_Old WS (amended) 4" xfId="915"/>
    <cellStyle name="_~9982996_Workforce_Old WS (amended) 4 2" xfId="916"/>
    <cellStyle name="_~9982996_Workforce_Old WS (amended) 4 3" xfId="917"/>
    <cellStyle name="_~9982996_Workforce_Old WS (amended) 4 4" xfId="918"/>
    <cellStyle name="_~9982996_Workforce_Old WS (amended) 4 5" xfId="919"/>
    <cellStyle name="_~9982996_Workforce_Old WS (amended) 5" xfId="920"/>
    <cellStyle name="_~9982996_Workforce_Old WS (amended) 5 2" xfId="921"/>
    <cellStyle name="_~9982996_Workforce_Old WS (amended) 5 3" xfId="922"/>
    <cellStyle name="_~9982996_Workforce_Old WS (amended) 5 4" xfId="923"/>
    <cellStyle name="_~9982996_Workforce_Old WS (amended) 5 5" xfId="924"/>
    <cellStyle name="_~9982996_Workforce_Old WS (amended) 6" xfId="925"/>
    <cellStyle name="_~9982996_Workforce_Old WS (amended) 6 2" xfId="926"/>
    <cellStyle name="_~9982996_Workforce_Old WS (amended) 6 3" xfId="927"/>
    <cellStyle name="_~9982996_Workforce_Old WS (amended) 6 4" xfId="928"/>
    <cellStyle name="_~9982996_Workforce_Old WS (amended) 6 5" xfId="929"/>
    <cellStyle name="_~9982996_Workforce_Old WS (amended) 7" xfId="930"/>
    <cellStyle name="_~9982996_Workforce_Old WS (amended) 7 2" xfId="931"/>
    <cellStyle name="_~9982996_Workforce_Old WS (amended) 7 3" xfId="932"/>
    <cellStyle name="_~9982996_Workforce_Old WS (amended) 7 4" xfId="933"/>
    <cellStyle name="_~9982996_Workforce_Old WS (amended) 7 5" xfId="934"/>
    <cellStyle name="_~9982996_Workforce_Old WS (amended) 8" xfId="935"/>
    <cellStyle name="_~9982996_Workforce_Old WS (amended) 8 2" xfId="936"/>
    <cellStyle name="_~9982996_Workforce_Old WS (amended) 8 3" xfId="937"/>
    <cellStyle name="_~9982996_Workforce_Old WS (amended) 8 4" xfId="938"/>
    <cellStyle name="_~9982996_Workforce_Old WS (amended) 8 5" xfId="939"/>
    <cellStyle name="_~9982996_Workforce_Old WS (amended) 9" xfId="940"/>
    <cellStyle name="_~9982996_Workforce_Old WS (amended) 9 2" xfId="941"/>
    <cellStyle name="_~9982996_Workforce_Old WS (amended) 9 3" xfId="942"/>
    <cellStyle name="_~9982996_Workforce_Old WS (amended) 9 4" xfId="943"/>
    <cellStyle name="_~9982996_Workforce_Old WS (amended) 9 5" xfId="944"/>
    <cellStyle name="_~9982996_Workforce_Old WS (amended)_CDMTV_Wkg_29August" xfId="945"/>
    <cellStyle name="_~9982996_Workforce_Old WS (amended)_CDMTV_Wkg_29August 2" xfId="946"/>
    <cellStyle name="_~9982996_Workforce_Old WS (amended)_CDMTV_Wkg_29August 3" xfId="947"/>
    <cellStyle name="_~9982996_Workforce_Old WS (amended)_CDMTV_Wkg_29August 4" xfId="948"/>
    <cellStyle name="_~9982996_Workforce_Old WS (amended)_CDMTV_Wkg_29August 5" xfId="949"/>
    <cellStyle name="_~9982996_Workforce_Old WS (amended)_ChinaEdu_120606" xfId="950"/>
    <cellStyle name="_~9982996_Workforce_Old WS (amended)_ChinaEdu_120606 10" xfId="951"/>
    <cellStyle name="_~9982996_Workforce_Old WS (amended)_ChinaEdu_120606 10 2" xfId="952"/>
    <cellStyle name="_~9982996_Workforce_Old WS (amended)_ChinaEdu_120606 10 3" xfId="953"/>
    <cellStyle name="_~9982996_Workforce_Old WS (amended)_ChinaEdu_120606 10 4" xfId="954"/>
    <cellStyle name="_~9982996_Workforce_Old WS (amended)_ChinaEdu_120606 10 5" xfId="955"/>
    <cellStyle name="_~9982996_Workforce_Old WS (amended)_ChinaEdu_120606 11" xfId="956"/>
    <cellStyle name="_~9982996_Workforce_Old WS (amended)_ChinaEdu_120606 12" xfId="957"/>
    <cellStyle name="_~9982996_Workforce_Old WS (amended)_ChinaEdu_120606 13" xfId="958"/>
    <cellStyle name="_~9982996_Workforce_Old WS (amended)_ChinaEdu_120606 14" xfId="959"/>
    <cellStyle name="_~9982996_Workforce_Old WS (amended)_ChinaEdu_120606 2" xfId="960"/>
    <cellStyle name="_~9982996_Workforce_Old WS (amended)_ChinaEdu_120606 2 2" xfId="961"/>
    <cellStyle name="_~9982996_Workforce_Old WS (amended)_ChinaEdu_120606 2 3" xfId="962"/>
    <cellStyle name="_~9982996_Workforce_Old WS (amended)_ChinaEdu_120606 2 4" xfId="963"/>
    <cellStyle name="_~9982996_Workforce_Old WS (amended)_ChinaEdu_120606 2 5" xfId="964"/>
    <cellStyle name="_~9982996_Workforce_Old WS (amended)_ChinaEdu_120606 3" xfId="965"/>
    <cellStyle name="_~9982996_Workforce_Old WS (amended)_ChinaEdu_120606 3 2" xfId="966"/>
    <cellStyle name="_~9982996_Workforce_Old WS (amended)_ChinaEdu_120606 3 3" xfId="967"/>
    <cellStyle name="_~9982996_Workforce_Old WS (amended)_ChinaEdu_120606 3 4" xfId="968"/>
    <cellStyle name="_~9982996_Workforce_Old WS (amended)_ChinaEdu_120606 3 5" xfId="969"/>
    <cellStyle name="_~9982996_Workforce_Old WS (amended)_ChinaEdu_120606 4" xfId="970"/>
    <cellStyle name="_~9982996_Workforce_Old WS (amended)_ChinaEdu_120606 4 2" xfId="971"/>
    <cellStyle name="_~9982996_Workforce_Old WS (amended)_ChinaEdu_120606 4 3" xfId="972"/>
    <cellStyle name="_~9982996_Workforce_Old WS (amended)_ChinaEdu_120606 4 4" xfId="973"/>
    <cellStyle name="_~9982996_Workforce_Old WS (amended)_ChinaEdu_120606 4 5" xfId="974"/>
    <cellStyle name="_~9982996_Workforce_Old WS (amended)_ChinaEdu_120606 5" xfId="975"/>
    <cellStyle name="_~9982996_Workforce_Old WS (amended)_ChinaEdu_120606 5 2" xfId="976"/>
    <cellStyle name="_~9982996_Workforce_Old WS (amended)_ChinaEdu_120606 5 3" xfId="977"/>
    <cellStyle name="_~9982996_Workforce_Old WS (amended)_ChinaEdu_120606 5 4" xfId="978"/>
    <cellStyle name="_~9982996_Workforce_Old WS (amended)_ChinaEdu_120606 5 5" xfId="979"/>
    <cellStyle name="_~9982996_Workforce_Old WS (amended)_ChinaEdu_120606 6" xfId="980"/>
    <cellStyle name="_~9982996_Workforce_Old WS (amended)_ChinaEdu_120606 6 2" xfId="981"/>
    <cellStyle name="_~9982996_Workforce_Old WS (amended)_ChinaEdu_120606 6 3" xfId="982"/>
    <cellStyle name="_~9982996_Workforce_Old WS (amended)_ChinaEdu_120606 6 4" xfId="983"/>
    <cellStyle name="_~9982996_Workforce_Old WS (amended)_ChinaEdu_120606 6 5" xfId="984"/>
    <cellStyle name="_~9982996_Workforce_Old WS (amended)_ChinaEdu_120606 7" xfId="985"/>
    <cellStyle name="_~9982996_Workforce_Old WS (amended)_ChinaEdu_120606 7 2" xfId="986"/>
    <cellStyle name="_~9982996_Workforce_Old WS (amended)_ChinaEdu_120606 7 3" xfId="987"/>
    <cellStyle name="_~9982996_Workforce_Old WS (amended)_ChinaEdu_120606 7 4" xfId="988"/>
    <cellStyle name="_~9982996_Workforce_Old WS (amended)_ChinaEdu_120606 7 5" xfId="989"/>
    <cellStyle name="_~9982996_Workforce_Old WS (amended)_ChinaEdu_120606 8" xfId="990"/>
    <cellStyle name="_~9982996_Workforce_Old WS (amended)_ChinaEdu_120606 8 2" xfId="991"/>
    <cellStyle name="_~9982996_Workforce_Old WS (amended)_ChinaEdu_120606 8 3" xfId="992"/>
    <cellStyle name="_~9982996_Workforce_Old WS (amended)_ChinaEdu_120606 8 4" xfId="993"/>
    <cellStyle name="_~9982996_Workforce_Old WS (amended)_ChinaEdu_120606 8 5" xfId="994"/>
    <cellStyle name="_~9982996_Workforce_Old WS (amended)_ChinaEdu_120606 9" xfId="995"/>
    <cellStyle name="_~9982996_Workforce_Old WS (amended)_ChinaEdu_120606 9 2" xfId="996"/>
    <cellStyle name="_~9982996_Workforce_Old WS (amended)_ChinaEdu_120606 9 3" xfId="997"/>
    <cellStyle name="_~9982996_Workforce_Old WS (amended)_ChinaEdu_120606 9 4" xfId="998"/>
    <cellStyle name="_~9982996_Workforce_Old WS (amended)_ChinaEdu_120606 9 5" xfId="999"/>
    <cellStyle name="_~9982996_Workforce_Old WS (amended)_ChinaEdu_120606_CDMTV_Wkg_29August" xfId="1000"/>
    <cellStyle name="_~9982996_Workforce_Old WS (amended)_ChinaEdu_120606_CDMTV_Wkg_29August 2" xfId="1001"/>
    <cellStyle name="_~9982996_Workforce_Old WS (amended)_ChinaEdu_120606_CDMTV_Wkg_29August 3" xfId="1002"/>
    <cellStyle name="_~9982996_Workforce_Old WS (amended)_ChinaEdu_120606_CDMTV_Wkg_29August 4" xfId="1003"/>
    <cellStyle name="_~9982996_Workforce_Old WS (amended)_ChinaEdu_120606_CDMTV_Wkg_29August 5" xfId="1004"/>
    <cellStyle name="_~9982996_Workforce_Old WS (amended)_ChinaEdu_120606_Hisoft_Wave_240108V2.1" xfId="1005"/>
    <cellStyle name="_~9982996_Workforce_Old WS (amended)_ChinaEdu_120606_Hisoft_Wave_240108V2.1 2" xfId="1006"/>
    <cellStyle name="_~9982996_Workforce_Old WS (amended)_ChinaEdu_120606_Hisoft_Wave_240108V2.1 3" xfId="1007"/>
    <cellStyle name="_~9982996_Workforce_Old WS (amended)_ChinaEdu_120606_Hisoft_Wave_240108V2.1 4" xfId="1008"/>
    <cellStyle name="_~9982996_Workforce_Old WS (amended)_ChinaEdu_120606_Hisoft_Wave_240108V2.1 5" xfId="1009"/>
    <cellStyle name="_~9982996_Workforce_Old WS (amended)_ChinaEdu_120606_Hisoft_Wave_240108V2.1_ATMU_FJ_220708" xfId="1010"/>
    <cellStyle name="_~9982996_Workforce_Old WS (amended)_ChinaEdu_120606_Hisoft_Wave_240108V2.1_ATMU_FJ_220708 2" xfId="1011"/>
    <cellStyle name="_~9982996_Workforce_Old WS (amended)_ChinaEdu_120606_Hisoft_Wave_240108V2.1_ATMU_FJ_220708 3" xfId="1012"/>
    <cellStyle name="_~9982996_Workforce_Old WS (amended)_ChinaEdu_120606_Hisoft_Wave_240108V2.1_ATMU_FJ_220708 4" xfId="1013"/>
    <cellStyle name="_~9982996_Workforce_Old WS (amended)_ChinaEdu_120606_Hisoft_Wave_240108V2.1_ATMU_FJ_220708 5" xfId="1014"/>
    <cellStyle name="_~9982996_Workforce_Old WS (amended)_ChinaEdu_120606_Hisoft_Wave_240108V2.1_ATMU_FJ_230708" xfId="1015"/>
    <cellStyle name="_~9982996_Workforce_Old WS (amended)_ChinaEdu_120606_Hisoft_Wave_240108V2.1_ATMU_FJ_230708 2" xfId="1016"/>
    <cellStyle name="_~9982996_Workforce_Old WS (amended)_ChinaEdu_120606_Hisoft_Wave_240108V2.1_ATMU_FJ_230708 3" xfId="1017"/>
    <cellStyle name="_~9982996_Workforce_Old WS (amended)_ChinaEdu_120606_Hisoft_Wave_240108V2.1_ATMU_FJ_230708 4" xfId="1018"/>
    <cellStyle name="_~9982996_Workforce_Old WS (amended)_ChinaEdu_120606_Hisoft_Wave_240108V2.1_ATMU_FJ_230708 5" xfId="1019"/>
    <cellStyle name="_~9982996_Workforce_Old WS (amended)_ChinaEdu_120606_Hisoft_Wave_240108V2.1_CIAC_Xiaonei_PPA_080523" xfId="1020"/>
    <cellStyle name="_~9982996_Workforce_Old WS (amended)_ChinaEdu_120606_Hisoft_Wave_240108V2.1_CIAC_Xiaonei_PPA_080523 2" xfId="1021"/>
    <cellStyle name="_~9982996_Workforce_Old WS (amended)_ChinaEdu_120606_Hisoft_Wave_240108V2.1_CIAC_Xiaonei_PPA_080523 3" xfId="1022"/>
    <cellStyle name="_~9982996_Workforce_Old WS (amended)_ChinaEdu_120606_Hisoft_Wave_240108V2.1_CIAC_Xiaonei_PPA_080523 4" xfId="1023"/>
    <cellStyle name="_~9982996_Workforce_Old WS (amended)_ChinaEdu_120606_Hisoft_Wave_240108V2.1_CIAC_Xiaonei_PPA_080523 5" xfId="1024"/>
    <cellStyle name="_~9982996_Workforce_Old WS (amended)_ChinaEdu_120606_Hisoft_Wave_240108V2.1_CIAC_Xiaonei_PPA_080604" xfId="1025"/>
    <cellStyle name="_~9982996_Workforce_Old WS (amended)_ChinaEdu_120606_Hisoft_Wave_240108V2.1_CIAC_Xiaonei_PPA_080604 2" xfId="1026"/>
    <cellStyle name="_~9982996_Workforce_Old WS (amended)_ChinaEdu_120606_Hisoft_Wave_240108V2.1_CIAC_Xiaonei_PPA_080604 3" xfId="1027"/>
    <cellStyle name="_~9982996_Workforce_Old WS (amended)_ChinaEdu_120606_Hisoft_Wave_240108V2.1_CIAC_Xiaonei_PPA_080604 4" xfId="1028"/>
    <cellStyle name="_~9982996_Workforce_Old WS (amended)_ChinaEdu_120606_Hisoft_Wave_240108V2.1_CIAC_Xiaonei_PPA_080604 5" xfId="1029"/>
    <cellStyle name="_~9982996_Workforce_Old WS (amended)_ChinaEdu_120606_Hisoft_Wave_240108V2.1_CIAC_Xiaonei_PPA_080611" xfId="1030"/>
    <cellStyle name="_~9982996_Workforce_Old WS (amended)_ChinaEdu_120606_Hisoft_Wave_240108V2.1_CIAC_Xiaonei_PPA_080611 2" xfId="1031"/>
    <cellStyle name="_~9982996_Workforce_Old WS (amended)_ChinaEdu_120606_Hisoft_Wave_240108V2.1_CIAC_Xiaonei_PPA_080611 3" xfId="1032"/>
    <cellStyle name="_~9982996_Workforce_Old WS (amended)_ChinaEdu_120606_Hisoft_Wave_240108V2.1_CIAC_Xiaonei_PPA_080611 4" xfId="1033"/>
    <cellStyle name="_~9982996_Workforce_Old WS (amended)_ChinaEdu_120606_Hisoft_Wave_240108V2.1_CIAC_Xiaonei_PPA_080611 5" xfId="1034"/>
    <cellStyle name="_~9982996_Workforce_Old WS (amended)_ChinaEdu_120606_Hisoft_Wave_240108V2.1_Focus_Huaguang_200208(JZ)" xfId="1035"/>
    <cellStyle name="_~9982996_Workforce_Old WS (amended)_ChinaEdu_120606_Hisoft_Wave_240108V2.1_Focus_Huaguang_200208(JZ) 2" xfId="1036"/>
    <cellStyle name="_~9982996_Workforce_Old WS (amended)_ChinaEdu_120606_Hisoft_Wave_240108V2.1_Focus_Huaguang_200208(JZ) 3" xfId="1037"/>
    <cellStyle name="_~9982996_Workforce_Old WS (amended)_ChinaEdu_120606_Hisoft_Wave_240108V2.1_Focus_Huaguang_200208(JZ) 4" xfId="1038"/>
    <cellStyle name="_~9982996_Workforce_Old WS (amended)_ChinaEdu_120606_Hisoft_Wave_240108V2.1_Focus_Huaguang_200208(JZ) 5" xfId="1039"/>
    <cellStyle name="_~9982996_Workforce_Old WS (amended)_ChinaEdu_120606_Hisoft_Wave_240108V2.1_Focus_Huaguang_220208" xfId="1040"/>
    <cellStyle name="_~9982996_Workforce_Old WS (amended)_ChinaEdu_120606_Hisoft_Wave_240108V2.1_Focus_Huaguang_220208 2" xfId="1041"/>
    <cellStyle name="_~9982996_Workforce_Old WS (amended)_ChinaEdu_120606_Hisoft_Wave_240108V2.1_Focus_Huaguang_220208 3" xfId="1042"/>
    <cellStyle name="_~9982996_Workforce_Old WS (amended)_ChinaEdu_120606_Hisoft_Wave_240108V2.1_Focus_Huaguang_220208 4" xfId="1043"/>
    <cellStyle name="_~9982996_Workforce_Old WS (amended)_ChinaEdu_120606_Hisoft_Wave_240108V2.1_Focus_Huaguang_220208 5" xfId="1044"/>
    <cellStyle name="_~9982996_Workforce_Old WS (amended)_ChinaEdu_120606_Hisoft_Wave_240108V2.1_Focus_Tuojia_210208" xfId="1045"/>
    <cellStyle name="_~9982996_Workforce_Old WS (amended)_ChinaEdu_120606_Hisoft_Wave_240108V2.1_Focus_Tuojia_210208 2" xfId="1046"/>
    <cellStyle name="_~9982996_Workforce_Old WS (amended)_ChinaEdu_120606_Hisoft_Wave_240108V2.1_Focus_Tuojia_210208 3" xfId="1047"/>
    <cellStyle name="_~9982996_Workforce_Old WS (amended)_ChinaEdu_120606_Hisoft_Wave_240108V2.1_Focus_Tuojia_210208 4" xfId="1048"/>
    <cellStyle name="_~9982996_Workforce_Old WS (amended)_ChinaEdu_120606_Hisoft_Wave_240108V2.1_Focus_Tuojia_210208 5" xfId="1049"/>
    <cellStyle name="_~9982996_Workforce_Old WS (amended)_ChinaEdu_120606_Hisoft_Wave_240108V2.1_Focus_Tuojia_240408" xfId="1050"/>
    <cellStyle name="_~9982996_Workforce_Old WS (amended)_ChinaEdu_120606_Hisoft_Wave_240108V2.1_Focus_Tuojia_240408 2" xfId="1051"/>
    <cellStyle name="_~9982996_Workforce_Old WS (amended)_ChinaEdu_120606_Hisoft_Wave_240108V2.1_Focus_Tuojia_240408 3" xfId="1052"/>
    <cellStyle name="_~9982996_Workforce_Old WS (amended)_ChinaEdu_120606_Hisoft_Wave_240108V2.1_Focus_Tuojia_240408 4" xfId="1053"/>
    <cellStyle name="_~9982996_Workforce_Old WS (amended)_ChinaEdu_120606_Hisoft_Wave_240108V2.1_Focus_Tuojia_240408 5" xfId="1054"/>
    <cellStyle name="_~9982996_Workforce_Old WS (amended)_ChinaEdu_120606_Hisoft_Wave_240108V2.1_FocusW_东莞丫丫_240208" xfId="1055"/>
    <cellStyle name="_~9982996_Workforce_Old WS (amended)_ChinaEdu_120606_Hisoft_Wave_240108V2.1_FocusW_东莞丫丫_240208 2" xfId="1056"/>
    <cellStyle name="_~9982996_Workforce_Old WS (amended)_ChinaEdu_120606_Hisoft_Wave_240108V2.1_FocusW_东莞丫丫_240208 3" xfId="1057"/>
    <cellStyle name="_~9982996_Workforce_Old WS (amended)_ChinaEdu_120606_Hisoft_Wave_240108V2.1_FocusW_东莞丫丫_240208 4" xfId="1058"/>
    <cellStyle name="_~9982996_Workforce_Old WS (amended)_ChinaEdu_120606_Hisoft_Wave_240108V2.1_FocusW_东莞丫丫_240208 5" xfId="1059"/>
    <cellStyle name="_~9982996_Workforce_Old WS (amended)_ChinaEdu_120606_Hisoft_Wave_240108V2.1_FocusW_精准_230208" xfId="1060"/>
    <cellStyle name="_~9982996_Workforce_Old WS (amended)_ChinaEdu_120606_Hisoft_Wave_240108V2.1_FocusW_精准_230208 2" xfId="1061"/>
    <cellStyle name="_~9982996_Workforce_Old WS (amended)_ChinaEdu_120606_Hisoft_Wave_240108V2.1_FocusW_精准_230208 3" xfId="1062"/>
    <cellStyle name="_~9982996_Workforce_Old WS (amended)_ChinaEdu_120606_Hisoft_Wave_240108V2.1_FocusW_精准_230208 4" xfId="1063"/>
    <cellStyle name="_~9982996_Workforce_Old WS (amended)_ChinaEdu_120606_Hisoft_Wave_240108V2.1_FocusW_精准_230208 5" xfId="1064"/>
    <cellStyle name="_~9982996_Workforce_Old WS (amended)_ChinaEdu_120606_Hisoft_Wave_240108V2.1_FocusW_深圳分信_230208" xfId="1065"/>
    <cellStyle name="_~9982996_Workforce_Old WS (amended)_ChinaEdu_120606_Hisoft_Wave_240108V2.1_FocusW_深圳分信_230208 2" xfId="1066"/>
    <cellStyle name="_~9982996_Workforce_Old WS (amended)_ChinaEdu_120606_Hisoft_Wave_240108V2.1_FocusW_深圳分信_230208 3" xfId="1067"/>
    <cellStyle name="_~9982996_Workforce_Old WS (amended)_ChinaEdu_120606_Hisoft_Wave_240108V2.1_FocusW_深圳分信_230208 4" xfId="1068"/>
    <cellStyle name="_~9982996_Workforce_Old WS (amended)_ChinaEdu_120606_Hisoft_Wave_240108V2.1_FocusW_深圳分信_230208 5" xfId="1069"/>
    <cellStyle name="_~9982996_Workforce_Old WS (amended)_ChinaEdu_120606_Hisoft_Wave_240108V2.1_FocusW_中移软通_230208" xfId="1070"/>
    <cellStyle name="_~9982996_Workforce_Old WS (amended)_ChinaEdu_120606_Hisoft_Wave_240108V2.1_FocusW_中移软通_230208 2" xfId="1071"/>
    <cellStyle name="_~9982996_Workforce_Old WS (amended)_ChinaEdu_120606_Hisoft_Wave_240108V2.1_FocusW_中移软通_230208 3" xfId="1072"/>
    <cellStyle name="_~9982996_Workforce_Old WS (amended)_ChinaEdu_120606_Hisoft_Wave_240108V2.1_FocusW_中移软通_230208 4" xfId="1073"/>
    <cellStyle name="_~9982996_Workforce_Old WS (amended)_ChinaEdu_120606_Hisoft_Wave_240108V2.1_FocusW_中移软通_230208 5" xfId="1074"/>
    <cellStyle name="_~9982996_Workforce_Old WS (amended)_ChinaEdu_120606_Hisoft_Wave_240108V2.1_Intangible Input Sheet-Fujian06" xfId="1075"/>
    <cellStyle name="_~9982996_Workforce_Old WS (amended)_ChinaEdu_120606_Hisoft_Wave_240108V2.1_Intangible Input Sheet-Fujian06 2" xfId="1076"/>
    <cellStyle name="_~9982996_Workforce_Old WS (amended)_ChinaEdu_120606_Hisoft_Wave_240108V2.1_Intangible Input Sheet-Fujian06 3" xfId="1077"/>
    <cellStyle name="_~9982996_Workforce_Old WS (amended)_ChinaEdu_120606_Hisoft_Wave_240108V2.1_Intangible Input Sheet-Fujian06 4" xfId="1078"/>
    <cellStyle name="_~9982996_Workforce_Old WS (amended)_ChinaEdu_120606_Hisoft_Wave_240108V2.1_Intangible Input Sheet-Fujian06 5" xfId="1079"/>
    <cellStyle name="_~9982996_Workforce_Old WS (amended)_ChinaEdu_120606_Hisoft_Wave_240108V2.1_KS_Infogate_010708" xfId="1080"/>
    <cellStyle name="_~9982996_Workforce_Old WS (amended)_ChinaEdu_120606_Hisoft_Wave_240108V2.1_KS_Infogate_010708 2" xfId="1081"/>
    <cellStyle name="_~9982996_Workforce_Old WS (amended)_ChinaEdu_120606_Hisoft_Wave_240108V2.1_KS_Infogate_010708 3" xfId="1082"/>
    <cellStyle name="_~9982996_Workforce_Old WS (amended)_ChinaEdu_120606_Hisoft_Wave_240108V2.1_KS_Infogate_010708 4" xfId="1083"/>
    <cellStyle name="_~9982996_Workforce_Old WS (amended)_ChinaEdu_120606_Hisoft_Wave_240108V2.1_KS_Infogate_010708 5" xfId="1084"/>
    <cellStyle name="_~9982996_Workforce_Old WS (amended)_ChinaEdu_120606_Hisoft_Wave_240108V2.1_KS_Infogate_030708" xfId="1085"/>
    <cellStyle name="_~9982996_Workforce_Old WS (amended)_ChinaEdu_120606_Hisoft_Wave_240108V2.1_KS_Infogate_030708 2" xfId="1086"/>
    <cellStyle name="_~9982996_Workforce_Old WS (amended)_ChinaEdu_120606_Hisoft_Wave_240108V2.1_KS_Infogate_030708 3" xfId="1087"/>
    <cellStyle name="_~9982996_Workforce_Old WS (amended)_ChinaEdu_120606_Hisoft_Wave_240108V2.1_KS_Infogate_030708 4" xfId="1088"/>
    <cellStyle name="_~9982996_Workforce_Old WS (amended)_ChinaEdu_120606_Hisoft_Wave_240108V2.1_KS_Infogate_030708 5" xfId="1089"/>
    <cellStyle name="_~9982996_Workforce_Old WS (amended)_ChinaEdu_120606_Hisoft_Wave_240108V2.1_KS_Infogate_080708r" xfId="1090"/>
    <cellStyle name="_~9982996_Workforce_Old WS (amended)_ChinaEdu_120606_Hisoft_Wave_240108V2.1_KS_Infogate_080708r 2" xfId="1091"/>
    <cellStyle name="_~9982996_Workforce_Old WS (amended)_ChinaEdu_120606_Hisoft_Wave_240108V2.1_KS_Infogate_080708r 3" xfId="1092"/>
    <cellStyle name="_~9982996_Workforce_Old WS (amended)_ChinaEdu_120606_Hisoft_Wave_240108V2.1_KS_Infogate_080708r 4" xfId="1093"/>
    <cellStyle name="_~9982996_Workforce_Old WS (amended)_ChinaEdu_120606_Hisoft_Wave_240108V2.1_KS_Infogate_080708r 5" xfId="1094"/>
    <cellStyle name="_~9982996_Workforce_Old WS (amended)_ChinaEdu_120606_Hisoft_Wave_240108V2.1_Xiaonei" xfId="1095"/>
    <cellStyle name="_~9982996_Workforce_Old WS (amended)_ChinaEdu_120606_Hisoft_Wave_240108V2.1_Xiaonei 2" xfId="1096"/>
    <cellStyle name="_~9982996_Workforce_Old WS (amended)_ChinaEdu_120606_Hisoft_Wave_240108V2.1_Xiaonei 3" xfId="1097"/>
    <cellStyle name="_~9982996_Workforce_Old WS (amended)_ChinaEdu_120606_Hisoft_Wave_240108V2.1_Xiaonei 4" xfId="1098"/>
    <cellStyle name="_~9982996_Workforce_Old WS (amended)_ChinaEdu_120606_Hisoft_Wave_240108V2.1_Xiaonei 5" xfId="1099"/>
    <cellStyle name="_~9982996_Workforce_Old WS (amended)_ChinaEdu_120606_Hisoft_Wave_240108V2.1_Xiaonei_login user calculation" xfId="1100"/>
    <cellStyle name="_~9982996_Workforce_Old WS (amended)_ChinaEdu_120606_Hisoft_Wave_240108V2.1_Xiaonei_login user calculation 2" xfId="1101"/>
    <cellStyle name="_~9982996_Workforce_Old WS (amended)_ChinaEdu_120606_Hisoft_Wave_240108V2.1_Xiaonei_login user calculation 3" xfId="1102"/>
    <cellStyle name="_~9982996_Workforce_Old WS (amended)_ChinaEdu_120606_Hisoft_Wave_240108V2.1_Xiaonei_login user calculation 4" xfId="1103"/>
    <cellStyle name="_~9982996_Workforce_Old WS (amended)_ChinaEdu_120606_Hisoft_Wave_240108V2.1_Xiaonei_login user calculation 5" xfId="1104"/>
    <cellStyle name="_~9982996_Workforce_Old WS (amended)_ChinaEdu_120606_Mainone_Wkg_24August" xfId="1105"/>
    <cellStyle name="_~9982996_Workforce_Old WS (amended)_ChinaEdu_120606_Mainone_Wkg_24August 2" xfId="1106"/>
    <cellStyle name="_~9982996_Workforce_Old WS (amended)_ChinaEdu_120606_Mainone_Wkg_24August 3" xfId="1107"/>
    <cellStyle name="_~9982996_Workforce_Old WS (amended)_ChinaEdu_120606_Mainone_Wkg_24August 4" xfId="1108"/>
    <cellStyle name="_~9982996_Workforce_Old WS (amended)_ChinaEdu_120606_Mainone_Wkg_24August 5" xfId="1109"/>
    <cellStyle name="_~9982996_Workforce_Old WS (amended)_ChinaEdu_120606_Mainone_Wkg_30August" xfId="1110"/>
    <cellStyle name="_~9982996_Workforce_Old WS (amended)_ChinaEdu_120606_Mainone_Wkg_30August 2" xfId="1111"/>
    <cellStyle name="_~9982996_Workforce_Old WS (amended)_ChinaEdu_120606_Mainone_Wkg_30August 3" xfId="1112"/>
    <cellStyle name="_~9982996_Workforce_Old WS (amended)_ChinaEdu_120606_Mainone_Wkg_30August 4" xfId="1113"/>
    <cellStyle name="_~9982996_Workforce_Old WS (amended)_ChinaEdu_120606_Mainone_Wkg_30August 5" xfId="1114"/>
    <cellStyle name="_~9982996_Workforce_Old WS (amended)_ChinaEdu_120606_Xinyuan_Wkg_070810" xfId="1115"/>
    <cellStyle name="_~9982996_Workforce_Old WS (amended)_ChinaEdu_120606_Xinyuan_Wkg_070810 2" xfId="1116"/>
    <cellStyle name="_~9982996_Workforce_Old WS (amended)_ChinaEdu_120606_Xinyuan_Wkg_070810 3" xfId="1117"/>
    <cellStyle name="_~9982996_Workforce_Old WS (amended)_ChinaEdu_120606_Xinyuan_Wkg_070810 4" xfId="1118"/>
    <cellStyle name="_~9982996_Workforce_Old WS (amended)_ChinaEdu_120606_Xinyuan_Wkg_070810 5" xfId="1119"/>
    <cellStyle name="_~9982996_Workforce_Old WS (amended)_Financial Projection as at Jul 31 2007 (2)" xfId="1120"/>
    <cellStyle name="_~9982996_Workforce_Old WS (amended)_Financial Projection as at Jul 31 2007 (2) 2" xfId="1121"/>
    <cellStyle name="_~9982996_Workforce_Old WS (amended)_Financial Projection as at Jul 31 2007 (2) 3" xfId="1122"/>
    <cellStyle name="_~9982996_Workforce_Old WS (amended)_Financial Projection as at Jul 31 2007 (2) 4" xfId="1123"/>
    <cellStyle name="_~9982996_Workforce_Old WS (amended)_Financial Projection as at Jul 31 2007 (2) 5" xfId="1124"/>
    <cellStyle name="_~9982996_Workforce_Old WS (amended)_Financial projections 070316 M&amp;A" xfId="1125"/>
    <cellStyle name="_~9982996_Workforce_Old WS (amended)_Financial projections 070316 M&amp;A 2" xfId="1126"/>
    <cellStyle name="_~9982996_Workforce_Old WS (amended)_Financial projections 070316 M&amp;A 3" xfId="1127"/>
    <cellStyle name="_~9982996_Workforce_Old WS (amended)_Financial projections 070316 M&amp;A 4" xfId="1128"/>
    <cellStyle name="_~9982996_Workforce_Old WS (amended)_Financial projections 070316 M&amp;A 5" xfId="1129"/>
    <cellStyle name="_~9982996_Workforce_Old WS (amended)_GSEGC Equity Valuaiton_190907" xfId="1130"/>
    <cellStyle name="_~9982996_Workforce_Old WS (amended)_GSEGC Equity Valuaiton_190907 2" xfId="1131"/>
    <cellStyle name="_~9982996_Workforce_Old WS (amended)_GSEGC Equity Valuaiton_190907 3" xfId="1132"/>
    <cellStyle name="_~9982996_Workforce_Old WS (amended)_GSEGC Equity Valuaiton_190907 4" xfId="1133"/>
    <cellStyle name="_~9982996_Workforce_Old WS (amended)_GSEGC Equity Valuaiton_190907 5" xfId="1134"/>
    <cellStyle name="_~9982996_Workforce_Old WS (amended)_GSEGC Equity Valuaiton_200907" xfId="1135"/>
    <cellStyle name="_~9982996_Workforce_Old WS (amended)_GSEGC Equity Valuaiton_200907 2" xfId="1136"/>
    <cellStyle name="_~9982996_Workforce_Old WS (amended)_GSEGC Equity Valuaiton_200907 3" xfId="1137"/>
    <cellStyle name="_~9982996_Workforce_Old WS (amended)_GSEGC Equity Valuaiton_200907 4" xfId="1138"/>
    <cellStyle name="_~9982996_Workforce_Old WS (amended)_GSEGC Equity Valuaiton_200907 5" xfId="1139"/>
    <cellStyle name="_~9982996_Workforce_Old WS (amended)_Hisoft_Wave_240108V2.1" xfId="1140"/>
    <cellStyle name="_~9982996_Workforce_Old WS (amended)_Hisoft_Wave_240108V2.1 2" xfId="1141"/>
    <cellStyle name="_~9982996_Workforce_Old WS (amended)_Hisoft_Wave_240108V2.1 3" xfId="1142"/>
    <cellStyle name="_~9982996_Workforce_Old WS (amended)_Hisoft_Wave_240108V2.1 4" xfId="1143"/>
    <cellStyle name="_~9982996_Workforce_Old WS (amended)_Hisoft_Wave_240108V2.1 5" xfId="1144"/>
    <cellStyle name="_~9982996_Workforce_Old WS (amended)_Hisoft_Wave_240108V2.1_ATMU_FJ_220708" xfId="1145"/>
    <cellStyle name="_~9982996_Workforce_Old WS (amended)_Hisoft_Wave_240108V2.1_ATMU_FJ_220708 2" xfId="1146"/>
    <cellStyle name="_~9982996_Workforce_Old WS (amended)_Hisoft_Wave_240108V2.1_ATMU_FJ_220708 3" xfId="1147"/>
    <cellStyle name="_~9982996_Workforce_Old WS (amended)_Hisoft_Wave_240108V2.1_ATMU_FJ_220708 4" xfId="1148"/>
    <cellStyle name="_~9982996_Workforce_Old WS (amended)_Hisoft_Wave_240108V2.1_ATMU_FJ_220708 5" xfId="1149"/>
    <cellStyle name="_~9982996_Workforce_Old WS (amended)_Hisoft_Wave_240108V2.1_ATMU_FJ_230708" xfId="1150"/>
    <cellStyle name="_~9982996_Workforce_Old WS (amended)_Hisoft_Wave_240108V2.1_ATMU_FJ_230708 2" xfId="1151"/>
    <cellStyle name="_~9982996_Workforce_Old WS (amended)_Hisoft_Wave_240108V2.1_ATMU_FJ_230708 3" xfId="1152"/>
    <cellStyle name="_~9982996_Workforce_Old WS (amended)_Hisoft_Wave_240108V2.1_ATMU_FJ_230708 4" xfId="1153"/>
    <cellStyle name="_~9982996_Workforce_Old WS (amended)_Hisoft_Wave_240108V2.1_ATMU_FJ_230708 5" xfId="1154"/>
    <cellStyle name="_~9982996_Workforce_Old WS (amended)_Hisoft_Wave_240108V2.1_CIAC_Xiaonei_PPA_080523" xfId="1155"/>
    <cellStyle name="_~9982996_Workforce_Old WS (amended)_Hisoft_Wave_240108V2.1_CIAC_Xiaonei_PPA_080523 2" xfId="1156"/>
    <cellStyle name="_~9982996_Workforce_Old WS (amended)_Hisoft_Wave_240108V2.1_CIAC_Xiaonei_PPA_080523 3" xfId="1157"/>
    <cellStyle name="_~9982996_Workforce_Old WS (amended)_Hisoft_Wave_240108V2.1_CIAC_Xiaonei_PPA_080523 4" xfId="1158"/>
    <cellStyle name="_~9982996_Workforce_Old WS (amended)_Hisoft_Wave_240108V2.1_CIAC_Xiaonei_PPA_080523 5" xfId="1159"/>
    <cellStyle name="_~9982996_Workforce_Old WS (amended)_Hisoft_Wave_240108V2.1_CIAC_Xiaonei_PPA_080604" xfId="1160"/>
    <cellStyle name="_~9982996_Workforce_Old WS (amended)_Hisoft_Wave_240108V2.1_CIAC_Xiaonei_PPA_080604 2" xfId="1161"/>
    <cellStyle name="_~9982996_Workforce_Old WS (amended)_Hisoft_Wave_240108V2.1_CIAC_Xiaonei_PPA_080604 3" xfId="1162"/>
    <cellStyle name="_~9982996_Workforce_Old WS (amended)_Hisoft_Wave_240108V2.1_CIAC_Xiaonei_PPA_080604 4" xfId="1163"/>
    <cellStyle name="_~9982996_Workforce_Old WS (amended)_Hisoft_Wave_240108V2.1_CIAC_Xiaonei_PPA_080604 5" xfId="1164"/>
    <cellStyle name="_~9982996_Workforce_Old WS (amended)_Hisoft_Wave_240108V2.1_CIAC_Xiaonei_PPA_080611" xfId="1165"/>
    <cellStyle name="_~9982996_Workforce_Old WS (amended)_Hisoft_Wave_240108V2.1_CIAC_Xiaonei_PPA_080611 2" xfId="1166"/>
    <cellStyle name="_~9982996_Workforce_Old WS (amended)_Hisoft_Wave_240108V2.1_CIAC_Xiaonei_PPA_080611 3" xfId="1167"/>
    <cellStyle name="_~9982996_Workforce_Old WS (amended)_Hisoft_Wave_240108V2.1_CIAC_Xiaonei_PPA_080611 4" xfId="1168"/>
    <cellStyle name="_~9982996_Workforce_Old WS (amended)_Hisoft_Wave_240108V2.1_CIAC_Xiaonei_PPA_080611 5" xfId="1169"/>
    <cellStyle name="_~9982996_Workforce_Old WS (amended)_Hisoft_Wave_240108V2.1_Focus_Huaguang_200208(JZ)" xfId="1170"/>
    <cellStyle name="_~9982996_Workforce_Old WS (amended)_Hisoft_Wave_240108V2.1_Focus_Huaguang_200208(JZ) 2" xfId="1171"/>
    <cellStyle name="_~9982996_Workforce_Old WS (amended)_Hisoft_Wave_240108V2.1_Focus_Huaguang_200208(JZ) 3" xfId="1172"/>
    <cellStyle name="_~9982996_Workforce_Old WS (amended)_Hisoft_Wave_240108V2.1_Focus_Huaguang_200208(JZ) 4" xfId="1173"/>
    <cellStyle name="_~9982996_Workforce_Old WS (amended)_Hisoft_Wave_240108V2.1_Focus_Huaguang_200208(JZ) 5" xfId="1174"/>
    <cellStyle name="_~9982996_Workforce_Old WS (amended)_Hisoft_Wave_240108V2.1_Focus_Huaguang_220208" xfId="1175"/>
    <cellStyle name="_~9982996_Workforce_Old WS (amended)_Hisoft_Wave_240108V2.1_Focus_Huaguang_220208 2" xfId="1176"/>
    <cellStyle name="_~9982996_Workforce_Old WS (amended)_Hisoft_Wave_240108V2.1_Focus_Huaguang_220208 3" xfId="1177"/>
    <cellStyle name="_~9982996_Workforce_Old WS (amended)_Hisoft_Wave_240108V2.1_Focus_Huaguang_220208 4" xfId="1178"/>
    <cellStyle name="_~9982996_Workforce_Old WS (amended)_Hisoft_Wave_240108V2.1_Focus_Huaguang_220208 5" xfId="1179"/>
    <cellStyle name="_~9982996_Workforce_Old WS (amended)_Hisoft_Wave_240108V2.1_Focus_Tuojia_210208" xfId="1180"/>
    <cellStyle name="_~9982996_Workforce_Old WS (amended)_Hisoft_Wave_240108V2.1_Focus_Tuojia_210208 2" xfId="1181"/>
    <cellStyle name="_~9982996_Workforce_Old WS (amended)_Hisoft_Wave_240108V2.1_Focus_Tuojia_210208 3" xfId="1182"/>
    <cellStyle name="_~9982996_Workforce_Old WS (amended)_Hisoft_Wave_240108V2.1_Focus_Tuojia_210208 4" xfId="1183"/>
    <cellStyle name="_~9982996_Workforce_Old WS (amended)_Hisoft_Wave_240108V2.1_Focus_Tuojia_210208 5" xfId="1184"/>
    <cellStyle name="_~9982996_Workforce_Old WS (amended)_Hisoft_Wave_240108V2.1_Focus_Tuojia_240408" xfId="1185"/>
    <cellStyle name="_~9982996_Workforce_Old WS (amended)_Hisoft_Wave_240108V2.1_Focus_Tuojia_240408 2" xfId="1186"/>
    <cellStyle name="_~9982996_Workforce_Old WS (amended)_Hisoft_Wave_240108V2.1_Focus_Tuojia_240408 3" xfId="1187"/>
    <cellStyle name="_~9982996_Workforce_Old WS (amended)_Hisoft_Wave_240108V2.1_Focus_Tuojia_240408 4" xfId="1188"/>
    <cellStyle name="_~9982996_Workforce_Old WS (amended)_Hisoft_Wave_240108V2.1_Focus_Tuojia_240408 5" xfId="1189"/>
    <cellStyle name="_~9982996_Workforce_Old WS (amended)_Hisoft_Wave_240108V2.1_FocusW_东莞丫丫_240208" xfId="1190"/>
    <cellStyle name="_~9982996_Workforce_Old WS (amended)_Hisoft_Wave_240108V2.1_FocusW_东莞丫丫_240208 2" xfId="1191"/>
    <cellStyle name="_~9982996_Workforce_Old WS (amended)_Hisoft_Wave_240108V2.1_FocusW_东莞丫丫_240208 3" xfId="1192"/>
    <cellStyle name="_~9982996_Workforce_Old WS (amended)_Hisoft_Wave_240108V2.1_FocusW_东莞丫丫_240208 4" xfId="1193"/>
    <cellStyle name="_~9982996_Workforce_Old WS (amended)_Hisoft_Wave_240108V2.1_FocusW_东莞丫丫_240208 5" xfId="1194"/>
    <cellStyle name="_~9982996_Workforce_Old WS (amended)_Hisoft_Wave_240108V2.1_FocusW_精准_230208" xfId="1195"/>
    <cellStyle name="_~9982996_Workforce_Old WS (amended)_Hisoft_Wave_240108V2.1_FocusW_精准_230208 2" xfId="1196"/>
    <cellStyle name="_~9982996_Workforce_Old WS (amended)_Hisoft_Wave_240108V2.1_FocusW_精准_230208 3" xfId="1197"/>
    <cellStyle name="_~9982996_Workforce_Old WS (amended)_Hisoft_Wave_240108V2.1_FocusW_精准_230208 4" xfId="1198"/>
    <cellStyle name="_~9982996_Workforce_Old WS (amended)_Hisoft_Wave_240108V2.1_FocusW_精准_230208 5" xfId="1199"/>
    <cellStyle name="_~9982996_Workforce_Old WS (amended)_Hisoft_Wave_240108V2.1_FocusW_深圳分信_230208" xfId="1200"/>
    <cellStyle name="_~9982996_Workforce_Old WS (amended)_Hisoft_Wave_240108V2.1_FocusW_深圳分信_230208 2" xfId="1201"/>
    <cellStyle name="_~9982996_Workforce_Old WS (amended)_Hisoft_Wave_240108V2.1_FocusW_深圳分信_230208 3" xfId="1202"/>
    <cellStyle name="_~9982996_Workforce_Old WS (amended)_Hisoft_Wave_240108V2.1_FocusW_深圳分信_230208 4" xfId="1203"/>
    <cellStyle name="_~9982996_Workforce_Old WS (amended)_Hisoft_Wave_240108V2.1_FocusW_深圳分信_230208 5" xfId="1204"/>
    <cellStyle name="_~9982996_Workforce_Old WS (amended)_Hisoft_Wave_240108V2.1_FocusW_中移软通_230208" xfId="1205"/>
    <cellStyle name="_~9982996_Workforce_Old WS (amended)_Hisoft_Wave_240108V2.1_FocusW_中移软通_230208 2" xfId="1206"/>
    <cellStyle name="_~9982996_Workforce_Old WS (amended)_Hisoft_Wave_240108V2.1_FocusW_中移软通_230208 3" xfId="1207"/>
    <cellStyle name="_~9982996_Workforce_Old WS (amended)_Hisoft_Wave_240108V2.1_FocusW_中移软通_230208 4" xfId="1208"/>
    <cellStyle name="_~9982996_Workforce_Old WS (amended)_Hisoft_Wave_240108V2.1_FocusW_中移软通_230208 5" xfId="1209"/>
    <cellStyle name="_~9982996_Workforce_Old WS (amended)_Hisoft_Wave_240108V2.1_Intangible Input Sheet-Fujian06" xfId="1210"/>
    <cellStyle name="_~9982996_Workforce_Old WS (amended)_Hisoft_Wave_240108V2.1_Intangible Input Sheet-Fujian06 2" xfId="1211"/>
    <cellStyle name="_~9982996_Workforce_Old WS (amended)_Hisoft_Wave_240108V2.1_Intangible Input Sheet-Fujian06 3" xfId="1212"/>
    <cellStyle name="_~9982996_Workforce_Old WS (amended)_Hisoft_Wave_240108V2.1_Intangible Input Sheet-Fujian06 4" xfId="1213"/>
    <cellStyle name="_~9982996_Workforce_Old WS (amended)_Hisoft_Wave_240108V2.1_Intangible Input Sheet-Fujian06 5" xfId="1214"/>
    <cellStyle name="_~9982996_Workforce_Old WS (amended)_Hisoft_Wave_240108V2.1_KS_Infogate_010708" xfId="1215"/>
    <cellStyle name="_~9982996_Workforce_Old WS (amended)_Hisoft_Wave_240108V2.1_KS_Infogate_010708 2" xfId="1216"/>
    <cellStyle name="_~9982996_Workforce_Old WS (amended)_Hisoft_Wave_240108V2.1_KS_Infogate_010708 3" xfId="1217"/>
    <cellStyle name="_~9982996_Workforce_Old WS (amended)_Hisoft_Wave_240108V2.1_KS_Infogate_010708 4" xfId="1218"/>
    <cellStyle name="_~9982996_Workforce_Old WS (amended)_Hisoft_Wave_240108V2.1_KS_Infogate_010708 5" xfId="1219"/>
    <cellStyle name="_~9982996_Workforce_Old WS (amended)_Hisoft_Wave_240108V2.1_KS_Infogate_030708" xfId="1220"/>
    <cellStyle name="_~9982996_Workforce_Old WS (amended)_Hisoft_Wave_240108V2.1_KS_Infogate_030708 2" xfId="1221"/>
    <cellStyle name="_~9982996_Workforce_Old WS (amended)_Hisoft_Wave_240108V2.1_KS_Infogate_030708 3" xfId="1222"/>
    <cellStyle name="_~9982996_Workforce_Old WS (amended)_Hisoft_Wave_240108V2.1_KS_Infogate_030708 4" xfId="1223"/>
    <cellStyle name="_~9982996_Workforce_Old WS (amended)_Hisoft_Wave_240108V2.1_KS_Infogate_030708 5" xfId="1224"/>
    <cellStyle name="_~9982996_Workforce_Old WS (amended)_Hisoft_Wave_240108V2.1_KS_Infogate_080708r" xfId="1225"/>
    <cellStyle name="_~9982996_Workforce_Old WS (amended)_Hisoft_Wave_240108V2.1_KS_Infogate_080708r 2" xfId="1226"/>
    <cellStyle name="_~9982996_Workforce_Old WS (amended)_Hisoft_Wave_240108V2.1_KS_Infogate_080708r 3" xfId="1227"/>
    <cellStyle name="_~9982996_Workforce_Old WS (amended)_Hisoft_Wave_240108V2.1_KS_Infogate_080708r 4" xfId="1228"/>
    <cellStyle name="_~9982996_Workforce_Old WS (amended)_Hisoft_Wave_240108V2.1_KS_Infogate_080708r 5" xfId="1229"/>
    <cellStyle name="_~9982996_Workforce_Old WS (amended)_Hisoft_Wave_240108V2.1_Xiaonei" xfId="1230"/>
    <cellStyle name="_~9982996_Workforce_Old WS (amended)_Hisoft_Wave_240108V2.1_Xiaonei 2" xfId="1231"/>
    <cellStyle name="_~9982996_Workforce_Old WS (amended)_Hisoft_Wave_240108V2.1_Xiaonei 3" xfId="1232"/>
    <cellStyle name="_~9982996_Workforce_Old WS (amended)_Hisoft_Wave_240108V2.1_Xiaonei 4" xfId="1233"/>
    <cellStyle name="_~9982996_Workforce_Old WS (amended)_Hisoft_Wave_240108V2.1_Xiaonei 5" xfId="1234"/>
    <cellStyle name="_~9982996_Workforce_Old WS (amended)_Hisoft_Wave_240108V2.1_Xiaonei_login user calculation" xfId="1235"/>
    <cellStyle name="_~9982996_Workforce_Old WS (amended)_Hisoft_Wave_240108V2.1_Xiaonei_login user calculation 2" xfId="1236"/>
    <cellStyle name="_~9982996_Workforce_Old WS (amended)_Hisoft_Wave_240108V2.1_Xiaonei_login user calculation 3" xfId="1237"/>
    <cellStyle name="_~9982996_Workforce_Old WS (amended)_Hisoft_Wave_240108V2.1_Xiaonei_login user calculation 4" xfId="1238"/>
    <cellStyle name="_~9982996_Workforce_Old WS (amended)_Hisoft_Wave_240108V2.1_Xiaonei_login user calculation 5" xfId="1239"/>
    <cellStyle name="_~9982996_Workforce_Old WS (amended)_Mainone_Wkg_24August" xfId="1240"/>
    <cellStyle name="_~9982996_Workforce_Old WS (amended)_Mainone_Wkg_24August 2" xfId="1241"/>
    <cellStyle name="_~9982996_Workforce_Old WS (amended)_Mainone_Wkg_24August 3" xfId="1242"/>
    <cellStyle name="_~9982996_Workforce_Old WS (amended)_Mainone_Wkg_24August 4" xfId="1243"/>
    <cellStyle name="_~9982996_Workforce_Old WS (amended)_Mainone_Wkg_24August 5" xfId="1244"/>
    <cellStyle name="_~9982996_Workforce_Old WS (amended)_Mainone_Wkg_30August" xfId="1245"/>
    <cellStyle name="_~9982996_Workforce_Old WS (amended)_Mainone_Wkg_30August 2" xfId="1246"/>
    <cellStyle name="_~9982996_Workforce_Old WS (amended)_Mainone_Wkg_30August 3" xfId="1247"/>
    <cellStyle name="_~9982996_Workforce_Old WS (amended)_Mainone_Wkg_30August 4" xfId="1248"/>
    <cellStyle name="_~9982996_Workforce_Old WS (amended)_Mainone_Wkg_30August 5" xfId="1249"/>
    <cellStyle name="_~9982996_Workforce_Old WS (amended)_Worksoft_Equity_120407" xfId="1250"/>
    <cellStyle name="_~9982996_Workforce_Old WS (amended)_Worksoft_Equity_120407 2" xfId="1251"/>
    <cellStyle name="_~9982996_Workforce_Old WS (amended)_Worksoft_Equity_120407 3" xfId="1252"/>
    <cellStyle name="_~9982996_Workforce_Old WS (amended)_Worksoft_Equity_120407 4" xfId="1253"/>
    <cellStyle name="_~9982996_Workforce_Old WS (amended)_Worksoft_Equity_120407 5" xfId="1254"/>
    <cellStyle name="_~9982996_Workforce_Old WS (amended)_Worksoft_Equity_130407" xfId="1255"/>
    <cellStyle name="_~9982996_Workforce_Old WS (amended)_Worksoft_Equity_130407 2" xfId="1256"/>
    <cellStyle name="_~9982996_Workforce_Old WS (amended)_Worksoft_Equity_130407 3" xfId="1257"/>
    <cellStyle name="_~9982996_Workforce_Old WS (amended)_Worksoft_Equity_130407 4" xfId="1258"/>
    <cellStyle name="_~9982996_Workforce_Old WS (amended)_Worksoft_Equity_130407 5" xfId="1259"/>
    <cellStyle name="_~9982996_Workforce_Old WS (amended)_Worksoft_Equity_161106" xfId="1260"/>
    <cellStyle name="_~9982996_Workforce_Old WS (amended)_Worksoft_Equity_161106 2" xfId="1261"/>
    <cellStyle name="_~9982996_Workforce_Old WS (amended)_Worksoft_Equity_161106 3" xfId="1262"/>
    <cellStyle name="_~9982996_Workforce_Old WS (amended)_Worksoft_Equity_161106 4" xfId="1263"/>
    <cellStyle name="_~9982996_Workforce_Old WS (amended)_Worksoft_Equity_161106 5" xfId="1264"/>
    <cellStyle name="_~9982996_Workforce_Old WS (amended)_Worksoft_Equity_181206" xfId="1265"/>
    <cellStyle name="_~9982996_Workforce_Old WS (amended)_Worksoft_Equity_181206 2" xfId="1266"/>
    <cellStyle name="_~9982996_Workforce_Old WS (amended)_Worksoft_Equity_181206 3" xfId="1267"/>
    <cellStyle name="_~9982996_Workforce_Old WS (amended)_Worksoft_Equity_181206 4" xfId="1268"/>
    <cellStyle name="_~9982996_Workforce_Old WS (amended)_Worksoft_Equity_181206 5" xfId="1269"/>
    <cellStyle name="_~9982996_Workforce_Old WS (amended)_Worksoft_Equity_251206" xfId="1270"/>
    <cellStyle name="_~9982996_Workforce_Old WS (amended)_Worksoft_Equity_251206 2" xfId="1271"/>
    <cellStyle name="_~9982996_Workforce_Old WS (amended)_Worksoft_Equity_251206 3" xfId="1272"/>
    <cellStyle name="_~9982996_Workforce_Old WS (amended)_Worksoft_Equity_251206 4" xfId="1273"/>
    <cellStyle name="_~9982996_Workforce_Old WS (amended)_Worksoft_Equity_251206 5" xfId="1274"/>
    <cellStyle name="_~9982996_Workforce_Old WS (amended)_Worksoft_May&amp;Jul 07_210807" xfId="1275"/>
    <cellStyle name="_~9982996_Workforce_Old WS (amended)_Worksoft_May&amp;Jul 07_210807 2" xfId="1276"/>
    <cellStyle name="_~9982996_Workforce_Old WS (amended)_Worksoft_May&amp;Jul 07_210807 3" xfId="1277"/>
    <cellStyle name="_~9982996_Workforce_Old WS (amended)_Worksoft_May&amp;Jul 07_210807 4" xfId="1278"/>
    <cellStyle name="_~9982996_Workforce_Old WS (amended)_Worksoft_May&amp;Jul 07_210807 5" xfId="1279"/>
    <cellStyle name="_~9982996_Workforce_Old WS (amended)_Worksoft_May&amp;Jul 07_220807" xfId="1280"/>
    <cellStyle name="_~9982996_Workforce_Old WS (amended)_Worksoft_May&amp;Jul 07_220807 2" xfId="1281"/>
    <cellStyle name="_~9982996_Workforce_Old WS (amended)_Worksoft_May&amp;Jul 07_220807 3" xfId="1282"/>
    <cellStyle name="_~9982996_Workforce_Old WS (amended)_Worksoft_May&amp;Jul 07_220807 4" xfId="1283"/>
    <cellStyle name="_~9982996_Workforce_Old WS (amended)_Worksoft_May&amp;Jul 07_220807 5" xfId="1284"/>
    <cellStyle name="_~9982996_Workforce_Old WS (amended)_Worksoft_May&amp;Jul 07_280807" xfId="1285"/>
    <cellStyle name="_~9982996_Workforce_Old WS (amended)_Worksoft_May&amp;Jul 07_280807 2" xfId="1286"/>
    <cellStyle name="_~9982996_Workforce_Old WS (amended)_Worksoft_May&amp;Jul 07_280807 3" xfId="1287"/>
    <cellStyle name="_~9982996_Workforce_Old WS (amended)_Worksoft_May&amp;Jul 07_280807 4" xfId="1288"/>
    <cellStyle name="_~9982996_Workforce_Old WS (amended)_Worksoft_May&amp;Jul 07_280807 5" xfId="1289"/>
    <cellStyle name="_~9982996_Workforce_Old WS (amended)_Xinyuan_Wkg_070810" xfId="1290"/>
    <cellStyle name="_~9982996_Workforce_Old WS (amended)_Xinyuan_Wkg_070810 2" xfId="1291"/>
    <cellStyle name="_~9982996_Workforce_Old WS (amended)_Xinyuan_Wkg_070810 3" xfId="1292"/>
    <cellStyle name="_~9982996_Workforce_Old WS (amended)_Xinyuan_Wkg_070810 4" xfId="1293"/>
    <cellStyle name="_~9982996_Workforce_Old WS (amended)_Xinyuan_Wkg_070810 5" xfId="1294"/>
    <cellStyle name="_~9982996_Worksoft_Equity_120407" xfId="1295"/>
    <cellStyle name="_~9982996_Worksoft_Equity_120407 2" xfId="1296"/>
    <cellStyle name="_~9982996_Worksoft_Equity_120407 3" xfId="1297"/>
    <cellStyle name="_~9982996_Worksoft_Equity_120407 4" xfId="1298"/>
    <cellStyle name="_~9982996_Worksoft_Equity_120407 5" xfId="1299"/>
    <cellStyle name="_~9982996_Worksoft_Equity_130407" xfId="1300"/>
    <cellStyle name="_~9982996_Worksoft_Equity_130407 2" xfId="1301"/>
    <cellStyle name="_~9982996_Worksoft_Equity_130407 3" xfId="1302"/>
    <cellStyle name="_~9982996_Worksoft_Equity_130407 4" xfId="1303"/>
    <cellStyle name="_~9982996_Worksoft_Equity_130407 5" xfId="1304"/>
    <cellStyle name="_~9982996_Worksoft_Equity_161106" xfId="1305"/>
    <cellStyle name="_~9982996_Worksoft_Equity_161106 2" xfId="1306"/>
    <cellStyle name="_~9982996_Worksoft_Equity_161106 3" xfId="1307"/>
    <cellStyle name="_~9982996_Worksoft_Equity_161106 4" xfId="1308"/>
    <cellStyle name="_~9982996_Worksoft_Equity_161106 5" xfId="1309"/>
    <cellStyle name="_~9982996_Worksoft_Equity_181206" xfId="1310"/>
    <cellStyle name="_~9982996_Worksoft_Equity_181206 2" xfId="1311"/>
    <cellStyle name="_~9982996_Worksoft_Equity_181206 3" xfId="1312"/>
    <cellStyle name="_~9982996_Worksoft_Equity_181206 4" xfId="1313"/>
    <cellStyle name="_~9982996_Worksoft_Equity_181206 5" xfId="1314"/>
    <cellStyle name="_~9982996_Worksoft_Equity_251206" xfId="1315"/>
    <cellStyle name="_~9982996_Worksoft_Equity_251206 2" xfId="1316"/>
    <cellStyle name="_~9982996_Worksoft_Equity_251206 3" xfId="1317"/>
    <cellStyle name="_~9982996_Worksoft_Equity_251206 4" xfId="1318"/>
    <cellStyle name="_~9982996_Worksoft_Equity_251206 5" xfId="1319"/>
    <cellStyle name="_~9982996_Worksoft_May&amp;Jul 07_210807" xfId="1320"/>
    <cellStyle name="_~9982996_Worksoft_May&amp;Jul 07_210807 2" xfId="1321"/>
    <cellStyle name="_~9982996_Worksoft_May&amp;Jul 07_210807 3" xfId="1322"/>
    <cellStyle name="_~9982996_Worksoft_May&amp;Jul 07_210807 4" xfId="1323"/>
    <cellStyle name="_~9982996_Worksoft_May&amp;Jul 07_210807 5" xfId="1324"/>
    <cellStyle name="_~9982996_Worksoft_May&amp;Jul 07_220807" xfId="1325"/>
    <cellStyle name="_~9982996_Worksoft_May&amp;Jul 07_220807 2" xfId="1326"/>
    <cellStyle name="_~9982996_Worksoft_May&amp;Jul 07_220807 3" xfId="1327"/>
    <cellStyle name="_~9982996_Worksoft_May&amp;Jul 07_220807 4" xfId="1328"/>
    <cellStyle name="_~9982996_Worksoft_May&amp;Jul 07_220807 5" xfId="1329"/>
    <cellStyle name="_~9982996_Worksoft_May&amp;Jul 07_280807" xfId="1330"/>
    <cellStyle name="_~9982996_Worksoft_May&amp;Jul 07_280807 2" xfId="1331"/>
    <cellStyle name="_~9982996_Worksoft_May&amp;Jul 07_280807 3" xfId="1332"/>
    <cellStyle name="_~9982996_Worksoft_May&amp;Jul 07_280807 4" xfId="1333"/>
    <cellStyle name="_~9982996_Worksoft_May&amp;Jul 07_280807 5" xfId="1334"/>
    <cellStyle name="_~9982996_Xinyuan_Wkg_070810" xfId="1335"/>
    <cellStyle name="_~9982996_Xinyuan_Wkg_070810 2" xfId="1336"/>
    <cellStyle name="_~9982996_Xinyuan_Wkg_070810 3" xfId="1337"/>
    <cellStyle name="_~9982996_Xinyuan_Wkg_070810 4" xfId="1338"/>
    <cellStyle name="_~9982996_Xinyuan_Wkg_070810 5" xfId="1339"/>
    <cellStyle name="_012 Cut-off 234 v2" xfId="1340"/>
    <cellStyle name="_012 Cut-off 234 v2 2" xfId="1341"/>
    <cellStyle name="_012 Cut-off 234 v2 3" xfId="1342"/>
    <cellStyle name="_012 Cut-off 234 v2 4" xfId="1343"/>
    <cellStyle name="_012 Cut-off 234 v2 5" xfId="1344"/>
    <cellStyle name="_013 Cut-off 234 v2" xfId="1345"/>
    <cellStyle name="_013 Cut-off 234 v2 2" xfId="1346"/>
    <cellStyle name="_013 Cut-off 234 v2 3" xfId="1347"/>
    <cellStyle name="_013 Cut-off 234 v2 4" xfId="1348"/>
    <cellStyle name="_013 Cut-off 234 v2 5" xfId="1349"/>
    <cellStyle name="_013 Cut-off 234 v2_H3C_PPA_wkg_20070413.2" xfId="1350"/>
    <cellStyle name="_013 Cut-off 234 v2_H3C_PPA_wkg_20070413.2 2" xfId="1351"/>
    <cellStyle name="_013 Cut-off 234 v2_H3C_PPA_wkg_20070413.2 3" xfId="1352"/>
    <cellStyle name="_013 Cut-off 234 v2_H3C_PPA_wkg_20070413.2 4" xfId="1353"/>
    <cellStyle name="_013 Cut-off 234 v2_H3C_PPA_wkg_20070413.2 5" xfId="1354"/>
    <cellStyle name="_013 Cut-off 234 v2_H3C_PPA_wkg_20070416.1" xfId="1355"/>
    <cellStyle name="_013 Cut-off 234 v2_H3C_PPA_wkg_20070416.1 2" xfId="1356"/>
    <cellStyle name="_013 Cut-off 234 v2_H3C_PPA_wkg_20070416.1 3" xfId="1357"/>
    <cellStyle name="_013 Cut-off 234 v2_H3C_PPA_wkg_20070416.1 4" xfId="1358"/>
    <cellStyle name="_013 Cut-off 234 v2_H3C_PPA_wkg_20070416.1 5" xfId="1359"/>
    <cellStyle name="_013 Cut-off 234 v2_H3C_PPA_wkg_20070416.2" xfId="1360"/>
    <cellStyle name="_013 Cut-off 234 v2_H3C_PPA_wkg_20070416.2 2" xfId="1361"/>
    <cellStyle name="_013 Cut-off 234 v2_H3C_PPA_wkg_20070416.2 3" xfId="1362"/>
    <cellStyle name="_013 Cut-off 234 v2_H3C_PPA_wkg_20070416.2 4" xfId="1363"/>
    <cellStyle name="_013 Cut-off 234 v2_H3C_PPA_wkg_20070416.2 5" xfId="1364"/>
    <cellStyle name="_013 Cut-off 234 v2_H3C_PPA_wkg_20070417.1" xfId="1365"/>
    <cellStyle name="_013 Cut-off 234 v2_H3C_PPA_wkg_20070417.1 2" xfId="1366"/>
    <cellStyle name="_013 Cut-off 234 v2_H3C_PPA_wkg_20070417.1 3" xfId="1367"/>
    <cellStyle name="_013 Cut-off 234 v2_H3C_PPA_wkg_20070417.1 4" xfId="1368"/>
    <cellStyle name="_013 Cut-off 234 v2_H3C_PPA_wkg_20070417.1 5" xfId="1369"/>
    <cellStyle name="_013 Cut-off 234 v2_H3C_PPA_wkg_20070417.2" xfId="1370"/>
    <cellStyle name="_013 Cut-off 234 v2_H3C_PPA_wkg_20070417.2 2" xfId="1371"/>
    <cellStyle name="_013 Cut-off 234 v2_H3C_PPA_wkg_20070417.2 3" xfId="1372"/>
    <cellStyle name="_013 Cut-off 234 v2_H3C_PPA_wkg_20070417.2 4" xfId="1373"/>
    <cellStyle name="_013 Cut-off 234 v2_H3C_PPA_wkg_20070417.2 5" xfId="1374"/>
    <cellStyle name="_013 Cut-off 234 v2_H3C_PPA_wkg_20070423.2" xfId="1375"/>
    <cellStyle name="_013 Cut-off 234 v2_H3C_PPA_wkg_20070423.2 2" xfId="1376"/>
    <cellStyle name="_013 Cut-off 234 v2_H3C_PPA_wkg_20070423.2 3" xfId="1377"/>
    <cellStyle name="_013 Cut-off 234 v2_H3C_PPA_wkg_20070423.2 4" xfId="1378"/>
    <cellStyle name="_013 Cut-off 234 v2_H3C_PPA_wkg_20070423.2 5" xfId="1379"/>
    <cellStyle name="_013 Cut-off 234 v2_H3C_PPA_wkg_20070509-3" xfId="1380"/>
    <cellStyle name="_013 Cut-off 234 v2_H3C_PPA_wkg_20070509-3 2" xfId="1381"/>
    <cellStyle name="_013 Cut-off 234 v2_H3C_PPA_wkg_20070509-3 3" xfId="1382"/>
    <cellStyle name="_013 Cut-off 234 v2_H3C_PPA_wkg_20070509-3 4" xfId="1383"/>
    <cellStyle name="_013 Cut-off 234 v2_H3C_PPA_wkg_20070509-3 5" xfId="1384"/>
    <cellStyle name="_013 Cut-off 234 v2_H3C_PPA_wkg_20070604" xfId="1385"/>
    <cellStyle name="_013 Cut-off 234 v2_H3C_PPA_wkg_20070604 2" xfId="1386"/>
    <cellStyle name="_013 Cut-off 234 v2_H3C_PPA_wkg_20070604 3" xfId="1387"/>
    <cellStyle name="_013 Cut-off 234 v2_H3C_PPA_wkg_20070604 4" xfId="1388"/>
    <cellStyle name="_013 Cut-off 234 v2_H3C_PPA_wkg_20070604 5" xfId="1389"/>
    <cellStyle name="_014 Cut-off 3" xfId="1390"/>
    <cellStyle name="_014 Cut-off 3 2" xfId="1391"/>
    <cellStyle name="_014 Cut-off 3 3" xfId="1392"/>
    <cellStyle name="_014 Cut-off 3 4" xfId="1393"/>
    <cellStyle name="_014 Cut-off 3 5" xfId="1394"/>
    <cellStyle name="_014 Cut-off 3_H3C_PPA_wkg_20070416.1" xfId="1395"/>
    <cellStyle name="_014 Cut-off 3_H3C_PPA_wkg_20070416.1 2" xfId="1396"/>
    <cellStyle name="_014 Cut-off 3_H3C_PPA_wkg_20070416.1 3" xfId="1397"/>
    <cellStyle name="_014 Cut-off 3_H3C_PPA_wkg_20070416.1 4" xfId="1398"/>
    <cellStyle name="_014 Cut-off 3_H3C_PPA_wkg_20070416.1 5" xfId="1399"/>
    <cellStyle name="_014 Cut-off 3_H3C_PPA_wkg_20070416.2" xfId="1400"/>
    <cellStyle name="_014 Cut-off 3_H3C_PPA_wkg_20070416.2 2" xfId="1401"/>
    <cellStyle name="_014 Cut-off 3_H3C_PPA_wkg_20070416.2 3" xfId="1402"/>
    <cellStyle name="_014 Cut-off 3_H3C_PPA_wkg_20070416.2 4" xfId="1403"/>
    <cellStyle name="_014 Cut-off 3_H3C_PPA_wkg_20070416.2 5" xfId="1404"/>
    <cellStyle name="_014 Cut-off 3_H3C_PPA_wkg_20070417.1" xfId="1405"/>
    <cellStyle name="_014 Cut-off 3_H3C_PPA_wkg_20070417.1 2" xfId="1406"/>
    <cellStyle name="_014 Cut-off 3_H3C_PPA_wkg_20070417.1 3" xfId="1407"/>
    <cellStyle name="_014 Cut-off 3_H3C_PPA_wkg_20070417.1 4" xfId="1408"/>
    <cellStyle name="_014 Cut-off 3_H3C_PPA_wkg_20070417.1 5" xfId="1409"/>
    <cellStyle name="_014 Cut-off 3_H3C_PPA_wkg_20070417.2" xfId="1410"/>
    <cellStyle name="_014 Cut-off 3_H3C_PPA_wkg_20070417.2 2" xfId="1411"/>
    <cellStyle name="_014 Cut-off 3_H3C_PPA_wkg_20070417.2 3" xfId="1412"/>
    <cellStyle name="_014 Cut-off 3_H3C_PPA_wkg_20070417.2 4" xfId="1413"/>
    <cellStyle name="_014 Cut-off 3_H3C_PPA_wkg_20070417.2 5" xfId="1414"/>
    <cellStyle name="_014 Cut-off 3_H3C_PPA_wkg_20070423.2" xfId="1415"/>
    <cellStyle name="_014 Cut-off 3_H3C_PPA_wkg_20070423.2 2" xfId="1416"/>
    <cellStyle name="_014 Cut-off 3_H3C_PPA_wkg_20070423.2 3" xfId="1417"/>
    <cellStyle name="_014 Cut-off 3_H3C_PPA_wkg_20070423.2 4" xfId="1418"/>
    <cellStyle name="_014 Cut-off 3_H3C_PPA_wkg_20070423.2 5" xfId="1419"/>
    <cellStyle name="_014 Cut-off 3_H3C_PPA_wkg_20070509-3" xfId="1420"/>
    <cellStyle name="_014 Cut-off 3_H3C_PPA_wkg_20070509-3 2" xfId="1421"/>
    <cellStyle name="_014 Cut-off 3_H3C_PPA_wkg_20070509-3 3" xfId="1422"/>
    <cellStyle name="_014 Cut-off 3_H3C_PPA_wkg_20070509-3 4" xfId="1423"/>
    <cellStyle name="_014 Cut-off 3_H3C_PPA_wkg_20070509-3 5" xfId="1424"/>
    <cellStyle name="_014 Cut-off 3_H3C_PPA_wkg_20070604" xfId="1425"/>
    <cellStyle name="_014 Cut-off 3_H3C_PPA_wkg_20070604 2" xfId="1426"/>
    <cellStyle name="_014 Cut-off 3_H3C_PPA_wkg_20070604 3" xfId="1427"/>
    <cellStyle name="_014 Cut-off 3_H3C_PPA_wkg_20070604 4" xfId="1428"/>
    <cellStyle name="_014 Cut-off 3_H3C_PPA_wkg_20070604 5" xfId="1429"/>
    <cellStyle name="_015 Cut-off 234 v2" xfId="1430"/>
    <cellStyle name="_015 Cut-off 234 v2 2" xfId="1431"/>
    <cellStyle name="_015 Cut-off 234 v2 3" xfId="1432"/>
    <cellStyle name="_015 Cut-off 234 v2 4" xfId="1433"/>
    <cellStyle name="_015 Cut-off 234 v2 5" xfId="1434"/>
    <cellStyle name="_015 Cut-off 234 v2_H3C_PPA_wkg_20070413.2" xfId="1435"/>
    <cellStyle name="_015 Cut-off 234 v2_H3C_PPA_wkg_20070413.2 2" xfId="1436"/>
    <cellStyle name="_015 Cut-off 234 v2_H3C_PPA_wkg_20070413.2 3" xfId="1437"/>
    <cellStyle name="_015 Cut-off 234 v2_H3C_PPA_wkg_20070413.2 4" xfId="1438"/>
    <cellStyle name="_015 Cut-off 234 v2_H3C_PPA_wkg_20070413.2 5" xfId="1439"/>
    <cellStyle name="_015 Cut-off 234 v2_H3C_PPA_wkg_20070416.1" xfId="1440"/>
    <cellStyle name="_015 Cut-off 234 v2_H3C_PPA_wkg_20070416.1 2" xfId="1441"/>
    <cellStyle name="_015 Cut-off 234 v2_H3C_PPA_wkg_20070416.1 3" xfId="1442"/>
    <cellStyle name="_015 Cut-off 234 v2_H3C_PPA_wkg_20070416.1 4" xfId="1443"/>
    <cellStyle name="_015 Cut-off 234 v2_H3C_PPA_wkg_20070416.1 5" xfId="1444"/>
    <cellStyle name="_015 Cut-off 234 v2_H3C_PPA_wkg_20070416.2" xfId="1445"/>
    <cellStyle name="_015 Cut-off 234 v2_H3C_PPA_wkg_20070416.2 2" xfId="1446"/>
    <cellStyle name="_015 Cut-off 234 v2_H3C_PPA_wkg_20070416.2 3" xfId="1447"/>
    <cellStyle name="_015 Cut-off 234 v2_H3C_PPA_wkg_20070416.2 4" xfId="1448"/>
    <cellStyle name="_015 Cut-off 234 v2_H3C_PPA_wkg_20070416.2 5" xfId="1449"/>
    <cellStyle name="_015 Cut-off 234 v2_H3C_PPA_wkg_20070417.1" xfId="1450"/>
    <cellStyle name="_015 Cut-off 234 v2_H3C_PPA_wkg_20070417.1 2" xfId="1451"/>
    <cellStyle name="_015 Cut-off 234 v2_H3C_PPA_wkg_20070417.1 3" xfId="1452"/>
    <cellStyle name="_015 Cut-off 234 v2_H3C_PPA_wkg_20070417.1 4" xfId="1453"/>
    <cellStyle name="_015 Cut-off 234 v2_H3C_PPA_wkg_20070417.1 5" xfId="1454"/>
    <cellStyle name="_015 Cut-off 234 v2_H3C_PPA_wkg_20070417.2" xfId="1455"/>
    <cellStyle name="_015 Cut-off 234 v2_H3C_PPA_wkg_20070417.2 2" xfId="1456"/>
    <cellStyle name="_015 Cut-off 234 v2_H3C_PPA_wkg_20070417.2 3" xfId="1457"/>
    <cellStyle name="_015 Cut-off 234 v2_H3C_PPA_wkg_20070417.2 4" xfId="1458"/>
    <cellStyle name="_015 Cut-off 234 v2_H3C_PPA_wkg_20070417.2 5" xfId="1459"/>
    <cellStyle name="_015 Cut-off 234 v2_H3C_PPA_wkg_20070423.2" xfId="1460"/>
    <cellStyle name="_015 Cut-off 234 v2_H3C_PPA_wkg_20070423.2 2" xfId="1461"/>
    <cellStyle name="_015 Cut-off 234 v2_H3C_PPA_wkg_20070423.2 3" xfId="1462"/>
    <cellStyle name="_015 Cut-off 234 v2_H3C_PPA_wkg_20070423.2 4" xfId="1463"/>
    <cellStyle name="_015 Cut-off 234 v2_H3C_PPA_wkg_20070423.2 5" xfId="1464"/>
    <cellStyle name="_015 Cut-off 234 v2_H3C_PPA_wkg_20070509-3" xfId="1465"/>
    <cellStyle name="_015 Cut-off 234 v2_H3C_PPA_wkg_20070509-3 2" xfId="1466"/>
    <cellStyle name="_015 Cut-off 234 v2_H3C_PPA_wkg_20070509-3 3" xfId="1467"/>
    <cellStyle name="_015 Cut-off 234 v2_H3C_PPA_wkg_20070509-3 4" xfId="1468"/>
    <cellStyle name="_015 Cut-off 234 v2_H3C_PPA_wkg_20070509-3 5" xfId="1469"/>
    <cellStyle name="_015 Cut-off 234 v2_H3C_PPA_wkg_20070604" xfId="1470"/>
    <cellStyle name="_015 Cut-off 234 v2_H3C_PPA_wkg_20070604 2" xfId="1471"/>
    <cellStyle name="_015 Cut-off 234 v2_H3C_PPA_wkg_20070604 3" xfId="1472"/>
    <cellStyle name="_015 Cut-off 234 v2_H3C_PPA_wkg_20070604 4" xfId="1473"/>
    <cellStyle name="_015 Cut-off 234 v2_H3C_PPA_wkg_20070604 5" xfId="1474"/>
    <cellStyle name="_015.Cutoff.0305.190406" xfId="1475"/>
    <cellStyle name="_015.Cutoff.0305.190406 2" xfId="1476"/>
    <cellStyle name="_015.Cutoff.0305.190406 3" xfId="1477"/>
    <cellStyle name="_015.Cutoff.0305.190406 4" xfId="1478"/>
    <cellStyle name="_015.Cutoff.0305.190406 5" xfId="1479"/>
    <cellStyle name="_015.Cutoff.0306.190406" xfId="1480"/>
    <cellStyle name="_015.Cutoff.0306.190406 2" xfId="1481"/>
    <cellStyle name="_015.Cutoff.0306.190406 3" xfId="1482"/>
    <cellStyle name="_015.Cutoff.0306.190406 4" xfId="1483"/>
    <cellStyle name="_015.Cutoff.0306.190406 5" xfId="1484"/>
    <cellStyle name="_016 Cut-off 234 v2" xfId="1485"/>
    <cellStyle name="_016 Cut-off 234 v2 2" xfId="1486"/>
    <cellStyle name="_016 Cut-off 234 v2 3" xfId="1487"/>
    <cellStyle name="_016 Cut-off 234 v2 4" xfId="1488"/>
    <cellStyle name="_016 Cut-off 234 v2 5" xfId="1489"/>
    <cellStyle name="_019 Cut-off 234" xfId="1490"/>
    <cellStyle name="_019 Cut-off 234 2" xfId="1491"/>
    <cellStyle name="_019 Cut-off 234 3" xfId="1492"/>
    <cellStyle name="_019 Cut-off 234 4" xfId="1493"/>
    <cellStyle name="_019 Cut-off 234 5" xfId="1494"/>
    <cellStyle name="_019 Cut-off 234_H3C_PPA_wkg_20070413.2" xfId="1495"/>
    <cellStyle name="_019 Cut-off 234_H3C_PPA_wkg_20070413.2 2" xfId="1496"/>
    <cellStyle name="_019 Cut-off 234_H3C_PPA_wkg_20070413.2 3" xfId="1497"/>
    <cellStyle name="_019 Cut-off 234_H3C_PPA_wkg_20070413.2 4" xfId="1498"/>
    <cellStyle name="_019 Cut-off 234_H3C_PPA_wkg_20070413.2 5" xfId="1499"/>
    <cellStyle name="_019 Cut-off 234_H3C_PPA_wkg_20070416.1" xfId="1500"/>
    <cellStyle name="_019 Cut-off 234_H3C_PPA_wkg_20070416.1 2" xfId="1501"/>
    <cellStyle name="_019 Cut-off 234_H3C_PPA_wkg_20070416.1 3" xfId="1502"/>
    <cellStyle name="_019 Cut-off 234_H3C_PPA_wkg_20070416.1 4" xfId="1503"/>
    <cellStyle name="_019 Cut-off 234_H3C_PPA_wkg_20070416.1 5" xfId="1504"/>
    <cellStyle name="_019 Cut-off 234_H3C_PPA_wkg_20070416.2" xfId="1505"/>
    <cellStyle name="_019 Cut-off 234_H3C_PPA_wkg_20070416.2 2" xfId="1506"/>
    <cellStyle name="_019 Cut-off 234_H3C_PPA_wkg_20070416.2 3" xfId="1507"/>
    <cellStyle name="_019 Cut-off 234_H3C_PPA_wkg_20070416.2 4" xfId="1508"/>
    <cellStyle name="_019 Cut-off 234_H3C_PPA_wkg_20070416.2 5" xfId="1509"/>
    <cellStyle name="_019 Cut-off 234_H3C_PPA_wkg_20070417.1" xfId="1510"/>
    <cellStyle name="_019 Cut-off 234_H3C_PPA_wkg_20070417.1 2" xfId="1511"/>
    <cellStyle name="_019 Cut-off 234_H3C_PPA_wkg_20070417.1 3" xfId="1512"/>
    <cellStyle name="_019 Cut-off 234_H3C_PPA_wkg_20070417.1 4" xfId="1513"/>
    <cellStyle name="_019 Cut-off 234_H3C_PPA_wkg_20070417.1 5" xfId="1514"/>
    <cellStyle name="_019 Cut-off 234_H3C_PPA_wkg_20070417.2" xfId="1515"/>
    <cellStyle name="_019 Cut-off 234_H3C_PPA_wkg_20070417.2 2" xfId="1516"/>
    <cellStyle name="_019 Cut-off 234_H3C_PPA_wkg_20070417.2 3" xfId="1517"/>
    <cellStyle name="_019 Cut-off 234_H3C_PPA_wkg_20070417.2 4" xfId="1518"/>
    <cellStyle name="_019 Cut-off 234_H3C_PPA_wkg_20070417.2 5" xfId="1519"/>
    <cellStyle name="_019 Cut-off 234_H3C_PPA_wkg_20070423.2" xfId="1520"/>
    <cellStyle name="_019 Cut-off 234_H3C_PPA_wkg_20070423.2 2" xfId="1521"/>
    <cellStyle name="_019 Cut-off 234_H3C_PPA_wkg_20070423.2 3" xfId="1522"/>
    <cellStyle name="_019 Cut-off 234_H3C_PPA_wkg_20070423.2 4" xfId="1523"/>
    <cellStyle name="_019 Cut-off 234_H3C_PPA_wkg_20070423.2 5" xfId="1524"/>
    <cellStyle name="_019 Cut-off 234_H3C_PPA_wkg_20070509-3" xfId="1525"/>
    <cellStyle name="_019 Cut-off 234_H3C_PPA_wkg_20070509-3 2" xfId="1526"/>
    <cellStyle name="_019 Cut-off 234_H3C_PPA_wkg_20070509-3 3" xfId="1527"/>
    <cellStyle name="_019 Cut-off 234_H3C_PPA_wkg_20070509-3 4" xfId="1528"/>
    <cellStyle name="_019 Cut-off 234_H3C_PPA_wkg_20070509-3 5" xfId="1529"/>
    <cellStyle name="_019 Cut-off 234_H3C_PPA_wkg_20070604" xfId="1530"/>
    <cellStyle name="_019 Cut-off 234_H3C_PPA_wkg_20070604 2" xfId="1531"/>
    <cellStyle name="_019 Cut-off 234_H3C_PPA_wkg_20070604 3" xfId="1532"/>
    <cellStyle name="_019 Cut-off 234_H3C_PPA_wkg_20070604 4" xfId="1533"/>
    <cellStyle name="_019 Cut-off 234_H3C_PPA_wkg_20070604 5" xfId="1534"/>
    <cellStyle name="_020 Cut-off 234 v2" xfId="1535"/>
    <cellStyle name="_020 Cut-off 234 v2 2" xfId="1536"/>
    <cellStyle name="_020 Cut-off 234 v2 3" xfId="1537"/>
    <cellStyle name="_020 Cut-off 234 v2 4" xfId="1538"/>
    <cellStyle name="_020 Cut-off 234 v2 5" xfId="1539"/>
    <cellStyle name="_020 Cut-off 234 v2_H3C_PPA_wkg_20070413.2" xfId="1540"/>
    <cellStyle name="_020 Cut-off 234 v2_H3C_PPA_wkg_20070413.2 2" xfId="1541"/>
    <cellStyle name="_020 Cut-off 234 v2_H3C_PPA_wkg_20070413.2 3" xfId="1542"/>
    <cellStyle name="_020 Cut-off 234 v2_H3C_PPA_wkg_20070413.2 4" xfId="1543"/>
    <cellStyle name="_020 Cut-off 234 v2_H3C_PPA_wkg_20070413.2 5" xfId="1544"/>
    <cellStyle name="_020 Cut-off 234 v2_H3C_PPA_wkg_20070416.1" xfId="1545"/>
    <cellStyle name="_020 Cut-off 234 v2_H3C_PPA_wkg_20070416.1 2" xfId="1546"/>
    <cellStyle name="_020 Cut-off 234 v2_H3C_PPA_wkg_20070416.1 3" xfId="1547"/>
    <cellStyle name="_020 Cut-off 234 v2_H3C_PPA_wkg_20070416.1 4" xfId="1548"/>
    <cellStyle name="_020 Cut-off 234 v2_H3C_PPA_wkg_20070416.1 5" xfId="1549"/>
    <cellStyle name="_020 Cut-off 234 v2_H3C_PPA_wkg_20070416.2" xfId="1550"/>
    <cellStyle name="_020 Cut-off 234 v2_H3C_PPA_wkg_20070416.2 2" xfId="1551"/>
    <cellStyle name="_020 Cut-off 234 v2_H3C_PPA_wkg_20070416.2 3" xfId="1552"/>
    <cellStyle name="_020 Cut-off 234 v2_H3C_PPA_wkg_20070416.2 4" xfId="1553"/>
    <cellStyle name="_020 Cut-off 234 v2_H3C_PPA_wkg_20070416.2 5" xfId="1554"/>
    <cellStyle name="_020 Cut-off 234 v2_H3C_PPA_wkg_20070417.1" xfId="1555"/>
    <cellStyle name="_020 Cut-off 234 v2_H3C_PPA_wkg_20070417.1 2" xfId="1556"/>
    <cellStyle name="_020 Cut-off 234 v2_H3C_PPA_wkg_20070417.1 3" xfId="1557"/>
    <cellStyle name="_020 Cut-off 234 v2_H3C_PPA_wkg_20070417.1 4" xfId="1558"/>
    <cellStyle name="_020 Cut-off 234 v2_H3C_PPA_wkg_20070417.1 5" xfId="1559"/>
    <cellStyle name="_020 Cut-off 234 v2_H3C_PPA_wkg_20070417.2" xfId="1560"/>
    <cellStyle name="_020 Cut-off 234 v2_H3C_PPA_wkg_20070417.2 2" xfId="1561"/>
    <cellStyle name="_020 Cut-off 234 v2_H3C_PPA_wkg_20070417.2 3" xfId="1562"/>
    <cellStyle name="_020 Cut-off 234 v2_H3C_PPA_wkg_20070417.2 4" xfId="1563"/>
    <cellStyle name="_020 Cut-off 234 v2_H3C_PPA_wkg_20070417.2 5" xfId="1564"/>
    <cellStyle name="_020 Cut-off 234 v2_H3C_PPA_wkg_20070423.2" xfId="1565"/>
    <cellStyle name="_020 Cut-off 234 v2_H3C_PPA_wkg_20070423.2 2" xfId="1566"/>
    <cellStyle name="_020 Cut-off 234 v2_H3C_PPA_wkg_20070423.2 3" xfId="1567"/>
    <cellStyle name="_020 Cut-off 234 v2_H3C_PPA_wkg_20070423.2 4" xfId="1568"/>
    <cellStyle name="_020 Cut-off 234 v2_H3C_PPA_wkg_20070423.2 5" xfId="1569"/>
    <cellStyle name="_020 Cut-off 234 v2_H3C_PPA_wkg_20070509-3" xfId="1570"/>
    <cellStyle name="_020 Cut-off 234 v2_H3C_PPA_wkg_20070509-3 2" xfId="1571"/>
    <cellStyle name="_020 Cut-off 234 v2_H3C_PPA_wkg_20070509-3 3" xfId="1572"/>
    <cellStyle name="_020 Cut-off 234 v2_H3C_PPA_wkg_20070509-3 4" xfId="1573"/>
    <cellStyle name="_020 Cut-off 234 v2_H3C_PPA_wkg_20070509-3 5" xfId="1574"/>
    <cellStyle name="_020 Cut-off 234 v2_H3C_PPA_wkg_20070604" xfId="1575"/>
    <cellStyle name="_020 Cut-off 234 v2_H3C_PPA_wkg_20070604 2" xfId="1576"/>
    <cellStyle name="_020 Cut-off 234 v2_H3C_PPA_wkg_20070604 3" xfId="1577"/>
    <cellStyle name="_020 Cut-off 234 v2_H3C_PPA_wkg_20070604 4" xfId="1578"/>
    <cellStyle name="_020 Cut-off 234 v2_H3C_PPA_wkg_20070604 5" xfId="1579"/>
    <cellStyle name="_022 Cutoff" xfId="1580"/>
    <cellStyle name="_022 Cutoff 2" xfId="1581"/>
    <cellStyle name="_022 Cut-off 234 v2" xfId="1582"/>
    <cellStyle name="_022 Cut-off 234 v2 2" xfId="1583"/>
    <cellStyle name="_022 Cut-off 234 v2 3" xfId="1584"/>
    <cellStyle name="_022 Cut-off 234 v2 4" xfId="1585"/>
    <cellStyle name="_022 Cut-off 234 v2 5" xfId="1586"/>
    <cellStyle name="_022 Cutoff 3" xfId="1587"/>
    <cellStyle name="_022 Cutoff 4" xfId="1588"/>
    <cellStyle name="_022 Cutoff 5" xfId="1589"/>
    <cellStyle name="_02-齐齐哈尔" xfId="1590"/>
    <cellStyle name="_02-齐齐哈尔 2" xfId="1591"/>
    <cellStyle name="_02-齐齐哈尔 3" xfId="1592"/>
    <cellStyle name="_02-齐齐哈尔 4" xfId="1593"/>
    <cellStyle name="_02-齐齐哈尔 5" xfId="1594"/>
    <cellStyle name="_03mspssna" xfId="1595"/>
    <cellStyle name="_03wwforepsspubsB cl" xfId="1596"/>
    <cellStyle name="_03-牡丹江" xfId="1597"/>
    <cellStyle name="_03-牡丹江 2" xfId="1598"/>
    <cellStyle name="_03-牡丹江 3" xfId="1599"/>
    <cellStyle name="_03-牡丹江 4" xfId="1600"/>
    <cellStyle name="_03-牡丹江 5" xfId="1601"/>
    <cellStyle name="_04-佳木斯" xfId="1602"/>
    <cellStyle name="_04-佳木斯 2" xfId="1603"/>
    <cellStyle name="_04-佳木斯 3" xfId="1604"/>
    <cellStyle name="_04-佳木斯 4" xfId="1605"/>
    <cellStyle name="_04-佳木斯 5" xfId="1606"/>
    <cellStyle name="_05 consol data" xfId="1607"/>
    <cellStyle name="_05 consol data 10" xfId="1608"/>
    <cellStyle name="_05 consol data 10 2" xfId="1609"/>
    <cellStyle name="_05 consol data 10 3" xfId="1610"/>
    <cellStyle name="_05 consol data 10 4" xfId="1611"/>
    <cellStyle name="_05 consol data 10 5" xfId="1612"/>
    <cellStyle name="_05 consol data 11" xfId="1613"/>
    <cellStyle name="_05 consol data 12" xfId="1614"/>
    <cellStyle name="_05 consol data 13" xfId="1615"/>
    <cellStyle name="_05 consol data 14" xfId="1616"/>
    <cellStyle name="_05 consol data 2" xfId="1617"/>
    <cellStyle name="_05 consol data 2 2" xfId="1618"/>
    <cellStyle name="_05 consol data 2 3" xfId="1619"/>
    <cellStyle name="_05 consol data 2 4" xfId="1620"/>
    <cellStyle name="_05 consol data 2 5" xfId="1621"/>
    <cellStyle name="_05 consol data 3" xfId="1622"/>
    <cellStyle name="_05 consol data 3 2" xfId="1623"/>
    <cellStyle name="_05 consol data 3 3" xfId="1624"/>
    <cellStyle name="_05 consol data 3 4" xfId="1625"/>
    <cellStyle name="_05 consol data 3 5" xfId="1626"/>
    <cellStyle name="_05 consol data 4" xfId="1627"/>
    <cellStyle name="_05 consol data 4 2" xfId="1628"/>
    <cellStyle name="_05 consol data 4 3" xfId="1629"/>
    <cellStyle name="_05 consol data 4 4" xfId="1630"/>
    <cellStyle name="_05 consol data 4 5" xfId="1631"/>
    <cellStyle name="_05 consol data 5" xfId="1632"/>
    <cellStyle name="_05 consol data 5 2" xfId="1633"/>
    <cellStyle name="_05 consol data 5 3" xfId="1634"/>
    <cellStyle name="_05 consol data 5 4" xfId="1635"/>
    <cellStyle name="_05 consol data 5 5" xfId="1636"/>
    <cellStyle name="_05 consol data 6" xfId="1637"/>
    <cellStyle name="_05 consol data 6 2" xfId="1638"/>
    <cellStyle name="_05 consol data 6 3" xfId="1639"/>
    <cellStyle name="_05 consol data 6 4" xfId="1640"/>
    <cellStyle name="_05 consol data 6 5" xfId="1641"/>
    <cellStyle name="_05 consol data 7" xfId="1642"/>
    <cellStyle name="_05 consol data 7 2" xfId="1643"/>
    <cellStyle name="_05 consol data 7 3" xfId="1644"/>
    <cellStyle name="_05 consol data 7 4" xfId="1645"/>
    <cellStyle name="_05 consol data 7 5" xfId="1646"/>
    <cellStyle name="_05 consol data 8" xfId="1647"/>
    <cellStyle name="_05 consol data 8 2" xfId="1648"/>
    <cellStyle name="_05 consol data 8 3" xfId="1649"/>
    <cellStyle name="_05 consol data 8 4" xfId="1650"/>
    <cellStyle name="_05 consol data 8 5" xfId="1651"/>
    <cellStyle name="_05 consol data 9" xfId="1652"/>
    <cellStyle name="_05 consol data 9 2" xfId="1653"/>
    <cellStyle name="_05 consol data 9 3" xfId="1654"/>
    <cellStyle name="_05 consol data 9 4" xfId="1655"/>
    <cellStyle name="_05 consol data 9 5" xfId="1656"/>
    <cellStyle name="_05 consol data_CDMTV_Wkg_29August" xfId="1657"/>
    <cellStyle name="_05 consol data_CDMTV_Wkg_29August 2" xfId="1658"/>
    <cellStyle name="_05 consol data_CDMTV_Wkg_29August 3" xfId="1659"/>
    <cellStyle name="_05 consol data_CDMTV_Wkg_29August 4" xfId="1660"/>
    <cellStyle name="_05 consol data_CDMTV_Wkg_29August 5" xfId="1661"/>
    <cellStyle name="_05 consol data_Gum_Equity_Feb07_wkg" xfId="1662"/>
    <cellStyle name="_05 consol data_Gum_Equity_Feb07_wkg 2" xfId="1663"/>
    <cellStyle name="_05 consol data_Gum_Equity_Feb07_wkg 3" xfId="1664"/>
    <cellStyle name="_05 consol data_Gum_Equity_Feb07_wkg 4" xfId="1665"/>
    <cellStyle name="_05 consol data_Gum_Equity_Feb07_wkg 5" xfId="1666"/>
    <cellStyle name="_05 consol data_Gum_Equity_Feb07_wkg_Xinyuan_Wkg_070807" xfId="1667"/>
    <cellStyle name="_05 consol data_Gum_Equity_Feb07_wkg_Xinyuan_Wkg_070807 2" xfId="1668"/>
    <cellStyle name="_05 consol data_Gum_Equity_Feb07_wkg_Xinyuan_Wkg_070807 3" xfId="1669"/>
    <cellStyle name="_05 consol data_Gum_Equity_Feb07_wkg_Xinyuan_Wkg_070807 4" xfId="1670"/>
    <cellStyle name="_05 consol data_Gum_Equity_Feb07_wkg_Xinyuan_Wkg_070807 5" xfId="1671"/>
    <cellStyle name="_05 consol data_Gum_Equity_Feb07_wkg_Xinyuan_Wkg_070809" xfId="1672"/>
    <cellStyle name="_05 consol data_Gum_Equity_Feb07_wkg_Xinyuan_Wkg_070809 2" xfId="1673"/>
    <cellStyle name="_05 consol data_Gum_Equity_Feb07_wkg_Xinyuan_Wkg_070809 3" xfId="1674"/>
    <cellStyle name="_05 consol data_Gum_Equity_Feb07_wkg_Xinyuan_Wkg_070809 4" xfId="1675"/>
    <cellStyle name="_05 consol data_Gum_Equity_Feb07_wkg_Xinyuan_Wkg_070809 5" xfId="1676"/>
    <cellStyle name="_05 consol data_Gum_Equity_wkg_260207" xfId="1677"/>
    <cellStyle name="_05 consol data_Gum_Equity_wkg_260207 (review)" xfId="1678"/>
    <cellStyle name="_05 consol data_Gum_Equity_wkg_260207 (review) 2" xfId="1679"/>
    <cellStyle name="_05 consol data_Gum_Equity_wkg_260207 (review) 3" xfId="1680"/>
    <cellStyle name="_05 consol data_Gum_Equity_wkg_260207 (review) 4" xfId="1681"/>
    <cellStyle name="_05 consol data_Gum_Equity_wkg_260207 (review) 5" xfId="1682"/>
    <cellStyle name="_05 consol data_Gum_Equity_wkg_260207 (review)_Xinyuan_Wkg_070807" xfId="1683"/>
    <cellStyle name="_05 consol data_Gum_Equity_wkg_260207 (review)_Xinyuan_Wkg_070807 2" xfId="1684"/>
    <cellStyle name="_05 consol data_Gum_Equity_wkg_260207 (review)_Xinyuan_Wkg_070807 3" xfId="1685"/>
    <cellStyle name="_05 consol data_Gum_Equity_wkg_260207 (review)_Xinyuan_Wkg_070807 4" xfId="1686"/>
    <cellStyle name="_05 consol data_Gum_Equity_wkg_260207 (review)_Xinyuan_Wkg_070807 5" xfId="1687"/>
    <cellStyle name="_05 consol data_Gum_Equity_wkg_260207 (review)_Xinyuan_Wkg_070809" xfId="1688"/>
    <cellStyle name="_05 consol data_Gum_Equity_wkg_260207 (review)_Xinyuan_Wkg_070809 2" xfId="1689"/>
    <cellStyle name="_05 consol data_Gum_Equity_wkg_260207 (review)_Xinyuan_Wkg_070809 3" xfId="1690"/>
    <cellStyle name="_05 consol data_Gum_Equity_wkg_260207 (review)_Xinyuan_Wkg_070809 4" xfId="1691"/>
    <cellStyle name="_05 consol data_Gum_Equity_wkg_260207 (review)_Xinyuan_Wkg_070809 5" xfId="1692"/>
    <cellStyle name="_05 consol data_Gum_Equity_wkg_260207 2" xfId="1693"/>
    <cellStyle name="_05 consol data_Gum_Equity_wkg_260207 3" xfId="1694"/>
    <cellStyle name="_05 consol data_Gum_Equity_wkg_260207 4" xfId="1695"/>
    <cellStyle name="_05 consol data_Gum_Equity_wkg_260207 5" xfId="1696"/>
    <cellStyle name="_05 consol data_Gum_Equity_wkg_260207_Xinyuan_Wkg_070807" xfId="1697"/>
    <cellStyle name="_05 consol data_Gum_Equity_wkg_260207_Xinyuan_Wkg_070807 2" xfId="1698"/>
    <cellStyle name="_05 consol data_Gum_Equity_wkg_260207_Xinyuan_Wkg_070807 3" xfId="1699"/>
    <cellStyle name="_05 consol data_Gum_Equity_wkg_260207_Xinyuan_Wkg_070807 4" xfId="1700"/>
    <cellStyle name="_05 consol data_Gum_Equity_wkg_260207_Xinyuan_Wkg_070807 5" xfId="1701"/>
    <cellStyle name="_05 consol data_Gum_Equity_wkg_260207_Xinyuan_Wkg_070809" xfId="1702"/>
    <cellStyle name="_05 consol data_Gum_Equity_wkg_260207_Xinyuan_Wkg_070809 2" xfId="1703"/>
    <cellStyle name="_05 consol data_Gum_Equity_wkg_260207_Xinyuan_Wkg_070809 3" xfId="1704"/>
    <cellStyle name="_05 consol data_Gum_Equity_wkg_260207_Xinyuan_Wkg_070809 4" xfId="1705"/>
    <cellStyle name="_05 consol data_Gum_Equity_wkg_260207_Xinyuan_Wkg_070809 5" xfId="1706"/>
    <cellStyle name="_05 consol data_Hisoft_Wave_240108V2.1" xfId="1707"/>
    <cellStyle name="_05 consol data_Hisoft_Wave_240108V2.1 2" xfId="1708"/>
    <cellStyle name="_05 consol data_Hisoft_Wave_240108V2.1 3" xfId="1709"/>
    <cellStyle name="_05 consol data_Hisoft_Wave_240108V2.1 4" xfId="1710"/>
    <cellStyle name="_05 consol data_Hisoft_Wave_240108V2.1 5" xfId="1711"/>
    <cellStyle name="_05 consol data_Hisoft_Wave_240108V2.1_ATMU_FJ_220708" xfId="1712"/>
    <cellStyle name="_05 consol data_Hisoft_Wave_240108V2.1_ATMU_FJ_220708 2" xfId="1713"/>
    <cellStyle name="_05 consol data_Hisoft_Wave_240108V2.1_ATMU_FJ_220708 3" xfId="1714"/>
    <cellStyle name="_05 consol data_Hisoft_Wave_240108V2.1_ATMU_FJ_220708 4" xfId="1715"/>
    <cellStyle name="_05 consol data_Hisoft_Wave_240108V2.1_ATMU_FJ_220708 5" xfId="1716"/>
    <cellStyle name="_05 consol data_Hisoft_Wave_240108V2.1_ATMU_FJ_230708" xfId="1717"/>
    <cellStyle name="_05 consol data_Hisoft_Wave_240108V2.1_ATMU_FJ_230708 2" xfId="1718"/>
    <cellStyle name="_05 consol data_Hisoft_Wave_240108V2.1_ATMU_FJ_230708 3" xfId="1719"/>
    <cellStyle name="_05 consol data_Hisoft_Wave_240108V2.1_ATMU_FJ_230708 4" xfId="1720"/>
    <cellStyle name="_05 consol data_Hisoft_Wave_240108V2.1_ATMU_FJ_230708 5" xfId="1721"/>
    <cellStyle name="_05 consol data_Hisoft_Wave_240108V2.1_CIAC_Xiaonei_PPA_080523" xfId="1722"/>
    <cellStyle name="_05 consol data_Hisoft_Wave_240108V2.1_CIAC_Xiaonei_PPA_080523 2" xfId="1723"/>
    <cellStyle name="_05 consol data_Hisoft_Wave_240108V2.1_CIAC_Xiaonei_PPA_080523 3" xfId="1724"/>
    <cellStyle name="_05 consol data_Hisoft_Wave_240108V2.1_CIAC_Xiaonei_PPA_080523 4" xfId="1725"/>
    <cellStyle name="_05 consol data_Hisoft_Wave_240108V2.1_CIAC_Xiaonei_PPA_080523 5" xfId="1726"/>
    <cellStyle name="_05 consol data_Hisoft_Wave_240108V2.1_CIAC_Xiaonei_PPA_080604" xfId="1727"/>
    <cellStyle name="_05 consol data_Hisoft_Wave_240108V2.1_CIAC_Xiaonei_PPA_080604 2" xfId="1728"/>
    <cellStyle name="_05 consol data_Hisoft_Wave_240108V2.1_CIAC_Xiaonei_PPA_080604 3" xfId="1729"/>
    <cellStyle name="_05 consol data_Hisoft_Wave_240108V2.1_CIAC_Xiaonei_PPA_080604 4" xfId="1730"/>
    <cellStyle name="_05 consol data_Hisoft_Wave_240108V2.1_CIAC_Xiaonei_PPA_080604 5" xfId="1731"/>
    <cellStyle name="_05 consol data_Hisoft_Wave_240108V2.1_CIAC_Xiaonei_PPA_080611" xfId="1732"/>
    <cellStyle name="_05 consol data_Hisoft_Wave_240108V2.1_CIAC_Xiaonei_PPA_080611 2" xfId="1733"/>
    <cellStyle name="_05 consol data_Hisoft_Wave_240108V2.1_CIAC_Xiaonei_PPA_080611 3" xfId="1734"/>
    <cellStyle name="_05 consol data_Hisoft_Wave_240108V2.1_CIAC_Xiaonei_PPA_080611 4" xfId="1735"/>
    <cellStyle name="_05 consol data_Hisoft_Wave_240108V2.1_CIAC_Xiaonei_PPA_080611 5" xfId="1736"/>
    <cellStyle name="_05 consol data_Hisoft_Wave_240108V2.1_Focus_Huaguang_200208(JZ)" xfId="1737"/>
    <cellStyle name="_05 consol data_Hisoft_Wave_240108V2.1_Focus_Huaguang_200208(JZ) 2" xfId="1738"/>
    <cellStyle name="_05 consol data_Hisoft_Wave_240108V2.1_Focus_Huaguang_200208(JZ) 3" xfId="1739"/>
    <cellStyle name="_05 consol data_Hisoft_Wave_240108V2.1_Focus_Huaguang_200208(JZ) 4" xfId="1740"/>
    <cellStyle name="_05 consol data_Hisoft_Wave_240108V2.1_Focus_Huaguang_200208(JZ) 5" xfId="1741"/>
    <cellStyle name="_05 consol data_Hisoft_Wave_240108V2.1_Focus_Huaguang_220208" xfId="1742"/>
    <cellStyle name="_05 consol data_Hisoft_Wave_240108V2.1_Focus_Huaguang_220208 2" xfId="1743"/>
    <cellStyle name="_05 consol data_Hisoft_Wave_240108V2.1_Focus_Huaguang_220208 3" xfId="1744"/>
    <cellStyle name="_05 consol data_Hisoft_Wave_240108V2.1_Focus_Huaguang_220208 4" xfId="1745"/>
    <cellStyle name="_05 consol data_Hisoft_Wave_240108V2.1_Focus_Huaguang_220208 5" xfId="1746"/>
    <cellStyle name="_05 consol data_Hisoft_Wave_240108V2.1_Focus_Tuojia_210208" xfId="1747"/>
    <cellStyle name="_05 consol data_Hisoft_Wave_240108V2.1_Focus_Tuojia_210208 2" xfId="1748"/>
    <cellStyle name="_05 consol data_Hisoft_Wave_240108V2.1_Focus_Tuojia_210208 3" xfId="1749"/>
    <cellStyle name="_05 consol data_Hisoft_Wave_240108V2.1_Focus_Tuojia_210208 4" xfId="1750"/>
    <cellStyle name="_05 consol data_Hisoft_Wave_240108V2.1_Focus_Tuojia_210208 5" xfId="1751"/>
    <cellStyle name="_05 consol data_Hisoft_Wave_240108V2.1_Focus_Tuojia_240408" xfId="1752"/>
    <cellStyle name="_05 consol data_Hisoft_Wave_240108V2.1_Focus_Tuojia_240408 2" xfId="1753"/>
    <cellStyle name="_05 consol data_Hisoft_Wave_240108V2.1_Focus_Tuojia_240408 3" xfId="1754"/>
    <cellStyle name="_05 consol data_Hisoft_Wave_240108V2.1_Focus_Tuojia_240408 4" xfId="1755"/>
    <cellStyle name="_05 consol data_Hisoft_Wave_240108V2.1_Focus_Tuojia_240408 5" xfId="1756"/>
    <cellStyle name="_05 consol data_Hisoft_Wave_240108V2.1_FocusW_东莞丫丫_240208" xfId="1757"/>
    <cellStyle name="_05 consol data_Hisoft_Wave_240108V2.1_FocusW_东莞丫丫_240208 2" xfId="1758"/>
    <cellStyle name="_05 consol data_Hisoft_Wave_240108V2.1_FocusW_东莞丫丫_240208 3" xfId="1759"/>
    <cellStyle name="_05 consol data_Hisoft_Wave_240108V2.1_FocusW_东莞丫丫_240208 4" xfId="1760"/>
    <cellStyle name="_05 consol data_Hisoft_Wave_240108V2.1_FocusW_东莞丫丫_240208 5" xfId="1761"/>
    <cellStyle name="_05 consol data_Hisoft_Wave_240108V2.1_FocusW_精准_230208" xfId="1762"/>
    <cellStyle name="_05 consol data_Hisoft_Wave_240108V2.1_FocusW_精准_230208 2" xfId="1763"/>
    <cellStyle name="_05 consol data_Hisoft_Wave_240108V2.1_FocusW_精准_230208 3" xfId="1764"/>
    <cellStyle name="_05 consol data_Hisoft_Wave_240108V2.1_FocusW_精准_230208 4" xfId="1765"/>
    <cellStyle name="_05 consol data_Hisoft_Wave_240108V2.1_FocusW_精准_230208 5" xfId="1766"/>
    <cellStyle name="_05 consol data_Hisoft_Wave_240108V2.1_FocusW_深圳分信_230208" xfId="1767"/>
    <cellStyle name="_05 consol data_Hisoft_Wave_240108V2.1_FocusW_深圳分信_230208 2" xfId="1768"/>
    <cellStyle name="_05 consol data_Hisoft_Wave_240108V2.1_FocusW_深圳分信_230208 3" xfId="1769"/>
    <cellStyle name="_05 consol data_Hisoft_Wave_240108V2.1_FocusW_深圳分信_230208 4" xfId="1770"/>
    <cellStyle name="_05 consol data_Hisoft_Wave_240108V2.1_FocusW_深圳分信_230208 5" xfId="1771"/>
    <cellStyle name="_05 consol data_Hisoft_Wave_240108V2.1_FocusW_中移软通_230208" xfId="1772"/>
    <cellStyle name="_05 consol data_Hisoft_Wave_240108V2.1_FocusW_中移软通_230208 2" xfId="1773"/>
    <cellStyle name="_05 consol data_Hisoft_Wave_240108V2.1_FocusW_中移软通_230208 3" xfId="1774"/>
    <cellStyle name="_05 consol data_Hisoft_Wave_240108V2.1_FocusW_中移软通_230208 4" xfId="1775"/>
    <cellStyle name="_05 consol data_Hisoft_Wave_240108V2.1_FocusW_中移软通_230208 5" xfId="1776"/>
    <cellStyle name="_05 consol data_Hisoft_Wave_240108V2.1_Intangible Input Sheet-Fujian06" xfId="1777"/>
    <cellStyle name="_05 consol data_Hisoft_Wave_240108V2.1_Intangible Input Sheet-Fujian06 2" xfId="1778"/>
    <cellStyle name="_05 consol data_Hisoft_Wave_240108V2.1_Intangible Input Sheet-Fujian06 3" xfId="1779"/>
    <cellStyle name="_05 consol data_Hisoft_Wave_240108V2.1_Intangible Input Sheet-Fujian06 4" xfId="1780"/>
    <cellStyle name="_05 consol data_Hisoft_Wave_240108V2.1_Intangible Input Sheet-Fujian06 5" xfId="1781"/>
    <cellStyle name="_05 consol data_Hisoft_Wave_240108V2.1_KS_Infogate_010708" xfId="1782"/>
    <cellStyle name="_05 consol data_Hisoft_Wave_240108V2.1_KS_Infogate_010708 2" xfId="1783"/>
    <cellStyle name="_05 consol data_Hisoft_Wave_240108V2.1_KS_Infogate_010708 3" xfId="1784"/>
    <cellStyle name="_05 consol data_Hisoft_Wave_240108V2.1_KS_Infogate_010708 4" xfId="1785"/>
    <cellStyle name="_05 consol data_Hisoft_Wave_240108V2.1_KS_Infogate_010708 5" xfId="1786"/>
    <cellStyle name="_05 consol data_Hisoft_Wave_240108V2.1_KS_Infogate_030708" xfId="1787"/>
    <cellStyle name="_05 consol data_Hisoft_Wave_240108V2.1_KS_Infogate_030708 2" xfId="1788"/>
    <cellStyle name="_05 consol data_Hisoft_Wave_240108V2.1_KS_Infogate_030708 3" xfId="1789"/>
    <cellStyle name="_05 consol data_Hisoft_Wave_240108V2.1_KS_Infogate_030708 4" xfId="1790"/>
    <cellStyle name="_05 consol data_Hisoft_Wave_240108V2.1_KS_Infogate_030708 5" xfId="1791"/>
    <cellStyle name="_05 consol data_Hisoft_Wave_240108V2.1_KS_Infogate_080708r" xfId="1792"/>
    <cellStyle name="_05 consol data_Hisoft_Wave_240108V2.1_KS_Infogate_080708r 2" xfId="1793"/>
    <cellStyle name="_05 consol data_Hisoft_Wave_240108V2.1_KS_Infogate_080708r 3" xfId="1794"/>
    <cellStyle name="_05 consol data_Hisoft_Wave_240108V2.1_KS_Infogate_080708r 4" xfId="1795"/>
    <cellStyle name="_05 consol data_Hisoft_Wave_240108V2.1_KS_Infogate_080708r 5" xfId="1796"/>
    <cellStyle name="_05 consol data_Hisoft_Wave_240108V2.1_Xiaonei" xfId="1797"/>
    <cellStyle name="_05 consol data_Hisoft_Wave_240108V2.1_Xiaonei 2" xfId="1798"/>
    <cellStyle name="_05 consol data_Hisoft_Wave_240108V2.1_Xiaonei 3" xfId="1799"/>
    <cellStyle name="_05 consol data_Hisoft_Wave_240108V2.1_Xiaonei 4" xfId="1800"/>
    <cellStyle name="_05 consol data_Hisoft_Wave_240108V2.1_Xiaonei 5" xfId="1801"/>
    <cellStyle name="_05 consol data_Hisoft_Wave_240108V2.1_Xiaonei_login user calculation" xfId="1802"/>
    <cellStyle name="_05 consol data_Hisoft_Wave_240108V2.1_Xiaonei_login user calculation 2" xfId="1803"/>
    <cellStyle name="_05 consol data_Hisoft_Wave_240108V2.1_Xiaonei_login user calculation 3" xfId="1804"/>
    <cellStyle name="_05 consol data_Hisoft_Wave_240108V2.1_Xiaonei_login user calculation 4" xfId="1805"/>
    <cellStyle name="_05 consol data_Hisoft_Wave_240108V2.1_Xiaonei_login user calculation 5" xfId="1806"/>
    <cellStyle name="_05 consol data_Mainone_Wkg_24August" xfId="1807"/>
    <cellStyle name="_05 consol data_Mainone_Wkg_24August 2" xfId="1808"/>
    <cellStyle name="_05 consol data_Mainone_Wkg_24August 3" xfId="1809"/>
    <cellStyle name="_05 consol data_Mainone_Wkg_24August 4" xfId="1810"/>
    <cellStyle name="_05 consol data_Mainone_Wkg_24August 5" xfId="1811"/>
    <cellStyle name="_05 consol data_Mainone_Wkg_30August" xfId="1812"/>
    <cellStyle name="_05 consol data_Mainone_Wkg_30August 2" xfId="1813"/>
    <cellStyle name="_05 consol data_Mainone_Wkg_30August 3" xfId="1814"/>
    <cellStyle name="_05 consol data_Mainone_Wkg_30August 4" xfId="1815"/>
    <cellStyle name="_05 consol data_Mainone_Wkg_30August 5" xfId="1816"/>
    <cellStyle name="_05 consol data_Xinyuan_Wkg_070810" xfId="1817"/>
    <cellStyle name="_05 consol data_Xinyuan_Wkg_070810 2" xfId="1818"/>
    <cellStyle name="_05 consol data_Xinyuan_Wkg_070810 3" xfId="1819"/>
    <cellStyle name="_05 consol data_Xinyuan_Wkg_070810 4" xfId="1820"/>
    <cellStyle name="_05 consol data_Xinyuan_Wkg_070810 5" xfId="1821"/>
    <cellStyle name="_05.12.31预测DTV未来五年(06-10)(1231" xfId="1822"/>
    <cellStyle name="_05.12.31预测DTV未来五年(06-10)(1231 2" xfId="1823"/>
    <cellStyle name="_05.12.31预测DTV未来五年(06-10)(1231 3" xfId="1824"/>
    <cellStyle name="_05.12.31预测DTV未来五年(06-10)(1231 4" xfId="1825"/>
    <cellStyle name="_05.12.31预测DTV未来五年(06-10)(1231 5" xfId="1826"/>
    <cellStyle name="_051231.BYACO.Commitment" xfId="1827"/>
    <cellStyle name="_051231.BYACO.Commitment 2" xfId="1828"/>
    <cellStyle name="_051231.BYACO.Commitment 3" xfId="1829"/>
    <cellStyle name="_051231.BYACO.Commitment 4" xfId="1830"/>
    <cellStyle name="_051231.BYACO.Commitment 5" xfId="1831"/>
    <cellStyle name="_05-鸡西" xfId="1832"/>
    <cellStyle name="_05-鸡西 2" xfId="1833"/>
    <cellStyle name="_05-鸡西 3" xfId="1834"/>
    <cellStyle name="_05-鸡西 4" xfId="1835"/>
    <cellStyle name="_05-鸡西 5" xfId="1836"/>
    <cellStyle name="_06 Mar Qtrly PL FY05-06-07 Q-A (2)" xfId="1837"/>
    <cellStyle name="_06 Mar Qtrly PL FY05-06-07 Q-A (2) 2" xfId="1838"/>
    <cellStyle name="_06 Mar Qtrly PL FY05-06-07 Q-A (2) 3" xfId="1839"/>
    <cellStyle name="_06 Mar Qtrly PL FY05-06-07 Q-A (2) 4" xfId="1840"/>
    <cellStyle name="_06 Mar Qtrly PL FY05-06-07 Q-A (2) 5" xfId="1841"/>
    <cellStyle name="_06_0609 2006（上报表海南）" xfId="1842"/>
    <cellStyle name="_06_0609 2006（上报表海南） 2" xfId="1843"/>
    <cellStyle name="_06_0609 2006（上报表海南） 3" xfId="1844"/>
    <cellStyle name="_06_0609 2006（上报表海南） 4" xfId="1845"/>
    <cellStyle name="_06_0609 2006（上报表海南） 5" xfId="1846"/>
    <cellStyle name="_06_0609 2006（上报表海南）_Project Plan_PPA_wkg_070130" xfId="1847"/>
    <cellStyle name="_06_0609 2006（上报表海南）_Project Plan_PPA_wkg_070130 2" xfId="1848"/>
    <cellStyle name="_06_0609 2006（上报表海南）_Project Plan_PPA_wkg_070130 3" xfId="1849"/>
    <cellStyle name="_06_0609 2006（上报表海南）_Project Plan_PPA_wkg_070130 4" xfId="1850"/>
    <cellStyle name="_06_0609 2006（上报表海南）_Project Plan_PPA_wkg_070130 5" xfId="1851"/>
    <cellStyle name="_06_0609 2006（上报表海南）_Project Plan_PPA_wkg_070131" xfId="1852"/>
    <cellStyle name="_06_0609 2006（上报表海南）_Project Plan_PPA_wkg_070131 2" xfId="1853"/>
    <cellStyle name="_06_0609 2006（上报表海南）_Project Plan_PPA_wkg_070131 3" xfId="1854"/>
    <cellStyle name="_06_0609 2006（上报表海南）_Project Plan_PPA_wkg_070131 4" xfId="1855"/>
    <cellStyle name="_06_0609 2006（上报表海南）_Project Plan_PPA_wkg_070131 5" xfId="1856"/>
    <cellStyle name="_06_0609 2006（上报表海南）_Project Plan_PPA_wkg_070131.2" xfId="1857"/>
    <cellStyle name="_06_0609 2006（上报表海南）_Project Plan_PPA_wkg_070131.2 2" xfId="1858"/>
    <cellStyle name="_06_0609 2006（上报表海南）_Project Plan_PPA_wkg_070131.2 3" xfId="1859"/>
    <cellStyle name="_06_0609 2006（上报表海南）_Project Plan_PPA_wkg_070131.2 4" xfId="1860"/>
    <cellStyle name="_06_0609 2006（上报表海南）_Project Plan_PPA_wkg_070131.2 5" xfId="1861"/>
    <cellStyle name="_06_0609 2006（上报表海南）_Project Plan_PPA_wkg_070131.3" xfId="1862"/>
    <cellStyle name="_06_0609 2006（上报表海南）_Project Plan_PPA_wkg_070131.3 2" xfId="1863"/>
    <cellStyle name="_06_0609 2006（上报表海南）_Project Plan_PPA_wkg_070131.3 3" xfId="1864"/>
    <cellStyle name="_06_0609 2006（上报表海南）_Project Plan_PPA_wkg_070131.3 4" xfId="1865"/>
    <cellStyle name="_06_0609 2006（上报表海南）_Project Plan_PPA_wkg_070131.3 5" xfId="1866"/>
    <cellStyle name="_06_0609 2006（上报表海南）_Project Plan_PPA_wkg_070201" xfId="1867"/>
    <cellStyle name="_06_0609 2006（上报表海南）_Project Plan_PPA_wkg_070201 2" xfId="1868"/>
    <cellStyle name="_06_0609 2006（上报表海南）_Project Plan_PPA_wkg_070201 3" xfId="1869"/>
    <cellStyle name="_06_0609 2006（上报表海南）_Project Plan_PPA_wkg_070201 4" xfId="1870"/>
    <cellStyle name="_06_0609 2006（上报表海南）_Project Plan_PPA_wkg_070201 5" xfId="1871"/>
    <cellStyle name="_06_0609 2006（上报表海南）_Project Plan_PPA_wkg_070201.1" xfId="1872"/>
    <cellStyle name="_06_0609 2006（上报表海南）_Project Plan_PPA_wkg_070201.1 2" xfId="1873"/>
    <cellStyle name="_06_0609 2006（上报表海南）_Project Plan_PPA_wkg_070201.1 3" xfId="1874"/>
    <cellStyle name="_06_0609 2006（上报表海南）_Project Plan_PPA_wkg_070201.1 4" xfId="1875"/>
    <cellStyle name="_06_0609 2006（上报表海南）_Project Plan_PPA_wkg_070201.1 5" xfId="1876"/>
    <cellStyle name="_06_0609 2006（上报表海南）_Yingli_PPA_wkg_070126" xfId="1877"/>
    <cellStyle name="_06_0609 2006（上报表海南）_Yingli_PPA_wkg_070126 2" xfId="1878"/>
    <cellStyle name="_06_0609 2006（上报表海南）_Yingli_PPA_wkg_070126 3" xfId="1879"/>
    <cellStyle name="_06_0609 2006（上报表海南）_Yingli_PPA_wkg_070126 4" xfId="1880"/>
    <cellStyle name="_06_0609 2006（上报表海南）_Yingli_PPA_wkg_070126 5" xfId="1881"/>
    <cellStyle name="_06_0609 2006（上报表海南）_Yingli_PPA_wkg_070129" xfId="1882"/>
    <cellStyle name="_06_0609 2006（上报表海南）_Yingli_PPA_wkg_070129 2" xfId="1883"/>
    <cellStyle name="_06_0609 2006（上报表海南）_Yingli_PPA_wkg_070129 3" xfId="1884"/>
    <cellStyle name="_06_0609 2006（上报表海南）_Yingli_PPA_wkg_070129 4" xfId="1885"/>
    <cellStyle name="_06_0609 2006（上报表海南）_Yingli_PPA_wkg_070129 5" xfId="1886"/>
    <cellStyle name="_06_0609 2006（上报表海南）_Yingli_PPA_wkg_070205" xfId="1887"/>
    <cellStyle name="_06_0609 2006（上报表海南）_Yingli_PPA_wkg_070205 2" xfId="1888"/>
    <cellStyle name="_06_0609 2006（上报表海南）_Yingli_PPA_wkg_070205 3" xfId="1889"/>
    <cellStyle name="_06_0609 2006（上报表海南）_Yingli_PPA_wkg_070205 4" xfId="1890"/>
    <cellStyle name="_06_0609 2006（上报表海南）_Yingli_PPA_wkg_070205 5" xfId="1891"/>
    <cellStyle name="_06_0609 2006（上报表海南）_Yingli_PPA_wkg_070208" xfId="1892"/>
    <cellStyle name="_06_0609 2006（上报表海南）_Yingli_PPA_wkg_070208 2" xfId="1893"/>
    <cellStyle name="_06_0609 2006（上报表海南）_Yingli_PPA_wkg_070208 3" xfId="1894"/>
    <cellStyle name="_06_0609 2006（上报表海南）_Yingli_PPA_wkg_070208 4" xfId="1895"/>
    <cellStyle name="_06_0609 2006（上报表海南）_Yingli_PPA_wkg_070208 5" xfId="1896"/>
    <cellStyle name="_06_0609 2006（上报表海南）_Yingli_wkg_070116" xfId="1897"/>
    <cellStyle name="_06_0609 2006（上报表海南）_Yingli_wkg_070116 2" xfId="1898"/>
    <cellStyle name="_06_0609 2006（上报表海南）_Yingli_wkg_070116 3" xfId="1899"/>
    <cellStyle name="_06_0609 2006（上报表海南）_Yingli_wkg_070116 4" xfId="1900"/>
    <cellStyle name="_06_0609 2006（上报表海南）_Yingli_wkg_070116 5" xfId="1901"/>
    <cellStyle name="_06_0609 2006（上报表海南）_Yingli_wkg_070122.3" xfId="1902"/>
    <cellStyle name="_06_0609 2006（上报表海南）_Yingli_wkg_070122.3 2" xfId="1903"/>
    <cellStyle name="_06_0609 2006（上报表海南）_Yingli_wkg_070122.3 3" xfId="1904"/>
    <cellStyle name="_06_0609 2006（上报表海南）_Yingli_wkg_070122.3 4" xfId="1905"/>
    <cellStyle name="_06_0609 2006（上报表海南）_Yingli_wkg_070122.3 5" xfId="1906"/>
    <cellStyle name="_060405  Kaleys consolidation spreadsheet" xfId="1907"/>
    <cellStyle name="_060405  Kaleys consolidation spreadsheet 2" xfId="1908"/>
    <cellStyle name="_060405  Kaleys consolidation spreadsheet 3" xfId="1909"/>
    <cellStyle name="_060405  Kaleys consolidation spreadsheet 4" xfId="1910"/>
    <cellStyle name="_060405  Kaleys consolidation spreadsheet 5" xfId="1911"/>
    <cellStyle name="_060413 Degussa SD Spread Sheet (2)" xfId="1912"/>
    <cellStyle name="_060413 Degussa SD Spread Sheet (2) 2" xfId="1913"/>
    <cellStyle name="_060413 Degussa SD Spread Sheet (2) 3" xfId="1914"/>
    <cellStyle name="_060413 Degussa SD Spread Sheet (2) 4" xfId="1915"/>
    <cellStyle name="_060413 Degussa SD Spread Sheet (2) 5" xfId="1916"/>
    <cellStyle name="_060605.Tianwei Yingli.TB JA(SUAD).0612.v29.map" xfId="1917"/>
    <cellStyle name="_060605.Tianwei Yingli.TB JA(SUAD).0612.v29.map 2" xfId="1918"/>
    <cellStyle name="_060605.Tianwei Yingli.TB JA(SUAD).0612.v29.map 3" xfId="1919"/>
    <cellStyle name="_060605.Tianwei Yingli.TB JA(SUAD).0612.v29.map 4" xfId="1920"/>
    <cellStyle name="_060605.Tianwei Yingli.TB JA(SUAD).0612.v29.map 5" xfId="1921"/>
    <cellStyle name="_060814 Revenue" xfId="1922"/>
    <cellStyle name="_060814 Revenue 2" xfId="1923"/>
    <cellStyle name="_060814 Revenue 3" xfId="1924"/>
    <cellStyle name="_060814 Revenue 4" xfId="1925"/>
    <cellStyle name="_060814 Revenue 5" xfId="1926"/>
    <cellStyle name="_060828.Tianwei Yingli.consolidation schedule 3" xfId="1927"/>
    <cellStyle name="_060828.Tianwei Yingli.consolidation schedule 3 2" xfId="1928"/>
    <cellStyle name="_060828.Tianwei Yingli.consolidation schedule 3 3" xfId="1929"/>
    <cellStyle name="_060828.Tianwei Yingli.consolidation schedule 3 4" xfId="1930"/>
    <cellStyle name="_060828.Tianwei Yingli.consolidation schedule 3 5" xfId="1931"/>
    <cellStyle name="_060918_Additional Breakdown for Profit and Loss accounts (2)" xfId="1932"/>
    <cellStyle name="_060918_Additional Breakdown for Profit and Loss accounts (2) 2" xfId="1933"/>
    <cellStyle name="_060918_Additional Breakdown for Profit and Loss accounts (2) 3" xfId="1934"/>
    <cellStyle name="_060918_Additional Breakdown for Profit and Loss accounts (2) 4" xfId="1935"/>
    <cellStyle name="_060918_Additional Breakdown for Profit and Loss accounts (2) 5" xfId="1936"/>
    <cellStyle name="_06Financials_Sam" xfId="1937"/>
    <cellStyle name="_06Financials_Sam 2" xfId="1938"/>
    <cellStyle name="_06Financials_Sam 3" xfId="1939"/>
    <cellStyle name="_06Financials_Sam 4" xfId="1940"/>
    <cellStyle name="_06Financials_Sam 5" xfId="1941"/>
    <cellStyle name="_06year budget.from YHR" xfId="1942"/>
    <cellStyle name="_06year budget.from YHR 2" xfId="1943"/>
    <cellStyle name="_06year budget.from YHR 3" xfId="1944"/>
    <cellStyle name="_06year budget.from YHR 4" xfId="1945"/>
    <cellStyle name="_06year budget.from YHR 5" xfId="1946"/>
    <cellStyle name="_06year budget.from YHR_CDMTV_Wkg_29August" xfId="1947"/>
    <cellStyle name="_06year budget.from YHR_CDMTV_Wkg_29August 2" xfId="1948"/>
    <cellStyle name="_06year budget.from YHR_CDMTV_Wkg_29August 3" xfId="1949"/>
    <cellStyle name="_06year budget.from YHR_CDMTV_Wkg_29August 4" xfId="1950"/>
    <cellStyle name="_06year budget.from YHR_CDMTV_Wkg_29August 5" xfId="1951"/>
    <cellStyle name="_06year budget.from YHR_Mainone_Wkg_24August" xfId="1952"/>
    <cellStyle name="_06year budget.from YHR_Mainone_Wkg_24August 2" xfId="1953"/>
    <cellStyle name="_06year budget.from YHR_Mainone_Wkg_24August 3" xfId="1954"/>
    <cellStyle name="_06year budget.from YHR_Mainone_Wkg_24August 4" xfId="1955"/>
    <cellStyle name="_06year budget.from YHR_Mainone_Wkg_24August 5" xfId="1956"/>
    <cellStyle name="_06year budget.from YHR_Mainone_Wkg_30August" xfId="1957"/>
    <cellStyle name="_06year budget.from YHR_Mainone_Wkg_30August 2" xfId="1958"/>
    <cellStyle name="_06year budget.from YHR_Mainone_Wkg_30August 3" xfId="1959"/>
    <cellStyle name="_06year budget.from YHR_Mainone_Wkg_30August 4" xfId="1960"/>
    <cellStyle name="_06year budget.from YHR_Mainone_Wkg_30August 5" xfId="1961"/>
    <cellStyle name="_06-鹤岗" xfId="1962"/>
    <cellStyle name="_06-鹤岗 2" xfId="1963"/>
    <cellStyle name="_06-鹤岗 3" xfId="1964"/>
    <cellStyle name="_06-鹤岗 4" xfId="1965"/>
    <cellStyle name="_06-鹤岗 5" xfId="1966"/>
    <cellStyle name="_06年汇总-上海电信" xfId="1967"/>
    <cellStyle name="_06年汇总-上海电信 2" xfId="1968"/>
    <cellStyle name="_06年汇总-上海电信 3" xfId="1969"/>
    <cellStyle name="_06年汇总-上海电信 4" xfId="1970"/>
    <cellStyle name="_06年汇总-上海电信 5" xfId="1971"/>
    <cellStyle name="_07 finance results" xfId="1972"/>
    <cellStyle name="_07 finance results 2" xfId="1973"/>
    <cellStyle name="_07 finance results 3" xfId="1974"/>
    <cellStyle name="_07 finance results 4" xfId="1975"/>
    <cellStyle name="_07 finance results 5" xfId="1976"/>
    <cellStyle name="_070301.070515" xfId="1977"/>
    <cellStyle name="_070301.070515 2" xfId="1978"/>
    <cellStyle name="_070301.070515 3" xfId="1979"/>
    <cellStyle name="_070301.070515 4" xfId="1980"/>
    <cellStyle name="_070301.070515 5" xfId="1981"/>
    <cellStyle name="_070731人数 (2)" xfId="1982"/>
    <cellStyle name="_070731人数 (2) 2" xfId="1983"/>
    <cellStyle name="_070731人数 (2) 3" xfId="1984"/>
    <cellStyle name="_070731人数 (2) 4" xfId="1985"/>
    <cellStyle name="_070731人数 (2) 5" xfId="1986"/>
    <cellStyle name="_0709financial statements-v2" xfId="1987"/>
    <cellStyle name="_0709financial statements-v2 2" xfId="1988"/>
    <cellStyle name="_0709financial statements-v2 3" xfId="1989"/>
    <cellStyle name="_0709financial statements-v2 4" xfId="1990"/>
    <cellStyle name="_0709financial statements-v2 5" xfId="1991"/>
    <cellStyle name="_07-09年汇总-上海电信" xfId="1992"/>
    <cellStyle name="_07-09年汇总-上海电信 2" xfId="1993"/>
    <cellStyle name="_07-09年汇总-上海电信 3" xfId="1994"/>
    <cellStyle name="_07-09年汇总-上海电信 4" xfId="1995"/>
    <cellStyle name="_07-09年汇总-上海电信 5" xfId="1996"/>
    <cellStyle name="_07-双鸭山" xfId="1997"/>
    <cellStyle name="_07-双鸭山 2" xfId="1998"/>
    <cellStyle name="_07-双鸭山 3" xfId="1999"/>
    <cellStyle name="_07-双鸭山 4" xfId="2000"/>
    <cellStyle name="_07-双鸭山 5" xfId="2001"/>
    <cellStyle name="_0828AR memo supporing schedules--by section.v30-2.1" xfId="2002"/>
    <cellStyle name="_0828AR memo supporing schedules--by section.v30-2.1 2" xfId="2003"/>
    <cellStyle name="_0828AR memo supporing schedules--by section.v30-2.1 3" xfId="2004"/>
    <cellStyle name="_0828AR memo supporing schedules--by section.v30-2.1 4" xfId="2005"/>
    <cellStyle name="_0828AR memo supporing schedules--by section.v30-2.1 5" xfId="2006"/>
    <cellStyle name="_08Q1 Managment Accounts 080613" xfId="2007"/>
    <cellStyle name="_08Q1 Managment Accounts 080613 2" xfId="2008"/>
    <cellStyle name="_08Q1 Managment Accounts 080613 3" xfId="2009"/>
    <cellStyle name="_08Q1 Managment Accounts 080613 4" xfId="2010"/>
    <cellStyle name="_08Q1 Managment Accounts 080613 5" xfId="2011"/>
    <cellStyle name="_08-七台河" xfId="2012"/>
    <cellStyle name="_08-七台河 2" xfId="2013"/>
    <cellStyle name="_08-七台河 3" xfId="2014"/>
    <cellStyle name="_08-七台河 4" xfId="2015"/>
    <cellStyle name="_08-七台河 5" xfId="2016"/>
    <cellStyle name="_09-伊春" xfId="2017"/>
    <cellStyle name="_09-伊春 2" xfId="2018"/>
    <cellStyle name="_09-伊春 3" xfId="2019"/>
    <cellStyle name="_09-伊春 4" xfId="2020"/>
    <cellStyle name="_09-伊春 5" xfId="2021"/>
    <cellStyle name="_1.FocusMedia-科思世通易博兰德_Appendix_060208" xfId="2022"/>
    <cellStyle name="_1.FocusMedia-科思世通易博兰德_Appendix_060208 2" xfId="2023"/>
    <cellStyle name="_1.FocusMedia-科思世通易博兰德_Appendix_060208 3" xfId="2024"/>
    <cellStyle name="_1.FocusMedia-科思世通易博兰德_Appendix_060208 4" xfId="2025"/>
    <cellStyle name="_1.FocusMedia-科思世通易博兰德_Appendix_060208 5" xfId="2026"/>
    <cellStyle name="_1.FocusMedia-科思世通易博兰德_Appendix_130208(JZ)" xfId="2027"/>
    <cellStyle name="_1.FocusMedia-科思世通易博兰德_Appendix_130208(JZ) 2" xfId="2028"/>
    <cellStyle name="_1.FocusMedia-科思世通易博兰德_Appendix_130208(JZ) 3" xfId="2029"/>
    <cellStyle name="_1.FocusMedia-科思世通易博兰德_Appendix_130208(JZ) 4" xfId="2030"/>
    <cellStyle name="_1.FocusMedia-科思世通易博兰德_Appendix_130208(JZ) 5" xfId="2031"/>
    <cellStyle name="_101_300406" xfId="2032"/>
    <cellStyle name="_101_300406 2" xfId="2033"/>
    <cellStyle name="_101_300406 3" xfId="2034"/>
    <cellStyle name="_101_300406 4" xfId="2035"/>
    <cellStyle name="_101_300406 5" xfId="2036"/>
    <cellStyle name="_101_300406_Intangible Input Sheet-Fujian06" xfId="2037"/>
    <cellStyle name="_101_300406_Intangible Input Sheet-Fujian06 2" xfId="2038"/>
    <cellStyle name="_101_300406_Intangible Input Sheet-Fujian06 3" xfId="2039"/>
    <cellStyle name="_101_300406_Intangible Input Sheet-Fujian06 4" xfId="2040"/>
    <cellStyle name="_101_300406_Intangible Input Sheet-Fujian06 5" xfId="2041"/>
    <cellStyle name="_10-绥化" xfId="2042"/>
    <cellStyle name="_10-绥化 2" xfId="2043"/>
    <cellStyle name="_10-绥化 3" xfId="2044"/>
    <cellStyle name="_10-绥化 4" xfId="2045"/>
    <cellStyle name="_10-绥化 5" xfId="2046"/>
    <cellStyle name="_110225" xfId="2047"/>
    <cellStyle name="_115892" xfId="2048"/>
    <cellStyle name="_115892 2" xfId="2049"/>
    <cellStyle name="_115892 3" xfId="2050"/>
    <cellStyle name="_115892 4" xfId="2051"/>
    <cellStyle name="_115892 5" xfId="2052"/>
    <cellStyle name="_116001.xls Chart 2" xfId="2053"/>
    <cellStyle name="_116001.xls Chart 2-1" xfId="2054"/>
    <cellStyle name="_116001.xls Chart 3" xfId="2055"/>
    <cellStyle name="_116001.xls Chart 3-1" xfId="2056"/>
    <cellStyle name="_116001.xls Chart 4" xfId="2057"/>
    <cellStyle name="_116001.xls Chart 5" xfId="2058"/>
    <cellStyle name="_116001.xls Chart 5-1" xfId="2059"/>
    <cellStyle name="_116001.xls Chart 5-2" xfId="2060"/>
    <cellStyle name="_11-大兴安岭" xfId="2061"/>
    <cellStyle name="_11-大兴安岭 2" xfId="2062"/>
    <cellStyle name="_11-大兴安岭 3" xfId="2063"/>
    <cellStyle name="_11-大兴安岭 4" xfId="2064"/>
    <cellStyle name="_11-大兴安岭 5" xfId="2065"/>
    <cellStyle name="_1204 Shenjifubiao--C01 v2" xfId="2066"/>
    <cellStyle name="_1204 Shenjifubiao--C01 v2 2" xfId="2067"/>
    <cellStyle name="_1204 Shenjifubiao--C01 v2 3" xfId="2068"/>
    <cellStyle name="_1204 Shenjifubiao--C01 v2 4" xfId="2069"/>
    <cellStyle name="_1204 Shenjifubiao--C01 v2 5" xfId="2070"/>
    <cellStyle name="_121232" xfId="2071"/>
    <cellStyle name="_121644" xfId="2072"/>
    <cellStyle name="_121644 2" xfId="2073"/>
    <cellStyle name="_121644 3" xfId="2074"/>
    <cellStyle name="_121644 4" xfId="2075"/>
    <cellStyle name="_121644 5" xfId="2076"/>
    <cellStyle name="_12312006 management accounts" xfId="2077"/>
    <cellStyle name="_12312006 management accounts 2" xfId="2078"/>
    <cellStyle name="_12312006 management accounts 3" xfId="2079"/>
    <cellStyle name="_12312006 management accounts 4" xfId="2080"/>
    <cellStyle name="_12312006 management accounts 5" xfId="2081"/>
    <cellStyle name="_12312006 management accounts_CDMTV_Wkg_29August" xfId="2082"/>
    <cellStyle name="_12312006 management accounts_CDMTV_Wkg_29August 2" xfId="2083"/>
    <cellStyle name="_12312006 management accounts_CDMTV_Wkg_29August 3" xfId="2084"/>
    <cellStyle name="_12312006 management accounts_CDMTV_Wkg_29August 4" xfId="2085"/>
    <cellStyle name="_12312006 management accounts_CDMTV_Wkg_29August 5" xfId="2086"/>
    <cellStyle name="_12312006 management accounts_Mainone_Wkg_24August" xfId="2087"/>
    <cellStyle name="_12312006 management accounts_Mainone_Wkg_24August 2" xfId="2088"/>
    <cellStyle name="_12312006 management accounts_Mainone_Wkg_24August 3" xfId="2089"/>
    <cellStyle name="_12312006 management accounts_Mainone_Wkg_24August 4" xfId="2090"/>
    <cellStyle name="_12312006 management accounts_Mainone_Wkg_24August 5" xfId="2091"/>
    <cellStyle name="_12312006 management accounts_Mainone_Wkg_30August" xfId="2092"/>
    <cellStyle name="_12312006 management accounts_Mainone_Wkg_30August 2" xfId="2093"/>
    <cellStyle name="_12312006 management accounts_Mainone_Wkg_30August 3" xfId="2094"/>
    <cellStyle name="_12312006 management accounts_Mainone_Wkg_30August 4" xfId="2095"/>
    <cellStyle name="_12312006 management accounts_Mainone_Wkg_30August 5" xfId="2096"/>
    <cellStyle name="_12-黑河" xfId="2097"/>
    <cellStyle name="_12-黑河 2" xfId="2098"/>
    <cellStyle name="_12-黑河 3" xfId="2099"/>
    <cellStyle name="_12-黑河 4" xfId="2100"/>
    <cellStyle name="_12-黑河 5" xfId="2101"/>
    <cellStyle name="_13-直属" xfId="2102"/>
    <cellStyle name="_13-直属 2" xfId="2103"/>
    <cellStyle name="_13-直属 3" xfId="2104"/>
    <cellStyle name="_13-直属 4" xfId="2105"/>
    <cellStyle name="_13-直属 5" xfId="2106"/>
    <cellStyle name="_14-营业部" xfId="2107"/>
    <cellStyle name="_14-营业部 2" xfId="2108"/>
    <cellStyle name="_14-营业部 3" xfId="2109"/>
    <cellStyle name="_14-营业部 4" xfId="2110"/>
    <cellStyle name="_14-营业部 5" xfId="2111"/>
    <cellStyle name="_15-铁道" xfId="2112"/>
    <cellStyle name="_15-铁道 2" xfId="2113"/>
    <cellStyle name="_15-铁道 3" xfId="2114"/>
    <cellStyle name="_15-铁道 4" xfId="2115"/>
    <cellStyle name="_15-铁道 5" xfId="2116"/>
    <cellStyle name="_16-省行本级" xfId="2117"/>
    <cellStyle name="_16-省行本级 2" xfId="2118"/>
    <cellStyle name="_16-省行本级 3" xfId="2119"/>
    <cellStyle name="_16-省行本级 4" xfId="2120"/>
    <cellStyle name="_16-省行本级 5" xfId="2121"/>
    <cellStyle name="_17-国际部" xfId="2122"/>
    <cellStyle name="_17-国际部 2" xfId="2123"/>
    <cellStyle name="_17-国际部 3" xfId="2124"/>
    <cellStyle name="_17-国际部 4" xfId="2125"/>
    <cellStyle name="_17-国际部 5" xfId="2126"/>
    <cellStyle name="_18-动力" xfId="2127"/>
    <cellStyle name="_18-动力 2" xfId="2128"/>
    <cellStyle name="_18-动力 3" xfId="2129"/>
    <cellStyle name="_18-动力 4" xfId="2130"/>
    <cellStyle name="_18-动力 5" xfId="2131"/>
    <cellStyle name="_19-住房" xfId="2132"/>
    <cellStyle name="_19-住房 2" xfId="2133"/>
    <cellStyle name="_19-住房 3" xfId="2134"/>
    <cellStyle name="_19-住房 4" xfId="2135"/>
    <cellStyle name="_19-住房 5" xfId="2136"/>
    <cellStyle name="_2.1 and 2.2" xfId="2137"/>
    <cellStyle name="_2.1 and 2.2 2" xfId="2138"/>
    <cellStyle name="_2.1 and 2.2 3" xfId="2139"/>
    <cellStyle name="_2.1 and 2.2 4" xfId="2140"/>
    <cellStyle name="_2.1 and 2.2 5" xfId="2141"/>
    <cellStyle name="_2.1-FA &amp; Depreciation projection" xfId="2142"/>
    <cellStyle name="_2.1-FA &amp; Depreciation projection 2" xfId="2143"/>
    <cellStyle name="_2.1-FA &amp; Depreciation projection 3" xfId="2144"/>
    <cellStyle name="_2.1-FA &amp; Depreciation projection 4" xfId="2145"/>
    <cellStyle name="_2.1-FA &amp; Depreciation projection 5" xfId="2146"/>
    <cellStyle name="_2.614易通无线分析报表0702" xfId="2147"/>
    <cellStyle name="_2.614易通无线分析报表0702 2" xfId="2148"/>
    <cellStyle name="_2.614易通无线分析报表0702 3" xfId="2149"/>
    <cellStyle name="_2.614易通无线分析报表0702 4" xfId="2150"/>
    <cellStyle name="_2.614易通无线分析报表0702 5" xfId="2151"/>
    <cellStyle name="_2002 PL" xfId="2152"/>
    <cellStyle name="_2002 PL 2" xfId="2153"/>
    <cellStyle name="_2002 PL 3" xfId="2154"/>
    <cellStyle name="_2002 PL 4" xfId="2155"/>
    <cellStyle name="_2002 PL 5" xfId="2156"/>
    <cellStyle name="_2003 BS" xfId="2157"/>
    <cellStyle name="_2003 BS 2" xfId="2158"/>
    <cellStyle name="_2003 BS 3" xfId="2159"/>
    <cellStyle name="_2003 BS 4" xfId="2160"/>
    <cellStyle name="_2003 BS 5" xfId="2161"/>
    <cellStyle name="_2003-04AIMProducts" xfId="2162"/>
    <cellStyle name="_2003-04AIMProductsFeb1705_Draft" xfId="2163"/>
    <cellStyle name="_2003AIMInformation for Reports" xfId="2164"/>
    <cellStyle name="_2003IBMAIMTopview" xfId="2165"/>
    <cellStyle name="_2003IBMAIMTopview 2" xfId="2166"/>
    <cellStyle name="_2003IBMAIMTopview 3" xfId="2167"/>
    <cellStyle name="_2003IBMAIMTopview 4" xfId="2168"/>
    <cellStyle name="_2003IBMAIMTopview 5" xfId="2169"/>
    <cellStyle name="_2003-PL" xfId="2170"/>
    <cellStyle name="_2003-PL 2" xfId="2171"/>
    <cellStyle name="_2003-PL 3" xfId="2172"/>
    <cellStyle name="_2003-PL 4" xfId="2173"/>
    <cellStyle name="_2003-PL 5" xfId="2174"/>
    <cellStyle name="_2004 7-8创新损益表 (2)" xfId="2175"/>
    <cellStyle name="_2004 7-8创新损益表 (2) 10" xfId="2176"/>
    <cellStyle name="_2004 7-8创新损益表 (2) 10 2" xfId="2177"/>
    <cellStyle name="_2004 7-8创新损益表 (2) 10 3" xfId="2178"/>
    <cellStyle name="_2004 7-8创新损益表 (2) 10 4" xfId="2179"/>
    <cellStyle name="_2004 7-8创新损益表 (2) 10 5" xfId="2180"/>
    <cellStyle name="_2004 7-8创新损益表 (2) 11" xfId="2181"/>
    <cellStyle name="_2004 7-8创新损益表 (2) 12" xfId="2182"/>
    <cellStyle name="_2004 7-8创新损益表 (2) 13" xfId="2183"/>
    <cellStyle name="_2004 7-8创新损益表 (2) 14" xfId="2184"/>
    <cellStyle name="_2004 7-8创新损益表 (2) 2" xfId="2185"/>
    <cellStyle name="_2004 7-8创新损益表 (2) 2 2" xfId="2186"/>
    <cellStyle name="_2004 7-8创新损益表 (2) 2 3" xfId="2187"/>
    <cellStyle name="_2004 7-8创新损益表 (2) 2 4" xfId="2188"/>
    <cellStyle name="_2004 7-8创新损益表 (2) 2 5" xfId="2189"/>
    <cellStyle name="_2004 7-8创新损益表 (2) 3" xfId="2190"/>
    <cellStyle name="_2004 7-8创新损益表 (2) 3 2" xfId="2191"/>
    <cellStyle name="_2004 7-8创新损益表 (2) 3 3" xfId="2192"/>
    <cellStyle name="_2004 7-8创新损益表 (2) 3 4" xfId="2193"/>
    <cellStyle name="_2004 7-8创新损益表 (2) 3 5" xfId="2194"/>
    <cellStyle name="_2004 7-8创新损益表 (2) 4" xfId="2195"/>
    <cellStyle name="_2004 7-8创新损益表 (2) 4 2" xfId="2196"/>
    <cellStyle name="_2004 7-8创新损益表 (2) 4 3" xfId="2197"/>
    <cellStyle name="_2004 7-8创新损益表 (2) 4 4" xfId="2198"/>
    <cellStyle name="_2004 7-8创新损益表 (2) 4 5" xfId="2199"/>
    <cellStyle name="_2004 7-8创新损益表 (2) 5" xfId="2200"/>
    <cellStyle name="_2004 7-8创新损益表 (2) 5 2" xfId="2201"/>
    <cellStyle name="_2004 7-8创新损益表 (2) 5 3" xfId="2202"/>
    <cellStyle name="_2004 7-8创新损益表 (2) 5 4" xfId="2203"/>
    <cellStyle name="_2004 7-8创新损益表 (2) 5 5" xfId="2204"/>
    <cellStyle name="_2004 7-8创新损益表 (2) 6" xfId="2205"/>
    <cellStyle name="_2004 7-8创新损益表 (2) 6 2" xfId="2206"/>
    <cellStyle name="_2004 7-8创新损益表 (2) 6 3" xfId="2207"/>
    <cellStyle name="_2004 7-8创新损益表 (2) 6 4" xfId="2208"/>
    <cellStyle name="_2004 7-8创新损益表 (2) 6 5" xfId="2209"/>
    <cellStyle name="_2004 7-8创新损益表 (2) 7" xfId="2210"/>
    <cellStyle name="_2004 7-8创新损益表 (2) 7 2" xfId="2211"/>
    <cellStyle name="_2004 7-8创新损益表 (2) 7 3" xfId="2212"/>
    <cellStyle name="_2004 7-8创新损益表 (2) 7 4" xfId="2213"/>
    <cellStyle name="_2004 7-8创新损益表 (2) 7 5" xfId="2214"/>
    <cellStyle name="_2004 7-8创新损益表 (2) 8" xfId="2215"/>
    <cellStyle name="_2004 7-8创新损益表 (2) 8 2" xfId="2216"/>
    <cellStyle name="_2004 7-8创新损益表 (2) 8 3" xfId="2217"/>
    <cellStyle name="_2004 7-8创新损益表 (2) 8 4" xfId="2218"/>
    <cellStyle name="_2004 7-8创新损益表 (2) 8 5" xfId="2219"/>
    <cellStyle name="_2004 7-8创新损益表 (2) 9" xfId="2220"/>
    <cellStyle name="_2004 7-8创新损益表 (2) 9 2" xfId="2221"/>
    <cellStyle name="_2004 7-8创新损益表 (2) 9 3" xfId="2222"/>
    <cellStyle name="_2004 7-8创新损益表 (2) 9 4" xfId="2223"/>
    <cellStyle name="_2004 7-8创新损益表 (2) 9 5" xfId="2224"/>
    <cellStyle name="_2004 7-8创新损益表 (2)_CDMTV_Wkg_29August" xfId="2225"/>
    <cellStyle name="_2004 7-8创新损益表 (2)_CDMTV_Wkg_29August 2" xfId="2226"/>
    <cellStyle name="_2004 7-8创新损益表 (2)_CDMTV_Wkg_29August 3" xfId="2227"/>
    <cellStyle name="_2004 7-8创新损益表 (2)_CDMTV_Wkg_29August 4" xfId="2228"/>
    <cellStyle name="_2004 7-8创新损益表 (2)_CDMTV_Wkg_29August 5" xfId="2229"/>
    <cellStyle name="_2004 7-8创新损益表 (2)_ChinaEdu_120606" xfId="2230"/>
    <cellStyle name="_2004 7-8创新损益表 (2)_ChinaEdu_120606 10" xfId="2231"/>
    <cellStyle name="_2004 7-8创新损益表 (2)_ChinaEdu_120606 10 2" xfId="2232"/>
    <cellStyle name="_2004 7-8创新损益表 (2)_ChinaEdu_120606 10 3" xfId="2233"/>
    <cellStyle name="_2004 7-8创新损益表 (2)_ChinaEdu_120606 10 4" xfId="2234"/>
    <cellStyle name="_2004 7-8创新损益表 (2)_ChinaEdu_120606 10 5" xfId="2235"/>
    <cellStyle name="_2004 7-8创新损益表 (2)_ChinaEdu_120606 11" xfId="2236"/>
    <cellStyle name="_2004 7-8创新损益表 (2)_ChinaEdu_120606 12" xfId="2237"/>
    <cellStyle name="_2004 7-8创新损益表 (2)_ChinaEdu_120606 13" xfId="2238"/>
    <cellStyle name="_2004 7-8创新损益表 (2)_ChinaEdu_120606 14" xfId="2239"/>
    <cellStyle name="_2004 7-8创新损益表 (2)_ChinaEdu_120606 2" xfId="2240"/>
    <cellStyle name="_2004 7-8创新损益表 (2)_ChinaEdu_120606 2 2" xfId="2241"/>
    <cellStyle name="_2004 7-8创新损益表 (2)_ChinaEdu_120606 2 3" xfId="2242"/>
    <cellStyle name="_2004 7-8创新损益表 (2)_ChinaEdu_120606 2 4" xfId="2243"/>
    <cellStyle name="_2004 7-8创新损益表 (2)_ChinaEdu_120606 2 5" xfId="2244"/>
    <cellStyle name="_2004 7-8创新损益表 (2)_ChinaEdu_120606 3" xfId="2245"/>
    <cellStyle name="_2004 7-8创新损益表 (2)_ChinaEdu_120606 3 2" xfId="2246"/>
    <cellStyle name="_2004 7-8创新损益表 (2)_ChinaEdu_120606 3 3" xfId="2247"/>
    <cellStyle name="_2004 7-8创新损益表 (2)_ChinaEdu_120606 3 4" xfId="2248"/>
    <cellStyle name="_2004 7-8创新损益表 (2)_ChinaEdu_120606 3 5" xfId="2249"/>
    <cellStyle name="_2004 7-8创新损益表 (2)_ChinaEdu_120606 4" xfId="2250"/>
    <cellStyle name="_2004 7-8创新损益表 (2)_ChinaEdu_120606 4 2" xfId="2251"/>
    <cellStyle name="_2004 7-8创新损益表 (2)_ChinaEdu_120606 4 3" xfId="2252"/>
    <cellStyle name="_2004 7-8创新损益表 (2)_ChinaEdu_120606 4 4" xfId="2253"/>
    <cellStyle name="_2004 7-8创新损益表 (2)_ChinaEdu_120606 4 5" xfId="2254"/>
    <cellStyle name="_2004 7-8创新损益表 (2)_ChinaEdu_120606 5" xfId="2255"/>
    <cellStyle name="_2004 7-8创新损益表 (2)_ChinaEdu_120606 5 2" xfId="2256"/>
    <cellStyle name="_2004 7-8创新损益表 (2)_ChinaEdu_120606 5 3" xfId="2257"/>
    <cellStyle name="_2004 7-8创新损益表 (2)_ChinaEdu_120606 5 4" xfId="2258"/>
    <cellStyle name="_2004 7-8创新损益表 (2)_ChinaEdu_120606 5 5" xfId="2259"/>
    <cellStyle name="_2004 7-8创新损益表 (2)_ChinaEdu_120606 6" xfId="2260"/>
    <cellStyle name="_2004 7-8创新损益表 (2)_ChinaEdu_120606 6 2" xfId="2261"/>
    <cellStyle name="_2004 7-8创新损益表 (2)_ChinaEdu_120606 6 3" xfId="2262"/>
    <cellStyle name="_2004 7-8创新损益表 (2)_ChinaEdu_120606 6 4" xfId="2263"/>
    <cellStyle name="_2004 7-8创新损益表 (2)_ChinaEdu_120606 6 5" xfId="2264"/>
    <cellStyle name="_2004 7-8创新损益表 (2)_ChinaEdu_120606 7" xfId="2265"/>
    <cellStyle name="_2004 7-8创新损益表 (2)_ChinaEdu_120606 7 2" xfId="2266"/>
    <cellStyle name="_2004 7-8创新损益表 (2)_ChinaEdu_120606 7 3" xfId="2267"/>
    <cellStyle name="_2004 7-8创新损益表 (2)_ChinaEdu_120606 7 4" xfId="2268"/>
    <cellStyle name="_2004 7-8创新损益表 (2)_ChinaEdu_120606 7 5" xfId="2269"/>
    <cellStyle name="_2004 7-8创新损益表 (2)_ChinaEdu_120606 8" xfId="2270"/>
    <cellStyle name="_2004 7-8创新损益表 (2)_ChinaEdu_120606 8 2" xfId="2271"/>
    <cellStyle name="_2004 7-8创新损益表 (2)_ChinaEdu_120606 8 3" xfId="2272"/>
    <cellStyle name="_2004 7-8创新损益表 (2)_ChinaEdu_120606 8 4" xfId="2273"/>
    <cellStyle name="_2004 7-8创新损益表 (2)_ChinaEdu_120606 8 5" xfId="2274"/>
    <cellStyle name="_2004 7-8创新损益表 (2)_ChinaEdu_120606 9" xfId="2275"/>
    <cellStyle name="_2004 7-8创新损益表 (2)_ChinaEdu_120606 9 2" xfId="2276"/>
    <cellStyle name="_2004 7-8创新损益表 (2)_ChinaEdu_120606 9 3" xfId="2277"/>
    <cellStyle name="_2004 7-8创新损益表 (2)_ChinaEdu_120606 9 4" xfId="2278"/>
    <cellStyle name="_2004 7-8创新损益表 (2)_ChinaEdu_120606 9 5" xfId="2279"/>
    <cellStyle name="_2004 7-8创新损益表 (2)_ChinaEdu_120606_CDMTV_Wkg_29August" xfId="2280"/>
    <cellStyle name="_2004 7-8创新损益表 (2)_ChinaEdu_120606_CDMTV_Wkg_29August 2" xfId="2281"/>
    <cellStyle name="_2004 7-8创新损益表 (2)_ChinaEdu_120606_CDMTV_Wkg_29August 3" xfId="2282"/>
    <cellStyle name="_2004 7-8创新损益表 (2)_ChinaEdu_120606_CDMTV_Wkg_29August 4" xfId="2283"/>
    <cellStyle name="_2004 7-8创新损益表 (2)_ChinaEdu_120606_CDMTV_Wkg_29August 5" xfId="2284"/>
    <cellStyle name="_2004 7-8创新损益表 (2)_ChinaEdu_120606_Hisoft_Wave_240108V2.1" xfId="2285"/>
    <cellStyle name="_2004 7-8创新损益表 (2)_ChinaEdu_120606_Hisoft_Wave_240108V2.1 2" xfId="2286"/>
    <cellStyle name="_2004 7-8创新损益表 (2)_ChinaEdu_120606_Hisoft_Wave_240108V2.1 3" xfId="2287"/>
    <cellStyle name="_2004 7-8创新损益表 (2)_ChinaEdu_120606_Hisoft_Wave_240108V2.1 4" xfId="2288"/>
    <cellStyle name="_2004 7-8创新损益表 (2)_ChinaEdu_120606_Hisoft_Wave_240108V2.1 5" xfId="2289"/>
    <cellStyle name="_2004 7-8创新损益表 (2)_ChinaEdu_120606_Hisoft_Wave_240108V2.1_ATMU_FJ_220708" xfId="2290"/>
    <cellStyle name="_2004 7-8创新损益表 (2)_ChinaEdu_120606_Hisoft_Wave_240108V2.1_ATMU_FJ_220708 2" xfId="2291"/>
    <cellStyle name="_2004 7-8创新损益表 (2)_ChinaEdu_120606_Hisoft_Wave_240108V2.1_ATMU_FJ_220708 3" xfId="2292"/>
    <cellStyle name="_2004 7-8创新损益表 (2)_ChinaEdu_120606_Hisoft_Wave_240108V2.1_ATMU_FJ_220708 4" xfId="2293"/>
    <cellStyle name="_2004 7-8创新损益表 (2)_ChinaEdu_120606_Hisoft_Wave_240108V2.1_ATMU_FJ_220708 5" xfId="2294"/>
    <cellStyle name="_2004 7-8创新损益表 (2)_ChinaEdu_120606_Hisoft_Wave_240108V2.1_ATMU_FJ_230708" xfId="2295"/>
    <cellStyle name="_2004 7-8创新损益表 (2)_ChinaEdu_120606_Hisoft_Wave_240108V2.1_ATMU_FJ_230708 2" xfId="2296"/>
    <cellStyle name="_2004 7-8创新损益表 (2)_ChinaEdu_120606_Hisoft_Wave_240108V2.1_ATMU_FJ_230708 3" xfId="2297"/>
    <cellStyle name="_2004 7-8创新损益表 (2)_ChinaEdu_120606_Hisoft_Wave_240108V2.1_ATMU_FJ_230708 4" xfId="2298"/>
    <cellStyle name="_2004 7-8创新损益表 (2)_ChinaEdu_120606_Hisoft_Wave_240108V2.1_ATMU_FJ_230708 5" xfId="2299"/>
    <cellStyle name="_2004 7-8创新损益表 (2)_ChinaEdu_120606_Hisoft_Wave_240108V2.1_CIAC_Xiaonei_PPA_080523" xfId="2300"/>
    <cellStyle name="_2004 7-8创新损益表 (2)_ChinaEdu_120606_Hisoft_Wave_240108V2.1_CIAC_Xiaonei_PPA_080523 2" xfId="2301"/>
    <cellStyle name="_2004 7-8创新损益表 (2)_ChinaEdu_120606_Hisoft_Wave_240108V2.1_CIAC_Xiaonei_PPA_080523 3" xfId="2302"/>
    <cellStyle name="_2004 7-8创新损益表 (2)_ChinaEdu_120606_Hisoft_Wave_240108V2.1_CIAC_Xiaonei_PPA_080523 4" xfId="2303"/>
    <cellStyle name="_2004 7-8创新损益表 (2)_ChinaEdu_120606_Hisoft_Wave_240108V2.1_CIAC_Xiaonei_PPA_080523 5" xfId="2304"/>
    <cellStyle name="_2004 7-8创新损益表 (2)_ChinaEdu_120606_Hisoft_Wave_240108V2.1_CIAC_Xiaonei_PPA_080604" xfId="2305"/>
    <cellStyle name="_2004 7-8创新损益表 (2)_ChinaEdu_120606_Hisoft_Wave_240108V2.1_CIAC_Xiaonei_PPA_080604 2" xfId="2306"/>
    <cellStyle name="_2004 7-8创新损益表 (2)_ChinaEdu_120606_Hisoft_Wave_240108V2.1_CIAC_Xiaonei_PPA_080604 3" xfId="2307"/>
    <cellStyle name="_2004 7-8创新损益表 (2)_ChinaEdu_120606_Hisoft_Wave_240108V2.1_CIAC_Xiaonei_PPA_080604 4" xfId="2308"/>
    <cellStyle name="_2004 7-8创新损益表 (2)_ChinaEdu_120606_Hisoft_Wave_240108V2.1_CIAC_Xiaonei_PPA_080604 5" xfId="2309"/>
    <cellStyle name="_2004 7-8创新损益表 (2)_ChinaEdu_120606_Hisoft_Wave_240108V2.1_CIAC_Xiaonei_PPA_080611" xfId="2310"/>
    <cellStyle name="_2004 7-8创新损益表 (2)_ChinaEdu_120606_Hisoft_Wave_240108V2.1_CIAC_Xiaonei_PPA_080611 2" xfId="2311"/>
    <cellStyle name="_2004 7-8创新损益表 (2)_ChinaEdu_120606_Hisoft_Wave_240108V2.1_CIAC_Xiaonei_PPA_080611 3" xfId="2312"/>
    <cellStyle name="_2004 7-8创新损益表 (2)_ChinaEdu_120606_Hisoft_Wave_240108V2.1_CIAC_Xiaonei_PPA_080611 4" xfId="2313"/>
    <cellStyle name="_2004 7-8创新损益表 (2)_ChinaEdu_120606_Hisoft_Wave_240108V2.1_CIAC_Xiaonei_PPA_080611 5" xfId="2314"/>
    <cellStyle name="_2004 7-8创新损益表 (2)_ChinaEdu_120606_Hisoft_Wave_240108V2.1_Focus_Huaguang_200208(JZ)" xfId="2315"/>
    <cellStyle name="_2004 7-8创新损益表 (2)_ChinaEdu_120606_Hisoft_Wave_240108V2.1_Focus_Huaguang_200208(JZ) 2" xfId="2316"/>
    <cellStyle name="_2004 7-8创新损益表 (2)_ChinaEdu_120606_Hisoft_Wave_240108V2.1_Focus_Huaguang_200208(JZ) 3" xfId="2317"/>
    <cellStyle name="_2004 7-8创新损益表 (2)_ChinaEdu_120606_Hisoft_Wave_240108V2.1_Focus_Huaguang_200208(JZ) 4" xfId="2318"/>
    <cellStyle name="_2004 7-8创新损益表 (2)_ChinaEdu_120606_Hisoft_Wave_240108V2.1_Focus_Huaguang_200208(JZ) 5" xfId="2319"/>
    <cellStyle name="_2004 7-8创新损益表 (2)_ChinaEdu_120606_Hisoft_Wave_240108V2.1_Focus_Huaguang_220208" xfId="2320"/>
    <cellStyle name="_2004 7-8创新损益表 (2)_ChinaEdu_120606_Hisoft_Wave_240108V2.1_Focus_Huaguang_220208 2" xfId="2321"/>
    <cellStyle name="_2004 7-8创新损益表 (2)_ChinaEdu_120606_Hisoft_Wave_240108V2.1_Focus_Huaguang_220208 3" xfId="2322"/>
    <cellStyle name="_2004 7-8创新损益表 (2)_ChinaEdu_120606_Hisoft_Wave_240108V2.1_Focus_Huaguang_220208 4" xfId="2323"/>
    <cellStyle name="_2004 7-8创新损益表 (2)_ChinaEdu_120606_Hisoft_Wave_240108V2.1_Focus_Huaguang_220208 5" xfId="2324"/>
    <cellStyle name="_2004 7-8创新损益表 (2)_ChinaEdu_120606_Hisoft_Wave_240108V2.1_Focus_Tuojia_210208" xfId="2325"/>
    <cellStyle name="_2004 7-8创新损益表 (2)_ChinaEdu_120606_Hisoft_Wave_240108V2.1_Focus_Tuojia_210208 2" xfId="2326"/>
    <cellStyle name="_2004 7-8创新损益表 (2)_ChinaEdu_120606_Hisoft_Wave_240108V2.1_Focus_Tuojia_210208 3" xfId="2327"/>
    <cellStyle name="_2004 7-8创新损益表 (2)_ChinaEdu_120606_Hisoft_Wave_240108V2.1_Focus_Tuojia_210208 4" xfId="2328"/>
    <cellStyle name="_2004 7-8创新损益表 (2)_ChinaEdu_120606_Hisoft_Wave_240108V2.1_Focus_Tuojia_210208 5" xfId="2329"/>
    <cellStyle name="_2004 7-8创新损益表 (2)_ChinaEdu_120606_Hisoft_Wave_240108V2.1_Focus_Tuojia_240408" xfId="2330"/>
    <cellStyle name="_2004 7-8创新损益表 (2)_ChinaEdu_120606_Hisoft_Wave_240108V2.1_Focus_Tuojia_240408 2" xfId="2331"/>
    <cellStyle name="_2004 7-8创新损益表 (2)_ChinaEdu_120606_Hisoft_Wave_240108V2.1_Focus_Tuojia_240408 3" xfId="2332"/>
    <cellStyle name="_2004 7-8创新损益表 (2)_ChinaEdu_120606_Hisoft_Wave_240108V2.1_Focus_Tuojia_240408 4" xfId="2333"/>
    <cellStyle name="_2004 7-8创新损益表 (2)_ChinaEdu_120606_Hisoft_Wave_240108V2.1_Focus_Tuojia_240408 5" xfId="2334"/>
    <cellStyle name="_2004 7-8创新损益表 (2)_ChinaEdu_120606_Hisoft_Wave_240108V2.1_FocusW_东莞丫丫_240208" xfId="2335"/>
    <cellStyle name="_2004 7-8创新损益表 (2)_ChinaEdu_120606_Hisoft_Wave_240108V2.1_FocusW_东莞丫丫_240208 2" xfId="2336"/>
    <cellStyle name="_2004 7-8创新损益表 (2)_ChinaEdu_120606_Hisoft_Wave_240108V2.1_FocusW_东莞丫丫_240208 3" xfId="2337"/>
    <cellStyle name="_2004 7-8创新损益表 (2)_ChinaEdu_120606_Hisoft_Wave_240108V2.1_FocusW_东莞丫丫_240208 4" xfId="2338"/>
    <cellStyle name="_2004 7-8创新损益表 (2)_ChinaEdu_120606_Hisoft_Wave_240108V2.1_FocusW_东莞丫丫_240208 5" xfId="2339"/>
    <cellStyle name="_2004 7-8创新损益表 (2)_ChinaEdu_120606_Hisoft_Wave_240108V2.1_FocusW_精准_230208" xfId="2340"/>
    <cellStyle name="_2004 7-8创新损益表 (2)_ChinaEdu_120606_Hisoft_Wave_240108V2.1_FocusW_精准_230208 2" xfId="2341"/>
    <cellStyle name="_2004 7-8创新损益表 (2)_ChinaEdu_120606_Hisoft_Wave_240108V2.1_FocusW_精准_230208 3" xfId="2342"/>
    <cellStyle name="_2004 7-8创新损益表 (2)_ChinaEdu_120606_Hisoft_Wave_240108V2.1_FocusW_精准_230208 4" xfId="2343"/>
    <cellStyle name="_2004 7-8创新损益表 (2)_ChinaEdu_120606_Hisoft_Wave_240108V2.1_FocusW_精准_230208 5" xfId="2344"/>
    <cellStyle name="_2004 7-8创新损益表 (2)_ChinaEdu_120606_Hisoft_Wave_240108V2.1_FocusW_深圳分信_230208" xfId="2345"/>
    <cellStyle name="_2004 7-8创新损益表 (2)_ChinaEdu_120606_Hisoft_Wave_240108V2.1_FocusW_深圳分信_230208 2" xfId="2346"/>
    <cellStyle name="_2004 7-8创新损益表 (2)_ChinaEdu_120606_Hisoft_Wave_240108V2.1_FocusW_深圳分信_230208 3" xfId="2347"/>
    <cellStyle name="_2004 7-8创新损益表 (2)_ChinaEdu_120606_Hisoft_Wave_240108V2.1_FocusW_深圳分信_230208 4" xfId="2348"/>
    <cellStyle name="_2004 7-8创新损益表 (2)_ChinaEdu_120606_Hisoft_Wave_240108V2.1_FocusW_深圳分信_230208 5" xfId="2349"/>
    <cellStyle name="_2004 7-8创新损益表 (2)_ChinaEdu_120606_Hisoft_Wave_240108V2.1_FocusW_中移软通_230208" xfId="2350"/>
    <cellStyle name="_2004 7-8创新损益表 (2)_ChinaEdu_120606_Hisoft_Wave_240108V2.1_FocusW_中移软通_230208 2" xfId="2351"/>
    <cellStyle name="_2004 7-8创新损益表 (2)_ChinaEdu_120606_Hisoft_Wave_240108V2.1_FocusW_中移软通_230208 3" xfId="2352"/>
    <cellStyle name="_2004 7-8创新损益表 (2)_ChinaEdu_120606_Hisoft_Wave_240108V2.1_FocusW_中移软通_230208 4" xfId="2353"/>
    <cellStyle name="_2004 7-8创新损益表 (2)_ChinaEdu_120606_Hisoft_Wave_240108V2.1_FocusW_中移软通_230208 5" xfId="2354"/>
    <cellStyle name="_2004 7-8创新损益表 (2)_ChinaEdu_120606_Hisoft_Wave_240108V2.1_Intangible Input Sheet-Fujian06" xfId="2355"/>
    <cellStyle name="_2004 7-8创新损益表 (2)_ChinaEdu_120606_Hisoft_Wave_240108V2.1_Intangible Input Sheet-Fujian06 2" xfId="2356"/>
    <cellStyle name="_2004 7-8创新损益表 (2)_ChinaEdu_120606_Hisoft_Wave_240108V2.1_Intangible Input Sheet-Fujian06 3" xfId="2357"/>
    <cellStyle name="_2004 7-8创新损益表 (2)_ChinaEdu_120606_Hisoft_Wave_240108V2.1_Intangible Input Sheet-Fujian06 4" xfId="2358"/>
    <cellStyle name="_2004 7-8创新损益表 (2)_ChinaEdu_120606_Hisoft_Wave_240108V2.1_Intangible Input Sheet-Fujian06 5" xfId="2359"/>
    <cellStyle name="_2004 7-8创新损益表 (2)_ChinaEdu_120606_Hisoft_Wave_240108V2.1_KS_Infogate_010708" xfId="2360"/>
    <cellStyle name="_2004 7-8创新损益表 (2)_ChinaEdu_120606_Hisoft_Wave_240108V2.1_KS_Infogate_010708 2" xfId="2361"/>
    <cellStyle name="_2004 7-8创新损益表 (2)_ChinaEdu_120606_Hisoft_Wave_240108V2.1_KS_Infogate_010708 3" xfId="2362"/>
    <cellStyle name="_2004 7-8创新损益表 (2)_ChinaEdu_120606_Hisoft_Wave_240108V2.1_KS_Infogate_010708 4" xfId="2363"/>
    <cellStyle name="_2004 7-8创新损益表 (2)_ChinaEdu_120606_Hisoft_Wave_240108V2.1_KS_Infogate_010708 5" xfId="2364"/>
    <cellStyle name="_2004 7-8创新损益表 (2)_ChinaEdu_120606_Hisoft_Wave_240108V2.1_KS_Infogate_030708" xfId="2365"/>
    <cellStyle name="_2004 7-8创新损益表 (2)_ChinaEdu_120606_Hisoft_Wave_240108V2.1_KS_Infogate_030708 2" xfId="2366"/>
    <cellStyle name="_2004 7-8创新损益表 (2)_ChinaEdu_120606_Hisoft_Wave_240108V2.1_KS_Infogate_030708 3" xfId="2367"/>
    <cellStyle name="_2004 7-8创新损益表 (2)_ChinaEdu_120606_Hisoft_Wave_240108V2.1_KS_Infogate_030708 4" xfId="2368"/>
    <cellStyle name="_2004 7-8创新损益表 (2)_ChinaEdu_120606_Hisoft_Wave_240108V2.1_KS_Infogate_030708 5" xfId="2369"/>
    <cellStyle name="_2004 7-8创新损益表 (2)_ChinaEdu_120606_Hisoft_Wave_240108V2.1_KS_Infogate_080708r" xfId="2370"/>
    <cellStyle name="_2004 7-8创新损益表 (2)_ChinaEdu_120606_Hisoft_Wave_240108V2.1_KS_Infogate_080708r 2" xfId="2371"/>
    <cellStyle name="_2004 7-8创新损益表 (2)_ChinaEdu_120606_Hisoft_Wave_240108V2.1_KS_Infogate_080708r 3" xfId="2372"/>
    <cellStyle name="_2004 7-8创新损益表 (2)_ChinaEdu_120606_Hisoft_Wave_240108V2.1_KS_Infogate_080708r 4" xfId="2373"/>
    <cellStyle name="_2004 7-8创新损益表 (2)_ChinaEdu_120606_Hisoft_Wave_240108V2.1_KS_Infogate_080708r 5" xfId="2374"/>
    <cellStyle name="_2004 7-8创新损益表 (2)_ChinaEdu_120606_Hisoft_Wave_240108V2.1_Xiaonei" xfId="2375"/>
    <cellStyle name="_2004 7-8创新损益表 (2)_ChinaEdu_120606_Hisoft_Wave_240108V2.1_Xiaonei 2" xfId="2376"/>
    <cellStyle name="_2004 7-8创新损益表 (2)_ChinaEdu_120606_Hisoft_Wave_240108V2.1_Xiaonei 3" xfId="2377"/>
    <cellStyle name="_2004 7-8创新损益表 (2)_ChinaEdu_120606_Hisoft_Wave_240108V2.1_Xiaonei 4" xfId="2378"/>
    <cellStyle name="_2004 7-8创新损益表 (2)_ChinaEdu_120606_Hisoft_Wave_240108V2.1_Xiaonei 5" xfId="2379"/>
    <cellStyle name="_2004 7-8创新损益表 (2)_ChinaEdu_120606_Hisoft_Wave_240108V2.1_Xiaonei_login user calculation" xfId="2380"/>
    <cellStyle name="_2004 7-8创新损益表 (2)_ChinaEdu_120606_Hisoft_Wave_240108V2.1_Xiaonei_login user calculation 2" xfId="2381"/>
    <cellStyle name="_2004 7-8创新损益表 (2)_ChinaEdu_120606_Hisoft_Wave_240108V2.1_Xiaonei_login user calculation 3" xfId="2382"/>
    <cellStyle name="_2004 7-8创新损益表 (2)_ChinaEdu_120606_Hisoft_Wave_240108V2.1_Xiaonei_login user calculation 4" xfId="2383"/>
    <cellStyle name="_2004 7-8创新损益表 (2)_ChinaEdu_120606_Hisoft_Wave_240108V2.1_Xiaonei_login user calculation 5" xfId="2384"/>
    <cellStyle name="_2004 7-8创新损益表 (2)_ChinaEdu_120606_Mainone_Wkg_24August" xfId="2385"/>
    <cellStyle name="_2004 7-8创新损益表 (2)_ChinaEdu_120606_Mainone_Wkg_24August 2" xfId="2386"/>
    <cellStyle name="_2004 7-8创新损益表 (2)_ChinaEdu_120606_Mainone_Wkg_24August 3" xfId="2387"/>
    <cellStyle name="_2004 7-8创新损益表 (2)_ChinaEdu_120606_Mainone_Wkg_24August 4" xfId="2388"/>
    <cellStyle name="_2004 7-8创新损益表 (2)_ChinaEdu_120606_Mainone_Wkg_24August 5" xfId="2389"/>
    <cellStyle name="_2004 7-8创新损益表 (2)_ChinaEdu_120606_Mainone_Wkg_30August" xfId="2390"/>
    <cellStyle name="_2004 7-8创新损益表 (2)_ChinaEdu_120606_Mainone_Wkg_30August 2" xfId="2391"/>
    <cellStyle name="_2004 7-8创新损益表 (2)_ChinaEdu_120606_Mainone_Wkg_30August 3" xfId="2392"/>
    <cellStyle name="_2004 7-8创新损益表 (2)_ChinaEdu_120606_Mainone_Wkg_30August 4" xfId="2393"/>
    <cellStyle name="_2004 7-8创新损益表 (2)_ChinaEdu_120606_Mainone_Wkg_30August 5" xfId="2394"/>
    <cellStyle name="_2004 7-8创新损益表 (2)_ChinaEdu_120606_Xinyuan_Wkg_070810" xfId="2395"/>
    <cellStyle name="_2004 7-8创新损益表 (2)_ChinaEdu_120606_Xinyuan_Wkg_070810 2" xfId="2396"/>
    <cellStyle name="_2004 7-8创新损益表 (2)_ChinaEdu_120606_Xinyuan_Wkg_070810 3" xfId="2397"/>
    <cellStyle name="_2004 7-8创新损益表 (2)_ChinaEdu_120606_Xinyuan_Wkg_070810 4" xfId="2398"/>
    <cellStyle name="_2004 7-8创新损益表 (2)_ChinaEdu_120606_Xinyuan_Wkg_070810 5" xfId="2399"/>
    <cellStyle name="_2004 7-8创新损益表 (2)_Financial Projection as at Jul 31 2007 (2)" xfId="2400"/>
    <cellStyle name="_2004 7-8创新损益表 (2)_Financial Projection as at Jul 31 2007 (2) 2" xfId="2401"/>
    <cellStyle name="_2004 7-8创新损益表 (2)_Financial Projection as at Jul 31 2007 (2) 3" xfId="2402"/>
    <cellStyle name="_2004 7-8创新损益表 (2)_Financial Projection as at Jul 31 2007 (2) 4" xfId="2403"/>
    <cellStyle name="_2004 7-8创新损益表 (2)_Financial Projection as at Jul 31 2007 (2) 5" xfId="2404"/>
    <cellStyle name="_2004 7-8创新损益表 (2)_Financial projections 070316 M&amp;A" xfId="2405"/>
    <cellStyle name="_2004 7-8创新损益表 (2)_Financial projections 070316 M&amp;A 2" xfId="2406"/>
    <cellStyle name="_2004 7-8创新损益表 (2)_Financial projections 070316 M&amp;A 3" xfId="2407"/>
    <cellStyle name="_2004 7-8创新损益表 (2)_Financial projections 070316 M&amp;A 4" xfId="2408"/>
    <cellStyle name="_2004 7-8创新损益表 (2)_Financial projections 070316 M&amp;A 5" xfId="2409"/>
    <cellStyle name="_2004 7-8创新损益表 (2)_GSEGC Equity Valuaiton_190907" xfId="2410"/>
    <cellStyle name="_2004 7-8创新损益表 (2)_GSEGC Equity Valuaiton_190907 2" xfId="2411"/>
    <cellStyle name="_2004 7-8创新损益表 (2)_GSEGC Equity Valuaiton_190907 3" xfId="2412"/>
    <cellStyle name="_2004 7-8创新损益表 (2)_GSEGC Equity Valuaiton_190907 4" xfId="2413"/>
    <cellStyle name="_2004 7-8创新损益表 (2)_GSEGC Equity Valuaiton_190907 5" xfId="2414"/>
    <cellStyle name="_2004 7-8创新损益表 (2)_GSEGC Equity Valuaiton_200907" xfId="2415"/>
    <cellStyle name="_2004 7-8创新损益表 (2)_GSEGC Equity Valuaiton_200907 2" xfId="2416"/>
    <cellStyle name="_2004 7-8创新损益表 (2)_GSEGC Equity Valuaiton_200907 3" xfId="2417"/>
    <cellStyle name="_2004 7-8创新损益表 (2)_GSEGC Equity Valuaiton_200907 4" xfId="2418"/>
    <cellStyle name="_2004 7-8创新损益表 (2)_GSEGC Equity Valuaiton_200907 5" xfId="2419"/>
    <cellStyle name="_2004 7-8创新损益表 (2)_Hisoft_Wave_240108V2.1" xfId="2420"/>
    <cellStyle name="_2004 7-8创新损益表 (2)_Hisoft_Wave_240108V2.1 2" xfId="2421"/>
    <cellStyle name="_2004 7-8创新损益表 (2)_Hisoft_Wave_240108V2.1 3" xfId="2422"/>
    <cellStyle name="_2004 7-8创新损益表 (2)_Hisoft_Wave_240108V2.1 4" xfId="2423"/>
    <cellStyle name="_2004 7-8创新损益表 (2)_Hisoft_Wave_240108V2.1 5" xfId="2424"/>
    <cellStyle name="_2004 7-8创新损益表 (2)_Hisoft_Wave_240108V2.1_ATMU_FJ_220708" xfId="2425"/>
    <cellStyle name="_2004 7-8创新损益表 (2)_Hisoft_Wave_240108V2.1_ATMU_FJ_220708 2" xfId="2426"/>
    <cellStyle name="_2004 7-8创新损益表 (2)_Hisoft_Wave_240108V2.1_ATMU_FJ_220708 3" xfId="2427"/>
    <cellStyle name="_2004 7-8创新损益表 (2)_Hisoft_Wave_240108V2.1_ATMU_FJ_220708 4" xfId="2428"/>
    <cellStyle name="_2004 7-8创新损益表 (2)_Hisoft_Wave_240108V2.1_ATMU_FJ_220708 5" xfId="2429"/>
    <cellStyle name="_2004 7-8创新损益表 (2)_Hisoft_Wave_240108V2.1_ATMU_FJ_230708" xfId="2430"/>
    <cellStyle name="_2004 7-8创新损益表 (2)_Hisoft_Wave_240108V2.1_ATMU_FJ_230708 2" xfId="2431"/>
    <cellStyle name="_2004 7-8创新损益表 (2)_Hisoft_Wave_240108V2.1_ATMU_FJ_230708 3" xfId="2432"/>
    <cellStyle name="_2004 7-8创新损益表 (2)_Hisoft_Wave_240108V2.1_ATMU_FJ_230708 4" xfId="2433"/>
    <cellStyle name="_2004 7-8创新损益表 (2)_Hisoft_Wave_240108V2.1_ATMU_FJ_230708 5" xfId="2434"/>
    <cellStyle name="_2004 7-8创新损益表 (2)_Hisoft_Wave_240108V2.1_CIAC_Xiaonei_PPA_080523" xfId="2435"/>
    <cellStyle name="_2004 7-8创新损益表 (2)_Hisoft_Wave_240108V2.1_CIAC_Xiaonei_PPA_080523 2" xfId="2436"/>
    <cellStyle name="_2004 7-8创新损益表 (2)_Hisoft_Wave_240108V2.1_CIAC_Xiaonei_PPA_080523 3" xfId="2437"/>
    <cellStyle name="_2004 7-8创新损益表 (2)_Hisoft_Wave_240108V2.1_CIAC_Xiaonei_PPA_080523 4" xfId="2438"/>
    <cellStyle name="_2004 7-8创新损益表 (2)_Hisoft_Wave_240108V2.1_CIAC_Xiaonei_PPA_080523 5" xfId="2439"/>
    <cellStyle name="_2004 7-8创新损益表 (2)_Hisoft_Wave_240108V2.1_CIAC_Xiaonei_PPA_080604" xfId="2440"/>
    <cellStyle name="_2004 7-8创新损益表 (2)_Hisoft_Wave_240108V2.1_CIAC_Xiaonei_PPA_080604 2" xfId="2441"/>
    <cellStyle name="_2004 7-8创新损益表 (2)_Hisoft_Wave_240108V2.1_CIAC_Xiaonei_PPA_080604 3" xfId="2442"/>
    <cellStyle name="_2004 7-8创新损益表 (2)_Hisoft_Wave_240108V2.1_CIAC_Xiaonei_PPA_080604 4" xfId="2443"/>
    <cellStyle name="_2004 7-8创新损益表 (2)_Hisoft_Wave_240108V2.1_CIAC_Xiaonei_PPA_080604 5" xfId="2444"/>
    <cellStyle name="_2004 7-8创新损益表 (2)_Hisoft_Wave_240108V2.1_CIAC_Xiaonei_PPA_080611" xfId="2445"/>
    <cellStyle name="_2004 7-8创新损益表 (2)_Hisoft_Wave_240108V2.1_CIAC_Xiaonei_PPA_080611 2" xfId="2446"/>
    <cellStyle name="_2004 7-8创新损益表 (2)_Hisoft_Wave_240108V2.1_CIAC_Xiaonei_PPA_080611 3" xfId="2447"/>
    <cellStyle name="_2004 7-8创新损益表 (2)_Hisoft_Wave_240108V2.1_CIAC_Xiaonei_PPA_080611 4" xfId="2448"/>
    <cellStyle name="_2004 7-8创新损益表 (2)_Hisoft_Wave_240108V2.1_CIAC_Xiaonei_PPA_080611 5" xfId="2449"/>
    <cellStyle name="_2004 7-8创新损益表 (2)_Hisoft_Wave_240108V2.1_Focus_Huaguang_200208(JZ)" xfId="2450"/>
    <cellStyle name="_2004 7-8创新损益表 (2)_Hisoft_Wave_240108V2.1_Focus_Huaguang_200208(JZ) 2" xfId="2451"/>
    <cellStyle name="_2004 7-8创新损益表 (2)_Hisoft_Wave_240108V2.1_Focus_Huaguang_200208(JZ) 3" xfId="2452"/>
    <cellStyle name="_2004 7-8创新损益表 (2)_Hisoft_Wave_240108V2.1_Focus_Huaguang_200208(JZ) 4" xfId="2453"/>
    <cellStyle name="_2004 7-8创新损益表 (2)_Hisoft_Wave_240108V2.1_Focus_Huaguang_200208(JZ) 5" xfId="2454"/>
    <cellStyle name="_2004 7-8创新损益表 (2)_Hisoft_Wave_240108V2.1_Focus_Huaguang_220208" xfId="2455"/>
    <cellStyle name="_2004 7-8创新损益表 (2)_Hisoft_Wave_240108V2.1_Focus_Huaguang_220208 2" xfId="2456"/>
    <cellStyle name="_2004 7-8创新损益表 (2)_Hisoft_Wave_240108V2.1_Focus_Huaguang_220208 3" xfId="2457"/>
    <cellStyle name="_2004 7-8创新损益表 (2)_Hisoft_Wave_240108V2.1_Focus_Huaguang_220208 4" xfId="2458"/>
    <cellStyle name="_2004 7-8创新损益表 (2)_Hisoft_Wave_240108V2.1_Focus_Huaguang_220208 5" xfId="2459"/>
    <cellStyle name="_2004 7-8创新损益表 (2)_Hisoft_Wave_240108V2.1_Focus_Tuojia_210208" xfId="2460"/>
    <cellStyle name="_2004 7-8创新损益表 (2)_Hisoft_Wave_240108V2.1_Focus_Tuojia_210208 2" xfId="2461"/>
    <cellStyle name="_2004 7-8创新损益表 (2)_Hisoft_Wave_240108V2.1_Focus_Tuojia_210208 3" xfId="2462"/>
    <cellStyle name="_2004 7-8创新损益表 (2)_Hisoft_Wave_240108V2.1_Focus_Tuojia_210208 4" xfId="2463"/>
    <cellStyle name="_2004 7-8创新损益表 (2)_Hisoft_Wave_240108V2.1_Focus_Tuojia_210208 5" xfId="2464"/>
    <cellStyle name="_2004 7-8创新损益表 (2)_Hisoft_Wave_240108V2.1_Focus_Tuojia_240408" xfId="2465"/>
    <cellStyle name="_2004 7-8创新损益表 (2)_Hisoft_Wave_240108V2.1_Focus_Tuojia_240408 2" xfId="2466"/>
    <cellStyle name="_2004 7-8创新损益表 (2)_Hisoft_Wave_240108V2.1_Focus_Tuojia_240408 3" xfId="2467"/>
    <cellStyle name="_2004 7-8创新损益表 (2)_Hisoft_Wave_240108V2.1_Focus_Tuojia_240408 4" xfId="2468"/>
    <cellStyle name="_2004 7-8创新损益表 (2)_Hisoft_Wave_240108V2.1_Focus_Tuojia_240408 5" xfId="2469"/>
    <cellStyle name="_2004 7-8创新损益表 (2)_Hisoft_Wave_240108V2.1_FocusW_东莞丫丫_240208" xfId="2470"/>
    <cellStyle name="_2004 7-8创新损益表 (2)_Hisoft_Wave_240108V2.1_FocusW_东莞丫丫_240208 2" xfId="2471"/>
    <cellStyle name="_2004 7-8创新损益表 (2)_Hisoft_Wave_240108V2.1_FocusW_东莞丫丫_240208 3" xfId="2472"/>
    <cellStyle name="_2004 7-8创新损益表 (2)_Hisoft_Wave_240108V2.1_FocusW_东莞丫丫_240208 4" xfId="2473"/>
    <cellStyle name="_2004 7-8创新损益表 (2)_Hisoft_Wave_240108V2.1_FocusW_东莞丫丫_240208 5" xfId="2474"/>
    <cellStyle name="_2004 7-8创新损益表 (2)_Hisoft_Wave_240108V2.1_FocusW_精准_230208" xfId="2475"/>
    <cellStyle name="_2004 7-8创新损益表 (2)_Hisoft_Wave_240108V2.1_FocusW_精准_230208 2" xfId="2476"/>
    <cellStyle name="_2004 7-8创新损益表 (2)_Hisoft_Wave_240108V2.1_FocusW_精准_230208 3" xfId="2477"/>
    <cellStyle name="_2004 7-8创新损益表 (2)_Hisoft_Wave_240108V2.1_FocusW_精准_230208 4" xfId="2478"/>
    <cellStyle name="_2004 7-8创新损益表 (2)_Hisoft_Wave_240108V2.1_FocusW_精准_230208 5" xfId="2479"/>
    <cellStyle name="_2004 7-8创新损益表 (2)_Hisoft_Wave_240108V2.1_FocusW_深圳分信_230208" xfId="2480"/>
    <cellStyle name="_2004 7-8创新损益表 (2)_Hisoft_Wave_240108V2.1_FocusW_深圳分信_230208 2" xfId="2481"/>
    <cellStyle name="_2004 7-8创新损益表 (2)_Hisoft_Wave_240108V2.1_FocusW_深圳分信_230208 3" xfId="2482"/>
    <cellStyle name="_2004 7-8创新损益表 (2)_Hisoft_Wave_240108V2.1_FocusW_深圳分信_230208 4" xfId="2483"/>
    <cellStyle name="_2004 7-8创新损益表 (2)_Hisoft_Wave_240108V2.1_FocusW_深圳分信_230208 5" xfId="2484"/>
    <cellStyle name="_2004 7-8创新损益表 (2)_Hisoft_Wave_240108V2.1_FocusW_中移软通_230208" xfId="2485"/>
    <cellStyle name="_2004 7-8创新损益表 (2)_Hisoft_Wave_240108V2.1_FocusW_中移软通_230208 2" xfId="2486"/>
    <cellStyle name="_2004 7-8创新损益表 (2)_Hisoft_Wave_240108V2.1_FocusW_中移软通_230208 3" xfId="2487"/>
    <cellStyle name="_2004 7-8创新损益表 (2)_Hisoft_Wave_240108V2.1_FocusW_中移软通_230208 4" xfId="2488"/>
    <cellStyle name="_2004 7-8创新损益表 (2)_Hisoft_Wave_240108V2.1_FocusW_中移软通_230208 5" xfId="2489"/>
    <cellStyle name="_2004 7-8创新损益表 (2)_Hisoft_Wave_240108V2.1_Intangible Input Sheet-Fujian06" xfId="2490"/>
    <cellStyle name="_2004 7-8创新损益表 (2)_Hisoft_Wave_240108V2.1_Intangible Input Sheet-Fujian06 2" xfId="2491"/>
    <cellStyle name="_2004 7-8创新损益表 (2)_Hisoft_Wave_240108V2.1_Intangible Input Sheet-Fujian06 3" xfId="2492"/>
    <cellStyle name="_2004 7-8创新损益表 (2)_Hisoft_Wave_240108V2.1_Intangible Input Sheet-Fujian06 4" xfId="2493"/>
    <cellStyle name="_2004 7-8创新损益表 (2)_Hisoft_Wave_240108V2.1_Intangible Input Sheet-Fujian06 5" xfId="2494"/>
    <cellStyle name="_2004 7-8创新损益表 (2)_Hisoft_Wave_240108V2.1_KS_Infogate_010708" xfId="2495"/>
    <cellStyle name="_2004 7-8创新损益表 (2)_Hisoft_Wave_240108V2.1_KS_Infogate_010708 2" xfId="2496"/>
    <cellStyle name="_2004 7-8创新损益表 (2)_Hisoft_Wave_240108V2.1_KS_Infogate_010708 3" xfId="2497"/>
    <cellStyle name="_2004 7-8创新损益表 (2)_Hisoft_Wave_240108V2.1_KS_Infogate_010708 4" xfId="2498"/>
    <cellStyle name="_2004 7-8创新损益表 (2)_Hisoft_Wave_240108V2.1_KS_Infogate_010708 5" xfId="2499"/>
    <cellStyle name="_2004 7-8创新损益表 (2)_Hisoft_Wave_240108V2.1_KS_Infogate_030708" xfId="2500"/>
    <cellStyle name="_2004 7-8创新损益表 (2)_Hisoft_Wave_240108V2.1_KS_Infogate_030708 2" xfId="2501"/>
    <cellStyle name="_2004 7-8创新损益表 (2)_Hisoft_Wave_240108V2.1_KS_Infogate_030708 3" xfId="2502"/>
    <cellStyle name="_2004 7-8创新损益表 (2)_Hisoft_Wave_240108V2.1_KS_Infogate_030708 4" xfId="2503"/>
    <cellStyle name="_2004 7-8创新损益表 (2)_Hisoft_Wave_240108V2.1_KS_Infogate_030708 5" xfId="2504"/>
    <cellStyle name="_2004 7-8创新损益表 (2)_Hisoft_Wave_240108V2.1_KS_Infogate_080708r" xfId="2505"/>
    <cellStyle name="_2004 7-8创新损益表 (2)_Hisoft_Wave_240108V2.1_KS_Infogate_080708r 2" xfId="2506"/>
    <cellStyle name="_2004 7-8创新损益表 (2)_Hisoft_Wave_240108V2.1_KS_Infogate_080708r 3" xfId="2507"/>
    <cellStyle name="_2004 7-8创新损益表 (2)_Hisoft_Wave_240108V2.1_KS_Infogate_080708r 4" xfId="2508"/>
    <cellStyle name="_2004 7-8创新损益表 (2)_Hisoft_Wave_240108V2.1_KS_Infogate_080708r 5" xfId="2509"/>
    <cellStyle name="_2004 7-8创新损益表 (2)_Hisoft_Wave_240108V2.1_Xiaonei" xfId="2510"/>
    <cellStyle name="_2004 7-8创新损益表 (2)_Hisoft_Wave_240108V2.1_Xiaonei 2" xfId="2511"/>
    <cellStyle name="_2004 7-8创新损益表 (2)_Hisoft_Wave_240108V2.1_Xiaonei 3" xfId="2512"/>
    <cellStyle name="_2004 7-8创新损益表 (2)_Hisoft_Wave_240108V2.1_Xiaonei 4" xfId="2513"/>
    <cellStyle name="_2004 7-8创新损益表 (2)_Hisoft_Wave_240108V2.1_Xiaonei 5" xfId="2514"/>
    <cellStyle name="_2004 7-8创新损益表 (2)_Hisoft_Wave_240108V2.1_Xiaonei_login user calculation" xfId="2515"/>
    <cellStyle name="_2004 7-8创新损益表 (2)_Hisoft_Wave_240108V2.1_Xiaonei_login user calculation 2" xfId="2516"/>
    <cellStyle name="_2004 7-8创新损益表 (2)_Hisoft_Wave_240108V2.1_Xiaonei_login user calculation 3" xfId="2517"/>
    <cellStyle name="_2004 7-8创新损益表 (2)_Hisoft_Wave_240108V2.1_Xiaonei_login user calculation 4" xfId="2518"/>
    <cellStyle name="_2004 7-8创新损益表 (2)_Hisoft_Wave_240108V2.1_Xiaonei_login user calculation 5" xfId="2519"/>
    <cellStyle name="_2004 7-8创新损益表 (2)_Mainone_Wkg_24August" xfId="2520"/>
    <cellStyle name="_2004 7-8创新损益表 (2)_Mainone_Wkg_24August 2" xfId="2521"/>
    <cellStyle name="_2004 7-8创新损益表 (2)_Mainone_Wkg_24August 3" xfId="2522"/>
    <cellStyle name="_2004 7-8创新损益表 (2)_Mainone_Wkg_24August 4" xfId="2523"/>
    <cellStyle name="_2004 7-8创新损益表 (2)_Mainone_Wkg_24August 5" xfId="2524"/>
    <cellStyle name="_2004 7-8创新损益表 (2)_Mainone_Wkg_30August" xfId="2525"/>
    <cellStyle name="_2004 7-8创新损益表 (2)_Mainone_Wkg_30August 2" xfId="2526"/>
    <cellStyle name="_2004 7-8创新损益表 (2)_Mainone_Wkg_30August 3" xfId="2527"/>
    <cellStyle name="_2004 7-8创新损益表 (2)_Mainone_Wkg_30August 4" xfId="2528"/>
    <cellStyle name="_2004 7-8创新损益表 (2)_Mainone_Wkg_30August 5" xfId="2529"/>
    <cellStyle name="_2004 7-8创新损益表 (2)_Worksoft_Equity_120407" xfId="2530"/>
    <cellStyle name="_2004 7-8创新损益表 (2)_Worksoft_Equity_120407 2" xfId="2531"/>
    <cellStyle name="_2004 7-8创新损益表 (2)_Worksoft_Equity_120407 3" xfId="2532"/>
    <cellStyle name="_2004 7-8创新损益表 (2)_Worksoft_Equity_120407 4" xfId="2533"/>
    <cellStyle name="_2004 7-8创新损益表 (2)_Worksoft_Equity_120407 5" xfId="2534"/>
    <cellStyle name="_2004 7-8创新损益表 (2)_Worksoft_Equity_130407" xfId="2535"/>
    <cellStyle name="_2004 7-8创新损益表 (2)_Worksoft_Equity_130407 2" xfId="2536"/>
    <cellStyle name="_2004 7-8创新损益表 (2)_Worksoft_Equity_130407 3" xfId="2537"/>
    <cellStyle name="_2004 7-8创新损益表 (2)_Worksoft_Equity_130407 4" xfId="2538"/>
    <cellStyle name="_2004 7-8创新损益表 (2)_Worksoft_Equity_130407 5" xfId="2539"/>
    <cellStyle name="_2004 7-8创新损益表 (2)_Worksoft_Equity_161106" xfId="2540"/>
    <cellStyle name="_2004 7-8创新损益表 (2)_Worksoft_Equity_161106 2" xfId="2541"/>
    <cellStyle name="_2004 7-8创新损益表 (2)_Worksoft_Equity_161106 3" xfId="2542"/>
    <cellStyle name="_2004 7-8创新损益表 (2)_Worksoft_Equity_161106 4" xfId="2543"/>
    <cellStyle name="_2004 7-8创新损益表 (2)_Worksoft_Equity_161106 5" xfId="2544"/>
    <cellStyle name="_2004 7-8创新损益表 (2)_Worksoft_Equity_181206" xfId="2545"/>
    <cellStyle name="_2004 7-8创新损益表 (2)_Worksoft_Equity_181206 2" xfId="2546"/>
    <cellStyle name="_2004 7-8创新损益表 (2)_Worksoft_Equity_181206 3" xfId="2547"/>
    <cellStyle name="_2004 7-8创新损益表 (2)_Worksoft_Equity_181206 4" xfId="2548"/>
    <cellStyle name="_2004 7-8创新损益表 (2)_Worksoft_Equity_181206 5" xfId="2549"/>
    <cellStyle name="_2004 7-8创新损益表 (2)_Worksoft_Equity_251206" xfId="2550"/>
    <cellStyle name="_2004 7-8创新损益表 (2)_Worksoft_Equity_251206 2" xfId="2551"/>
    <cellStyle name="_2004 7-8创新损益表 (2)_Worksoft_Equity_251206 3" xfId="2552"/>
    <cellStyle name="_2004 7-8创新损益表 (2)_Worksoft_Equity_251206 4" xfId="2553"/>
    <cellStyle name="_2004 7-8创新损益表 (2)_Worksoft_Equity_251206 5" xfId="2554"/>
    <cellStyle name="_2004 7-8创新损益表 (2)_Worksoft_May&amp;Jul 07_210807" xfId="2555"/>
    <cellStyle name="_2004 7-8创新损益表 (2)_Worksoft_May&amp;Jul 07_210807 2" xfId="2556"/>
    <cellStyle name="_2004 7-8创新损益表 (2)_Worksoft_May&amp;Jul 07_210807 3" xfId="2557"/>
    <cellStyle name="_2004 7-8创新损益表 (2)_Worksoft_May&amp;Jul 07_210807 4" xfId="2558"/>
    <cellStyle name="_2004 7-8创新损益表 (2)_Worksoft_May&amp;Jul 07_210807 5" xfId="2559"/>
    <cellStyle name="_2004 7-8创新损益表 (2)_Worksoft_May&amp;Jul 07_220807" xfId="2560"/>
    <cellStyle name="_2004 7-8创新损益表 (2)_Worksoft_May&amp;Jul 07_220807 2" xfId="2561"/>
    <cellStyle name="_2004 7-8创新损益表 (2)_Worksoft_May&amp;Jul 07_220807 3" xfId="2562"/>
    <cellStyle name="_2004 7-8创新损益表 (2)_Worksoft_May&amp;Jul 07_220807 4" xfId="2563"/>
    <cellStyle name="_2004 7-8创新损益表 (2)_Worksoft_May&amp;Jul 07_220807 5" xfId="2564"/>
    <cellStyle name="_2004 7-8创新损益表 (2)_Worksoft_May&amp;Jul 07_280807" xfId="2565"/>
    <cellStyle name="_2004 7-8创新损益表 (2)_Worksoft_May&amp;Jul 07_280807 2" xfId="2566"/>
    <cellStyle name="_2004 7-8创新损益表 (2)_Worksoft_May&amp;Jul 07_280807 3" xfId="2567"/>
    <cellStyle name="_2004 7-8创新损益表 (2)_Worksoft_May&amp;Jul 07_280807 4" xfId="2568"/>
    <cellStyle name="_2004 7-8创新损益表 (2)_Worksoft_May&amp;Jul 07_280807 5" xfId="2569"/>
    <cellStyle name="_2004 7-8创新损益表 (2)_Xinyuan_Wkg_070810" xfId="2570"/>
    <cellStyle name="_2004 7-8创新损益表 (2)_Xinyuan_Wkg_070810 2" xfId="2571"/>
    <cellStyle name="_2004 7-8创新损益表 (2)_Xinyuan_Wkg_070810 3" xfId="2572"/>
    <cellStyle name="_2004 7-8创新损益表 (2)_Xinyuan_Wkg_070810 4" xfId="2573"/>
    <cellStyle name="_2004 7-8创新损益表 (2)_Xinyuan_Wkg_070810 5" xfId="2574"/>
    <cellStyle name="_2004 and 2005 Q1search P&amp;L" xfId="2575"/>
    <cellStyle name="_2004 and 2005 Q1search P&amp;L 2" xfId="2576"/>
    <cellStyle name="_2004 and 2005 Q1search P&amp;L 3" xfId="2577"/>
    <cellStyle name="_2004 and 2005 Q1search P&amp;L 4" xfId="2578"/>
    <cellStyle name="_2004 and 2005 Q1search P&amp;L 5" xfId="2579"/>
    <cellStyle name="_2004 BS" xfId="2580"/>
    <cellStyle name="_2004 BS 2" xfId="2581"/>
    <cellStyle name="_2004 BS 3" xfId="2582"/>
    <cellStyle name="_2004 BS 4" xfId="2583"/>
    <cellStyle name="_2004 BS 5" xfId="2584"/>
    <cellStyle name="_2004 Dec Senior Management Report" xfId="2585"/>
    <cellStyle name="_2004 Dec Senior Management Report 2" xfId="2586"/>
    <cellStyle name="_2004 Dec Senior Management Report 3" xfId="2587"/>
    <cellStyle name="_2004 Dec Senior Management Report 4" xfId="2588"/>
    <cellStyle name="_2004 Dec Senior Management Report 5" xfId="2589"/>
    <cellStyle name="_2004 P&amp;L" xfId="2590"/>
    <cellStyle name="_2004 P&amp;L 2" xfId="2591"/>
    <cellStyle name="_2004 P&amp;L 3" xfId="2592"/>
    <cellStyle name="_2004 P&amp;L 4" xfId="2593"/>
    <cellStyle name="_2004 P&amp;L 5" xfId="2594"/>
    <cellStyle name="_2004 Q4 analysis for analyst meeting" xfId="2595"/>
    <cellStyle name="_2004 Q4 analysis for analyst meeting 2" xfId="2596"/>
    <cellStyle name="_2004 Q4 analysis for analyst meeting 3" xfId="2597"/>
    <cellStyle name="_2004 Q4 analysis for analyst meeting 4" xfId="2598"/>
    <cellStyle name="_2004 Q4 analysis for analyst meeting 5" xfId="2599"/>
    <cellStyle name="_2004 revenue share summary" xfId="2600"/>
    <cellStyle name="_2004 revenue share summary 2" xfId="2601"/>
    <cellStyle name="_2004 revenue share summary 3" xfId="2602"/>
    <cellStyle name="_2004 revenue share summary 4" xfId="2603"/>
    <cellStyle name="_2004 revenue share summary 5" xfId="2604"/>
    <cellStyle name="_2004.12" xfId="2605"/>
    <cellStyle name="_2004.12 2" xfId="2606"/>
    <cellStyle name="_2004.12 3" xfId="2607"/>
    <cellStyle name="_2004.12 4" xfId="2608"/>
    <cellStyle name="_2004.12 5" xfId="2609"/>
    <cellStyle name="_2004-2005 Revenue Breakdown (270306)" xfId="2610"/>
    <cellStyle name="_2004-2005 Revenue Breakdown (270306) 10" xfId="2611"/>
    <cellStyle name="_2004-2005 Revenue Breakdown (270306) 10 2" xfId="2612"/>
    <cellStyle name="_2004-2005 Revenue Breakdown (270306) 10 3" xfId="2613"/>
    <cellStyle name="_2004-2005 Revenue Breakdown (270306) 10 4" xfId="2614"/>
    <cellStyle name="_2004-2005 Revenue Breakdown (270306) 10 5" xfId="2615"/>
    <cellStyle name="_2004-2005 Revenue Breakdown (270306) 11" xfId="2616"/>
    <cellStyle name="_2004-2005 Revenue Breakdown (270306) 12" xfId="2617"/>
    <cellStyle name="_2004-2005 Revenue Breakdown (270306) 13" xfId="2618"/>
    <cellStyle name="_2004-2005 Revenue Breakdown (270306) 14" xfId="2619"/>
    <cellStyle name="_2004-2005 Revenue Breakdown (270306) 2" xfId="2620"/>
    <cellStyle name="_2004-2005 Revenue Breakdown (270306) 2 2" xfId="2621"/>
    <cellStyle name="_2004-2005 Revenue Breakdown (270306) 2 3" xfId="2622"/>
    <cellStyle name="_2004-2005 Revenue Breakdown (270306) 2 4" xfId="2623"/>
    <cellStyle name="_2004-2005 Revenue Breakdown (270306) 2 5" xfId="2624"/>
    <cellStyle name="_2004-2005 Revenue Breakdown (270306) 3" xfId="2625"/>
    <cellStyle name="_2004-2005 Revenue Breakdown (270306) 3 2" xfId="2626"/>
    <cellStyle name="_2004-2005 Revenue Breakdown (270306) 3 3" xfId="2627"/>
    <cellStyle name="_2004-2005 Revenue Breakdown (270306) 3 4" xfId="2628"/>
    <cellStyle name="_2004-2005 Revenue Breakdown (270306) 3 5" xfId="2629"/>
    <cellStyle name="_2004-2005 Revenue Breakdown (270306) 4" xfId="2630"/>
    <cellStyle name="_2004-2005 Revenue Breakdown (270306) 4 2" xfId="2631"/>
    <cellStyle name="_2004-2005 Revenue Breakdown (270306) 4 3" xfId="2632"/>
    <cellStyle name="_2004-2005 Revenue Breakdown (270306) 4 4" xfId="2633"/>
    <cellStyle name="_2004-2005 Revenue Breakdown (270306) 4 5" xfId="2634"/>
    <cellStyle name="_2004-2005 Revenue Breakdown (270306) 5" xfId="2635"/>
    <cellStyle name="_2004-2005 Revenue Breakdown (270306) 5 2" xfId="2636"/>
    <cellStyle name="_2004-2005 Revenue Breakdown (270306) 5 3" xfId="2637"/>
    <cellStyle name="_2004-2005 Revenue Breakdown (270306) 5 4" xfId="2638"/>
    <cellStyle name="_2004-2005 Revenue Breakdown (270306) 5 5" xfId="2639"/>
    <cellStyle name="_2004-2005 Revenue Breakdown (270306) 6" xfId="2640"/>
    <cellStyle name="_2004-2005 Revenue Breakdown (270306) 6 2" xfId="2641"/>
    <cellStyle name="_2004-2005 Revenue Breakdown (270306) 6 3" xfId="2642"/>
    <cellStyle name="_2004-2005 Revenue Breakdown (270306) 6 4" xfId="2643"/>
    <cellStyle name="_2004-2005 Revenue Breakdown (270306) 6 5" xfId="2644"/>
    <cellStyle name="_2004-2005 Revenue Breakdown (270306) 7" xfId="2645"/>
    <cellStyle name="_2004-2005 Revenue Breakdown (270306) 7 2" xfId="2646"/>
    <cellStyle name="_2004-2005 Revenue Breakdown (270306) 7 3" xfId="2647"/>
    <cellStyle name="_2004-2005 Revenue Breakdown (270306) 7 4" xfId="2648"/>
    <cellStyle name="_2004-2005 Revenue Breakdown (270306) 7 5" xfId="2649"/>
    <cellStyle name="_2004-2005 Revenue Breakdown (270306) 8" xfId="2650"/>
    <cellStyle name="_2004-2005 Revenue Breakdown (270306) 8 2" xfId="2651"/>
    <cellStyle name="_2004-2005 Revenue Breakdown (270306) 8 3" xfId="2652"/>
    <cellStyle name="_2004-2005 Revenue Breakdown (270306) 8 4" xfId="2653"/>
    <cellStyle name="_2004-2005 Revenue Breakdown (270306) 8 5" xfId="2654"/>
    <cellStyle name="_2004-2005 Revenue Breakdown (270306) 9" xfId="2655"/>
    <cellStyle name="_2004-2005 Revenue Breakdown (270306) 9 2" xfId="2656"/>
    <cellStyle name="_2004-2005 Revenue Breakdown (270306) 9 3" xfId="2657"/>
    <cellStyle name="_2004-2005 Revenue Breakdown (270306) 9 4" xfId="2658"/>
    <cellStyle name="_2004-2005 Revenue Breakdown (270306) 9 5" xfId="2659"/>
    <cellStyle name="_2004-2005 Revenue Breakdown (270306)_~6637030" xfId="2660"/>
    <cellStyle name="_2004-2005 Revenue Breakdown (270306)_~6637030 10" xfId="2661"/>
    <cellStyle name="_2004-2005 Revenue Breakdown (270306)_~6637030 10 2" xfId="2662"/>
    <cellStyle name="_2004-2005 Revenue Breakdown (270306)_~6637030 10 3" xfId="2663"/>
    <cellStyle name="_2004-2005 Revenue Breakdown (270306)_~6637030 10 4" xfId="2664"/>
    <cellStyle name="_2004-2005 Revenue Breakdown (270306)_~6637030 10 5" xfId="2665"/>
    <cellStyle name="_2004-2005 Revenue Breakdown (270306)_~6637030 11" xfId="2666"/>
    <cellStyle name="_2004-2005 Revenue Breakdown (270306)_~6637030 12" xfId="2667"/>
    <cellStyle name="_2004-2005 Revenue Breakdown (270306)_~6637030 13" xfId="2668"/>
    <cellStyle name="_2004-2005 Revenue Breakdown (270306)_~6637030 14" xfId="2669"/>
    <cellStyle name="_2004-2005 Revenue Breakdown (270306)_~6637030 2" xfId="2670"/>
    <cellStyle name="_2004-2005 Revenue Breakdown (270306)_~6637030 2 2" xfId="2671"/>
    <cellStyle name="_2004-2005 Revenue Breakdown (270306)_~6637030 2 3" xfId="2672"/>
    <cellStyle name="_2004-2005 Revenue Breakdown (270306)_~6637030 2 4" xfId="2673"/>
    <cellStyle name="_2004-2005 Revenue Breakdown (270306)_~6637030 2 5" xfId="2674"/>
    <cellStyle name="_2004-2005 Revenue Breakdown (270306)_~6637030 3" xfId="2675"/>
    <cellStyle name="_2004-2005 Revenue Breakdown (270306)_~6637030 3 2" xfId="2676"/>
    <cellStyle name="_2004-2005 Revenue Breakdown (270306)_~6637030 3 3" xfId="2677"/>
    <cellStyle name="_2004-2005 Revenue Breakdown (270306)_~6637030 3 4" xfId="2678"/>
    <cellStyle name="_2004-2005 Revenue Breakdown (270306)_~6637030 3 5" xfId="2679"/>
    <cellStyle name="_2004-2005 Revenue Breakdown (270306)_~6637030 4" xfId="2680"/>
    <cellStyle name="_2004-2005 Revenue Breakdown (270306)_~6637030 4 2" xfId="2681"/>
    <cellStyle name="_2004-2005 Revenue Breakdown (270306)_~6637030 4 3" xfId="2682"/>
    <cellStyle name="_2004-2005 Revenue Breakdown (270306)_~6637030 4 4" xfId="2683"/>
    <cellStyle name="_2004-2005 Revenue Breakdown (270306)_~6637030 4 5" xfId="2684"/>
    <cellStyle name="_2004-2005 Revenue Breakdown (270306)_~6637030 5" xfId="2685"/>
    <cellStyle name="_2004-2005 Revenue Breakdown (270306)_~6637030 5 2" xfId="2686"/>
    <cellStyle name="_2004-2005 Revenue Breakdown (270306)_~6637030 5 3" xfId="2687"/>
    <cellStyle name="_2004-2005 Revenue Breakdown (270306)_~6637030 5 4" xfId="2688"/>
    <cellStyle name="_2004-2005 Revenue Breakdown (270306)_~6637030 5 5" xfId="2689"/>
    <cellStyle name="_2004-2005 Revenue Breakdown (270306)_~6637030 6" xfId="2690"/>
    <cellStyle name="_2004-2005 Revenue Breakdown (270306)_~6637030 6 2" xfId="2691"/>
    <cellStyle name="_2004-2005 Revenue Breakdown (270306)_~6637030 6 3" xfId="2692"/>
    <cellStyle name="_2004-2005 Revenue Breakdown (270306)_~6637030 6 4" xfId="2693"/>
    <cellStyle name="_2004-2005 Revenue Breakdown (270306)_~6637030 6 5" xfId="2694"/>
    <cellStyle name="_2004-2005 Revenue Breakdown (270306)_~6637030 7" xfId="2695"/>
    <cellStyle name="_2004-2005 Revenue Breakdown (270306)_~6637030 7 2" xfId="2696"/>
    <cellStyle name="_2004-2005 Revenue Breakdown (270306)_~6637030 7 3" xfId="2697"/>
    <cellStyle name="_2004-2005 Revenue Breakdown (270306)_~6637030 7 4" xfId="2698"/>
    <cellStyle name="_2004-2005 Revenue Breakdown (270306)_~6637030 7 5" xfId="2699"/>
    <cellStyle name="_2004-2005 Revenue Breakdown (270306)_~6637030 8" xfId="2700"/>
    <cellStyle name="_2004-2005 Revenue Breakdown (270306)_~6637030 8 2" xfId="2701"/>
    <cellStyle name="_2004-2005 Revenue Breakdown (270306)_~6637030 8 3" xfId="2702"/>
    <cellStyle name="_2004-2005 Revenue Breakdown (270306)_~6637030 8 4" xfId="2703"/>
    <cellStyle name="_2004-2005 Revenue Breakdown (270306)_~6637030 8 5" xfId="2704"/>
    <cellStyle name="_2004-2005 Revenue Breakdown (270306)_~6637030 9" xfId="2705"/>
    <cellStyle name="_2004-2005 Revenue Breakdown (270306)_~6637030 9 2" xfId="2706"/>
    <cellStyle name="_2004-2005 Revenue Breakdown (270306)_~6637030 9 3" xfId="2707"/>
    <cellStyle name="_2004-2005 Revenue Breakdown (270306)_~6637030 9 4" xfId="2708"/>
    <cellStyle name="_2004-2005 Revenue Breakdown (270306)_~6637030 9 5" xfId="2709"/>
    <cellStyle name="_2004-2005 Revenue Breakdown (270306)_~6637030_CDMTV_Wkg_29August" xfId="2710"/>
    <cellStyle name="_2004-2005 Revenue Breakdown (270306)_~6637030_CDMTV_Wkg_29August 2" xfId="2711"/>
    <cellStyle name="_2004-2005 Revenue Breakdown (270306)_~6637030_CDMTV_Wkg_29August 3" xfId="2712"/>
    <cellStyle name="_2004-2005 Revenue Breakdown (270306)_~6637030_CDMTV_Wkg_29August 4" xfId="2713"/>
    <cellStyle name="_2004-2005 Revenue Breakdown (270306)_~6637030_CDMTV_Wkg_29August 5" xfId="2714"/>
    <cellStyle name="_2004-2005 Revenue Breakdown (270306)_~6637030_ChinaEdu_120606" xfId="2715"/>
    <cellStyle name="_2004-2005 Revenue Breakdown (270306)_~6637030_ChinaEdu_120606 10" xfId="2716"/>
    <cellStyle name="_2004-2005 Revenue Breakdown (270306)_~6637030_ChinaEdu_120606 10 2" xfId="2717"/>
    <cellStyle name="_2004-2005 Revenue Breakdown (270306)_~6637030_ChinaEdu_120606 10 3" xfId="2718"/>
    <cellStyle name="_2004-2005 Revenue Breakdown (270306)_~6637030_ChinaEdu_120606 10 4" xfId="2719"/>
    <cellStyle name="_2004-2005 Revenue Breakdown (270306)_~6637030_ChinaEdu_120606 10 5" xfId="2720"/>
    <cellStyle name="_2004-2005 Revenue Breakdown (270306)_~6637030_ChinaEdu_120606 11" xfId="2721"/>
    <cellStyle name="_2004-2005 Revenue Breakdown (270306)_~6637030_ChinaEdu_120606 12" xfId="2722"/>
    <cellStyle name="_2004-2005 Revenue Breakdown (270306)_~6637030_ChinaEdu_120606 13" xfId="2723"/>
    <cellStyle name="_2004-2005 Revenue Breakdown (270306)_~6637030_ChinaEdu_120606 14" xfId="2724"/>
    <cellStyle name="_2004-2005 Revenue Breakdown (270306)_~6637030_ChinaEdu_120606 2" xfId="2725"/>
    <cellStyle name="_2004-2005 Revenue Breakdown (270306)_~6637030_ChinaEdu_120606 2 2" xfId="2726"/>
    <cellStyle name="_2004-2005 Revenue Breakdown (270306)_~6637030_ChinaEdu_120606 2 3" xfId="2727"/>
    <cellStyle name="_2004-2005 Revenue Breakdown (270306)_~6637030_ChinaEdu_120606 2 4" xfId="2728"/>
    <cellStyle name="_2004-2005 Revenue Breakdown (270306)_~6637030_ChinaEdu_120606 2 5" xfId="2729"/>
    <cellStyle name="_2004-2005 Revenue Breakdown (270306)_~6637030_ChinaEdu_120606 3" xfId="2730"/>
    <cellStyle name="_2004-2005 Revenue Breakdown (270306)_~6637030_ChinaEdu_120606 3 2" xfId="2731"/>
    <cellStyle name="_2004-2005 Revenue Breakdown (270306)_~6637030_ChinaEdu_120606 3 3" xfId="2732"/>
    <cellStyle name="_2004-2005 Revenue Breakdown (270306)_~6637030_ChinaEdu_120606 3 4" xfId="2733"/>
    <cellStyle name="_2004-2005 Revenue Breakdown (270306)_~6637030_ChinaEdu_120606 3 5" xfId="2734"/>
    <cellStyle name="_2004-2005 Revenue Breakdown (270306)_~6637030_ChinaEdu_120606 4" xfId="2735"/>
    <cellStyle name="_2004-2005 Revenue Breakdown (270306)_~6637030_ChinaEdu_120606 4 2" xfId="2736"/>
    <cellStyle name="_2004-2005 Revenue Breakdown (270306)_~6637030_ChinaEdu_120606 4 3" xfId="2737"/>
    <cellStyle name="_2004-2005 Revenue Breakdown (270306)_~6637030_ChinaEdu_120606 4 4" xfId="2738"/>
    <cellStyle name="_2004-2005 Revenue Breakdown (270306)_~6637030_ChinaEdu_120606 4 5" xfId="2739"/>
    <cellStyle name="_2004-2005 Revenue Breakdown (270306)_~6637030_ChinaEdu_120606 5" xfId="2740"/>
    <cellStyle name="_2004-2005 Revenue Breakdown (270306)_~6637030_ChinaEdu_120606 5 2" xfId="2741"/>
    <cellStyle name="_2004-2005 Revenue Breakdown (270306)_~6637030_ChinaEdu_120606 5 3" xfId="2742"/>
    <cellStyle name="_2004-2005 Revenue Breakdown (270306)_~6637030_ChinaEdu_120606 5 4" xfId="2743"/>
    <cellStyle name="_2004-2005 Revenue Breakdown (270306)_~6637030_ChinaEdu_120606 5 5" xfId="2744"/>
    <cellStyle name="_2004-2005 Revenue Breakdown (270306)_~6637030_ChinaEdu_120606 6" xfId="2745"/>
    <cellStyle name="_2004-2005 Revenue Breakdown (270306)_~6637030_ChinaEdu_120606 6 2" xfId="2746"/>
    <cellStyle name="_2004-2005 Revenue Breakdown (270306)_~6637030_ChinaEdu_120606 6 3" xfId="2747"/>
    <cellStyle name="_2004-2005 Revenue Breakdown (270306)_~6637030_ChinaEdu_120606 6 4" xfId="2748"/>
    <cellStyle name="_2004-2005 Revenue Breakdown (270306)_~6637030_ChinaEdu_120606 6 5" xfId="2749"/>
    <cellStyle name="_2004-2005 Revenue Breakdown (270306)_~6637030_ChinaEdu_120606 7" xfId="2750"/>
    <cellStyle name="_2004-2005 Revenue Breakdown (270306)_~6637030_ChinaEdu_120606 7 2" xfId="2751"/>
    <cellStyle name="_2004-2005 Revenue Breakdown (270306)_~6637030_ChinaEdu_120606 7 3" xfId="2752"/>
    <cellStyle name="_2004-2005 Revenue Breakdown (270306)_~6637030_ChinaEdu_120606 7 4" xfId="2753"/>
    <cellStyle name="_2004-2005 Revenue Breakdown (270306)_~6637030_ChinaEdu_120606 7 5" xfId="2754"/>
    <cellStyle name="_2004-2005 Revenue Breakdown (270306)_~6637030_ChinaEdu_120606 8" xfId="2755"/>
    <cellStyle name="_2004-2005 Revenue Breakdown (270306)_~6637030_ChinaEdu_120606 8 2" xfId="2756"/>
    <cellStyle name="_2004-2005 Revenue Breakdown (270306)_~6637030_ChinaEdu_120606 8 3" xfId="2757"/>
    <cellStyle name="_2004-2005 Revenue Breakdown (270306)_~6637030_ChinaEdu_120606 8 4" xfId="2758"/>
    <cellStyle name="_2004-2005 Revenue Breakdown (270306)_~6637030_ChinaEdu_120606 8 5" xfId="2759"/>
    <cellStyle name="_2004-2005 Revenue Breakdown (270306)_~6637030_ChinaEdu_120606 9" xfId="2760"/>
    <cellStyle name="_2004-2005 Revenue Breakdown (270306)_~6637030_ChinaEdu_120606 9 2" xfId="2761"/>
    <cellStyle name="_2004-2005 Revenue Breakdown (270306)_~6637030_ChinaEdu_120606 9 3" xfId="2762"/>
    <cellStyle name="_2004-2005 Revenue Breakdown (270306)_~6637030_ChinaEdu_120606 9 4" xfId="2763"/>
    <cellStyle name="_2004-2005 Revenue Breakdown (270306)_~6637030_ChinaEdu_120606 9 5" xfId="2764"/>
    <cellStyle name="_2004-2005 Revenue Breakdown (270306)_~6637030_ChinaEdu_120606_CDMTV_Wkg_29August" xfId="2765"/>
    <cellStyle name="_2004-2005 Revenue Breakdown (270306)_~6637030_ChinaEdu_120606_CDMTV_Wkg_29August 2" xfId="2766"/>
    <cellStyle name="_2004-2005 Revenue Breakdown (270306)_~6637030_ChinaEdu_120606_CDMTV_Wkg_29August 3" xfId="2767"/>
    <cellStyle name="_2004-2005 Revenue Breakdown (270306)_~6637030_ChinaEdu_120606_CDMTV_Wkg_29August 4" xfId="2768"/>
    <cellStyle name="_2004-2005 Revenue Breakdown (270306)_~6637030_ChinaEdu_120606_CDMTV_Wkg_29August 5" xfId="2769"/>
    <cellStyle name="_2004-2005 Revenue Breakdown (270306)_~6637030_ChinaEdu_120606_Hisoft_Wave_240108V2.1" xfId="2770"/>
    <cellStyle name="_2004-2005 Revenue Breakdown (270306)_~6637030_ChinaEdu_120606_Hisoft_Wave_240108V2.1 2" xfId="2771"/>
    <cellStyle name="_2004-2005 Revenue Breakdown (270306)_~6637030_ChinaEdu_120606_Hisoft_Wave_240108V2.1 3" xfId="2772"/>
    <cellStyle name="_2004-2005 Revenue Breakdown (270306)_~6637030_ChinaEdu_120606_Hisoft_Wave_240108V2.1 4" xfId="2773"/>
    <cellStyle name="_2004-2005 Revenue Breakdown (270306)_~6637030_ChinaEdu_120606_Hisoft_Wave_240108V2.1 5" xfId="2774"/>
    <cellStyle name="_2004-2005 Revenue Breakdown (270306)_~6637030_ChinaEdu_120606_Hisoft_Wave_240108V2.1_ATMU_FJ_220708" xfId="2775"/>
    <cellStyle name="_2004-2005 Revenue Breakdown (270306)_~6637030_ChinaEdu_120606_Hisoft_Wave_240108V2.1_ATMU_FJ_220708 2" xfId="2776"/>
    <cellStyle name="_2004-2005 Revenue Breakdown (270306)_~6637030_ChinaEdu_120606_Hisoft_Wave_240108V2.1_ATMU_FJ_220708 3" xfId="2777"/>
    <cellStyle name="_2004-2005 Revenue Breakdown (270306)_~6637030_ChinaEdu_120606_Hisoft_Wave_240108V2.1_ATMU_FJ_220708 4" xfId="2778"/>
    <cellStyle name="_2004-2005 Revenue Breakdown (270306)_~6637030_ChinaEdu_120606_Hisoft_Wave_240108V2.1_ATMU_FJ_220708 5" xfId="2779"/>
    <cellStyle name="_2004-2005 Revenue Breakdown (270306)_~6637030_ChinaEdu_120606_Hisoft_Wave_240108V2.1_ATMU_FJ_230708" xfId="2780"/>
    <cellStyle name="_2004-2005 Revenue Breakdown (270306)_~6637030_ChinaEdu_120606_Hisoft_Wave_240108V2.1_ATMU_FJ_230708 2" xfId="2781"/>
    <cellStyle name="_2004-2005 Revenue Breakdown (270306)_~6637030_ChinaEdu_120606_Hisoft_Wave_240108V2.1_ATMU_FJ_230708 3" xfId="2782"/>
    <cellStyle name="_2004-2005 Revenue Breakdown (270306)_~6637030_ChinaEdu_120606_Hisoft_Wave_240108V2.1_ATMU_FJ_230708 4" xfId="2783"/>
    <cellStyle name="_2004-2005 Revenue Breakdown (270306)_~6637030_ChinaEdu_120606_Hisoft_Wave_240108V2.1_ATMU_FJ_230708 5" xfId="2784"/>
    <cellStyle name="_2004-2005 Revenue Breakdown (270306)_~6637030_ChinaEdu_120606_Hisoft_Wave_240108V2.1_CIAC_Xiaonei_PPA_080523" xfId="2785"/>
    <cellStyle name="_2004-2005 Revenue Breakdown (270306)_~6637030_ChinaEdu_120606_Hisoft_Wave_240108V2.1_CIAC_Xiaonei_PPA_080523 2" xfId="2786"/>
    <cellStyle name="_2004-2005 Revenue Breakdown (270306)_~6637030_ChinaEdu_120606_Hisoft_Wave_240108V2.1_CIAC_Xiaonei_PPA_080523 3" xfId="2787"/>
    <cellStyle name="_2004-2005 Revenue Breakdown (270306)_~6637030_ChinaEdu_120606_Hisoft_Wave_240108V2.1_CIAC_Xiaonei_PPA_080523 4" xfId="2788"/>
    <cellStyle name="_2004-2005 Revenue Breakdown (270306)_~6637030_ChinaEdu_120606_Hisoft_Wave_240108V2.1_CIAC_Xiaonei_PPA_080523 5" xfId="2789"/>
    <cellStyle name="_2004-2005 Revenue Breakdown (270306)_~6637030_ChinaEdu_120606_Hisoft_Wave_240108V2.1_CIAC_Xiaonei_PPA_080604" xfId="2790"/>
    <cellStyle name="_2004-2005 Revenue Breakdown (270306)_~6637030_ChinaEdu_120606_Hisoft_Wave_240108V2.1_CIAC_Xiaonei_PPA_080604 2" xfId="2791"/>
    <cellStyle name="_2004-2005 Revenue Breakdown (270306)_~6637030_ChinaEdu_120606_Hisoft_Wave_240108V2.1_CIAC_Xiaonei_PPA_080604 3" xfId="2792"/>
    <cellStyle name="_2004-2005 Revenue Breakdown (270306)_~6637030_ChinaEdu_120606_Hisoft_Wave_240108V2.1_CIAC_Xiaonei_PPA_080604 4" xfId="2793"/>
    <cellStyle name="_2004-2005 Revenue Breakdown (270306)_~6637030_ChinaEdu_120606_Hisoft_Wave_240108V2.1_CIAC_Xiaonei_PPA_080604 5" xfId="2794"/>
    <cellStyle name="_2004-2005 Revenue Breakdown (270306)_~6637030_ChinaEdu_120606_Hisoft_Wave_240108V2.1_CIAC_Xiaonei_PPA_080611" xfId="2795"/>
    <cellStyle name="_2004-2005 Revenue Breakdown (270306)_~6637030_ChinaEdu_120606_Hisoft_Wave_240108V2.1_CIAC_Xiaonei_PPA_080611 2" xfId="2796"/>
    <cellStyle name="_2004-2005 Revenue Breakdown (270306)_~6637030_ChinaEdu_120606_Hisoft_Wave_240108V2.1_CIAC_Xiaonei_PPA_080611 3" xfId="2797"/>
    <cellStyle name="_2004-2005 Revenue Breakdown (270306)_~6637030_ChinaEdu_120606_Hisoft_Wave_240108V2.1_CIAC_Xiaonei_PPA_080611 4" xfId="2798"/>
    <cellStyle name="_2004-2005 Revenue Breakdown (270306)_~6637030_ChinaEdu_120606_Hisoft_Wave_240108V2.1_CIAC_Xiaonei_PPA_080611 5" xfId="2799"/>
    <cellStyle name="_2004-2005 Revenue Breakdown (270306)_~6637030_ChinaEdu_120606_Hisoft_Wave_240108V2.1_Focus_Huaguang_200208(JZ)" xfId="2800"/>
    <cellStyle name="_2004-2005 Revenue Breakdown (270306)_~6637030_ChinaEdu_120606_Hisoft_Wave_240108V2.1_Focus_Huaguang_200208(JZ) 2" xfId="2801"/>
    <cellStyle name="_2004-2005 Revenue Breakdown (270306)_~6637030_ChinaEdu_120606_Hisoft_Wave_240108V2.1_Focus_Huaguang_200208(JZ) 3" xfId="2802"/>
    <cellStyle name="_2004-2005 Revenue Breakdown (270306)_~6637030_ChinaEdu_120606_Hisoft_Wave_240108V2.1_Focus_Huaguang_200208(JZ) 4" xfId="2803"/>
    <cellStyle name="_2004-2005 Revenue Breakdown (270306)_~6637030_ChinaEdu_120606_Hisoft_Wave_240108V2.1_Focus_Huaguang_200208(JZ) 5" xfId="2804"/>
    <cellStyle name="_2004-2005 Revenue Breakdown (270306)_~6637030_ChinaEdu_120606_Hisoft_Wave_240108V2.1_Focus_Huaguang_220208" xfId="2805"/>
    <cellStyle name="_2004-2005 Revenue Breakdown (270306)_~6637030_ChinaEdu_120606_Hisoft_Wave_240108V2.1_Focus_Huaguang_220208 2" xfId="2806"/>
    <cellStyle name="_2004-2005 Revenue Breakdown (270306)_~6637030_ChinaEdu_120606_Hisoft_Wave_240108V2.1_Focus_Huaguang_220208 3" xfId="2807"/>
    <cellStyle name="_2004-2005 Revenue Breakdown (270306)_~6637030_ChinaEdu_120606_Hisoft_Wave_240108V2.1_Focus_Huaguang_220208 4" xfId="2808"/>
    <cellStyle name="_2004-2005 Revenue Breakdown (270306)_~6637030_ChinaEdu_120606_Hisoft_Wave_240108V2.1_Focus_Huaguang_220208 5" xfId="2809"/>
    <cellStyle name="_2004-2005 Revenue Breakdown (270306)_~6637030_ChinaEdu_120606_Hisoft_Wave_240108V2.1_Focus_Tuojia_210208" xfId="2810"/>
    <cellStyle name="_2004-2005 Revenue Breakdown (270306)_~6637030_ChinaEdu_120606_Hisoft_Wave_240108V2.1_Focus_Tuojia_210208 2" xfId="2811"/>
    <cellStyle name="_2004-2005 Revenue Breakdown (270306)_~6637030_ChinaEdu_120606_Hisoft_Wave_240108V2.1_Focus_Tuojia_210208 3" xfId="2812"/>
    <cellStyle name="_2004-2005 Revenue Breakdown (270306)_~6637030_ChinaEdu_120606_Hisoft_Wave_240108V2.1_Focus_Tuojia_210208 4" xfId="2813"/>
    <cellStyle name="_2004-2005 Revenue Breakdown (270306)_~6637030_ChinaEdu_120606_Hisoft_Wave_240108V2.1_Focus_Tuojia_210208 5" xfId="2814"/>
    <cellStyle name="_2004-2005 Revenue Breakdown (270306)_~6637030_ChinaEdu_120606_Hisoft_Wave_240108V2.1_Focus_Tuojia_240408" xfId="2815"/>
    <cellStyle name="_2004-2005 Revenue Breakdown (270306)_~6637030_ChinaEdu_120606_Hisoft_Wave_240108V2.1_Focus_Tuojia_240408 2" xfId="2816"/>
    <cellStyle name="_2004-2005 Revenue Breakdown (270306)_~6637030_ChinaEdu_120606_Hisoft_Wave_240108V2.1_Focus_Tuojia_240408 3" xfId="2817"/>
    <cellStyle name="_2004-2005 Revenue Breakdown (270306)_~6637030_ChinaEdu_120606_Hisoft_Wave_240108V2.1_Focus_Tuojia_240408 4" xfId="2818"/>
    <cellStyle name="_2004-2005 Revenue Breakdown (270306)_~6637030_ChinaEdu_120606_Hisoft_Wave_240108V2.1_Focus_Tuojia_240408 5" xfId="2819"/>
    <cellStyle name="_2004-2005 Revenue Breakdown (270306)_~6637030_ChinaEdu_120606_Hisoft_Wave_240108V2.1_FocusW_东莞丫丫_240208" xfId="2820"/>
    <cellStyle name="_2004-2005 Revenue Breakdown (270306)_~6637030_ChinaEdu_120606_Hisoft_Wave_240108V2.1_FocusW_东莞丫丫_240208 2" xfId="2821"/>
    <cellStyle name="_2004-2005 Revenue Breakdown (270306)_~6637030_ChinaEdu_120606_Hisoft_Wave_240108V2.1_FocusW_东莞丫丫_240208 3" xfId="2822"/>
    <cellStyle name="_2004-2005 Revenue Breakdown (270306)_~6637030_ChinaEdu_120606_Hisoft_Wave_240108V2.1_FocusW_东莞丫丫_240208 4" xfId="2823"/>
    <cellStyle name="_2004-2005 Revenue Breakdown (270306)_~6637030_ChinaEdu_120606_Hisoft_Wave_240108V2.1_FocusW_东莞丫丫_240208 5" xfId="2824"/>
    <cellStyle name="_2004-2005 Revenue Breakdown (270306)_~6637030_ChinaEdu_120606_Hisoft_Wave_240108V2.1_FocusW_精准_230208" xfId="2825"/>
    <cellStyle name="_2004-2005 Revenue Breakdown (270306)_~6637030_ChinaEdu_120606_Hisoft_Wave_240108V2.1_FocusW_精准_230208 2" xfId="2826"/>
    <cellStyle name="_2004-2005 Revenue Breakdown (270306)_~6637030_ChinaEdu_120606_Hisoft_Wave_240108V2.1_FocusW_精准_230208 3" xfId="2827"/>
    <cellStyle name="_2004-2005 Revenue Breakdown (270306)_~6637030_ChinaEdu_120606_Hisoft_Wave_240108V2.1_FocusW_精准_230208 4" xfId="2828"/>
    <cellStyle name="_2004-2005 Revenue Breakdown (270306)_~6637030_ChinaEdu_120606_Hisoft_Wave_240108V2.1_FocusW_精准_230208 5" xfId="2829"/>
    <cellStyle name="_2004-2005 Revenue Breakdown (270306)_~6637030_ChinaEdu_120606_Hisoft_Wave_240108V2.1_FocusW_深圳分信_230208" xfId="2830"/>
    <cellStyle name="_2004-2005 Revenue Breakdown (270306)_~6637030_ChinaEdu_120606_Hisoft_Wave_240108V2.1_FocusW_深圳分信_230208 2" xfId="2831"/>
    <cellStyle name="_2004-2005 Revenue Breakdown (270306)_~6637030_ChinaEdu_120606_Hisoft_Wave_240108V2.1_FocusW_深圳分信_230208 3" xfId="2832"/>
    <cellStyle name="_2004-2005 Revenue Breakdown (270306)_~6637030_ChinaEdu_120606_Hisoft_Wave_240108V2.1_FocusW_深圳分信_230208 4" xfId="2833"/>
    <cellStyle name="_2004-2005 Revenue Breakdown (270306)_~6637030_ChinaEdu_120606_Hisoft_Wave_240108V2.1_FocusW_深圳分信_230208 5" xfId="2834"/>
    <cellStyle name="_2004-2005 Revenue Breakdown (270306)_~6637030_ChinaEdu_120606_Hisoft_Wave_240108V2.1_FocusW_中移软通_230208" xfId="2835"/>
    <cellStyle name="_2004-2005 Revenue Breakdown (270306)_~6637030_ChinaEdu_120606_Hisoft_Wave_240108V2.1_FocusW_中移软通_230208 2" xfId="2836"/>
    <cellStyle name="_2004-2005 Revenue Breakdown (270306)_~6637030_ChinaEdu_120606_Hisoft_Wave_240108V2.1_FocusW_中移软通_230208 3" xfId="2837"/>
    <cellStyle name="_2004-2005 Revenue Breakdown (270306)_~6637030_ChinaEdu_120606_Hisoft_Wave_240108V2.1_FocusW_中移软通_230208 4" xfId="2838"/>
    <cellStyle name="_2004-2005 Revenue Breakdown (270306)_~6637030_ChinaEdu_120606_Hisoft_Wave_240108V2.1_FocusW_中移软通_230208 5" xfId="2839"/>
    <cellStyle name="_2004-2005 Revenue Breakdown (270306)_~6637030_ChinaEdu_120606_Hisoft_Wave_240108V2.1_Intangible Input Sheet-Fujian06" xfId="2840"/>
    <cellStyle name="_2004-2005 Revenue Breakdown (270306)_~6637030_ChinaEdu_120606_Hisoft_Wave_240108V2.1_Intangible Input Sheet-Fujian06 2" xfId="2841"/>
    <cellStyle name="_2004-2005 Revenue Breakdown (270306)_~6637030_ChinaEdu_120606_Hisoft_Wave_240108V2.1_Intangible Input Sheet-Fujian06 3" xfId="2842"/>
    <cellStyle name="_2004-2005 Revenue Breakdown (270306)_~6637030_ChinaEdu_120606_Hisoft_Wave_240108V2.1_Intangible Input Sheet-Fujian06 4" xfId="2843"/>
    <cellStyle name="_2004-2005 Revenue Breakdown (270306)_~6637030_ChinaEdu_120606_Hisoft_Wave_240108V2.1_Intangible Input Sheet-Fujian06 5" xfId="2844"/>
    <cellStyle name="_2004-2005 Revenue Breakdown (270306)_~6637030_ChinaEdu_120606_Hisoft_Wave_240108V2.1_KS_Infogate_010708" xfId="2845"/>
    <cellStyle name="_2004-2005 Revenue Breakdown (270306)_~6637030_ChinaEdu_120606_Hisoft_Wave_240108V2.1_KS_Infogate_010708 2" xfId="2846"/>
    <cellStyle name="_2004-2005 Revenue Breakdown (270306)_~6637030_ChinaEdu_120606_Hisoft_Wave_240108V2.1_KS_Infogate_010708 3" xfId="2847"/>
    <cellStyle name="_2004-2005 Revenue Breakdown (270306)_~6637030_ChinaEdu_120606_Hisoft_Wave_240108V2.1_KS_Infogate_010708 4" xfId="2848"/>
    <cellStyle name="_2004-2005 Revenue Breakdown (270306)_~6637030_ChinaEdu_120606_Hisoft_Wave_240108V2.1_KS_Infogate_010708 5" xfId="2849"/>
    <cellStyle name="_2004-2005 Revenue Breakdown (270306)_~6637030_ChinaEdu_120606_Hisoft_Wave_240108V2.1_KS_Infogate_030708" xfId="2850"/>
    <cellStyle name="_2004-2005 Revenue Breakdown (270306)_~6637030_ChinaEdu_120606_Hisoft_Wave_240108V2.1_KS_Infogate_030708 2" xfId="2851"/>
    <cellStyle name="_2004-2005 Revenue Breakdown (270306)_~6637030_ChinaEdu_120606_Hisoft_Wave_240108V2.1_KS_Infogate_030708 3" xfId="2852"/>
    <cellStyle name="_2004-2005 Revenue Breakdown (270306)_~6637030_ChinaEdu_120606_Hisoft_Wave_240108V2.1_KS_Infogate_030708 4" xfId="2853"/>
    <cellStyle name="_2004-2005 Revenue Breakdown (270306)_~6637030_ChinaEdu_120606_Hisoft_Wave_240108V2.1_KS_Infogate_030708 5" xfId="2854"/>
    <cellStyle name="_2004-2005 Revenue Breakdown (270306)_~6637030_ChinaEdu_120606_Hisoft_Wave_240108V2.1_KS_Infogate_080708r" xfId="2855"/>
    <cellStyle name="_2004-2005 Revenue Breakdown (270306)_~6637030_ChinaEdu_120606_Hisoft_Wave_240108V2.1_KS_Infogate_080708r 2" xfId="2856"/>
    <cellStyle name="_2004-2005 Revenue Breakdown (270306)_~6637030_ChinaEdu_120606_Hisoft_Wave_240108V2.1_KS_Infogate_080708r 3" xfId="2857"/>
    <cellStyle name="_2004-2005 Revenue Breakdown (270306)_~6637030_ChinaEdu_120606_Hisoft_Wave_240108V2.1_KS_Infogate_080708r 4" xfId="2858"/>
    <cellStyle name="_2004-2005 Revenue Breakdown (270306)_~6637030_ChinaEdu_120606_Hisoft_Wave_240108V2.1_KS_Infogate_080708r 5" xfId="2859"/>
    <cellStyle name="_2004-2005 Revenue Breakdown (270306)_~6637030_ChinaEdu_120606_Hisoft_Wave_240108V2.1_Xiaonei" xfId="2860"/>
    <cellStyle name="_2004-2005 Revenue Breakdown (270306)_~6637030_ChinaEdu_120606_Hisoft_Wave_240108V2.1_Xiaonei 2" xfId="2861"/>
    <cellStyle name="_2004-2005 Revenue Breakdown (270306)_~6637030_ChinaEdu_120606_Hisoft_Wave_240108V2.1_Xiaonei 3" xfId="2862"/>
    <cellStyle name="_2004-2005 Revenue Breakdown (270306)_~6637030_ChinaEdu_120606_Hisoft_Wave_240108V2.1_Xiaonei 4" xfId="2863"/>
    <cellStyle name="_2004-2005 Revenue Breakdown (270306)_~6637030_ChinaEdu_120606_Hisoft_Wave_240108V2.1_Xiaonei 5" xfId="2864"/>
    <cellStyle name="_2004-2005 Revenue Breakdown (270306)_~6637030_ChinaEdu_120606_Hisoft_Wave_240108V2.1_Xiaonei_login user calculation" xfId="2865"/>
    <cellStyle name="_2004-2005 Revenue Breakdown (270306)_~6637030_ChinaEdu_120606_Hisoft_Wave_240108V2.1_Xiaonei_login user calculation 2" xfId="2866"/>
    <cellStyle name="_2004-2005 Revenue Breakdown (270306)_~6637030_ChinaEdu_120606_Hisoft_Wave_240108V2.1_Xiaonei_login user calculation 3" xfId="2867"/>
    <cellStyle name="_2004-2005 Revenue Breakdown (270306)_~6637030_ChinaEdu_120606_Hisoft_Wave_240108V2.1_Xiaonei_login user calculation 4" xfId="2868"/>
    <cellStyle name="_2004-2005 Revenue Breakdown (270306)_~6637030_ChinaEdu_120606_Hisoft_Wave_240108V2.1_Xiaonei_login user calculation 5" xfId="2869"/>
    <cellStyle name="_2004-2005 Revenue Breakdown (270306)_~6637030_ChinaEdu_120606_Mainone_Wkg_24August" xfId="2870"/>
    <cellStyle name="_2004-2005 Revenue Breakdown (270306)_~6637030_ChinaEdu_120606_Mainone_Wkg_24August 2" xfId="2871"/>
    <cellStyle name="_2004-2005 Revenue Breakdown (270306)_~6637030_ChinaEdu_120606_Mainone_Wkg_24August 3" xfId="2872"/>
    <cellStyle name="_2004-2005 Revenue Breakdown (270306)_~6637030_ChinaEdu_120606_Mainone_Wkg_24August 4" xfId="2873"/>
    <cellStyle name="_2004-2005 Revenue Breakdown (270306)_~6637030_ChinaEdu_120606_Mainone_Wkg_24August 5" xfId="2874"/>
    <cellStyle name="_2004-2005 Revenue Breakdown (270306)_~6637030_ChinaEdu_120606_Mainone_Wkg_30August" xfId="2875"/>
    <cellStyle name="_2004-2005 Revenue Breakdown (270306)_~6637030_ChinaEdu_120606_Mainone_Wkg_30August 2" xfId="2876"/>
    <cellStyle name="_2004-2005 Revenue Breakdown (270306)_~6637030_ChinaEdu_120606_Mainone_Wkg_30August 3" xfId="2877"/>
    <cellStyle name="_2004-2005 Revenue Breakdown (270306)_~6637030_ChinaEdu_120606_Mainone_Wkg_30August 4" xfId="2878"/>
    <cellStyle name="_2004-2005 Revenue Breakdown (270306)_~6637030_ChinaEdu_120606_Mainone_Wkg_30August 5" xfId="2879"/>
    <cellStyle name="_2004-2005 Revenue Breakdown (270306)_~6637030_ChinaEdu_120606_Xinyuan_Wkg_070810" xfId="2880"/>
    <cellStyle name="_2004-2005 Revenue Breakdown (270306)_~6637030_ChinaEdu_120606_Xinyuan_Wkg_070810 2" xfId="2881"/>
    <cellStyle name="_2004-2005 Revenue Breakdown (270306)_~6637030_ChinaEdu_120606_Xinyuan_Wkg_070810 3" xfId="2882"/>
    <cellStyle name="_2004-2005 Revenue Breakdown (270306)_~6637030_ChinaEdu_120606_Xinyuan_Wkg_070810 4" xfId="2883"/>
    <cellStyle name="_2004-2005 Revenue Breakdown (270306)_~6637030_ChinaEdu_120606_Xinyuan_Wkg_070810 5" xfId="2884"/>
    <cellStyle name="_2004-2005 Revenue Breakdown (270306)_~6637030_Financial Projection as at Jul 31 2007 (2)" xfId="2885"/>
    <cellStyle name="_2004-2005 Revenue Breakdown (270306)_~6637030_Financial Projection as at Jul 31 2007 (2) 2" xfId="2886"/>
    <cellStyle name="_2004-2005 Revenue Breakdown (270306)_~6637030_Financial Projection as at Jul 31 2007 (2) 3" xfId="2887"/>
    <cellStyle name="_2004-2005 Revenue Breakdown (270306)_~6637030_Financial Projection as at Jul 31 2007 (2) 4" xfId="2888"/>
    <cellStyle name="_2004-2005 Revenue Breakdown (270306)_~6637030_Financial Projection as at Jul 31 2007 (2) 5" xfId="2889"/>
    <cellStyle name="_2004-2005 Revenue Breakdown (270306)_~6637030_Financial projections 070316 M&amp;A" xfId="2890"/>
    <cellStyle name="_2004-2005 Revenue Breakdown (270306)_~6637030_Financial projections 070316 M&amp;A 2" xfId="2891"/>
    <cellStyle name="_2004-2005 Revenue Breakdown (270306)_~6637030_Financial projections 070316 M&amp;A 3" xfId="2892"/>
    <cellStyle name="_2004-2005 Revenue Breakdown (270306)_~6637030_Financial projections 070316 M&amp;A 4" xfId="2893"/>
    <cellStyle name="_2004-2005 Revenue Breakdown (270306)_~6637030_Financial projections 070316 M&amp;A 5" xfId="2894"/>
    <cellStyle name="_2004-2005 Revenue Breakdown (270306)_~6637030_GSEGC Equity Valuaiton_190907" xfId="2895"/>
    <cellStyle name="_2004-2005 Revenue Breakdown (270306)_~6637030_GSEGC Equity Valuaiton_190907 2" xfId="2896"/>
    <cellStyle name="_2004-2005 Revenue Breakdown (270306)_~6637030_GSEGC Equity Valuaiton_190907 3" xfId="2897"/>
    <cellStyle name="_2004-2005 Revenue Breakdown (270306)_~6637030_GSEGC Equity Valuaiton_190907 4" xfId="2898"/>
    <cellStyle name="_2004-2005 Revenue Breakdown (270306)_~6637030_GSEGC Equity Valuaiton_190907 5" xfId="2899"/>
    <cellStyle name="_2004-2005 Revenue Breakdown (270306)_~6637030_GSEGC Equity Valuaiton_200907" xfId="2900"/>
    <cellStyle name="_2004-2005 Revenue Breakdown (270306)_~6637030_GSEGC Equity Valuaiton_200907 2" xfId="2901"/>
    <cellStyle name="_2004-2005 Revenue Breakdown (270306)_~6637030_GSEGC Equity Valuaiton_200907 3" xfId="2902"/>
    <cellStyle name="_2004-2005 Revenue Breakdown (270306)_~6637030_GSEGC Equity Valuaiton_200907 4" xfId="2903"/>
    <cellStyle name="_2004-2005 Revenue Breakdown (270306)_~6637030_GSEGC Equity Valuaiton_200907 5" xfId="2904"/>
    <cellStyle name="_2004-2005 Revenue Breakdown (270306)_~6637030_Hisoft_Wave_240108V2.1" xfId="2905"/>
    <cellStyle name="_2004-2005 Revenue Breakdown (270306)_~6637030_Hisoft_Wave_240108V2.1 2" xfId="2906"/>
    <cellStyle name="_2004-2005 Revenue Breakdown (270306)_~6637030_Hisoft_Wave_240108V2.1 3" xfId="2907"/>
    <cellStyle name="_2004-2005 Revenue Breakdown (270306)_~6637030_Hisoft_Wave_240108V2.1 4" xfId="2908"/>
    <cellStyle name="_2004-2005 Revenue Breakdown (270306)_~6637030_Hisoft_Wave_240108V2.1 5" xfId="2909"/>
    <cellStyle name="_2004-2005 Revenue Breakdown (270306)_~6637030_Hisoft_Wave_240108V2.1_ATMU_FJ_220708" xfId="2910"/>
    <cellStyle name="_2004-2005 Revenue Breakdown (270306)_~6637030_Hisoft_Wave_240108V2.1_ATMU_FJ_220708 2" xfId="2911"/>
    <cellStyle name="_2004-2005 Revenue Breakdown (270306)_~6637030_Hisoft_Wave_240108V2.1_ATMU_FJ_220708 3" xfId="2912"/>
    <cellStyle name="_2004-2005 Revenue Breakdown (270306)_~6637030_Hisoft_Wave_240108V2.1_ATMU_FJ_220708 4" xfId="2913"/>
    <cellStyle name="_2004-2005 Revenue Breakdown (270306)_~6637030_Hisoft_Wave_240108V2.1_ATMU_FJ_220708 5" xfId="2914"/>
    <cellStyle name="_2004-2005 Revenue Breakdown (270306)_~6637030_Hisoft_Wave_240108V2.1_ATMU_FJ_230708" xfId="2915"/>
    <cellStyle name="_2004-2005 Revenue Breakdown (270306)_~6637030_Hisoft_Wave_240108V2.1_ATMU_FJ_230708 2" xfId="2916"/>
    <cellStyle name="_2004-2005 Revenue Breakdown (270306)_~6637030_Hisoft_Wave_240108V2.1_ATMU_FJ_230708 3" xfId="2917"/>
    <cellStyle name="_2004-2005 Revenue Breakdown (270306)_~6637030_Hisoft_Wave_240108V2.1_ATMU_FJ_230708 4" xfId="2918"/>
    <cellStyle name="_2004-2005 Revenue Breakdown (270306)_~6637030_Hisoft_Wave_240108V2.1_ATMU_FJ_230708 5" xfId="2919"/>
    <cellStyle name="_2004-2005 Revenue Breakdown (270306)_~6637030_Hisoft_Wave_240108V2.1_CIAC_Xiaonei_PPA_080523" xfId="2920"/>
    <cellStyle name="_2004-2005 Revenue Breakdown (270306)_~6637030_Hisoft_Wave_240108V2.1_CIAC_Xiaonei_PPA_080523 2" xfId="2921"/>
    <cellStyle name="_2004-2005 Revenue Breakdown (270306)_~6637030_Hisoft_Wave_240108V2.1_CIAC_Xiaonei_PPA_080523 3" xfId="2922"/>
    <cellStyle name="_2004-2005 Revenue Breakdown (270306)_~6637030_Hisoft_Wave_240108V2.1_CIAC_Xiaonei_PPA_080523 4" xfId="2923"/>
    <cellStyle name="_2004-2005 Revenue Breakdown (270306)_~6637030_Hisoft_Wave_240108V2.1_CIAC_Xiaonei_PPA_080523 5" xfId="2924"/>
    <cellStyle name="_2004-2005 Revenue Breakdown (270306)_~6637030_Hisoft_Wave_240108V2.1_CIAC_Xiaonei_PPA_080604" xfId="2925"/>
    <cellStyle name="_2004-2005 Revenue Breakdown (270306)_~6637030_Hisoft_Wave_240108V2.1_CIAC_Xiaonei_PPA_080604 2" xfId="2926"/>
    <cellStyle name="_2004-2005 Revenue Breakdown (270306)_~6637030_Hisoft_Wave_240108V2.1_CIAC_Xiaonei_PPA_080604 3" xfId="2927"/>
    <cellStyle name="_2004-2005 Revenue Breakdown (270306)_~6637030_Hisoft_Wave_240108V2.1_CIAC_Xiaonei_PPA_080604 4" xfId="2928"/>
    <cellStyle name="_2004-2005 Revenue Breakdown (270306)_~6637030_Hisoft_Wave_240108V2.1_CIAC_Xiaonei_PPA_080604 5" xfId="2929"/>
    <cellStyle name="_2004-2005 Revenue Breakdown (270306)_~6637030_Hisoft_Wave_240108V2.1_CIAC_Xiaonei_PPA_080611" xfId="2930"/>
    <cellStyle name="_2004-2005 Revenue Breakdown (270306)_~6637030_Hisoft_Wave_240108V2.1_CIAC_Xiaonei_PPA_080611 2" xfId="2931"/>
    <cellStyle name="_2004-2005 Revenue Breakdown (270306)_~6637030_Hisoft_Wave_240108V2.1_CIAC_Xiaonei_PPA_080611 3" xfId="2932"/>
    <cellStyle name="_2004-2005 Revenue Breakdown (270306)_~6637030_Hisoft_Wave_240108V2.1_CIAC_Xiaonei_PPA_080611 4" xfId="2933"/>
    <cellStyle name="_2004-2005 Revenue Breakdown (270306)_~6637030_Hisoft_Wave_240108V2.1_CIAC_Xiaonei_PPA_080611 5" xfId="2934"/>
    <cellStyle name="_2004-2005 Revenue Breakdown (270306)_~6637030_Hisoft_Wave_240108V2.1_Focus_Huaguang_200208(JZ)" xfId="2935"/>
    <cellStyle name="_2004-2005 Revenue Breakdown (270306)_~6637030_Hisoft_Wave_240108V2.1_Focus_Huaguang_200208(JZ) 2" xfId="2936"/>
    <cellStyle name="_2004-2005 Revenue Breakdown (270306)_~6637030_Hisoft_Wave_240108V2.1_Focus_Huaguang_200208(JZ) 3" xfId="2937"/>
    <cellStyle name="_2004-2005 Revenue Breakdown (270306)_~6637030_Hisoft_Wave_240108V2.1_Focus_Huaguang_200208(JZ) 4" xfId="2938"/>
    <cellStyle name="_2004-2005 Revenue Breakdown (270306)_~6637030_Hisoft_Wave_240108V2.1_Focus_Huaguang_200208(JZ) 5" xfId="2939"/>
    <cellStyle name="_2004-2005 Revenue Breakdown (270306)_~6637030_Hisoft_Wave_240108V2.1_Focus_Huaguang_220208" xfId="2940"/>
    <cellStyle name="_2004-2005 Revenue Breakdown (270306)_~6637030_Hisoft_Wave_240108V2.1_Focus_Huaguang_220208 2" xfId="2941"/>
    <cellStyle name="_2004-2005 Revenue Breakdown (270306)_~6637030_Hisoft_Wave_240108V2.1_Focus_Huaguang_220208 3" xfId="2942"/>
    <cellStyle name="_2004-2005 Revenue Breakdown (270306)_~6637030_Hisoft_Wave_240108V2.1_Focus_Huaguang_220208 4" xfId="2943"/>
    <cellStyle name="_2004-2005 Revenue Breakdown (270306)_~6637030_Hisoft_Wave_240108V2.1_Focus_Huaguang_220208 5" xfId="2944"/>
    <cellStyle name="_2004-2005 Revenue Breakdown (270306)_~6637030_Hisoft_Wave_240108V2.1_Focus_Tuojia_210208" xfId="2945"/>
    <cellStyle name="_2004-2005 Revenue Breakdown (270306)_~6637030_Hisoft_Wave_240108V2.1_Focus_Tuojia_210208 2" xfId="2946"/>
    <cellStyle name="_2004-2005 Revenue Breakdown (270306)_~6637030_Hisoft_Wave_240108V2.1_Focus_Tuojia_210208 3" xfId="2947"/>
    <cellStyle name="_2004-2005 Revenue Breakdown (270306)_~6637030_Hisoft_Wave_240108V2.1_Focus_Tuojia_210208 4" xfId="2948"/>
    <cellStyle name="_2004-2005 Revenue Breakdown (270306)_~6637030_Hisoft_Wave_240108V2.1_Focus_Tuojia_210208 5" xfId="2949"/>
    <cellStyle name="_2004-2005 Revenue Breakdown (270306)_~6637030_Hisoft_Wave_240108V2.1_Focus_Tuojia_240408" xfId="2950"/>
    <cellStyle name="_2004-2005 Revenue Breakdown (270306)_~6637030_Hisoft_Wave_240108V2.1_Focus_Tuojia_240408 2" xfId="2951"/>
    <cellStyle name="_2004-2005 Revenue Breakdown (270306)_~6637030_Hisoft_Wave_240108V2.1_Focus_Tuojia_240408 3" xfId="2952"/>
    <cellStyle name="_2004-2005 Revenue Breakdown (270306)_~6637030_Hisoft_Wave_240108V2.1_Focus_Tuojia_240408 4" xfId="2953"/>
    <cellStyle name="_2004-2005 Revenue Breakdown (270306)_~6637030_Hisoft_Wave_240108V2.1_Focus_Tuojia_240408 5" xfId="2954"/>
    <cellStyle name="_2004-2005 Revenue Breakdown (270306)_~6637030_Hisoft_Wave_240108V2.1_FocusW_东莞丫丫_240208" xfId="2955"/>
    <cellStyle name="_2004-2005 Revenue Breakdown (270306)_~6637030_Hisoft_Wave_240108V2.1_FocusW_东莞丫丫_240208 2" xfId="2956"/>
    <cellStyle name="_2004-2005 Revenue Breakdown (270306)_~6637030_Hisoft_Wave_240108V2.1_FocusW_东莞丫丫_240208 3" xfId="2957"/>
    <cellStyle name="_2004-2005 Revenue Breakdown (270306)_~6637030_Hisoft_Wave_240108V2.1_FocusW_东莞丫丫_240208 4" xfId="2958"/>
    <cellStyle name="_2004-2005 Revenue Breakdown (270306)_~6637030_Hisoft_Wave_240108V2.1_FocusW_东莞丫丫_240208 5" xfId="2959"/>
    <cellStyle name="_2004-2005 Revenue Breakdown (270306)_~6637030_Hisoft_Wave_240108V2.1_FocusW_精准_230208" xfId="2960"/>
    <cellStyle name="_2004-2005 Revenue Breakdown (270306)_~6637030_Hisoft_Wave_240108V2.1_FocusW_精准_230208 2" xfId="2961"/>
    <cellStyle name="_2004-2005 Revenue Breakdown (270306)_~6637030_Hisoft_Wave_240108V2.1_FocusW_精准_230208 3" xfId="2962"/>
    <cellStyle name="_2004-2005 Revenue Breakdown (270306)_~6637030_Hisoft_Wave_240108V2.1_FocusW_精准_230208 4" xfId="2963"/>
    <cellStyle name="_2004-2005 Revenue Breakdown (270306)_~6637030_Hisoft_Wave_240108V2.1_FocusW_精准_230208 5" xfId="2964"/>
    <cellStyle name="_2004-2005 Revenue Breakdown (270306)_~6637030_Hisoft_Wave_240108V2.1_FocusW_深圳分信_230208" xfId="2965"/>
    <cellStyle name="_2004-2005 Revenue Breakdown (270306)_~6637030_Hisoft_Wave_240108V2.1_FocusW_深圳分信_230208 2" xfId="2966"/>
    <cellStyle name="_2004-2005 Revenue Breakdown (270306)_~6637030_Hisoft_Wave_240108V2.1_FocusW_深圳分信_230208 3" xfId="2967"/>
    <cellStyle name="_2004-2005 Revenue Breakdown (270306)_~6637030_Hisoft_Wave_240108V2.1_FocusW_深圳分信_230208 4" xfId="2968"/>
    <cellStyle name="_2004-2005 Revenue Breakdown (270306)_~6637030_Hisoft_Wave_240108V2.1_FocusW_深圳分信_230208 5" xfId="2969"/>
    <cellStyle name="_2004-2005 Revenue Breakdown (270306)_~6637030_Hisoft_Wave_240108V2.1_FocusW_中移软通_230208" xfId="2970"/>
    <cellStyle name="_2004-2005 Revenue Breakdown (270306)_~6637030_Hisoft_Wave_240108V2.1_FocusW_中移软通_230208 2" xfId="2971"/>
    <cellStyle name="_2004-2005 Revenue Breakdown (270306)_~6637030_Hisoft_Wave_240108V2.1_FocusW_中移软通_230208 3" xfId="2972"/>
    <cellStyle name="_2004-2005 Revenue Breakdown (270306)_~6637030_Hisoft_Wave_240108V2.1_FocusW_中移软通_230208 4" xfId="2973"/>
    <cellStyle name="_2004-2005 Revenue Breakdown (270306)_~6637030_Hisoft_Wave_240108V2.1_FocusW_中移软通_230208 5" xfId="2974"/>
    <cellStyle name="_2004-2005 Revenue Breakdown (270306)_~6637030_Hisoft_Wave_240108V2.1_Intangible Input Sheet-Fujian06" xfId="2975"/>
    <cellStyle name="_2004-2005 Revenue Breakdown (270306)_~6637030_Hisoft_Wave_240108V2.1_Intangible Input Sheet-Fujian06 2" xfId="2976"/>
    <cellStyle name="_2004-2005 Revenue Breakdown (270306)_~6637030_Hisoft_Wave_240108V2.1_Intangible Input Sheet-Fujian06 3" xfId="2977"/>
    <cellStyle name="_2004-2005 Revenue Breakdown (270306)_~6637030_Hisoft_Wave_240108V2.1_Intangible Input Sheet-Fujian06 4" xfId="2978"/>
    <cellStyle name="_2004-2005 Revenue Breakdown (270306)_~6637030_Hisoft_Wave_240108V2.1_Intangible Input Sheet-Fujian06 5" xfId="2979"/>
    <cellStyle name="_2004-2005 Revenue Breakdown (270306)_~6637030_Hisoft_Wave_240108V2.1_KS_Infogate_010708" xfId="2980"/>
    <cellStyle name="_2004-2005 Revenue Breakdown (270306)_~6637030_Hisoft_Wave_240108V2.1_KS_Infogate_010708 2" xfId="2981"/>
    <cellStyle name="_2004-2005 Revenue Breakdown (270306)_~6637030_Hisoft_Wave_240108V2.1_KS_Infogate_010708 3" xfId="2982"/>
    <cellStyle name="_2004-2005 Revenue Breakdown (270306)_~6637030_Hisoft_Wave_240108V2.1_KS_Infogate_010708 4" xfId="2983"/>
    <cellStyle name="_2004-2005 Revenue Breakdown (270306)_~6637030_Hisoft_Wave_240108V2.1_KS_Infogate_010708 5" xfId="2984"/>
    <cellStyle name="_2004-2005 Revenue Breakdown (270306)_~6637030_Hisoft_Wave_240108V2.1_KS_Infogate_030708" xfId="2985"/>
    <cellStyle name="_2004-2005 Revenue Breakdown (270306)_~6637030_Hisoft_Wave_240108V2.1_KS_Infogate_030708 2" xfId="2986"/>
    <cellStyle name="_2004-2005 Revenue Breakdown (270306)_~6637030_Hisoft_Wave_240108V2.1_KS_Infogate_030708 3" xfId="2987"/>
    <cellStyle name="_2004-2005 Revenue Breakdown (270306)_~6637030_Hisoft_Wave_240108V2.1_KS_Infogate_030708 4" xfId="2988"/>
    <cellStyle name="_2004-2005 Revenue Breakdown (270306)_~6637030_Hisoft_Wave_240108V2.1_KS_Infogate_030708 5" xfId="2989"/>
    <cellStyle name="_2004-2005 Revenue Breakdown (270306)_~6637030_Hisoft_Wave_240108V2.1_KS_Infogate_080708r" xfId="2990"/>
    <cellStyle name="_2004-2005 Revenue Breakdown (270306)_~6637030_Hisoft_Wave_240108V2.1_KS_Infogate_080708r 2" xfId="2991"/>
    <cellStyle name="_2004-2005 Revenue Breakdown (270306)_~6637030_Hisoft_Wave_240108V2.1_KS_Infogate_080708r 3" xfId="2992"/>
    <cellStyle name="_2004-2005 Revenue Breakdown (270306)_~6637030_Hisoft_Wave_240108V2.1_KS_Infogate_080708r 4" xfId="2993"/>
    <cellStyle name="_2004-2005 Revenue Breakdown (270306)_~6637030_Hisoft_Wave_240108V2.1_KS_Infogate_080708r 5" xfId="2994"/>
    <cellStyle name="_2004-2005 Revenue Breakdown (270306)_~6637030_Hisoft_Wave_240108V2.1_Xiaonei" xfId="2995"/>
    <cellStyle name="_2004-2005 Revenue Breakdown (270306)_~6637030_Hisoft_Wave_240108V2.1_Xiaonei 2" xfId="2996"/>
    <cellStyle name="_2004-2005 Revenue Breakdown (270306)_~6637030_Hisoft_Wave_240108V2.1_Xiaonei 3" xfId="2997"/>
    <cellStyle name="_2004-2005 Revenue Breakdown (270306)_~6637030_Hisoft_Wave_240108V2.1_Xiaonei 4" xfId="2998"/>
    <cellStyle name="_2004-2005 Revenue Breakdown (270306)_~6637030_Hisoft_Wave_240108V2.1_Xiaonei 5" xfId="2999"/>
    <cellStyle name="_2004-2005 Revenue Breakdown (270306)_~6637030_Hisoft_Wave_240108V2.1_Xiaonei_login user calculation" xfId="3000"/>
    <cellStyle name="_2004-2005 Revenue Breakdown (270306)_~6637030_Hisoft_Wave_240108V2.1_Xiaonei_login user calculation 2" xfId="3001"/>
    <cellStyle name="_2004-2005 Revenue Breakdown (270306)_~6637030_Hisoft_Wave_240108V2.1_Xiaonei_login user calculation 3" xfId="3002"/>
    <cellStyle name="_2004-2005 Revenue Breakdown (270306)_~6637030_Hisoft_Wave_240108V2.1_Xiaonei_login user calculation 4" xfId="3003"/>
    <cellStyle name="_2004-2005 Revenue Breakdown (270306)_~6637030_Hisoft_Wave_240108V2.1_Xiaonei_login user calculation 5" xfId="3004"/>
    <cellStyle name="_2004-2005 Revenue Breakdown (270306)_~6637030_Mainone_Wkg_24August" xfId="3005"/>
    <cellStyle name="_2004-2005 Revenue Breakdown (270306)_~6637030_Mainone_Wkg_24August 2" xfId="3006"/>
    <cellStyle name="_2004-2005 Revenue Breakdown (270306)_~6637030_Mainone_Wkg_24August 3" xfId="3007"/>
    <cellStyle name="_2004-2005 Revenue Breakdown (270306)_~6637030_Mainone_Wkg_24August 4" xfId="3008"/>
    <cellStyle name="_2004-2005 Revenue Breakdown (270306)_~6637030_Mainone_Wkg_24August 5" xfId="3009"/>
    <cellStyle name="_2004-2005 Revenue Breakdown (270306)_~6637030_Mainone_Wkg_30August" xfId="3010"/>
    <cellStyle name="_2004-2005 Revenue Breakdown (270306)_~6637030_Mainone_Wkg_30August 2" xfId="3011"/>
    <cellStyle name="_2004-2005 Revenue Breakdown (270306)_~6637030_Mainone_Wkg_30August 3" xfId="3012"/>
    <cellStyle name="_2004-2005 Revenue Breakdown (270306)_~6637030_Mainone_Wkg_30August 4" xfId="3013"/>
    <cellStyle name="_2004-2005 Revenue Breakdown (270306)_~6637030_Mainone_Wkg_30August 5" xfId="3014"/>
    <cellStyle name="_2004-2005 Revenue Breakdown (270306)_~6637030_Workforce_Old WS (amended)" xfId="3015"/>
    <cellStyle name="_2004-2005 Revenue Breakdown (270306)_~6637030_Workforce_Old WS (amended) 10" xfId="3016"/>
    <cellStyle name="_2004-2005 Revenue Breakdown (270306)_~6637030_Workforce_Old WS (amended) 10 2" xfId="3017"/>
    <cellStyle name="_2004-2005 Revenue Breakdown (270306)_~6637030_Workforce_Old WS (amended) 10 3" xfId="3018"/>
    <cellStyle name="_2004-2005 Revenue Breakdown (270306)_~6637030_Workforce_Old WS (amended) 10 4" xfId="3019"/>
    <cellStyle name="_2004-2005 Revenue Breakdown (270306)_~6637030_Workforce_Old WS (amended) 10 5" xfId="3020"/>
    <cellStyle name="_2004-2005 Revenue Breakdown (270306)_~6637030_Workforce_Old WS (amended) 11" xfId="3021"/>
    <cellStyle name="_2004-2005 Revenue Breakdown (270306)_~6637030_Workforce_Old WS (amended) 12" xfId="3022"/>
    <cellStyle name="_2004-2005 Revenue Breakdown (270306)_~6637030_Workforce_Old WS (amended) 13" xfId="3023"/>
    <cellStyle name="_2004-2005 Revenue Breakdown (270306)_~6637030_Workforce_Old WS (amended) 14" xfId="3024"/>
    <cellStyle name="_2004-2005 Revenue Breakdown (270306)_~6637030_Workforce_Old WS (amended) 2" xfId="3025"/>
    <cellStyle name="_2004-2005 Revenue Breakdown (270306)_~6637030_Workforce_Old WS (amended) 2 2" xfId="3026"/>
    <cellStyle name="_2004-2005 Revenue Breakdown (270306)_~6637030_Workforce_Old WS (amended) 2 3" xfId="3027"/>
    <cellStyle name="_2004-2005 Revenue Breakdown (270306)_~6637030_Workforce_Old WS (amended) 2 4" xfId="3028"/>
    <cellStyle name="_2004-2005 Revenue Breakdown (270306)_~6637030_Workforce_Old WS (amended) 2 5" xfId="3029"/>
    <cellStyle name="_2004-2005 Revenue Breakdown (270306)_~6637030_Workforce_Old WS (amended) 3" xfId="3030"/>
    <cellStyle name="_2004-2005 Revenue Breakdown (270306)_~6637030_Workforce_Old WS (amended) 3 2" xfId="3031"/>
    <cellStyle name="_2004-2005 Revenue Breakdown (270306)_~6637030_Workforce_Old WS (amended) 3 3" xfId="3032"/>
    <cellStyle name="_2004-2005 Revenue Breakdown (270306)_~6637030_Workforce_Old WS (amended) 3 4" xfId="3033"/>
    <cellStyle name="_2004-2005 Revenue Breakdown (270306)_~6637030_Workforce_Old WS (amended) 3 5" xfId="3034"/>
    <cellStyle name="_2004-2005 Revenue Breakdown (270306)_~6637030_Workforce_Old WS (amended) 4" xfId="3035"/>
    <cellStyle name="_2004-2005 Revenue Breakdown (270306)_~6637030_Workforce_Old WS (amended) 4 2" xfId="3036"/>
    <cellStyle name="_2004-2005 Revenue Breakdown (270306)_~6637030_Workforce_Old WS (amended) 4 3" xfId="3037"/>
    <cellStyle name="_2004-2005 Revenue Breakdown (270306)_~6637030_Workforce_Old WS (amended) 4 4" xfId="3038"/>
    <cellStyle name="_2004-2005 Revenue Breakdown (270306)_~6637030_Workforce_Old WS (amended) 4 5" xfId="3039"/>
    <cellStyle name="_2004-2005 Revenue Breakdown (270306)_~6637030_Workforce_Old WS (amended) 5" xfId="3040"/>
    <cellStyle name="_2004-2005 Revenue Breakdown (270306)_~6637030_Workforce_Old WS (amended) 5 2" xfId="3041"/>
    <cellStyle name="_2004-2005 Revenue Breakdown (270306)_~6637030_Workforce_Old WS (amended) 5 3" xfId="3042"/>
    <cellStyle name="_2004-2005 Revenue Breakdown (270306)_~6637030_Workforce_Old WS (amended) 5 4" xfId="3043"/>
    <cellStyle name="_2004-2005 Revenue Breakdown (270306)_~6637030_Workforce_Old WS (amended) 5 5" xfId="3044"/>
    <cellStyle name="_2004-2005 Revenue Breakdown (270306)_~6637030_Workforce_Old WS (amended) 6" xfId="3045"/>
    <cellStyle name="_2004-2005 Revenue Breakdown (270306)_~6637030_Workforce_Old WS (amended) 6 2" xfId="3046"/>
    <cellStyle name="_2004-2005 Revenue Breakdown (270306)_~6637030_Workforce_Old WS (amended) 6 3" xfId="3047"/>
    <cellStyle name="_2004-2005 Revenue Breakdown (270306)_~6637030_Workforce_Old WS (amended) 6 4" xfId="3048"/>
    <cellStyle name="_2004-2005 Revenue Breakdown (270306)_~6637030_Workforce_Old WS (amended) 6 5" xfId="3049"/>
    <cellStyle name="_2004-2005 Revenue Breakdown (270306)_~6637030_Workforce_Old WS (amended) 7" xfId="3050"/>
    <cellStyle name="_2004-2005 Revenue Breakdown (270306)_~6637030_Workforce_Old WS (amended) 7 2" xfId="3051"/>
    <cellStyle name="_2004-2005 Revenue Breakdown (270306)_~6637030_Workforce_Old WS (amended) 7 3" xfId="3052"/>
    <cellStyle name="_2004-2005 Revenue Breakdown (270306)_~6637030_Workforce_Old WS (amended) 7 4" xfId="3053"/>
    <cellStyle name="_2004-2005 Revenue Breakdown (270306)_~6637030_Workforce_Old WS (amended) 7 5" xfId="3054"/>
    <cellStyle name="_2004-2005 Revenue Breakdown (270306)_~6637030_Workforce_Old WS (amended) 8" xfId="3055"/>
    <cellStyle name="_2004-2005 Revenue Breakdown (270306)_~6637030_Workforce_Old WS (amended) 8 2" xfId="3056"/>
    <cellStyle name="_2004-2005 Revenue Breakdown (270306)_~6637030_Workforce_Old WS (amended) 8 3" xfId="3057"/>
    <cellStyle name="_2004-2005 Revenue Breakdown (270306)_~6637030_Workforce_Old WS (amended) 8 4" xfId="3058"/>
    <cellStyle name="_2004-2005 Revenue Breakdown (270306)_~6637030_Workforce_Old WS (amended) 8 5" xfId="3059"/>
    <cellStyle name="_2004-2005 Revenue Breakdown (270306)_~6637030_Workforce_Old WS (amended) 9" xfId="3060"/>
    <cellStyle name="_2004-2005 Revenue Breakdown (270306)_~6637030_Workforce_Old WS (amended) 9 2" xfId="3061"/>
    <cellStyle name="_2004-2005 Revenue Breakdown (270306)_~6637030_Workforce_Old WS (amended) 9 3" xfId="3062"/>
    <cellStyle name="_2004-2005 Revenue Breakdown (270306)_~6637030_Workforce_Old WS (amended) 9 4" xfId="3063"/>
    <cellStyle name="_2004-2005 Revenue Breakdown (270306)_~6637030_Workforce_Old WS (amended) 9 5" xfId="3064"/>
    <cellStyle name="_2004-2005 Revenue Breakdown (270306)_~6637030_Workforce_Old WS (amended)_CDMTV_Wkg_29August" xfId="3065"/>
    <cellStyle name="_2004-2005 Revenue Breakdown (270306)_~6637030_Workforce_Old WS (amended)_CDMTV_Wkg_29August 2" xfId="3066"/>
    <cellStyle name="_2004-2005 Revenue Breakdown (270306)_~6637030_Workforce_Old WS (amended)_CDMTV_Wkg_29August 3" xfId="3067"/>
    <cellStyle name="_2004-2005 Revenue Breakdown (270306)_~6637030_Workforce_Old WS (amended)_CDMTV_Wkg_29August 4" xfId="3068"/>
    <cellStyle name="_2004-2005 Revenue Breakdown (270306)_~6637030_Workforce_Old WS (amended)_CDMTV_Wkg_29August 5" xfId="3069"/>
    <cellStyle name="_2004-2005 Revenue Breakdown (270306)_~6637030_Workforce_Old WS (amended)_ChinaEdu_120606" xfId="3070"/>
    <cellStyle name="_2004-2005 Revenue Breakdown (270306)_~6637030_Workforce_Old WS (amended)_ChinaEdu_120606 10" xfId="3071"/>
    <cellStyle name="_2004-2005 Revenue Breakdown (270306)_~6637030_Workforce_Old WS (amended)_ChinaEdu_120606 10 2" xfId="3072"/>
    <cellStyle name="_2004-2005 Revenue Breakdown (270306)_~6637030_Workforce_Old WS (amended)_ChinaEdu_120606 10 3" xfId="3073"/>
    <cellStyle name="_2004-2005 Revenue Breakdown (270306)_~6637030_Workforce_Old WS (amended)_ChinaEdu_120606 10 4" xfId="3074"/>
    <cellStyle name="_2004-2005 Revenue Breakdown (270306)_~6637030_Workforce_Old WS (amended)_ChinaEdu_120606 10 5" xfId="3075"/>
    <cellStyle name="_2004-2005 Revenue Breakdown (270306)_~6637030_Workforce_Old WS (amended)_ChinaEdu_120606 11" xfId="3076"/>
    <cellStyle name="_2004-2005 Revenue Breakdown (270306)_~6637030_Workforce_Old WS (amended)_ChinaEdu_120606 12" xfId="3077"/>
    <cellStyle name="_2004-2005 Revenue Breakdown (270306)_~6637030_Workforce_Old WS (amended)_ChinaEdu_120606 13" xfId="3078"/>
    <cellStyle name="_2004-2005 Revenue Breakdown (270306)_~6637030_Workforce_Old WS (amended)_ChinaEdu_120606 14" xfId="3079"/>
    <cellStyle name="_2004-2005 Revenue Breakdown (270306)_~6637030_Workforce_Old WS (amended)_ChinaEdu_120606 2" xfId="3080"/>
    <cellStyle name="_2004-2005 Revenue Breakdown (270306)_~6637030_Workforce_Old WS (amended)_ChinaEdu_120606 2 2" xfId="3081"/>
    <cellStyle name="_2004-2005 Revenue Breakdown (270306)_~6637030_Workforce_Old WS (amended)_ChinaEdu_120606 2 3" xfId="3082"/>
    <cellStyle name="_2004-2005 Revenue Breakdown (270306)_~6637030_Workforce_Old WS (amended)_ChinaEdu_120606 2 4" xfId="3083"/>
    <cellStyle name="_2004-2005 Revenue Breakdown (270306)_~6637030_Workforce_Old WS (amended)_ChinaEdu_120606 2 5" xfId="3084"/>
    <cellStyle name="_2004-2005 Revenue Breakdown (270306)_~6637030_Workforce_Old WS (amended)_ChinaEdu_120606 3" xfId="3085"/>
    <cellStyle name="_2004-2005 Revenue Breakdown (270306)_~6637030_Workforce_Old WS (amended)_ChinaEdu_120606 3 2" xfId="3086"/>
    <cellStyle name="_2004-2005 Revenue Breakdown (270306)_~6637030_Workforce_Old WS (amended)_ChinaEdu_120606 3 3" xfId="3087"/>
    <cellStyle name="_2004-2005 Revenue Breakdown (270306)_~6637030_Workforce_Old WS (amended)_ChinaEdu_120606 3 4" xfId="3088"/>
    <cellStyle name="_2004-2005 Revenue Breakdown (270306)_~6637030_Workforce_Old WS (amended)_ChinaEdu_120606 3 5" xfId="3089"/>
    <cellStyle name="_2004-2005 Revenue Breakdown (270306)_~6637030_Workforce_Old WS (amended)_ChinaEdu_120606 4" xfId="3090"/>
    <cellStyle name="_2004-2005 Revenue Breakdown (270306)_~6637030_Workforce_Old WS (amended)_ChinaEdu_120606 4 2" xfId="3091"/>
    <cellStyle name="_2004-2005 Revenue Breakdown (270306)_~6637030_Workforce_Old WS (amended)_ChinaEdu_120606 4 3" xfId="3092"/>
    <cellStyle name="_2004-2005 Revenue Breakdown (270306)_~6637030_Workforce_Old WS (amended)_ChinaEdu_120606 4 4" xfId="3093"/>
    <cellStyle name="_2004-2005 Revenue Breakdown (270306)_~6637030_Workforce_Old WS (amended)_ChinaEdu_120606 4 5" xfId="3094"/>
    <cellStyle name="_2004-2005 Revenue Breakdown (270306)_~6637030_Workforce_Old WS (amended)_ChinaEdu_120606 5" xfId="3095"/>
    <cellStyle name="_2004-2005 Revenue Breakdown (270306)_~6637030_Workforce_Old WS (amended)_ChinaEdu_120606 5 2" xfId="3096"/>
    <cellStyle name="_2004-2005 Revenue Breakdown (270306)_~6637030_Workforce_Old WS (amended)_ChinaEdu_120606 5 3" xfId="3097"/>
    <cellStyle name="_2004-2005 Revenue Breakdown (270306)_~6637030_Workforce_Old WS (amended)_ChinaEdu_120606 5 4" xfId="3098"/>
    <cellStyle name="_2004-2005 Revenue Breakdown (270306)_~6637030_Workforce_Old WS (amended)_ChinaEdu_120606 5 5" xfId="3099"/>
    <cellStyle name="_2004-2005 Revenue Breakdown (270306)_~6637030_Workforce_Old WS (amended)_ChinaEdu_120606 6" xfId="3100"/>
    <cellStyle name="_2004-2005 Revenue Breakdown (270306)_~6637030_Workforce_Old WS (amended)_ChinaEdu_120606 6 2" xfId="3101"/>
    <cellStyle name="_2004-2005 Revenue Breakdown (270306)_~6637030_Workforce_Old WS (amended)_ChinaEdu_120606 6 3" xfId="3102"/>
    <cellStyle name="_2004-2005 Revenue Breakdown (270306)_~6637030_Workforce_Old WS (amended)_ChinaEdu_120606 6 4" xfId="3103"/>
    <cellStyle name="_2004-2005 Revenue Breakdown (270306)_~6637030_Workforce_Old WS (amended)_ChinaEdu_120606 6 5" xfId="3104"/>
    <cellStyle name="_2004-2005 Revenue Breakdown (270306)_~6637030_Workforce_Old WS (amended)_ChinaEdu_120606 7" xfId="3105"/>
    <cellStyle name="_2004-2005 Revenue Breakdown (270306)_~6637030_Workforce_Old WS (amended)_ChinaEdu_120606 7 2" xfId="3106"/>
    <cellStyle name="_2004-2005 Revenue Breakdown (270306)_~6637030_Workforce_Old WS (amended)_ChinaEdu_120606 7 3" xfId="3107"/>
    <cellStyle name="_2004-2005 Revenue Breakdown (270306)_~6637030_Workforce_Old WS (amended)_ChinaEdu_120606 7 4" xfId="3108"/>
    <cellStyle name="_2004-2005 Revenue Breakdown (270306)_~6637030_Workforce_Old WS (amended)_ChinaEdu_120606 7 5" xfId="3109"/>
    <cellStyle name="_2004-2005 Revenue Breakdown (270306)_~6637030_Workforce_Old WS (amended)_ChinaEdu_120606 8" xfId="3110"/>
    <cellStyle name="_2004-2005 Revenue Breakdown (270306)_~6637030_Workforce_Old WS (amended)_ChinaEdu_120606 8 2" xfId="3111"/>
    <cellStyle name="_2004-2005 Revenue Breakdown (270306)_~6637030_Workforce_Old WS (amended)_ChinaEdu_120606 8 3" xfId="3112"/>
    <cellStyle name="_2004-2005 Revenue Breakdown (270306)_~6637030_Workforce_Old WS (amended)_ChinaEdu_120606 8 4" xfId="3113"/>
    <cellStyle name="_2004-2005 Revenue Breakdown (270306)_~6637030_Workforce_Old WS (amended)_ChinaEdu_120606 8 5" xfId="3114"/>
    <cellStyle name="_2004-2005 Revenue Breakdown (270306)_~6637030_Workforce_Old WS (amended)_ChinaEdu_120606 9" xfId="3115"/>
    <cellStyle name="_2004-2005 Revenue Breakdown (270306)_~6637030_Workforce_Old WS (amended)_ChinaEdu_120606 9 2" xfId="3116"/>
    <cellStyle name="_2004-2005 Revenue Breakdown (270306)_~6637030_Workforce_Old WS (amended)_ChinaEdu_120606 9 3" xfId="3117"/>
    <cellStyle name="_2004-2005 Revenue Breakdown (270306)_~6637030_Workforce_Old WS (amended)_ChinaEdu_120606 9 4" xfId="3118"/>
    <cellStyle name="_2004-2005 Revenue Breakdown (270306)_~6637030_Workforce_Old WS (amended)_ChinaEdu_120606 9 5" xfId="3119"/>
    <cellStyle name="_2004-2005 Revenue Breakdown (270306)_~6637030_Workforce_Old WS (amended)_ChinaEdu_120606_CDMTV_Wkg_29August" xfId="3120"/>
    <cellStyle name="_2004-2005 Revenue Breakdown (270306)_~6637030_Workforce_Old WS (amended)_ChinaEdu_120606_CDMTV_Wkg_29August 2" xfId="3121"/>
    <cellStyle name="_2004-2005 Revenue Breakdown (270306)_~6637030_Workforce_Old WS (amended)_ChinaEdu_120606_CDMTV_Wkg_29August 3" xfId="3122"/>
    <cellStyle name="_2004-2005 Revenue Breakdown (270306)_~6637030_Workforce_Old WS (amended)_ChinaEdu_120606_CDMTV_Wkg_29August 4" xfId="3123"/>
    <cellStyle name="_2004-2005 Revenue Breakdown (270306)_~6637030_Workforce_Old WS (amended)_ChinaEdu_120606_CDMTV_Wkg_29August 5" xfId="3124"/>
    <cellStyle name="_2004-2005 Revenue Breakdown (270306)_~6637030_Workforce_Old WS (amended)_ChinaEdu_120606_Hisoft_Wave_240108V2.1" xfId="3125"/>
    <cellStyle name="_2004-2005 Revenue Breakdown (270306)_~6637030_Workforce_Old WS (amended)_ChinaEdu_120606_Hisoft_Wave_240108V2.1 2" xfId="3126"/>
    <cellStyle name="_2004-2005 Revenue Breakdown (270306)_~6637030_Workforce_Old WS (amended)_ChinaEdu_120606_Hisoft_Wave_240108V2.1 3" xfId="3127"/>
    <cellStyle name="_2004-2005 Revenue Breakdown (270306)_~6637030_Workforce_Old WS (amended)_ChinaEdu_120606_Hisoft_Wave_240108V2.1 4" xfId="3128"/>
    <cellStyle name="_2004-2005 Revenue Breakdown (270306)_~6637030_Workforce_Old WS (amended)_ChinaEdu_120606_Hisoft_Wave_240108V2.1 5" xfId="3129"/>
    <cellStyle name="_2004-2005 Revenue Breakdown (270306)_~6637030_Workforce_Old WS (amended)_ChinaEdu_120606_Hisoft_Wave_240108V2.1_ATMU_FJ_220708" xfId="3130"/>
    <cellStyle name="_2004-2005 Revenue Breakdown (270306)_~6637030_Workforce_Old WS (amended)_ChinaEdu_120606_Hisoft_Wave_240108V2.1_ATMU_FJ_220708 2" xfId="3131"/>
    <cellStyle name="_2004-2005 Revenue Breakdown (270306)_~6637030_Workforce_Old WS (amended)_ChinaEdu_120606_Hisoft_Wave_240108V2.1_ATMU_FJ_220708 3" xfId="3132"/>
    <cellStyle name="_2004-2005 Revenue Breakdown (270306)_~6637030_Workforce_Old WS (amended)_ChinaEdu_120606_Hisoft_Wave_240108V2.1_ATMU_FJ_220708 4" xfId="3133"/>
    <cellStyle name="_2004-2005 Revenue Breakdown (270306)_~6637030_Workforce_Old WS (amended)_ChinaEdu_120606_Hisoft_Wave_240108V2.1_ATMU_FJ_220708 5" xfId="3134"/>
    <cellStyle name="_2004-2005 Revenue Breakdown (270306)_~6637030_Workforce_Old WS (amended)_ChinaEdu_120606_Hisoft_Wave_240108V2.1_ATMU_FJ_230708" xfId="3135"/>
    <cellStyle name="_2004-2005 Revenue Breakdown (270306)_~6637030_Workforce_Old WS (amended)_ChinaEdu_120606_Hisoft_Wave_240108V2.1_ATMU_FJ_230708 2" xfId="3136"/>
    <cellStyle name="_2004-2005 Revenue Breakdown (270306)_~6637030_Workforce_Old WS (amended)_ChinaEdu_120606_Hisoft_Wave_240108V2.1_ATMU_FJ_230708 3" xfId="3137"/>
    <cellStyle name="_2004-2005 Revenue Breakdown (270306)_~6637030_Workforce_Old WS (amended)_ChinaEdu_120606_Hisoft_Wave_240108V2.1_ATMU_FJ_230708 4" xfId="3138"/>
    <cellStyle name="_2004-2005 Revenue Breakdown (270306)_~6637030_Workforce_Old WS (amended)_ChinaEdu_120606_Hisoft_Wave_240108V2.1_ATMU_FJ_230708 5" xfId="3139"/>
    <cellStyle name="_2004-2005 Revenue Breakdown (270306)_~6637030_Workforce_Old WS (amended)_ChinaEdu_120606_Hisoft_Wave_240108V2.1_CIAC_Xiaonei_PPA_080523" xfId="3140"/>
    <cellStyle name="_2004-2005 Revenue Breakdown (270306)_~6637030_Workforce_Old WS (amended)_ChinaEdu_120606_Hisoft_Wave_240108V2.1_CIAC_Xiaonei_PPA_080523 2" xfId="3141"/>
    <cellStyle name="_2004-2005 Revenue Breakdown (270306)_~6637030_Workforce_Old WS (amended)_ChinaEdu_120606_Hisoft_Wave_240108V2.1_CIAC_Xiaonei_PPA_080523 3" xfId="3142"/>
    <cellStyle name="_2004-2005 Revenue Breakdown (270306)_~6637030_Workforce_Old WS (amended)_ChinaEdu_120606_Hisoft_Wave_240108V2.1_CIAC_Xiaonei_PPA_080523 4" xfId="3143"/>
    <cellStyle name="_2004-2005 Revenue Breakdown (270306)_~6637030_Workforce_Old WS (amended)_ChinaEdu_120606_Hisoft_Wave_240108V2.1_CIAC_Xiaonei_PPA_080523 5" xfId="3144"/>
    <cellStyle name="_2004-2005 Revenue Breakdown (270306)_~6637030_Workforce_Old WS (amended)_ChinaEdu_120606_Hisoft_Wave_240108V2.1_CIAC_Xiaonei_PPA_080604" xfId="3145"/>
    <cellStyle name="_2004-2005 Revenue Breakdown (270306)_~6637030_Workforce_Old WS (amended)_ChinaEdu_120606_Hisoft_Wave_240108V2.1_CIAC_Xiaonei_PPA_080604 2" xfId="3146"/>
    <cellStyle name="_2004-2005 Revenue Breakdown (270306)_~6637030_Workforce_Old WS (amended)_ChinaEdu_120606_Hisoft_Wave_240108V2.1_CIAC_Xiaonei_PPA_080604 3" xfId="3147"/>
    <cellStyle name="_2004-2005 Revenue Breakdown (270306)_~6637030_Workforce_Old WS (amended)_ChinaEdu_120606_Hisoft_Wave_240108V2.1_CIAC_Xiaonei_PPA_080604 4" xfId="3148"/>
    <cellStyle name="_2004-2005 Revenue Breakdown (270306)_~6637030_Workforce_Old WS (amended)_ChinaEdu_120606_Hisoft_Wave_240108V2.1_CIAC_Xiaonei_PPA_080604 5" xfId="3149"/>
    <cellStyle name="_2004-2005 Revenue Breakdown (270306)_~6637030_Workforce_Old WS (amended)_ChinaEdu_120606_Hisoft_Wave_240108V2.1_CIAC_Xiaonei_PPA_080611" xfId="3150"/>
    <cellStyle name="_2004-2005 Revenue Breakdown (270306)_~6637030_Workforce_Old WS (amended)_ChinaEdu_120606_Hisoft_Wave_240108V2.1_CIAC_Xiaonei_PPA_080611 2" xfId="3151"/>
    <cellStyle name="_2004-2005 Revenue Breakdown (270306)_~6637030_Workforce_Old WS (amended)_ChinaEdu_120606_Hisoft_Wave_240108V2.1_CIAC_Xiaonei_PPA_080611 3" xfId="3152"/>
    <cellStyle name="_2004-2005 Revenue Breakdown (270306)_~6637030_Workforce_Old WS (amended)_ChinaEdu_120606_Hisoft_Wave_240108V2.1_CIAC_Xiaonei_PPA_080611 4" xfId="3153"/>
    <cellStyle name="_2004-2005 Revenue Breakdown (270306)_~6637030_Workforce_Old WS (amended)_ChinaEdu_120606_Hisoft_Wave_240108V2.1_CIAC_Xiaonei_PPA_080611 5" xfId="3154"/>
    <cellStyle name="_2004-2005 Revenue Breakdown (270306)_~6637030_Workforce_Old WS (amended)_ChinaEdu_120606_Hisoft_Wave_240108V2.1_Focus_Huaguang_200208(JZ)" xfId="3155"/>
    <cellStyle name="_2004-2005 Revenue Breakdown (270306)_~6637030_Workforce_Old WS (amended)_ChinaEdu_120606_Hisoft_Wave_240108V2.1_Focus_Huaguang_200208(JZ) 2" xfId="3156"/>
    <cellStyle name="_2004-2005 Revenue Breakdown (270306)_~6637030_Workforce_Old WS (amended)_ChinaEdu_120606_Hisoft_Wave_240108V2.1_Focus_Huaguang_200208(JZ) 3" xfId="3157"/>
    <cellStyle name="_2004-2005 Revenue Breakdown (270306)_~6637030_Workforce_Old WS (amended)_ChinaEdu_120606_Hisoft_Wave_240108V2.1_Focus_Huaguang_200208(JZ) 4" xfId="3158"/>
    <cellStyle name="_2004-2005 Revenue Breakdown (270306)_~6637030_Workforce_Old WS (amended)_ChinaEdu_120606_Hisoft_Wave_240108V2.1_Focus_Huaguang_200208(JZ) 5" xfId="3159"/>
    <cellStyle name="_2004-2005 Revenue Breakdown (270306)_~6637030_Workforce_Old WS (amended)_ChinaEdu_120606_Hisoft_Wave_240108V2.1_Focus_Huaguang_220208" xfId="3160"/>
    <cellStyle name="_2004-2005 Revenue Breakdown (270306)_~6637030_Workforce_Old WS (amended)_ChinaEdu_120606_Hisoft_Wave_240108V2.1_Focus_Huaguang_220208 2" xfId="3161"/>
    <cellStyle name="_2004-2005 Revenue Breakdown (270306)_~6637030_Workforce_Old WS (amended)_ChinaEdu_120606_Hisoft_Wave_240108V2.1_Focus_Huaguang_220208 3" xfId="3162"/>
    <cellStyle name="_2004-2005 Revenue Breakdown (270306)_~6637030_Workforce_Old WS (amended)_ChinaEdu_120606_Hisoft_Wave_240108V2.1_Focus_Huaguang_220208 4" xfId="3163"/>
    <cellStyle name="_2004-2005 Revenue Breakdown (270306)_~6637030_Workforce_Old WS (amended)_ChinaEdu_120606_Hisoft_Wave_240108V2.1_Focus_Huaguang_220208 5" xfId="3164"/>
    <cellStyle name="_2004-2005 Revenue Breakdown (270306)_~6637030_Workforce_Old WS (amended)_ChinaEdu_120606_Hisoft_Wave_240108V2.1_Focus_Tuojia_210208" xfId="3165"/>
    <cellStyle name="_2004-2005 Revenue Breakdown (270306)_~6637030_Workforce_Old WS (amended)_ChinaEdu_120606_Hisoft_Wave_240108V2.1_Focus_Tuojia_210208 2" xfId="3166"/>
    <cellStyle name="_2004-2005 Revenue Breakdown (270306)_~6637030_Workforce_Old WS (amended)_ChinaEdu_120606_Hisoft_Wave_240108V2.1_Focus_Tuojia_210208 3" xfId="3167"/>
    <cellStyle name="_2004-2005 Revenue Breakdown (270306)_~6637030_Workforce_Old WS (amended)_ChinaEdu_120606_Hisoft_Wave_240108V2.1_Focus_Tuojia_210208 4" xfId="3168"/>
    <cellStyle name="_2004-2005 Revenue Breakdown (270306)_~6637030_Workforce_Old WS (amended)_ChinaEdu_120606_Hisoft_Wave_240108V2.1_Focus_Tuojia_210208 5" xfId="3169"/>
    <cellStyle name="_2004-2005 Revenue Breakdown (270306)_~6637030_Workforce_Old WS (amended)_ChinaEdu_120606_Hisoft_Wave_240108V2.1_Focus_Tuojia_240408" xfId="3170"/>
    <cellStyle name="_2004-2005 Revenue Breakdown (270306)_~6637030_Workforce_Old WS (amended)_ChinaEdu_120606_Hisoft_Wave_240108V2.1_Focus_Tuojia_240408 2" xfId="3171"/>
    <cellStyle name="_2004-2005 Revenue Breakdown (270306)_~6637030_Workforce_Old WS (amended)_ChinaEdu_120606_Hisoft_Wave_240108V2.1_Focus_Tuojia_240408 3" xfId="3172"/>
    <cellStyle name="_2004-2005 Revenue Breakdown (270306)_~6637030_Workforce_Old WS (amended)_ChinaEdu_120606_Hisoft_Wave_240108V2.1_Focus_Tuojia_240408 4" xfId="3173"/>
    <cellStyle name="_2004-2005 Revenue Breakdown (270306)_~6637030_Workforce_Old WS (amended)_ChinaEdu_120606_Hisoft_Wave_240108V2.1_Focus_Tuojia_240408 5" xfId="3174"/>
    <cellStyle name="_2004-2005 Revenue Breakdown (270306)_~6637030_Workforce_Old WS (amended)_ChinaEdu_120606_Hisoft_Wave_240108V2.1_FocusW_东莞丫丫_240208" xfId="3175"/>
    <cellStyle name="_2004-2005 Revenue Breakdown (270306)_~6637030_Workforce_Old WS (amended)_ChinaEdu_120606_Hisoft_Wave_240108V2.1_FocusW_东莞丫丫_240208 2" xfId="3176"/>
    <cellStyle name="_2004-2005 Revenue Breakdown (270306)_~6637030_Workforce_Old WS (amended)_ChinaEdu_120606_Hisoft_Wave_240108V2.1_FocusW_东莞丫丫_240208 3" xfId="3177"/>
    <cellStyle name="_2004-2005 Revenue Breakdown (270306)_~6637030_Workforce_Old WS (amended)_ChinaEdu_120606_Hisoft_Wave_240108V2.1_FocusW_东莞丫丫_240208 4" xfId="3178"/>
    <cellStyle name="_2004-2005 Revenue Breakdown (270306)_~6637030_Workforce_Old WS (amended)_ChinaEdu_120606_Hisoft_Wave_240108V2.1_FocusW_东莞丫丫_240208 5" xfId="3179"/>
    <cellStyle name="_2004-2005 Revenue Breakdown (270306)_~6637030_Workforce_Old WS (amended)_ChinaEdu_120606_Hisoft_Wave_240108V2.1_FocusW_精准_230208" xfId="3180"/>
    <cellStyle name="_2004-2005 Revenue Breakdown (270306)_~6637030_Workforce_Old WS (amended)_ChinaEdu_120606_Hisoft_Wave_240108V2.1_FocusW_精准_230208 2" xfId="3181"/>
    <cellStyle name="_2004-2005 Revenue Breakdown (270306)_~6637030_Workforce_Old WS (amended)_ChinaEdu_120606_Hisoft_Wave_240108V2.1_FocusW_精准_230208 3" xfId="3182"/>
    <cellStyle name="_2004-2005 Revenue Breakdown (270306)_~6637030_Workforce_Old WS (amended)_ChinaEdu_120606_Hisoft_Wave_240108V2.1_FocusW_精准_230208 4" xfId="3183"/>
    <cellStyle name="_2004-2005 Revenue Breakdown (270306)_~6637030_Workforce_Old WS (amended)_ChinaEdu_120606_Hisoft_Wave_240108V2.1_FocusW_精准_230208 5" xfId="3184"/>
    <cellStyle name="_2004-2005 Revenue Breakdown (270306)_~6637030_Workforce_Old WS (amended)_ChinaEdu_120606_Hisoft_Wave_240108V2.1_FocusW_深圳分信_230208" xfId="3185"/>
    <cellStyle name="_2004-2005 Revenue Breakdown (270306)_~6637030_Workforce_Old WS (amended)_ChinaEdu_120606_Hisoft_Wave_240108V2.1_FocusW_深圳分信_230208 2" xfId="3186"/>
    <cellStyle name="_2004-2005 Revenue Breakdown (270306)_~6637030_Workforce_Old WS (amended)_ChinaEdu_120606_Hisoft_Wave_240108V2.1_FocusW_深圳分信_230208 3" xfId="3187"/>
    <cellStyle name="_2004-2005 Revenue Breakdown (270306)_~6637030_Workforce_Old WS (amended)_ChinaEdu_120606_Hisoft_Wave_240108V2.1_FocusW_深圳分信_230208 4" xfId="3188"/>
    <cellStyle name="_2004-2005 Revenue Breakdown (270306)_~6637030_Workforce_Old WS (amended)_ChinaEdu_120606_Hisoft_Wave_240108V2.1_FocusW_深圳分信_230208 5" xfId="3189"/>
    <cellStyle name="_2004-2005 Revenue Breakdown (270306)_~6637030_Workforce_Old WS (amended)_ChinaEdu_120606_Hisoft_Wave_240108V2.1_FocusW_中移软通_230208" xfId="3190"/>
    <cellStyle name="_2004-2005 Revenue Breakdown (270306)_~6637030_Workforce_Old WS (amended)_ChinaEdu_120606_Hisoft_Wave_240108V2.1_FocusW_中移软通_230208 2" xfId="3191"/>
    <cellStyle name="_2004-2005 Revenue Breakdown (270306)_~6637030_Workforce_Old WS (amended)_ChinaEdu_120606_Hisoft_Wave_240108V2.1_FocusW_中移软通_230208 3" xfId="3192"/>
    <cellStyle name="_2004-2005 Revenue Breakdown (270306)_~6637030_Workforce_Old WS (amended)_ChinaEdu_120606_Hisoft_Wave_240108V2.1_FocusW_中移软通_230208 4" xfId="3193"/>
    <cellStyle name="_2004-2005 Revenue Breakdown (270306)_~6637030_Workforce_Old WS (amended)_ChinaEdu_120606_Hisoft_Wave_240108V2.1_FocusW_中移软通_230208 5" xfId="3194"/>
    <cellStyle name="_2004-2005 Revenue Breakdown (270306)_~6637030_Workforce_Old WS (amended)_ChinaEdu_120606_Hisoft_Wave_240108V2.1_Intangible Input Sheet-Fujian06" xfId="3195"/>
    <cellStyle name="_2004-2005 Revenue Breakdown (270306)_~6637030_Workforce_Old WS (amended)_ChinaEdu_120606_Hisoft_Wave_240108V2.1_Intangible Input Sheet-Fujian06 2" xfId="3196"/>
    <cellStyle name="_2004-2005 Revenue Breakdown (270306)_~6637030_Workforce_Old WS (amended)_ChinaEdu_120606_Hisoft_Wave_240108V2.1_Intangible Input Sheet-Fujian06 3" xfId="3197"/>
    <cellStyle name="_2004-2005 Revenue Breakdown (270306)_~6637030_Workforce_Old WS (amended)_ChinaEdu_120606_Hisoft_Wave_240108V2.1_Intangible Input Sheet-Fujian06 4" xfId="3198"/>
    <cellStyle name="_2004-2005 Revenue Breakdown (270306)_~6637030_Workforce_Old WS (amended)_ChinaEdu_120606_Hisoft_Wave_240108V2.1_Intangible Input Sheet-Fujian06 5" xfId="3199"/>
    <cellStyle name="_2004-2005 Revenue Breakdown (270306)_~6637030_Workforce_Old WS (amended)_ChinaEdu_120606_Hisoft_Wave_240108V2.1_KS_Infogate_010708" xfId="3200"/>
    <cellStyle name="_2004-2005 Revenue Breakdown (270306)_~6637030_Workforce_Old WS (amended)_ChinaEdu_120606_Hisoft_Wave_240108V2.1_KS_Infogate_010708 2" xfId="3201"/>
    <cellStyle name="_2004-2005 Revenue Breakdown (270306)_~6637030_Workforce_Old WS (amended)_ChinaEdu_120606_Hisoft_Wave_240108V2.1_KS_Infogate_010708 3" xfId="3202"/>
    <cellStyle name="_2004-2005 Revenue Breakdown (270306)_~6637030_Workforce_Old WS (amended)_ChinaEdu_120606_Hisoft_Wave_240108V2.1_KS_Infogate_010708 4" xfId="3203"/>
    <cellStyle name="_2004-2005 Revenue Breakdown (270306)_~6637030_Workforce_Old WS (amended)_ChinaEdu_120606_Hisoft_Wave_240108V2.1_KS_Infogate_010708 5" xfId="3204"/>
    <cellStyle name="_2004-2005 Revenue Breakdown (270306)_~6637030_Workforce_Old WS (amended)_ChinaEdu_120606_Hisoft_Wave_240108V2.1_KS_Infogate_030708" xfId="3205"/>
    <cellStyle name="_2004-2005 Revenue Breakdown (270306)_~6637030_Workforce_Old WS (amended)_ChinaEdu_120606_Hisoft_Wave_240108V2.1_KS_Infogate_030708 2" xfId="3206"/>
    <cellStyle name="_2004-2005 Revenue Breakdown (270306)_~6637030_Workforce_Old WS (amended)_ChinaEdu_120606_Hisoft_Wave_240108V2.1_KS_Infogate_030708 3" xfId="3207"/>
    <cellStyle name="_2004-2005 Revenue Breakdown (270306)_~6637030_Workforce_Old WS (amended)_ChinaEdu_120606_Hisoft_Wave_240108V2.1_KS_Infogate_030708 4" xfId="3208"/>
    <cellStyle name="_2004-2005 Revenue Breakdown (270306)_~6637030_Workforce_Old WS (amended)_ChinaEdu_120606_Hisoft_Wave_240108V2.1_KS_Infogate_030708 5" xfId="3209"/>
    <cellStyle name="_2004-2005 Revenue Breakdown (270306)_~6637030_Workforce_Old WS (amended)_ChinaEdu_120606_Hisoft_Wave_240108V2.1_KS_Infogate_080708r" xfId="3210"/>
    <cellStyle name="_2004-2005 Revenue Breakdown (270306)_~6637030_Workforce_Old WS (amended)_ChinaEdu_120606_Hisoft_Wave_240108V2.1_KS_Infogate_080708r 2" xfId="3211"/>
    <cellStyle name="_2004-2005 Revenue Breakdown (270306)_~6637030_Workforce_Old WS (amended)_ChinaEdu_120606_Hisoft_Wave_240108V2.1_KS_Infogate_080708r 3" xfId="3212"/>
    <cellStyle name="_2004-2005 Revenue Breakdown (270306)_~6637030_Workforce_Old WS (amended)_ChinaEdu_120606_Hisoft_Wave_240108V2.1_KS_Infogate_080708r 4" xfId="3213"/>
    <cellStyle name="_2004-2005 Revenue Breakdown (270306)_~6637030_Workforce_Old WS (amended)_ChinaEdu_120606_Hisoft_Wave_240108V2.1_KS_Infogate_080708r 5" xfId="3214"/>
    <cellStyle name="_2004-2005 Revenue Breakdown (270306)_~6637030_Workforce_Old WS (amended)_ChinaEdu_120606_Hisoft_Wave_240108V2.1_Xiaonei" xfId="3215"/>
    <cellStyle name="_2004-2005 Revenue Breakdown (270306)_~6637030_Workforce_Old WS (amended)_ChinaEdu_120606_Hisoft_Wave_240108V2.1_Xiaonei 2" xfId="3216"/>
    <cellStyle name="_2004-2005 Revenue Breakdown (270306)_~6637030_Workforce_Old WS (amended)_ChinaEdu_120606_Hisoft_Wave_240108V2.1_Xiaonei 3" xfId="3217"/>
    <cellStyle name="_2004-2005 Revenue Breakdown (270306)_~6637030_Workforce_Old WS (amended)_ChinaEdu_120606_Hisoft_Wave_240108V2.1_Xiaonei 4" xfId="3218"/>
    <cellStyle name="_2004-2005 Revenue Breakdown (270306)_~6637030_Workforce_Old WS (amended)_ChinaEdu_120606_Hisoft_Wave_240108V2.1_Xiaonei 5" xfId="3219"/>
    <cellStyle name="_2004-2005 Revenue Breakdown (270306)_~6637030_Workforce_Old WS (amended)_ChinaEdu_120606_Hisoft_Wave_240108V2.1_Xiaonei_login user calculation" xfId="3220"/>
    <cellStyle name="_2004-2005 Revenue Breakdown (270306)_~6637030_Workforce_Old WS (amended)_ChinaEdu_120606_Hisoft_Wave_240108V2.1_Xiaonei_login user calculation 2" xfId="3221"/>
    <cellStyle name="_2004-2005 Revenue Breakdown (270306)_~6637030_Workforce_Old WS (amended)_ChinaEdu_120606_Hisoft_Wave_240108V2.1_Xiaonei_login user calculation 3" xfId="3222"/>
    <cellStyle name="_2004-2005 Revenue Breakdown (270306)_~6637030_Workforce_Old WS (amended)_ChinaEdu_120606_Hisoft_Wave_240108V2.1_Xiaonei_login user calculation 4" xfId="3223"/>
    <cellStyle name="_2004-2005 Revenue Breakdown (270306)_~6637030_Workforce_Old WS (amended)_ChinaEdu_120606_Hisoft_Wave_240108V2.1_Xiaonei_login user calculation 5" xfId="3224"/>
    <cellStyle name="_2004-2005 Revenue Breakdown (270306)_~6637030_Workforce_Old WS (amended)_ChinaEdu_120606_Mainone_Wkg_24August" xfId="3225"/>
    <cellStyle name="_2004-2005 Revenue Breakdown (270306)_~6637030_Workforce_Old WS (amended)_ChinaEdu_120606_Mainone_Wkg_24August 2" xfId="3226"/>
    <cellStyle name="_2004-2005 Revenue Breakdown (270306)_~6637030_Workforce_Old WS (amended)_ChinaEdu_120606_Mainone_Wkg_24August 3" xfId="3227"/>
    <cellStyle name="_2004-2005 Revenue Breakdown (270306)_~6637030_Workforce_Old WS (amended)_ChinaEdu_120606_Mainone_Wkg_24August 4" xfId="3228"/>
    <cellStyle name="_2004-2005 Revenue Breakdown (270306)_~6637030_Workforce_Old WS (amended)_ChinaEdu_120606_Mainone_Wkg_24August 5" xfId="3229"/>
    <cellStyle name="_2004-2005 Revenue Breakdown (270306)_~6637030_Workforce_Old WS (amended)_ChinaEdu_120606_Mainone_Wkg_30August" xfId="3230"/>
    <cellStyle name="_2004-2005 Revenue Breakdown (270306)_~6637030_Workforce_Old WS (amended)_ChinaEdu_120606_Mainone_Wkg_30August 2" xfId="3231"/>
    <cellStyle name="_2004-2005 Revenue Breakdown (270306)_~6637030_Workforce_Old WS (amended)_ChinaEdu_120606_Mainone_Wkg_30August 3" xfId="3232"/>
    <cellStyle name="_2004-2005 Revenue Breakdown (270306)_~6637030_Workforce_Old WS (amended)_ChinaEdu_120606_Mainone_Wkg_30August 4" xfId="3233"/>
    <cellStyle name="_2004-2005 Revenue Breakdown (270306)_~6637030_Workforce_Old WS (amended)_ChinaEdu_120606_Mainone_Wkg_30August 5" xfId="3234"/>
    <cellStyle name="_2004-2005 Revenue Breakdown (270306)_~6637030_Workforce_Old WS (amended)_ChinaEdu_120606_Xinyuan_Wkg_070810" xfId="3235"/>
    <cellStyle name="_2004-2005 Revenue Breakdown (270306)_~6637030_Workforce_Old WS (amended)_ChinaEdu_120606_Xinyuan_Wkg_070810 2" xfId="3236"/>
    <cellStyle name="_2004-2005 Revenue Breakdown (270306)_~6637030_Workforce_Old WS (amended)_ChinaEdu_120606_Xinyuan_Wkg_070810 3" xfId="3237"/>
    <cellStyle name="_2004-2005 Revenue Breakdown (270306)_~6637030_Workforce_Old WS (amended)_ChinaEdu_120606_Xinyuan_Wkg_070810 4" xfId="3238"/>
    <cellStyle name="_2004-2005 Revenue Breakdown (270306)_~6637030_Workforce_Old WS (amended)_ChinaEdu_120606_Xinyuan_Wkg_070810 5" xfId="3239"/>
    <cellStyle name="_2004-2005 Revenue Breakdown (270306)_~6637030_Workforce_Old WS (amended)_Financial Projection as at Jul 31 2007 (2)" xfId="3240"/>
    <cellStyle name="_2004-2005 Revenue Breakdown (270306)_~6637030_Workforce_Old WS (amended)_Financial Projection as at Jul 31 2007 (2) 2" xfId="3241"/>
    <cellStyle name="_2004-2005 Revenue Breakdown (270306)_~6637030_Workforce_Old WS (amended)_Financial Projection as at Jul 31 2007 (2) 3" xfId="3242"/>
    <cellStyle name="_2004-2005 Revenue Breakdown (270306)_~6637030_Workforce_Old WS (amended)_Financial Projection as at Jul 31 2007 (2) 4" xfId="3243"/>
    <cellStyle name="_2004-2005 Revenue Breakdown (270306)_~6637030_Workforce_Old WS (amended)_Financial Projection as at Jul 31 2007 (2) 5" xfId="3244"/>
    <cellStyle name="_2004-2005 Revenue Breakdown (270306)_~6637030_Workforce_Old WS (amended)_Financial projections 070316 M&amp;A" xfId="3245"/>
    <cellStyle name="_2004-2005 Revenue Breakdown (270306)_~6637030_Workforce_Old WS (amended)_Financial projections 070316 M&amp;A 2" xfId="3246"/>
    <cellStyle name="_2004-2005 Revenue Breakdown (270306)_~6637030_Workforce_Old WS (amended)_Financial projections 070316 M&amp;A 3" xfId="3247"/>
    <cellStyle name="_2004-2005 Revenue Breakdown (270306)_~6637030_Workforce_Old WS (amended)_Financial projections 070316 M&amp;A 4" xfId="3248"/>
    <cellStyle name="_2004-2005 Revenue Breakdown (270306)_~6637030_Workforce_Old WS (amended)_Financial projections 070316 M&amp;A 5" xfId="3249"/>
    <cellStyle name="_2004-2005 Revenue Breakdown (270306)_~6637030_Workforce_Old WS (amended)_GSEGC Equity Valuaiton_190907" xfId="3250"/>
    <cellStyle name="_2004-2005 Revenue Breakdown (270306)_~6637030_Workforce_Old WS (amended)_GSEGC Equity Valuaiton_190907 2" xfId="3251"/>
    <cellStyle name="_2004-2005 Revenue Breakdown (270306)_~6637030_Workforce_Old WS (amended)_GSEGC Equity Valuaiton_190907 3" xfId="3252"/>
    <cellStyle name="_2004-2005 Revenue Breakdown (270306)_~6637030_Workforce_Old WS (amended)_GSEGC Equity Valuaiton_190907 4" xfId="3253"/>
    <cellStyle name="_2004-2005 Revenue Breakdown (270306)_~6637030_Workforce_Old WS (amended)_GSEGC Equity Valuaiton_190907 5" xfId="3254"/>
    <cellStyle name="_2004-2005 Revenue Breakdown (270306)_~6637030_Workforce_Old WS (amended)_GSEGC Equity Valuaiton_200907" xfId="3255"/>
    <cellStyle name="_2004-2005 Revenue Breakdown (270306)_~6637030_Workforce_Old WS (amended)_GSEGC Equity Valuaiton_200907 2" xfId="3256"/>
    <cellStyle name="_2004-2005 Revenue Breakdown (270306)_~6637030_Workforce_Old WS (amended)_GSEGC Equity Valuaiton_200907 3" xfId="3257"/>
    <cellStyle name="_2004-2005 Revenue Breakdown (270306)_~6637030_Workforce_Old WS (amended)_GSEGC Equity Valuaiton_200907 4" xfId="3258"/>
    <cellStyle name="_2004-2005 Revenue Breakdown (270306)_~6637030_Workforce_Old WS (amended)_GSEGC Equity Valuaiton_200907 5" xfId="3259"/>
    <cellStyle name="_2004-2005 Revenue Breakdown (270306)_~6637030_Workforce_Old WS (amended)_Hisoft_Wave_240108V2.1" xfId="3260"/>
    <cellStyle name="_2004-2005 Revenue Breakdown (270306)_~6637030_Workforce_Old WS (amended)_Hisoft_Wave_240108V2.1 2" xfId="3261"/>
    <cellStyle name="_2004-2005 Revenue Breakdown (270306)_~6637030_Workforce_Old WS (amended)_Hisoft_Wave_240108V2.1 3" xfId="3262"/>
    <cellStyle name="_2004-2005 Revenue Breakdown (270306)_~6637030_Workforce_Old WS (amended)_Hisoft_Wave_240108V2.1 4" xfId="3263"/>
    <cellStyle name="_2004-2005 Revenue Breakdown (270306)_~6637030_Workforce_Old WS (amended)_Hisoft_Wave_240108V2.1 5" xfId="3264"/>
    <cellStyle name="_2004-2005 Revenue Breakdown (270306)_~6637030_Workforce_Old WS (amended)_Hisoft_Wave_240108V2.1_ATMU_FJ_220708" xfId="3265"/>
    <cellStyle name="_2004-2005 Revenue Breakdown (270306)_~6637030_Workforce_Old WS (amended)_Hisoft_Wave_240108V2.1_ATMU_FJ_220708 2" xfId="3266"/>
    <cellStyle name="_2004-2005 Revenue Breakdown (270306)_~6637030_Workforce_Old WS (amended)_Hisoft_Wave_240108V2.1_ATMU_FJ_220708 3" xfId="3267"/>
    <cellStyle name="_2004-2005 Revenue Breakdown (270306)_~6637030_Workforce_Old WS (amended)_Hisoft_Wave_240108V2.1_ATMU_FJ_220708 4" xfId="3268"/>
    <cellStyle name="_2004-2005 Revenue Breakdown (270306)_~6637030_Workforce_Old WS (amended)_Hisoft_Wave_240108V2.1_ATMU_FJ_220708 5" xfId="3269"/>
    <cellStyle name="_2004-2005 Revenue Breakdown (270306)_~6637030_Workforce_Old WS (amended)_Hisoft_Wave_240108V2.1_ATMU_FJ_230708" xfId="3270"/>
    <cellStyle name="_2004-2005 Revenue Breakdown (270306)_~6637030_Workforce_Old WS (amended)_Hisoft_Wave_240108V2.1_ATMU_FJ_230708 2" xfId="3271"/>
    <cellStyle name="_2004-2005 Revenue Breakdown (270306)_~6637030_Workforce_Old WS (amended)_Hisoft_Wave_240108V2.1_ATMU_FJ_230708 3" xfId="3272"/>
    <cellStyle name="_2004-2005 Revenue Breakdown (270306)_~6637030_Workforce_Old WS (amended)_Hisoft_Wave_240108V2.1_ATMU_FJ_230708 4" xfId="3273"/>
    <cellStyle name="_2004-2005 Revenue Breakdown (270306)_~6637030_Workforce_Old WS (amended)_Hisoft_Wave_240108V2.1_ATMU_FJ_230708 5" xfId="3274"/>
    <cellStyle name="_2004-2005 Revenue Breakdown (270306)_~6637030_Workforce_Old WS (amended)_Hisoft_Wave_240108V2.1_CIAC_Xiaonei_PPA_080523" xfId="3275"/>
    <cellStyle name="_2004-2005 Revenue Breakdown (270306)_~6637030_Workforce_Old WS (amended)_Hisoft_Wave_240108V2.1_CIAC_Xiaonei_PPA_080523 2" xfId="3276"/>
    <cellStyle name="_2004-2005 Revenue Breakdown (270306)_~6637030_Workforce_Old WS (amended)_Hisoft_Wave_240108V2.1_CIAC_Xiaonei_PPA_080523 3" xfId="3277"/>
    <cellStyle name="_2004-2005 Revenue Breakdown (270306)_~6637030_Workforce_Old WS (amended)_Hisoft_Wave_240108V2.1_CIAC_Xiaonei_PPA_080523 4" xfId="3278"/>
    <cellStyle name="_2004-2005 Revenue Breakdown (270306)_~6637030_Workforce_Old WS (amended)_Hisoft_Wave_240108V2.1_CIAC_Xiaonei_PPA_080523 5" xfId="3279"/>
    <cellStyle name="_2004-2005 Revenue Breakdown (270306)_~6637030_Workforce_Old WS (amended)_Hisoft_Wave_240108V2.1_CIAC_Xiaonei_PPA_080604" xfId="3280"/>
    <cellStyle name="_2004-2005 Revenue Breakdown (270306)_~6637030_Workforce_Old WS (amended)_Hisoft_Wave_240108V2.1_CIAC_Xiaonei_PPA_080604 2" xfId="3281"/>
    <cellStyle name="_2004-2005 Revenue Breakdown (270306)_~6637030_Workforce_Old WS (amended)_Hisoft_Wave_240108V2.1_CIAC_Xiaonei_PPA_080604 3" xfId="3282"/>
    <cellStyle name="_2004-2005 Revenue Breakdown (270306)_~6637030_Workforce_Old WS (amended)_Hisoft_Wave_240108V2.1_CIAC_Xiaonei_PPA_080604 4" xfId="3283"/>
    <cellStyle name="_2004-2005 Revenue Breakdown (270306)_~6637030_Workforce_Old WS (amended)_Hisoft_Wave_240108V2.1_CIAC_Xiaonei_PPA_080604 5" xfId="3284"/>
    <cellStyle name="_2004-2005 Revenue Breakdown (270306)_~6637030_Workforce_Old WS (amended)_Hisoft_Wave_240108V2.1_CIAC_Xiaonei_PPA_080611" xfId="3285"/>
    <cellStyle name="_2004-2005 Revenue Breakdown (270306)_~6637030_Workforce_Old WS (amended)_Hisoft_Wave_240108V2.1_CIAC_Xiaonei_PPA_080611 2" xfId="3286"/>
    <cellStyle name="_2004-2005 Revenue Breakdown (270306)_~6637030_Workforce_Old WS (amended)_Hisoft_Wave_240108V2.1_CIAC_Xiaonei_PPA_080611 3" xfId="3287"/>
    <cellStyle name="_2004-2005 Revenue Breakdown (270306)_~6637030_Workforce_Old WS (amended)_Hisoft_Wave_240108V2.1_CIAC_Xiaonei_PPA_080611 4" xfId="3288"/>
    <cellStyle name="_2004-2005 Revenue Breakdown (270306)_~6637030_Workforce_Old WS (amended)_Hisoft_Wave_240108V2.1_CIAC_Xiaonei_PPA_080611 5" xfId="3289"/>
    <cellStyle name="_2004-2005 Revenue Breakdown (270306)_~6637030_Workforce_Old WS (amended)_Hisoft_Wave_240108V2.1_Focus_Huaguang_200208(JZ)" xfId="3290"/>
    <cellStyle name="_2004-2005 Revenue Breakdown (270306)_~6637030_Workforce_Old WS (amended)_Hisoft_Wave_240108V2.1_Focus_Huaguang_200208(JZ) 2" xfId="3291"/>
    <cellStyle name="_2004-2005 Revenue Breakdown (270306)_~6637030_Workforce_Old WS (amended)_Hisoft_Wave_240108V2.1_Focus_Huaguang_200208(JZ) 3" xfId="3292"/>
    <cellStyle name="_2004-2005 Revenue Breakdown (270306)_~6637030_Workforce_Old WS (amended)_Hisoft_Wave_240108V2.1_Focus_Huaguang_200208(JZ) 4" xfId="3293"/>
    <cellStyle name="_2004-2005 Revenue Breakdown (270306)_~6637030_Workforce_Old WS (amended)_Hisoft_Wave_240108V2.1_Focus_Huaguang_200208(JZ) 5" xfId="3294"/>
    <cellStyle name="_2004-2005 Revenue Breakdown (270306)_~6637030_Workforce_Old WS (amended)_Hisoft_Wave_240108V2.1_Focus_Huaguang_220208" xfId="3295"/>
    <cellStyle name="_2004-2005 Revenue Breakdown (270306)_~6637030_Workforce_Old WS (amended)_Hisoft_Wave_240108V2.1_Focus_Huaguang_220208 2" xfId="3296"/>
    <cellStyle name="_2004-2005 Revenue Breakdown (270306)_~6637030_Workforce_Old WS (amended)_Hisoft_Wave_240108V2.1_Focus_Huaguang_220208 3" xfId="3297"/>
    <cellStyle name="_2004-2005 Revenue Breakdown (270306)_~6637030_Workforce_Old WS (amended)_Hisoft_Wave_240108V2.1_Focus_Huaguang_220208 4" xfId="3298"/>
    <cellStyle name="_2004-2005 Revenue Breakdown (270306)_~6637030_Workforce_Old WS (amended)_Hisoft_Wave_240108V2.1_Focus_Huaguang_220208 5" xfId="3299"/>
    <cellStyle name="_2004-2005 Revenue Breakdown (270306)_~6637030_Workforce_Old WS (amended)_Hisoft_Wave_240108V2.1_Focus_Tuojia_210208" xfId="3300"/>
    <cellStyle name="_2004-2005 Revenue Breakdown (270306)_~6637030_Workforce_Old WS (amended)_Hisoft_Wave_240108V2.1_Focus_Tuojia_210208 2" xfId="3301"/>
    <cellStyle name="_2004-2005 Revenue Breakdown (270306)_~6637030_Workforce_Old WS (amended)_Hisoft_Wave_240108V2.1_Focus_Tuojia_210208 3" xfId="3302"/>
    <cellStyle name="_2004-2005 Revenue Breakdown (270306)_~6637030_Workforce_Old WS (amended)_Hisoft_Wave_240108V2.1_Focus_Tuojia_210208 4" xfId="3303"/>
    <cellStyle name="_2004-2005 Revenue Breakdown (270306)_~6637030_Workforce_Old WS (amended)_Hisoft_Wave_240108V2.1_Focus_Tuojia_210208 5" xfId="3304"/>
    <cellStyle name="_2004-2005 Revenue Breakdown (270306)_~6637030_Workforce_Old WS (amended)_Hisoft_Wave_240108V2.1_Focus_Tuojia_240408" xfId="3305"/>
    <cellStyle name="_2004-2005 Revenue Breakdown (270306)_~6637030_Workforce_Old WS (amended)_Hisoft_Wave_240108V2.1_Focus_Tuojia_240408 2" xfId="3306"/>
    <cellStyle name="_2004-2005 Revenue Breakdown (270306)_~6637030_Workforce_Old WS (amended)_Hisoft_Wave_240108V2.1_Focus_Tuojia_240408 3" xfId="3307"/>
    <cellStyle name="_2004-2005 Revenue Breakdown (270306)_~6637030_Workforce_Old WS (amended)_Hisoft_Wave_240108V2.1_Focus_Tuojia_240408 4" xfId="3308"/>
    <cellStyle name="_2004-2005 Revenue Breakdown (270306)_~6637030_Workforce_Old WS (amended)_Hisoft_Wave_240108V2.1_Focus_Tuojia_240408 5" xfId="3309"/>
    <cellStyle name="_2004-2005 Revenue Breakdown (270306)_~6637030_Workforce_Old WS (amended)_Hisoft_Wave_240108V2.1_FocusW_东莞丫丫_240208" xfId="3310"/>
    <cellStyle name="_2004-2005 Revenue Breakdown (270306)_~6637030_Workforce_Old WS (amended)_Hisoft_Wave_240108V2.1_FocusW_东莞丫丫_240208 2" xfId="3311"/>
    <cellStyle name="_2004-2005 Revenue Breakdown (270306)_~6637030_Workforce_Old WS (amended)_Hisoft_Wave_240108V2.1_FocusW_东莞丫丫_240208 3" xfId="3312"/>
    <cellStyle name="_2004-2005 Revenue Breakdown (270306)_~6637030_Workforce_Old WS (amended)_Hisoft_Wave_240108V2.1_FocusW_东莞丫丫_240208 4" xfId="3313"/>
    <cellStyle name="_2004-2005 Revenue Breakdown (270306)_~6637030_Workforce_Old WS (amended)_Hisoft_Wave_240108V2.1_FocusW_东莞丫丫_240208 5" xfId="3314"/>
    <cellStyle name="_2004-2005 Revenue Breakdown (270306)_~6637030_Workforce_Old WS (amended)_Hisoft_Wave_240108V2.1_FocusW_精准_230208" xfId="3315"/>
    <cellStyle name="_2004-2005 Revenue Breakdown (270306)_~6637030_Workforce_Old WS (amended)_Hisoft_Wave_240108V2.1_FocusW_精准_230208 2" xfId="3316"/>
    <cellStyle name="_2004-2005 Revenue Breakdown (270306)_~6637030_Workforce_Old WS (amended)_Hisoft_Wave_240108V2.1_FocusW_精准_230208 3" xfId="3317"/>
    <cellStyle name="_2004-2005 Revenue Breakdown (270306)_~6637030_Workforce_Old WS (amended)_Hisoft_Wave_240108V2.1_FocusW_精准_230208 4" xfId="3318"/>
    <cellStyle name="_2004-2005 Revenue Breakdown (270306)_~6637030_Workforce_Old WS (amended)_Hisoft_Wave_240108V2.1_FocusW_精准_230208 5" xfId="3319"/>
    <cellStyle name="_2004-2005 Revenue Breakdown (270306)_~6637030_Workforce_Old WS (amended)_Hisoft_Wave_240108V2.1_FocusW_深圳分信_230208" xfId="3320"/>
    <cellStyle name="_2004-2005 Revenue Breakdown (270306)_~6637030_Workforce_Old WS (amended)_Hisoft_Wave_240108V2.1_FocusW_深圳分信_230208 2" xfId="3321"/>
    <cellStyle name="_2004-2005 Revenue Breakdown (270306)_~6637030_Workforce_Old WS (amended)_Hisoft_Wave_240108V2.1_FocusW_深圳分信_230208 3" xfId="3322"/>
    <cellStyle name="_2004-2005 Revenue Breakdown (270306)_~6637030_Workforce_Old WS (amended)_Hisoft_Wave_240108V2.1_FocusW_深圳分信_230208 4" xfId="3323"/>
    <cellStyle name="_2004-2005 Revenue Breakdown (270306)_~6637030_Workforce_Old WS (amended)_Hisoft_Wave_240108V2.1_FocusW_深圳分信_230208 5" xfId="3324"/>
    <cellStyle name="_2004-2005 Revenue Breakdown (270306)_~6637030_Workforce_Old WS (amended)_Hisoft_Wave_240108V2.1_FocusW_中移软通_230208" xfId="3325"/>
    <cellStyle name="_2004-2005 Revenue Breakdown (270306)_~6637030_Workforce_Old WS (amended)_Hisoft_Wave_240108V2.1_FocusW_中移软通_230208 2" xfId="3326"/>
    <cellStyle name="_2004-2005 Revenue Breakdown (270306)_~6637030_Workforce_Old WS (amended)_Hisoft_Wave_240108V2.1_FocusW_中移软通_230208 3" xfId="3327"/>
    <cellStyle name="_2004-2005 Revenue Breakdown (270306)_~6637030_Workforce_Old WS (amended)_Hisoft_Wave_240108V2.1_FocusW_中移软通_230208 4" xfId="3328"/>
    <cellStyle name="_2004-2005 Revenue Breakdown (270306)_~6637030_Workforce_Old WS (amended)_Hisoft_Wave_240108V2.1_FocusW_中移软通_230208 5" xfId="3329"/>
    <cellStyle name="_2004-2005 Revenue Breakdown (270306)_~6637030_Workforce_Old WS (amended)_Hisoft_Wave_240108V2.1_Intangible Input Sheet-Fujian06" xfId="3330"/>
    <cellStyle name="_2004-2005 Revenue Breakdown (270306)_~6637030_Workforce_Old WS (amended)_Hisoft_Wave_240108V2.1_Intangible Input Sheet-Fujian06 2" xfId="3331"/>
    <cellStyle name="_2004-2005 Revenue Breakdown (270306)_~6637030_Workforce_Old WS (amended)_Hisoft_Wave_240108V2.1_Intangible Input Sheet-Fujian06 3" xfId="3332"/>
    <cellStyle name="_2004-2005 Revenue Breakdown (270306)_~6637030_Workforce_Old WS (amended)_Hisoft_Wave_240108V2.1_Intangible Input Sheet-Fujian06 4" xfId="3333"/>
    <cellStyle name="_2004-2005 Revenue Breakdown (270306)_~6637030_Workforce_Old WS (amended)_Hisoft_Wave_240108V2.1_Intangible Input Sheet-Fujian06 5" xfId="3334"/>
    <cellStyle name="_2004-2005 Revenue Breakdown (270306)_~6637030_Workforce_Old WS (amended)_Hisoft_Wave_240108V2.1_KS_Infogate_010708" xfId="3335"/>
    <cellStyle name="_2004-2005 Revenue Breakdown (270306)_~6637030_Workforce_Old WS (amended)_Hisoft_Wave_240108V2.1_KS_Infogate_010708 2" xfId="3336"/>
    <cellStyle name="_2004-2005 Revenue Breakdown (270306)_~6637030_Workforce_Old WS (amended)_Hisoft_Wave_240108V2.1_KS_Infogate_010708 3" xfId="3337"/>
    <cellStyle name="_2004-2005 Revenue Breakdown (270306)_~6637030_Workforce_Old WS (amended)_Hisoft_Wave_240108V2.1_KS_Infogate_010708 4" xfId="3338"/>
    <cellStyle name="_2004-2005 Revenue Breakdown (270306)_~6637030_Workforce_Old WS (amended)_Hisoft_Wave_240108V2.1_KS_Infogate_010708 5" xfId="3339"/>
    <cellStyle name="_2004-2005 Revenue Breakdown (270306)_~6637030_Workforce_Old WS (amended)_Hisoft_Wave_240108V2.1_KS_Infogate_030708" xfId="3340"/>
    <cellStyle name="_2004-2005 Revenue Breakdown (270306)_~6637030_Workforce_Old WS (amended)_Hisoft_Wave_240108V2.1_KS_Infogate_030708 2" xfId="3341"/>
    <cellStyle name="_2004-2005 Revenue Breakdown (270306)_~6637030_Workforce_Old WS (amended)_Hisoft_Wave_240108V2.1_KS_Infogate_030708 3" xfId="3342"/>
    <cellStyle name="_2004-2005 Revenue Breakdown (270306)_~6637030_Workforce_Old WS (amended)_Hisoft_Wave_240108V2.1_KS_Infogate_030708 4" xfId="3343"/>
    <cellStyle name="_2004-2005 Revenue Breakdown (270306)_~6637030_Workforce_Old WS (amended)_Hisoft_Wave_240108V2.1_KS_Infogate_030708 5" xfId="3344"/>
    <cellStyle name="_2004-2005 Revenue Breakdown (270306)_~6637030_Workforce_Old WS (amended)_Hisoft_Wave_240108V2.1_KS_Infogate_080708r" xfId="3345"/>
    <cellStyle name="_2004-2005 Revenue Breakdown (270306)_~6637030_Workforce_Old WS (amended)_Hisoft_Wave_240108V2.1_KS_Infogate_080708r 2" xfId="3346"/>
    <cellStyle name="_2004-2005 Revenue Breakdown (270306)_~6637030_Workforce_Old WS (amended)_Hisoft_Wave_240108V2.1_KS_Infogate_080708r 3" xfId="3347"/>
    <cellStyle name="_2004-2005 Revenue Breakdown (270306)_~6637030_Workforce_Old WS (amended)_Hisoft_Wave_240108V2.1_KS_Infogate_080708r 4" xfId="3348"/>
    <cellStyle name="_2004-2005 Revenue Breakdown (270306)_~6637030_Workforce_Old WS (amended)_Hisoft_Wave_240108V2.1_KS_Infogate_080708r 5" xfId="3349"/>
    <cellStyle name="_2004-2005 Revenue Breakdown (270306)_~6637030_Workforce_Old WS (amended)_Hisoft_Wave_240108V2.1_Xiaonei" xfId="3350"/>
    <cellStyle name="_2004-2005 Revenue Breakdown (270306)_~6637030_Workforce_Old WS (amended)_Hisoft_Wave_240108V2.1_Xiaonei 2" xfId="3351"/>
    <cellStyle name="_2004-2005 Revenue Breakdown (270306)_~6637030_Workforce_Old WS (amended)_Hisoft_Wave_240108V2.1_Xiaonei 3" xfId="3352"/>
    <cellStyle name="_2004-2005 Revenue Breakdown (270306)_~6637030_Workforce_Old WS (amended)_Hisoft_Wave_240108V2.1_Xiaonei 4" xfId="3353"/>
    <cellStyle name="_2004-2005 Revenue Breakdown (270306)_~6637030_Workforce_Old WS (amended)_Hisoft_Wave_240108V2.1_Xiaonei 5" xfId="3354"/>
    <cellStyle name="_2004-2005 Revenue Breakdown (270306)_~6637030_Workforce_Old WS (amended)_Hisoft_Wave_240108V2.1_Xiaonei_login user calculation" xfId="3355"/>
    <cellStyle name="_2004-2005 Revenue Breakdown (270306)_~6637030_Workforce_Old WS (amended)_Hisoft_Wave_240108V2.1_Xiaonei_login user calculation 2" xfId="3356"/>
    <cellStyle name="_2004-2005 Revenue Breakdown (270306)_~6637030_Workforce_Old WS (amended)_Hisoft_Wave_240108V2.1_Xiaonei_login user calculation 3" xfId="3357"/>
    <cellStyle name="_2004-2005 Revenue Breakdown (270306)_~6637030_Workforce_Old WS (amended)_Hisoft_Wave_240108V2.1_Xiaonei_login user calculation 4" xfId="3358"/>
    <cellStyle name="_2004-2005 Revenue Breakdown (270306)_~6637030_Workforce_Old WS (amended)_Hisoft_Wave_240108V2.1_Xiaonei_login user calculation 5" xfId="3359"/>
    <cellStyle name="_2004-2005 Revenue Breakdown (270306)_~6637030_Workforce_Old WS (amended)_Mainone_Wkg_24August" xfId="3360"/>
    <cellStyle name="_2004-2005 Revenue Breakdown (270306)_~6637030_Workforce_Old WS (amended)_Mainone_Wkg_24August 2" xfId="3361"/>
    <cellStyle name="_2004-2005 Revenue Breakdown (270306)_~6637030_Workforce_Old WS (amended)_Mainone_Wkg_24August 3" xfId="3362"/>
    <cellStyle name="_2004-2005 Revenue Breakdown (270306)_~6637030_Workforce_Old WS (amended)_Mainone_Wkg_24August 4" xfId="3363"/>
    <cellStyle name="_2004-2005 Revenue Breakdown (270306)_~6637030_Workforce_Old WS (amended)_Mainone_Wkg_24August 5" xfId="3364"/>
    <cellStyle name="_2004-2005 Revenue Breakdown (270306)_~6637030_Workforce_Old WS (amended)_Mainone_Wkg_30August" xfId="3365"/>
    <cellStyle name="_2004-2005 Revenue Breakdown (270306)_~6637030_Workforce_Old WS (amended)_Mainone_Wkg_30August 2" xfId="3366"/>
    <cellStyle name="_2004-2005 Revenue Breakdown (270306)_~6637030_Workforce_Old WS (amended)_Mainone_Wkg_30August 3" xfId="3367"/>
    <cellStyle name="_2004-2005 Revenue Breakdown (270306)_~6637030_Workforce_Old WS (amended)_Mainone_Wkg_30August 4" xfId="3368"/>
    <cellStyle name="_2004-2005 Revenue Breakdown (270306)_~6637030_Workforce_Old WS (amended)_Mainone_Wkg_30August 5" xfId="3369"/>
    <cellStyle name="_2004-2005 Revenue Breakdown (270306)_~6637030_Workforce_Old WS (amended)_Worksoft_Equity_120407" xfId="3370"/>
    <cellStyle name="_2004-2005 Revenue Breakdown (270306)_~6637030_Workforce_Old WS (amended)_Worksoft_Equity_120407 2" xfId="3371"/>
    <cellStyle name="_2004-2005 Revenue Breakdown (270306)_~6637030_Workforce_Old WS (amended)_Worksoft_Equity_120407 3" xfId="3372"/>
    <cellStyle name="_2004-2005 Revenue Breakdown (270306)_~6637030_Workforce_Old WS (amended)_Worksoft_Equity_120407 4" xfId="3373"/>
    <cellStyle name="_2004-2005 Revenue Breakdown (270306)_~6637030_Workforce_Old WS (amended)_Worksoft_Equity_120407 5" xfId="3374"/>
    <cellStyle name="_2004-2005 Revenue Breakdown (270306)_~6637030_Workforce_Old WS (amended)_Worksoft_Equity_130407" xfId="3375"/>
    <cellStyle name="_2004-2005 Revenue Breakdown (270306)_~6637030_Workforce_Old WS (amended)_Worksoft_Equity_130407 2" xfId="3376"/>
    <cellStyle name="_2004-2005 Revenue Breakdown (270306)_~6637030_Workforce_Old WS (amended)_Worksoft_Equity_130407 3" xfId="3377"/>
    <cellStyle name="_2004-2005 Revenue Breakdown (270306)_~6637030_Workforce_Old WS (amended)_Worksoft_Equity_130407 4" xfId="3378"/>
    <cellStyle name="_2004-2005 Revenue Breakdown (270306)_~6637030_Workforce_Old WS (amended)_Worksoft_Equity_130407 5" xfId="3379"/>
    <cellStyle name="_2004-2005 Revenue Breakdown (270306)_~6637030_Workforce_Old WS (amended)_Worksoft_Equity_161106" xfId="3380"/>
    <cellStyle name="_2004-2005 Revenue Breakdown (270306)_~6637030_Workforce_Old WS (amended)_Worksoft_Equity_161106 2" xfId="3381"/>
    <cellStyle name="_2004-2005 Revenue Breakdown (270306)_~6637030_Workforce_Old WS (amended)_Worksoft_Equity_161106 3" xfId="3382"/>
    <cellStyle name="_2004-2005 Revenue Breakdown (270306)_~6637030_Workforce_Old WS (amended)_Worksoft_Equity_161106 4" xfId="3383"/>
    <cellStyle name="_2004-2005 Revenue Breakdown (270306)_~6637030_Workforce_Old WS (amended)_Worksoft_Equity_161106 5" xfId="3384"/>
    <cellStyle name="_2004-2005 Revenue Breakdown (270306)_~6637030_Workforce_Old WS (amended)_Worksoft_Equity_181206" xfId="3385"/>
    <cellStyle name="_2004-2005 Revenue Breakdown (270306)_~6637030_Workforce_Old WS (amended)_Worksoft_Equity_181206 2" xfId="3386"/>
    <cellStyle name="_2004-2005 Revenue Breakdown (270306)_~6637030_Workforce_Old WS (amended)_Worksoft_Equity_181206 3" xfId="3387"/>
    <cellStyle name="_2004-2005 Revenue Breakdown (270306)_~6637030_Workforce_Old WS (amended)_Worksoft_Equity_181206 4" xfId="3388"/>
    <cellStyle name="_2004-2005 Revenue Breakdown (270306)_~6637030_Workforce_Old WS (amended)_Worksoft_Equity_181206 5" xfId="3389"/>
    <cellStyle name="_2004-2005 Revenue Breakdown (270306)_~6637030_Workforce_Old WS (amended)_Worksoft_Equity_251206" xfId="3390"/>
    <cellStyle name="_2004-2005 Revenue Breakdown (270306)_~6637030_Workforce_Old WS (amended)_Worksoft_Equity_251206 2" xfId="3391"/>
    <cellStyle name="_2004-2005 Revenue Breakdown (270306)_~6637030_Workforce_Old WS (amended)_Worksoft_Equity_251206 3" xfId="3392"/>
    <cellStyle name="_2004-2005 Revenue Breakdown (270306)_~6637030_Workforce_Old WS (amended)_Worksoft_Equity_251206 4" xfId="3393"/>
    <cellStyle name="_2004-2005 Revenue Breakdown (270306)_~6637030_Workforce_Old WS (amended)_Worksoft_Equity_251206 5" xfId="3394"/>
    <cellStyle name="_2004-2005 Revenue Breakdown (270306)_~6637030_Workforce_Old WS (amended)_Worksoft_May&amp;Jul 07_210807" xfId="3395"/>
    <cellStyle name="_2004-2005 Revenue Breakdown (270306)_~6637030_Workforce_Old WS (amended)_Worksoft_May&amp;Jul 07_210807 2" xfId="3396"/>
    <cellStyle name="_2004-2005 Revenue Breakdown (270306)_~6637030_Workforce_Old WS (amended)_Worksoft_May&amp;Jul 07_210807 3" xfId="3397"/>
    <cellStyle name="_2004-2005 Revenue Breakdown (270306)_~6637030_Workforce_Old WS (amended)_Worksoft_May&amp;Jul 07_210807 4" xfId="3398"/>
    <cellStyle name="_2004-2005 Revenue Breakdown (270306)_~6637030_Workforce_Old WS (amended)_Worksoft_May&amp;Jul 07_210807 5" xfId="3399"/>
    <cellStyle name="_2004-2005 Revenue Breakdown (270306)_~6637030_Workforce_Old WS (amended)_Worksoft_May&amp;Jul 07_220807" xfId="3400"/>
    <cellStyle name="_2004-2005 Revenue Breakdown (270306)_~6637030_Workforce_Old WS (amended)_Worksoft_May&amp;Jul 07_220807 2" xfId="3401"/>
    <cellStyle name="_2004-2005 Revenue Breakdown (270306)_~6637030_Workforce_Old WS (amended)_Worksoft_May&amp;Jul 07_220807 3" xfId="3402"/>
    <cellStyle name="_2004-2005 Revenue Breakdown (270306)_~6637030_Workforce_Old WS (amended)_Worksoft_May&amp;Jul 07_220807 4" xfId="3403"/>
    <cellStyle name="_2004-2005 Revenue Breakdown (270306)_~6637030_Workforce_Old WS (amended)_Worksoft_May&amp;Jul 07_220807 5" xfId="3404"/>
    <cellStyle name="_2004-2005 Revenue Breakdown (270306)_~6637030_Workforce_Old WS (amended)_Worksoft_May&amp;Jul 07_280807" xfId="3405"/>
    <cellStyle name="_2004-2005 Revenue Breakdown (270306)_~6637030_Workforce_Old WS (amended)_Worksoft_May&amp;Jul 07_280807 2" xfId="3406"/>
    <cellStyle name="_2004-2005 Revenue Breakdown (270306)_~6637030_Workforce_Old WS (amended)_Worksoft_May&amp;Jul 07_280807 3" xfId="3407"/>
    <cellStyle name="_2004-2005 Revenue Breakdown (270306)_~6637030_Workforce_Old WS (amended)_Worksoft_May&amp;Jul 07_280807 4" xfId="3408"/>
    <cellStyle name="_2004-2005 Revenue Breakdown (270306)_~6637030_Workforce_Old WS (amended)_Worksoft_May&amp;Jul 07_280807 5" xfId="3409"/>
    <cellStyle name="_2004-2005 Revenue Breakdown (270306)_~6637030_Workforce_Old WS (amended)_Xinyuan_Wkg_070810" xfId="3410"/>
    <cellStyle name="_2004-2005 Revenue Breakdown (270306)_~6637030_Workforce_Old WS (amended)_Xinyuan_Wkg_070810 2" xfId="3411"/>
    <cellStyle name="_2004-2005 Revenue Breakdown (270306)_~6637030_Workforce_Old WS (amended)_Xinyuan_Wkg_070810 3" xfId="3412"/>
    <cellStyle name="_2004-2005 Revenue Breakdown (270306)_~6637030_Workforce_Old WS (amended)_Xinyuan_Wkg_070810 4" xfId="3413"/>
    <cellStyle name="_2004-2005 Revenue Breakdown (270306)_~6637030_Workforce_Old WS (amended)_Xinyuan_Wkg_070810 5" xfId="3414"/>
    <cellStyle name="_2004-2005 Revenue Breakdown (270306)_~6637030_Worksoft_Equity_120407" xfId="3415"/>
    <cellStyle name="_2004-2005 Revenue Breakdown (270306)_~6637030_Worksoft_Equity_120407 2" xfId="3416"/>
    <cellStyle name="_2004-2005 Revenue Breakdown (270306)_~6637030_Worksoft_Equity_120407 3" xfId="3417"/>
    <cellStyle name="_2004-2005 Revenue Breakdown (270306)_~6637030_Worksoft_Equity_120407 4" xfId="3418"/>
    <cellStyle name="_2004-2005 Revenue Breakdown (270306)_~6637030_Worksoft_Equity_120407 5" xfId="3419"/>
    <cellStyle name="_2004-2005 Revenue Breakdown (270306)_~6637030_Worksoft_Equity_130407" xfId="3420"/>
    <cellStyle name="_2004-2005 Revenue Breakdown (270306)_~6637030_Worksoft_Equity_130407 2" xfId="3421"/>
    <cellStyle name="_2004-2005 Revenue Breakdown (270306)_~6637030_Worksoft_Equity_130407 3" xfId="3422"/>
    <cellStyle name="_2004-2005 Revenue Breakdown (270306)_~6637030_Worksoft_Equity_130407 4" xfId="3423"/>
    <cellStyle name="_2004-2005 Revenue Breakdown (270306)_~6637030_Worksoft_Equity_130407 5" xfId="3424"/>
    <cellStyle name="_2004-2005 Revenue Breakdown (270306)_~6637030_Worksoft_Equity_161106" xfId="3425"/>
    <cellStyle name="_2004-2005 Revenue Breakdown (270306)_~6637030_Worksoft_Equity_161106 2" xfId="3426"/>
    <cellStyle name="_2004-2005 Revenue Breakdown (270306)_~6637030_Worksoft_Equity_161106 3" xfId="3427"/>
    <cellStyle name="_2004-2005 Revenue Breakdown (270306)_~6637030_Worksoft_Equity_161106 4" xfId="3428"/>
    <cellStyle name="_2004-2005 Revenue Breakdown (270306)_~6637030_Worksoft_Equity_161106 5" xfId="3429"/>
    <cellStyle name="_2004-2005 Revenue Breakdown (270306)_~6637030_Worksoft_Equity_181206" xfId="3430"/>
    <cellStyle name="_2004-2005 Revenue Breakdown (270306)_~6637030_Worksoft_Equity_181206 2" xfId="3431"/>
    <cellStyle name="_2004-2005 Revenue Breakdown (270306)_~6637030_Worksoft_Equity_181206 3" xfId="3432"/>
    <cellStyle name="_2004-2005 Revenue Breakdown (270306)_~6637030_Worksoft_Equity_181206 4" xfId="3433"/>
    <cellStyle name="_2004-2005 Revenue Breakdown (270306)_~6637030_Worksoft_Equity_181206 5" xfId="3434"/>
    <cellStyle name="_2004-2005 Revenue Breakdown (270306)_~6637030_Worksoft_Equity_251206" xfId="3435"/>
    <cellStyle name="_2004-2005 Revenue Breakdown (270306)_~6637030_Worksoft_Equity_251206 2" xfId="3436"/>
    <cellStyle name="_2004-2005 Revenue Breakdown (270306)_~6637030_Worksoft_Equity_251206 3" xfId="3437"/>
    <cellStyle name="_2004-2005 Revenue Breakdown (270306)_~6637030_Worksoft_Equity_251206 4" xfId="3438"/>
    <cellStyle name="_2004-2005 Revenue Breakdown (270306)_~6637030_Worksoft_Equity_251206 5" xfId="3439"/>
    <cellStyle name="_2004-2005 Revenue Breakdown (270306)_~6637030_Worksoft_May&amp;Jul 07_210807" xfId="3440"/>
    <cellStyle name="_2004-2005 Revenue Breakdown (270306)_~6637030_Worksoft_May&amp;Jul 07_210807 2" xfId="3441"/>
    <cellStyle name="_2004-2005 Revenue Breakdown (270306)_~6637030_Worksoft_May&amp;Jul 07_210807 3" xfId="3442"/>
    <cellStyle name="_2004-2005 Revenue Breakdown (270306)_~6637030_Worksoft_May&amp;Jul 07_210807 4" xfId="3443"/>
    <cellStyle name="_2004-2005 Revenue Breakdown (270306)_~6637030_Worksoft_May&amp;Jul 07_210807 5" xfId="3444"/>
    <cellStyle name="_2004-2005 Revenue Breakdown (270306)_~6637030_Worksoft_May&amp;Jul 07_220807" xfId="3445"/>
    <cellStyle name="_2004-2005 Revenue Breakdown (270306)_~6637030_Worksoft_May&amp;Jul 07_220807 2" xfId="3446"/>
    <cellStyle name="_2004-2005 Revenue Breakdown (270306)_~6637030_Worksoft_May&amp;Jul 07_220807 3" xfId="3447"/>
    <cellStyle name="_2004-2005 Revenue Breakdown (270306)_~6637030_Worksoft_May&amp;Jul 07_220807 4" xfId="3448"/>
    <cellStyle name="_2004-2005 Revenue Breakdown (270306)_~6637030_Worksoft_May&amp;Jul 07_220807 5" xfId="3449"/>
    <cellStyle name="_2004-2005 Revenue Breakdown (270306)_~6637030_Worksoft_May&amp;Jul 07_280807" xfId="3450"/>
    <cellStyle name="_2004-2005 Revenue Breakdown (270306)_~6637030_Worksoft_May&amp;Jul 07_280807 2" xfId="3451"/>
    <cellStyle name="_2004-2005 Revenue Breakdown (270306)_~6637030_Worksoft_May&amp;Jul 07_280807 3" xfId="3452"/>
    <cellStyle name="_2004-2005 Revenue Breakdown (270306)_~6637030_Worksoft_May&amp;Jul 07_280807 4" xfId="3453"/>
    <cellStyle name="_2004-2005 Revenue Breakdown (270306)_~6637030_Worksoft_May&amp;Jul 07_280807 5" xfId="3454"/>
    <cellStyle name="_2004-2005 Revenue Breakdown (270306)_~6637030_Xinyuan_Wkg_070810" xfId="3455"/>
    <cellStyle name="_2004-2005 Revenue Breakdown (270306)_~6637030_Xinyuan_Wkg_070810 2" xfId="3456"/>
    <cellStyle name="_2004-2005 Revenue Breakdown (270306)_~6637030_Xinyuan_Wkg_070810 3" xfId="3457"/>
    <cellStyle name="_2004-2005 Revenue Breakdown (270306)_~6637030_Xinyuan_Wkg_070810 4" xfId="3458"/>
    <cellStyle name="_2004-2005 Revenue Breakdown (270306)_~6637030_Xinyuan_Wkg_070810 5" xfId="3459"/>
    <cellStyle name="_2004-2005 Revenue Breakdown (270306)_~9982996" xfId="3460"/>
    <cellStyle name="_2004-2005 Revenue Breakdown (270306)_~9982996 10" xfId="3461"/>
    <cellStyle name="_2004-2005 Revenue Breakdown (270306)_~9982996 10 2" xfId="3462"/>
    <cellStyle name="_2004-2005 Revenue Breakdown (270306)_~9982996 10 3" xfId="3463"/>
    <cellStyle name="_2004-2005 Revenue Breakdown (270306)_~9982996 10 4" xfId="3464"/>
    <cellStyle name="_2004-2005 Revenue Breakdown (270306)_~9982996 10 5" xfId="3465"/>
    <cellStyle name="_2004-2005 Revenue Breakdown (270306)_~9982996 11" xfId="3466"/>
    <cellStyle name="_2004-2005 Revenue Breakdown (270306)_~9982996 12" xfId="3467"/>
    <cellStyle name="_2004-2005 Revenue Breakdown (270306)_~9982996 13" xfId="3468"/>
    <cellStyle name="_2004-2005 Revenue Breakdown (270306)_~9982996 14" xfId="3469"/>
    <cellStyle name="_2004-2005 Revenue Breakdown (270306)_~9982996 2" xfId="3470"/>
    <cellStyle name="_2004-2005 Revenue Breakdown (270306)_~9982996 2 2" xfId="3471"/>
    <cellStyle name="_2004-2005 Revenue Breakdown (270306)_~9982996 2 3" xfId="3472"/>
    <cellStyle name="_2004-2005 Revenue Breakdown (270306)_~9982996 2 4" xfId="3473"/>
    <cellStyle name="_2004-2005 Revenue Breakdown (270306)_~9982996 2 5" xfId="3474"/>
    <cellStyle name="_2004-2005 Revenue Breakdown (270306)_~9982996 3" xfId="3475"/>
    <cellStyle name="_2004-2005 Revenue Breakdown (270306)_~9982996 3 2" xfId="3476"/>
    <cellStyle name="_2004-2005 Revenue Breakdown (270306)_~9982996 3 3" xfId="3477"/>
    <cellStyle name="_2004-2005 Revenue Breakdown (270306)_~9982996 3 4" xfId="3478"/>
    <cellStyle name="_2004-2005 Revenue Breakdown (270306)_~9982996 3 5" xfId="3479"/>
    <cellStyle name="_2004-2005 Revenue Breakdown (270306)_~9982996 4" xfId="3480"/>
    <cellStyle name="_2004-2005 Revenue Breakdown (270306)_~9982996 4 2" xfId="3481"/>
    <cellStyle name="_2004-2005 Revenue Breakdown (270306)_~9982996 4 3" xfId="3482"/>
    <cellStyle name="_2004-2005 Revenue Breakdown (270306)_~9982996 4 4" xfId="3483"/>
    <cellStyle name="_2004-2005 Revenue Breakdown (270306)_~9982996 4 5" xfId="3484"/>
    <cellStyle name="_2004-2005 Revenue Breakdown (270306)_~9982996 5" xfId="3485"/>
    <cellStyle name="_2004-2005 Revenue Breakdown (270306)_~9982996 5 2" xfId="3486"/>
    <cellStyle name="_2004-2005 Revenue Breakdown (270306)_~9982996 5 3" xfId="3487"/>
    <cellStyle name="_2004-2005 Revenue Breakdown (270306)_~9982996 5 4" xfId="3488"/>
    <cellStyle name="_2004-2005 Revenue Breakdown (270306)_~9982996 5 5" xfId="3489"/>
    <cellStyle name="_2004-2005 Revenue Breakdown (270306)_~9982996 6" xfId="3490"/>
    <cellStyle name="_2004-2005 Revenue Breakdown (270306)_~9982996 6 2" xfId="3491"/>
    <cellStyle name="_2004-2005 Revenue Breakdown (270306)_~9982996 6 3" xfId="3492"/>
    <cellStyle name="_2004-2005 Revenue Breakdown (270306)_~9982996 6 4" xfId="3493"/>
    <cellStyle name="_2004-2005 Revenue Breakdown (270306)_~9982996 6 5" xfId="3494"/>
    <cellStyle name="_2004-2005 Revenue Breakdown (270306)_~9982996 7" xfId="3495"/>
    <cellStyle name="_2004-2005 Revenue Breakdown (270306)_~9982996 7 2" xfId="3496"/>
    <cellStyle name="_2004-2005 Revenue Breakdown (270306)_~9982996 7 3" xfId="3497"/>
    <cellStyle name="_2004-2005 Revenue Breakdown (270306)_~9982996 7 4" xfId="3498"/>
    <cellStyle name="_2004-2005 Revenue Breakdown (270306)_~9982996 7 5" xfId="3499"/>
    <cellStyle name="_2004-2005 Revenue Breakdown (270306)_~9982996 8" xfId="3500"/>
    <cellStyle name="_2004-2005 Revenue Breakdown (270306)_~9982996 8 2" xfId="3501"/>
    <cellStyle name="_2004-2005 Revenue Breakdown (270306)_~9982996 8 3" xfId="3502"/>
    <cellStyle name="_2004-2005 Revenue Breakdown (270306)_~9982996 8 4" xfId="3503"/>
    <cellStyle name="_2004-2005 Revenue Breakdown (270306)_~9982996 8 5" xfId="3504"/>
    <cellStyle name="_2004-2005 Revenue Breakdown (270306)_~9982996 9" xfId="3505"/>
    <cellStyle name="_2004-2005 Revenue Breakdown (270306)_~9982996 9 2" xfId="3506"/>
    <cellStyle name="_2004-2005 Revenue Breakdown (270306)_~9982996 9 3" xfId="3507"/>
    <cellStyle name="_2004-2005 Revenue Breakdown (270306)_~9982996 9 4" xfId="3508"/>
    <cellStyle name="_2004-2005 Revenue Breakdown (270306)_~9982996 9 5" xfId="3509"/>
    <cellStyle name="_2004-2005 Revenue Breakdown (270306)_~9982996_CDMTV_Wkg_29August" xfId="3510"/>
    <cellStyle name="_2004-2005 Revenue Breakdown (270306)_~9982996_CDMTV_Wkg_29August 2" xfId="3511"/>
    <cellStyle name="_2004-2005 Revenue Breakdown (270306)_~9982996_CDMTV_Wkg_29August 3" xfId="3512"/>
    <cellStyle name="_2004-2005 Revenue Breakdown (270306)_~9982996_CDMTV_Wkg_29August 4" xfId="3513"/>
    <cellStyle name="_2004-2005 Revenue Breakdown (270306)_~9982996_CDMTV_Wkg_29August 5" xfId="3514"/>
    <cellStyle name="_2004-2005 Revenue Breakdown (270306)_~9982996_ChinaEdu_120606" xfId="3515"/>
    <cellStyle name="_2004-2005 Revenue Breakdown (270306)_~9982996_ChinaEdu_120606 10" xfId="3516"/>
    <cellStyle name="_2004-2005 Revenue Breakdown (270306)_~9982996_ChinaEdu_120606 10 2" xfId="3517"/>
    <cellStyle name="_2004-2005 Revenue Breakdown (270306)_~9982996_ChinaEdu_120606 10 3" xfId="3518"/>
    <cellStyle name="_2004-2005 Revenue Breakdown (270306)_~9982996_ChinaEdu_120606 10 4" xfId="3519"/>
    <cellStyle name="_2004-2005 Revenue Breakdown (270306)_~9982996_ChinaEdu_120606 10 5" xfId="3520"/>
    <cellStyle name="_2004-2005 Revenue Breakdown (270306)_~9982996_ChinaEdu_120606 11" xfId="3521"/>
    <cellStyle name="_2004-2005 Revenue Breakdown (270306)_~9982996_ChinaEdu_120606 12" xfId="3522"/>
    <cellStyle name="_2004-2005 Revenue Breakdown (270306)_~9982996_ChinaEdu_120606 13" xfId="3523"/>
    <cellStyle name="_2004-2005 Revenue Breakdown (270306)_~9982996_ChinaEdu_120606 14" xfId="3524"/>
    <cellStyle name="_2004-2005 Revenue Breakdown (270306)_~9982996_ChinaEdu_120606 2" xfId="3525"/>
    <cellStyle name="_2004-2005 Revenue Breakdown (270306)_~9982996_ChinaEdu_120606 2 2" xfId="3526"/>
    <cellStyle name="_2004-2005 Revenue Breakdown (270306)_~9982996_ChinaEdu_120606 2 3" xfId="3527"/>
    <cellStyle name="_2004-2005 Revenue Breakdown (270306)_~9982996_ChinaEdu_120606 2 4" xfId="3528"/>
    <cellStyle name="_2004-2005 Revenue Breakdown (270306)_~9982996_ChinaEdu_120606 2 5" xfId="3529"/>
    <cellStyle name="_2004-2005 Revenue Breakdown (270306)_~9982996_ChinaEdu_120606 3" xfId="3530"/>
    <cellStyle name="_2004-2005 Revenue Breakdown (270306)_~9982996_ChinaEdu_120606 3 2" xfId="3531"/>
    <cellStyle name="_2004-2005 Revenue Breakdown (270306)_~9982996_ChinaEdu_120606 3 3" xfId="3532"/>
    <cellStyle name="_2004-2005 Revenue Breakdown (270306)_~9982996_ChinaEdu_120606 3 4" xfId="3533"/>
    <cellStyle name="_2004-2005 Revenue Breakdown (270306)_~9982996_ChinaEdu_120606 3 5" xfId="3534"/>
    <cellStyle name="_2004-2005 Revenue Breakdown (270306)_~9982996_ChinaEdu_120606 4" xfId="3535"/>
    <cellStyle name="_2004-2005 Revenue Breakdown (270306)_~9982996_ChinaEdu_120606 4 2" xfId="3536"/>
    <cellStyle name="_2004-2005 Revenue Breakdown (270306)_~9982996_ChinaEdu_120606 4 3" xfId="3537"/>
    <cellStyle name="_2004-2005 Revenue Breakdown (270306)_~9982996_ChinaEdu_120606 4 4" xfId="3538"/>
    <cellStyle name="_2004-2005 Revenue Breakdown (270306)_~9982996_ChinaEdu_120606 4 5" xfId="3539"/>
    <cellStyle name="_2004-2005 Revenue Breakdown (270306)_~9982996_ChinaEdu_120606 5" xfId="3540"/>
    <cellStyle name="_2004-2005 Revenue Breakdown (270306)_~9982996_ChinaEdu_120606 5 2" xfId="3541"/>
    <cellStyle name="_2004-2005 Revenue Breakdown (270306)_~9982996_ChinaEdu_120606 5 3" xfId="3542"/>
    <cellStyle name="_2004-2005 Revenue Breakdown (270306)_~9982996_ChinaEdu_120606 5 4" xfId="3543"/>
    <cellStyle name="_2004-2005 Revenue Breakdown (270306)_~9982996_ChinaEdu_120606 5 5" xfId="3544"/>
    <cellStyle name="_2004-2005 Revenue Breakdown (270306)_~9982996_ChinaEdu_120606 6" xfId="3545"/>
    <cellStyle name="_2004-2005 Revenue Breakdown (270306)_~9982996_ChinaEdu_120606 6 2" xfId="3546"/>
    <cellStyle name="_2004-2005 Revenue Breakdown (270306)_~9982996_ChinaEdu_120606 6 3" xfId="3547"/>
    <cellStyle name="_2004-2005 Revenue Breakdown (270306)_~9982996_ChinaEdu_120606 6 4" xfId="3548"/>
    <cellStyle name="_2004-2005 Revenue Breakdown (270306)_~9982996_ChinaEdu_120606 6 5" xfId="3549"/>
    <cellStyle name="_2004-2005 Revenue Breakdown (270306)_~9982996_ChinaEdu_120606 7" xfId="3550"/>
    <cellStyle name="_2004-2005 Revenue Breakdown (270306)_~9982996_ChinaEdu_120606 7 2" xfId="3551"/>
    <cellStyle name="_2004-2005 Revenue Breakdown (270306)_~9982996_ChinaEdu_120606 7 3" xfId="3552"/>
    <cellStyle name="_2004-2005 Revenue Breakdown (270306)_~9982996_ChinaEdu_120606 7 4" xfId="3553"/>
    <cellStyle name="_2004-2005 Revenue Breakdown (270306)_~9982996_ChinaEdu_120606 7 5" xfId="3554"/>
    <cellStyle name="_2004-2005 Revenue Breakdown (270306)_~9982996_ChinaEdu_120606 8" xfId="3555"/>
    <cellStyle name="_2004-2005 Revenue Breakdown (270306)_~9982996_ChinaEdu_120606 8 2" xfId="3556"/>
    <cellStyle name="_2004-2005 Revenue Breakdown (270306)_~9982996_ChinaEdu_120606 8 3" xfId="3557"/>
    <cellStyle name="_2004-2005 Revenue Breakdown (270306)_~9982996_ChinaEdu_120606 8 4" xfId="3558"/>
    <cellStyle name="_2004-2005 Revenue Breakdown (270306)_~9982996_ChinaEdu_120606 8 5" xfId="3559"/>
    <cellStyle name="_2004-2005 Revenue Breakdown (270306)_~9982996_ChinaEdu_120606 9" xfId="3560"/>
    <cellStyle name="_2004-2005 Revenue Breakdown (270306)_~9982996_ChinaEdu_120606 9 2" xfId="3561"/>
    <cellStyle name="_2004-2005 Revenue Breakdown (270306)_~9982996_ChinaEdu_120606 9 3" xfId="3562"/>
    <cellStyle name="_2004-2005 Revenue Breakdown (270306)_~9982996_ChinaEdu_120606 9 4" xfId="3563"/>
    <cellStyle name="_2004-2005 Revenue Breakdown (270306)_~9982996_ChinaEdu_120606 9 5" xfId="3564"/>
    <cellStyle name="_2004-2005 Revenue Breakdown (270306)_~9982996_ChinaEdu_120606_CDMTV_Wkg_29August" xfId="3565"/>
    <cellStyle name="_2004-2005 Revenue Breakdown (270306)_~9982996_ChinaEdu_120606_CDMTV_Wkg_29August 2" xfId="3566"/>
    <cellStyle name="_2004-2005 Revenue Breakdown (270306)_~9982996_ChinaEdu_120606_CDMTV_Wkg_29August 3" xfId="3567"/>
    <cellStyle name="_2004-2005 Revenue Breakdown (270306)_~9982996_ChinaEdu_120606_CDMTV_Wkg_29August 4" xfId="3568"/>
    <cellStyle name="_2004-2005 Revenue Breakdown (270306)_~9982996_ChinaEdu_120606_CDMTV_Wkg_29August 5" xfId="3569"/>
    <cellStyle name="_2004-2005 Revenue Breakdown (270306)_~9982996_ChinaEdu_120606_Hisoft_Wave_240108V2.1" xfId="3570"/>
    <cellStyle name="_2004-2005 Revenue Breakdown (270306)_~9982996_ChinaEdu_120606_Hisoft_Wave_240108V2.1 2" xfId="3571"/>
    <cellStyle name="_2004-2005 Revenue Breakdown (270306)_~9982996_ChinaEdu_120606_Hisoft_Wave_240108V2.1 3" xfId="3572"/>
    <cellStyle name="_2004-2005 Revenue Breakdown (270306)_~9982996_ChinaEdu_120606_Hisoft_Wave_240108V2.1 4" xfId="3573"/>
    <cellStyle name="_2004-2005 Revenue Breakdown (270306)_~9982996_ChinaEdu_120606_Hisoft_Wave_240108V2.1 5" xfId="3574"/>
    <cellStyle name="_2004-2005 Revenue Breakdown (270306)_~9982996_ChinaEdu_120606_Hisoft_Wave_240108V2.1_ATMU_FJ_220708" xfId="3575"/>
    <cellStyle name="_2004-2005 Revenue Breakdown (270306)_~9982996_ChinaEdu_120606_Hisoft_Wave_240108V2.1_ATMU_FJ_220708 2" xfId="3576"/>
    <cellStyle name="_2004-2005 Revenue Breakdown (270306)_~9982996_ChinaEdu_120606_Hisoft_Wave_240108V2.1_ATMU_FJ_220708 3" xfId="3577"/>
    <cellStyle name="_2004-2005 Revenue Breakdown (270306)_~9982996_ChinaEdu_120606_Hisoft_Wave_240108V2.1_ATMU_FJ_220708 4" xfId="3578"/>
    <cellStyle name="_2004-2005 Revenue Breakdown (270306)_~9982996_ChinaEdu_120606_Hisoft_Wave_240108V2.1_ATMU_FJ_220708 5" xfId="3579"/>
    <cellStyle name="_2004-2005 Revenue Breakdown (270306)_~9982996_ChinaEdu_120606_Hisoft_Wave_240108V2.1_ATMU_FJ_230708" xfId="3580"/>
    <cellStyle name="_2004-2005 Revenue Breakdown (270306)_~9982996_ChinaEdu_120606_Hisoft_Wave_240108V2.1_ATMU_FJ_230708 2" xfId="3581"/>
    <cellStyle name="_2004-2005 Revenue Breakdown (270306)_~9982996_ChinaEdu_120606_Hisoft_Wave_240108V2.1_ATMU_FJ_230708 3" xfId="3582"/>
    <cellStyle name="_2004-2005 Revenue Breakdown (270306)_~9982996_ChinaEdu_120606_Hisoft_Wave_240108V2.1_ATMU_FJ_230708 4" xfId="3583"/>
    <cellStyle name="_2004-2005 Revenue Breakdown (270306)_~9982996_ChinaEdu_120606_Hisoft_Wave_240108V2.1_ATMU_FJ_230708 5" xfId="3584"/>
    <cellStyle name="_2004-2005 Revenue Breakdown (270306)_~9982996_ChinaEdu_120606_Hisoft_Wave_240108V2.1_CIAC_Xiaonei_PPA_080523" xfId="3585"/>
    <cellStyle name="_2004-2005 Revenue Breakdown (270306)_~9982996_ChinaEdu_120606_Hisoft_Wave_240108V2.1_CIAC_Xiaonei_PPA_080523 2" xfId="3586"/>
    <cellStyle name="_2004-2005 Revenue Breakdown (270306)_~9982996_ChinaEdu_120606_Hisoft_Wave_240108V2.1_CIAC_Xiaonei_PPA_080523 3" xfId="3587"/>
    <cellStyle name="_2004-2005 Revenue Breakdown (270306)_~9982996_ChinaEdu_120606_Hisoft_Wave_240108V2.1_CIAC_Xiaonei_PPA_080523 4" xfId="3588"/>
    <cellStyle name="_2004-2005 Revenue Breakdown (270306)_~9982996_ChinaEdu_120606_Hisoft_Wave_240108V2.1_CIAC_Xiaonei_PPA_080523 5" xfId="3589"/>
    <cellStyle name="_2004-2005 Revenue Breakdown (270306)_~9982996_ChinaEdu_120606_Hisoft_Wave_240108V2.1_CIAC_Xiaonei_PPA_080604" xfId="3590"/>
    <cellStyle name="_2004-2005 Revenue Breakdown (270306)_~9982996_ChinaEdu_120606_Hisoft_Wave_240108V2.1_CIAC_Xiaonei_PPA_080604 2" xfId="3591"/>
    <cellStyle name="_2004-2005 Revenue Breakdown (270306)_~9982996_ChinaEdu_120606_Hisoft_Wave_240108V2.1_CIAC_Xiaonei_PPA_080604 3" xfId="3592"/>
    <cellStyle name="_2004-2005 Revenue Breakdown (270306)_~9982996_ChinaEdu_120606_Hisoft_Wave_240108V2.1_CIAC_Xiaonei_PPA_080604 4" xfId="3593"/>
    <cellStyle name="_2004-2005 Revenue Breakdown (270306)_~9982996_ChinaEdu_120606_Hisoft_Wave_240108V2.1_CIAC_Xiaonei_PPA_080604 5" xfId="3594"/>
    <cellStyle name="_2004-2005 Revenue Breakdown (270306)_~9982996_ChinaEdu_120606_Hisoft_Wave_240108V2.1_CIAC_Xiaonei_PPA_080611" xfId="3595"/>
    <cellStyle name="_2004-2005 Revenue Breakdown (270306)_~9982996_ChinaEdu_120606_Hisoft_Wave_240108V2.1_CIAC_Xiaonei_PPA_080611 2" xfId="3596"/>
    <cellStyle name="_2004-2005 Revenue Breakdown (270306)_~9982996_ChinaEdu_120606_Hisoft_Wave_240108V2.1_CIAC_Xiaonei_PPA_080611 3" xfId="3597"/>
    <cellStyle name="_2004-2005 Revenue Breakdown (270306)_~9982996_ChinaEdu_120606_Hisoft_Wave_240108V2.1_CIAC_Xiaonei_PPA_080611 4" xfId="3598"/>
    <cellStyle name="_2004-2005 Revenue Breakdown (270306)_~9982996_ChinaEdu_120606_Hisoft_Wave_240108V2.1_CIAC_Xiaonei_PPA_080611 5" xfId="3599"/>
    <cellStyle name="_2004-2005 Revenue Breakdown (270306)_~9982996_ChinaEdu_120606_Hisoft_Wave_240108V2.1_Focus_Huaguang_200208(JZ)" xfId="3600"/>
    <cellStyle name="_2004-2005 Revenue Breakdown (270306)_~9982996_ChinaEdu_120606_Hisoft_Wave_240108V2.1_Focus_Huaguang_200208(JZ) 2" xfId="3601"/>
    <cellStyle name="_2004-2005 Revenue Breakdown (270306)_~9982996_ChinaEdu_120606_Hisoft_Wave_240108V2.1_Focus_Huaguang_200208(JZ) 3" xfId="3602"/>
    <cellStyle name="_2004-2005 Revenue Breakdown (270306)_~9982996_ChinaEdu_120606_Hisoft_Wave_240108V2.1_Focus_Huaguang_200208(JZ) 4" xfId="3603"/>
    <cellStyle name="_2004-2005 Revenue Breakdown (270306)_~9982996_ChinaEdu_120606_Hisoft_Wave_240108V2.1_Focus_Huaguang_200208(JZ) 5" xfId="3604"/>
    <cellStyle name="_2004-2005 Revenue Breakdown (270306)_~9982996_ChinaEdu_120606_Hisoft_Wave_240108V2.1_Focus_Huaguang_220208" xfId="3605"/>
    <cellStyle name="_2004-2005 Revenue Breakdown (270306)_~9982996_ChinaEdu_120606_Hisoft_Wave_240108V2.1_Focus_Huaguang_220208 2" xfId="3606"/>
    <cellStyle name="_2004-2005 Revenue Breakdown (270306)_~9982996_ChinaEdu_120606_Hisoft_Wave_240108V2.1_Focus_Huaguang_220208 3" xfId="3607"/>
    <cellStyle name="_2004-2005 Revenue Breakdown (270306)_~9982996_ChinaEdu_120606_Hisoft_Wave_240108V2.1_Focus_Huaguang_220208 4" xfId="3608"/>
    <cellStyle name="_2004-2005 Revenue Breakdown (270306)_~9982996_ChinaEdu_120606_Hisoft_Wave_240108V2.1_Focus_Huaguang_220208 5" xfId="3609"/>
    <cellStyle name="_2004-2005 Revenue Breakdown (270306)_~9982996_ChinaEdu_120606_Hisoft_Wave_240108V2.1_Focus_Tuojia_210208" xfId="3610"/>
    <cellStyle name="_2004-2005 Revenue Breakdown (270306)_~9982996_ChinaEdu_120606_Hisoft_Wave_240108V2.1_Focus_Tuojia_210208 2" xfId="3611"/>
    <cellStyle name="_2004-2005 Revenue Breakdown (270306)_~9982996_ChinaEdu_120606_Hisoft_Wave_240108V2.1_Focus_Tuojia_210208 3" xfId="3612"/>
    <cellStyle name="_2004-2005 Revenue Breakdown (270306)_~9982996_ChinaEdu_120606_Hisoft_Wave_240108V2.1_Focus_Tuojia_210208 4" xfId="3613"/>
    <cellStyle name="_2004-2005 Revenue Breakdown (270306)_~9982996_ChinaEdu_120606_Hisoft_Wave_240108V2.1_Focus_Tuojia_210208 5" xfId="3614"/>
    <cellStyle name="_2004-2005 Revenue Breakdown (270306)_~9982996_ChinaEdu_120606_Hisoft_Wave_240108V2.1_Focus_Tuojia_240408" xfId="3615"/>
    <cellStyle name="_2004-2005 Revenue Breakdown (270306)_~9982996_ChinaEdu_120606_Hisoft_Wave_240108V2.1_Focus_Tuojia_240408 2" xfId="3616"/>
    <cellStyle name="_2004-2005 Revenue Breakdown (270306)_~9982996_ChinaEdu_120606_Hisoft_Wave_240108V2.1_Focus_Tuojia_240408 3" xfId="3617"/>
    <cellStyle name="_2004-2005 Revenue Breakdown (270306)_~9982996_ChinaEdu_120606_Hisoft_Wave_240108V2.1_Focus_Tuojia_240408 4" xfId="3618"/>
    <cellStyle name="_2004-2005 Revenue Breakdown (270306)_~9982996_ChinaEdu_120606_Hisoft_Wave_240108V2.1_Focus_Tuojia_240408 5" xfId="3619"/>
    <cellStyle name="_2004-2005 Revenue Breakdown (270306)_~9982996_ChinaEdu_120606_Hisoft_Wave_240108V2.1_FocusW_东莞丫丫_240208" xfId="3620"/>
    <cellStyle name="_2004-2005 Revenue Breakdown (270306)_~9982996_ChinaEdu_120606_Hisoft_Wave_240108V2.1_FocusW_东莞丫丫_240208 2" xfId="3621"/>
    <cellStyle name="_2004-2005 Revenue Breakdown (270306)_~9982996_ChinaEdu_120606_Hisoft_Wave_240108V2.1_FocusW_东莞丫丫_240208 3" xfId="3622"/>
    <cellStyle name="_2004-2005 Revenue Breakdown (270306)_~9982996_ChinaEdu_120606_Hisoft_Wave_240108V2.1_FocusW_东莞丫丫_240208 4" xfId="3623"/>
    <cellStyle name="_2004-2005 Revenue Breakdown (270306)_~9982996_ChinaEdu_120606_Hisoft_Wave_240108V2.1_FocusW_东莞丫丫_240208 5" xfId="3624"/>
    <cellStyle name="_2004-2005 Revenue Breakdown (270306)_~9982996_ChinaEdu_120606_Hisoft_Wave_240108V2.1_FocusW_精准_230208" xfId="3625"/>
    <cellStyle name="_2004-2005 Revenue Breakdown (270306)_~9982996_ChinaEdu_120606_Hisoft_Wave_240108V2.1_FocusW_精准_230208 2" xfId="3626"/>
    <cellStyle name="_2004-2005 Revenue Breakdown (270306)_~9982996_ChinaEdu_120606_Hisoft_Wave_240108V2.1_FocusW_精准_230208 3" xfId="3627"/>
    <cellStyle name="_2004-2005 Revenue Breakdown (270306)_~9982996_ChinaEdu_120606_Hisoft_Wave_240108V2.1_FocusW_精准_230208 4" xfId="3628"/>
    <cellStyle name="_2004-2005 Revenue Breakdown (270306)_~9982996_ChinaEdu_120606_Hisoft_Wave_240108V2.1_FocusW_精准_230208 5" xfId="3629"/>
    <cellStyle name="_2004-2005 Revenue Breakdown (270306)_~9982996_ChinaEdu_120606_Hisoft_Wave_240108V2.1_FocusW_深圳分信_230208" xfId="3630"/>
    <cellStyle name="_2004-2005 Revenue Breakdown (270306)_~9982996_ChinaEdu_120606_Hisoft_Wave_240108V2.1_FocusW_深圳分信_230208 2" xfId="3631"/>
    <cellStyle name="_2004-2005 Revenue Breakdown (270306)_~9982996_ChinaEdu_120606_Hisoft_Wave_240108V2.1_FocusW_深圳分信_230208 3" xfId="3632"/>
    <cellStyle name="_2004-2005 Revenue Breakdown (270306)_~9982996_ChinaEdu_120606_Hisoft_Wave_240108V2.1_FocusW_深圳分信_230208 4" xfId="3633"/>
    <cellStyle name="_2004-2005 Revenue Breakdown (270306)_~9982996_ChinaEdu_120606_Hisoft_Wave_240108V2.1_FocusW_深圳分信_230208 5" xfId="3634"/>
    <cellStyle name="_2004-2005 Revenue Breakdown (270306)_~9982996_ChinaEdu_120606_Hisoft_Wave_240108V2.1_FocusW_中移软通_230208" xfId="3635"/>
    <cellStyle name="_2004-2005 Revenue Breakdown (270306)_~9982996_ChinaEdu_120606_Hisoft_Wave_240108V2.1_FocusW_中移软通_230208 2" xfId="3636"/>
    <cellStyle name="_2004-2005 Revenue Breakdown (270306)_~9982996_ChinaEdu_120606_Hisoft_Wave_240108V2.1_FocusW_中移软通_230208 3" xfId="3637"/>
    <cellStyle name="_2004-2005 Revenue Breakdown (270306)_~9982996_ChinaEdu_120606_Hisoft_Wave_240108V2.1_FocusW_中移软通_230208 4" xfId="3638"/>
    <cellStyle name="_2004-2005 Revenue Breakdown (270306)_~9982996_ChinaEdu_120606_Hisoft_Wave_240108V2.1_FocusW_中移软通_230208 5" xfId="3639"/>
    <cellStyle name="_2004-2005 Revenue Breakdown (270306)_~9982996_ChinaEdu_120606_Hisoft_Wave_240108V2.1_Intangible Input Sheet-Fujian06" xfId="3640"/>
    <cellStyle name="_2004-2005 Revenue Breakdown (270306)_~9982996_ChinaEdu_120606_Hisoft_Wave_240108V2.1_Intangible Input Sheet-Fujian06 2" xfId="3641"/>
    <cellStyle name="_2004-2005 Revenue Breakdown (270306)_~9982996_ChinaEdu_120606_Hisoft_Wave_240108V2.1_Intangible Input Sheet-Fujian06 3" xfId="3642"/>
    <cellStyle name="_2004-2005 Revenue Breakdown (270306)_~9982996_ChinaEdu_120606_Hisoft_Wave_240108V2.1_Intangible Input Sheet-Fujian06 4" xfId="3643"/>
    <cellStyle name="_2004-2005 Revenue Breakdown (270306)_~9982996_ChinaEdu_120606_Hisoft_Wave_240108V2.1_Intangible Input Sheet-Fujian06 5" xfId="3644"/>
    <cellStyle name="_2004-2005 Revenue Breakdown (270306)_~9982996_ChinaEdu_120606_Hisoft_Wave_240108V2.1_KS_Infogate_010708" xfId="3645"/>
    <cellStyle name="_2004-2005 Revenue Breakdown (270306)_~9982996_ChinaEdu_120606_Hisoft_Wave_240108V2.1_KS_Infogate_010708 2" xfId="3646"/>
    <cellStyle name="_2004-2005 Revenue Breakdown (270306)_~9982996_ChinaEdu_120606_Hisoft_Wave_240108V2.1_KS_Infogate_010708 3" xfId="3647"/>
    <cellStyle name="_2004-2005 Revenue Breakdown (270306)_~9982996_ChinaEdu_120606_Hisoft_Wave_240108V2.1_KS_Infogate_010708 4" xfId="3648"/>
    <cellStyle name="_2004-2005 Revenue Breakdown (270306)_~9982996_ChinaEdu_120606_Hisoft_Wave_240108V2.1_KS_Infogate_010708 5" xfId="3649"/>
    <cellStyle name="_2004-2005 Revenue Breakdown (270306)_~9982996_ChinaEdu_120606_Hisoft_Wave_240108V2.1_KS_Infogate_030708" xfId="3650"/>
    <cellStyle name="_2004-2005 Revenue Breakdown (270306)_~9982996_ChinaEdu_120606_Hisoft_Wave_240108V2.1_KS_Infogate_030708 2" xfId="3651"/>
    <cellStyle name="_2004-2005 Revenue Breakdown (270306)_~9982996_ChinaEdu_120606_Hisoft_Wave_240108V2.1_KS_Infogate_030708 3" xfId="3652"/>
    <cellStyle name="_2004-2005 Revenue Breakdown (270306)_~9982996_ChinaEdu_120606_Hisoft_Wave_240108V2.1_KS_Infogate_030708 4" xfId="3653"/>
    <cellStyle name="_2004-2005 Revenue Breakdown (270306)_~9982996_ChinaEdu_120606_Hisoft_Wave_240108V2.1_KS_Infogate_030708 5" xfId="3654"/>
    <cellStyle name="_2004-2005 Revenue Breakdown (270306)_~9982996_ChinaEdu_120606_Hisoft_Wave_240108V2.1_KS_Infogate_080708r" xfId="3655"/>
    <cellStyle name="_2004-2005 Revenue Breakdown (270306)_~9982996_ChinaEdu_120606_Hisoft_Wave_240108V2.1_KS_Infogate_080708r 2" xfId="3656"/>
    <cellStyle name="_2004-2005 Revenue Breakdown (270306)_~9982996_ChinaEdu_120606_Hisoft_Wave_240108V2.1_KS_Infogate_080708r 3" xfId="3657"/>
    <cellStyle name="_2004-2005 Revenue Breakdown (270306)_~9982996_ChinaEdu_120606_Hisoft_Wave_240108V2.1_KS_Infogate_080708r 4" xfId="3658"/>
    <cellStyle name="_2004-2005 Revenue Breakdown (270306)_~9982996_ChinaEdu_120606_Hisoft_Wave_240108V2.1_KS_Infogate_080708r 5" xfId="3659"/>
    <cellStyle name="_2004-2005 Revenue Breakdown (270306)_~9982996_ChinaEdu_120606_Hisoft_Wave_240108V2.1_Xiaonei" xfId="3660"/>
    <cellStyle name="_2004-2005 Revenue Breakdown (270306)_~9982996_ChinaEdu_120606_Hisoft_Wave_240108V2.1_Xiaonei 2" xfId="3661"/>
    <cellStyle name="_2004-2005 Revenue Breakdown (270306)_~9982996_ChinaEdu_120606_Hisoft_Wave_240108V2.1_Xiaonei 3" xfId="3662"/>
    <cellStyle name="_2004-2005 Revenue Breakdown (270306)_~9982996_ChinaEdu_120606_Hisoft_Wave_240108V2.1_Xiaonei 4" xfId="3663"/>
    <cellStyle name="_2004-2005 Revenue Breakdown (270306)_~9982996_ChinaEdu_120606_Hisoft_Wave_240108V2.1_Xiaonei 5" xfId="3664"/>
    <cellStyle name="_2004-2005 Revenue Breakdown (270306)_~9982996_ChinaEdu_120606_Hisoft_Wave_240108V2.1_Xiaonei_login user calculation" xfId="3665"/>
    <cellStyle name="_2004-2005 Revenue Breakdown (270306)_~9982996_ChinaEdu_120606_Hisoft_Wave_240108V2.1_Xiaonei_login user calculation 2" xfId="3666"/>
    <cellStyle name="_2004-2005 Revenue Breakdown (270306)_~9982996_ChinaEdu_120606_Hisoft_Wave_240108V2.1_Xiaonei_login user calculation 3" xfId="3667"/>
    <cellStyle name="_2004-2005 Revenue Breakdown (270306)_~9982996_ChinaEdu_120606_Hisoft_Wave_240108V2.1_Xiaonei_login user calculation 4" xfId="3668"/>
    <cellStyle name="_2004-2005 Revenue Breakdown (270306)_~9982996_ChinaEdu_120606_Hisoft_Wave_240108V2.1_Xiaonei_login user calculation 5" xfId="3669"/>
    <cellStyle name="_2004-2005 Revenue Breakdown (270306)_~9982996_ChinaEdu_120606_Mainone_Wkg_24August" xfId="3670"/>
    <cellStyle name="_2004-2005 Revenue Breakdown (270306)_~9982996_ChinaEdu_120606_Mainone_Wkg_24August 2" xfId="3671"/>
    <cellStyle name="_2004-2005 Revenue Breakdown (270306)_~9982996_ChinaEdu_120606_Mainone_Wkg_24August 3" xfId="3672"/>
    <cellStyle name="_2004-2005 Revenue Breakdown (270306)_~9982996_ChinaEdu_120606_Mainone_Wkg_24August 4" xfId="3673"/>
    <cellStyle name="_2004-2005 Revenue Breakdown (270306)_~9982996_ChinaEdu_120606_Mainone_Wkg_24August 5" xfId="3674"/>
    <cellStyle name="_2004-2005 Revenue Breakdown (270306)_~9982996_ChinaEdu_120606_Mainone_Wkg_30August" xfId="3675"/>
    <cellStyle name="_2004-2005 Revenue Breakdown (270306)_~9982996_ChinaEdu_120606_Mainone_Wkg_30August 2" xfId="3676"/>
    <cellStyle name="_2004-2005 Revenue Breakdown (270306)_~9982996_ChinaEdu_120606_Mainone_Wkg_30August 3" xfId="3677"/>
    <cellStyle name="_2004-2005 Revenue Breakdown (270306)_~9982996_ChinaEdu_120606_Mainone_Wkg_30August 4" xfId="3678"/>
    <cellStyle name="_2004-2005 Revenue Breakdown (270306)_~9982996_ChinaEdu_120606_Mainone_Wkg_30August 5" xfId="3679"/>
    <cellStyle name="_2004-2005 Revenue Breakdown (270306)_~9982996_ChinaEdu_120606_Xinyuan_Wkg_070810" xfId="3680"/>
    <cellStyle name="_2004-2005 Revenue Breakdown (270306)_~9982996_ChinaEdu_120606_Xinyuan_Wkg_070810 2" xfId="3681"/>
    <cellStyle name="_2004-2005 Revenue Breakdown (270306)_~9982996_ChinaEdu_120606_Xinyuan_Wkg_070810 3" xfId="3682"/>
    <cellStyle name="_2004-2005 Revenue Breakdown (270306)_~9982996_ChinaEdu_120606_Xinyuan_Wkg_070810 4" xfId="3683"/>
    <cellStyle name="_2004-2005 Revenue Breakdown (270306)_~9982996_ChinaEdu_120606_Xinyuan_Wkg_070810 5" xfId="3684"/>
    <cellStyle name="_2004-2005 Revenue Breakdown (270306)_~9982996_Financial Projection as at Jul 31 2007 (2)" xfId="3685"/>
    <cellStyle name="_2004-2005 Revenue Breakdown (270306)_~9982996_Financial Projection as at Jul 31 2007 (2) 2" xfId="3686"/>
    <cellStyle name="_2004-2005 Revenue Breakdown (270306)_~9982996_Financial Projection as at Jul 31 2007 (2) 3" xfId="3687"/>
    <cellStyle name="_2004-2005 Revenue Breakdown (270306)_~9982996_Financial Projection as at Jul 31 2007 (2) 4" xfId="3688"/>
    <cellStyle name="_2004-2005 Revenue Breakdown (270306)_~9982996_Financial Projection as at Jul 31 2007 (2) 5" xfId="3689"/>
    <cellStyle name="_2004-2005 Revenue Breakdown (270306)_~9982996_Financial projections 070316 M&amp;A" xfId="3690"/>
    <cellStyle name="_2004-2005 Revenue Breakdown (270306)_~9982996_Financial projections 070316 M&amp;A 2" xfId="3691"/>
    <cellStyle name="_2004-2005 Revenue Breakdown (270306)_~9982996_Financial projections 070316 M&amp;A 3" xfId="3692"/>
    <cellStyle name="_2004-2005 Revenue Breakdown (270306)_~9982996_Financial projections 070316 M&amp;A 4" xfId="3693"/>
    <cellStyle name="_2004-2005 Revenue Breakdown (270306)_~9982996_Financial projections 070316 M&amp;A 5" xfId="3694"/>
    <cellStyle name="_2004-2005 Revenue Breakdown (270306)_~9982996_GSEGC Equity Valuaiton_190907" xfId="3695"/>
    <cellStyle name="_2004-2005 Revenue Breakdown (270306)_~9982996_GSEGC Equity Valuaiton_190907 2" xfId="3696"/>
    <cellStyle name="_2004-2005 Revenue Breakdown (270306)_~9982996_GSEGC Equity Valuaiton_190907 3" xfId="3697"/>
    <cellStyle name="_2004-2005 Revenue Breakdown (270306)_~9982996_GSEGC Equity Valuaiton_190907 4" xfId="3698"/>
    <cellStyle name="_2004-2005 Revenue Breakdown (270306)_~9982996_GSEGC Equity Valuaiton_190907 5" xfId="3699"/>
    <cellStyle name="_2004-2005 Revenue Breakdown (270306)_~9982996_GSEGC Equity Valuaiton_200907" xfId="3700"/>
    <cellStyle name="_2004-2005 Revenue Breakdown (270306)_~9982996_GSEGC Equity Valuaiton_200907 2" xfId="3701"/>
    <cellStyle name="_2004-2005 Revenue Breakdown (270306)_~9982996_GSEGC Equity Valuaiton_200907 3" xfId="3702"/>
    <cellStyle name="_2004-2005 Revenue Breakdown (270306)_~9982996_GSEGC Equity Valuaiton_200907 4" xfId="3703"/>
    <cellStyle name="_2004-2005 Revenue Breakdown (270306)_~9982996_GSEGC Equity Valuaiton_200907 5" xfId="3704"/>
    <cellStyle name="_2004-2005 Revenue Breakdown (270306)_~9982996_Hisoft_Wave_240108V2.1" xfId="3705"/>
    <cellStyle name="_2004-2005 Revenue Breakdown (270306)_~9982996_Hisoft_Wave_240108V2.1 2" xfId="3706"/>
    <cellStyle name="_2004-2005 Revenue Breakdown (270306)_~9982996_Hisoft_Wave_240108V2.1 3" xfId="3707"/>
    <cellStyle name="_2004-2005 Revenue Breakdown (270306)_~9982996_Hisoft_Wave_240108V2.1 4" xfId="3708"/>
    <cellStyle name="_2004-2005 Revenue Breakdown (270306)_~9982996_Hisoft_Wave_240108V2.1 5" xfId="3709"/>
    <cellStyle name="_2004-2005 Revenue Breakdown (270306)_~9982996_Hisoft_Wave_240108V2.1_ATMU_FJ_220708" xfId="3710"/>
    <cellStyle name="_2004-2005 Revenue Breakdown (270306)_~9982996_Hisoft_Wave_240108V2.1_ATMU_FJ_220708 2" xfId="3711"/>
    <cellStyle name="_2004-2005 Revenue Breakdown (270306)_~9982996_Hisoft_Wave_240108V2.1_ATMU_FJ_220708 3" xfId="3712"/>
    <cellStyle name="_2004-2005 Revenue Breakdown (270306)_~9982996_Hisoft_Wave_240108V2.1_ATMU_FJ_220708 4" xfId="3713"/>
    <cellStyle name="_2004-2005 Revenue Breakdown (270306)_~9982996_Hisoft_Wave_240108V2.1_ATMU_FJ_220708 5" xfId="3714"/>
    <cellStyle name="_2004-2005 Revenue Breakdown (270306)_~9982996_Hisoft_Wave_240108V2.1_ATMU_FJ_230708" xfId="3715"/>
    <cellStyle name="_2004-2005 Revenue Breakdown (270306)_~9982996_Hisoft_Wave_240108V2.1_ATMU_FJ_230708 2" xfId="3716"/>
    <cellStyle name="_2004-2005 Revenue Breakdown (270306)_~9982996_Hisoft_Wave_240108V2.1_ATMU_FJ_230708 3" xfId="3717"/>
    <cellStyle name="_2004-2005 Revenue Breakdown (270306)_~9982996_Hisoft_Wave_240108V2.1_ATMU_FJ_230708 4" xfId="3718"/>
    <cellStyle name="_2004-2005 Revenue Breakdown (270306)_~9982996_Hisoft_Wave_240108V2.1_ATMU_FJ_230708 5" xfId="3719"/>
    <cellStyle name="_2004-2005 Revenue Breakdown (270306)_~9982996_Hisoft_Wave_240108V2.1_CIAC_Xiaonei_PPA_080523" xfId="3720"/>
    <cellStyle name="_2004-2005 Revenue Breakdown (270306)_~9982996_Hisoft_Wave_240108V2.1_CIAC_Xiaonei_PPA_080523 2" xfId="3721"/>
    <cellStyle name="_2004-2005 Revenue Breakdown (270306)_~9982996_Hisoft_Wave_240108V2.1_CIAC_Xiaonei_PPA_080523 3" xfId="3722"/>
    <cellStyle name="_2004-2005 Revenue Breakdown (270306)_~9982996_Hisoft_Wave_240108V2.1_CIAC_Xiaonei_PPA_080523 4" xfId="3723"/>
    <cellStyle name="_2004-2005 Revenue Breakdown (270306)_~9982996_Hisoft_Wave_240108V2.1_CIAC_Xiaonei_PPA_080523 5" xfId="3724"/>
    <cellStyle name="_2004-2005 Revenue Breakdown (270306)_~9982996_Hisoft_Wave_240108V2.1_CIAC_Xiaonei_PPA_080604" xfId="3725"/>
    <cellStyle name="_2004-2005 Revenue Breakdown (270306)_~9982996_Hisoft_Wave_240108V2.1_CIAC_Xiaonei_PPA_080604 2" xfId="3726"/>
    <cellStyle name="_2004-2005 Revenue Breakdown (270306)_~9982996_Hisoft_Wave_240108V2.1_CIAC_Xiaonei_PPA_080604 3" xfId="3727"/>
    <cellStyle name="_2004-2005 Revenue Breakdown (270306)_~9982996_Hisoft_Wave_240108V2.1_CIAC_Xiaonei_PPA_080604 4" xfId="3728"/>
    <cellStyle name="_2004-2005 Revenue Breakdown (270306)_~9982996_Hisoft_Wave_240108V2.1_CIAC_Xiaonei_PPA_080604 5" xfId="3729"/>
    <cellStyle name="_2004-2005 Revenue Breakdown (270306)_~9982996_Hisoft_Wave_240108V2.1_CIAC_Xiaonei_PPA_080611" xfId="3730"/>
    <cellStyle name="_2004-2005 Revenue Breakdown (270306)_~9982996_Hisoft_Wave_240108V2.1_CIAC_Xiaonei_PPA_080611 2" xfId="3731"/>
    <cellStyle name="_2004-2005 Revenue Breakdown (270306)_~9982996_Hisoft_Wave_240108V2.1_CIAC_Xiaonei_PPA_080611 3" xfId="3732"/>
    <cellStyle name="_2004-2005 Revenue Breakdown (270306)_~9982996_Hisoft_Wave_240108V2.1_CIAC_Xiaonei_PPA_080611 4" xfId="3733"/>
    <cellStyle name="_2004-2005 Revenue Breakdown (270306)_~9982996_Hisoft_Wave_240108V2.1_CIAC_Xiaonei_PPA_080611 5" xfId="3734"/>
    <cellStyle name="_2004-2005 Revenue Breakdown (270306)_~9982996_Hisoft_Wave_240108V2.1_Focus_Huaguang_200208(JZ)" xfId="3735"/>
    <cellStyle name="_2004-2005 Revenue Breakdown (270306)_~9982996_Hisoft_Wave_240108V2.1_Focus_Huaguang_200208(JZ) 2" xfId="3736"/>
    <cellStyle name="_2004-2005 Revenue Breakdown (270306)_~9982996_Hisoft_Wave_240108V2.1_Focus_Huaguang_200208(JZ) 3" xfId="3737"/>
    <cellStyle name="_2004-2005 Revenue Breakdown (270306)_~9982996_Hisoft_Wave_240108V2.1_Focus_Huaguang_200208(JZ) 4" xfId="3738"/>
    <cellStyle name="_2004-2005 Revenue Breakdown (270306)_~9982996_Hisoft_Wave_240108V2.1_Focus_Huaguang_200208(JZ) 5" xfId="3739"/>
    <cellStyle name="_2004-2005 Revenue Breakdown (270306)_~9982996_Hisoft_Wave_240108V2.1_Focus_Huaguang_220208" xfId="3740"/>
    <cellStyle name="_2004-2005 Revenue Breakdown (270306)_~9982996_Hisoft_Wave_240108V2.1_Focus_Huaguang_220208 2" xfId="3741"/>
    <cellStyle name="_2004-2005 Revenue Breakdown (270306)_~9982996_Hisoft_Wave_240108V2.1_Focus_Huaguang_220208 3" xfId="3742"/>
    <cellStyle name="_2004-2005 Revenue Breakdown (270306)_~9982996_Hisoft_Wave_240108V2.1_Focus_Huaguang_220208 4" xfId="3743"/>
    <cellStyle name="_2004-2005 Revenue Breakdown (270306)_~9982996_Hisoft_Wave_240108V2.1_Focus_Huaguang_220208 5" xfId="3744"/>
    <cellStyle name="_2004-2005 Revenue Breakdown (270306)_~9982996_Hisoft_Wave_240108V2.1_Focus_Tuojia_210208" xfId="3745"/>
    <cellStyle name="_2004-2005 Revenue Breakdown (270306)_~9982996_Hisoft_Wave_240108V2.1_Focus_Tuojia_210208 2" xfId="3746"/>
    <cellStyle name="_2004-2005 Revenue Breakdown (270306)_~9982996_Hisoft_Wave_240108V2.1_Focus_Tuojia_210208 3" xfId="3747"/>
    <cellStyle name="_2004-2005 Revenue Breakdown (270306)_~9982996_Hisoft_Wave_240108V2.1_Focus_Tuojia_210208 4" xfId="3748"/>
    <cellStyle name="_2004-2005 Revenue Breakdown (270306)_~9982996_Hisoft_Wave_240108V2.1_Focus_Tuojia_210208 5" xfId="3749"/>
    <cellStyle name="_2004-2005 Revenue Breakdown (270306)_~9982996_Hisoft_Wave_240108V2.1_Focus_Tuojia_240408" xfId="3750"/>
    <cellStyle name="_2004-2005 Revenue Breakdown (270306)_~9982996_Hisoft_Wave_240108V2.1_Focus_Tuojia_240408 2" xfId="3751"/>
    <cellStyle name="_2004-2005 Revenue Breakdown (270306)_~9982996_Hisoft_Wave_240108V2.1_Focus_Tuojia_240408 3" xfId="3752"/>
    <cellStyle name="_2004-2005 Revenue Breakdown (270306)_~9982996_Hisoft_Wave_240108V2.1_Focus_Tuojia_240408 4" xfId="3753"/>
    <cellStyle name="_2004-2005 Revenue Breakdown (270306)_~9982996_Hisoft_Wave_240108V2.1_Focus_Tuojia_240408 5" xfId="3754"/>
    <cellStyle name="_2004-2005 Revenue Breakdown (270306)_~9982996_Hisoft_Wave_240108V2.1_FocusW_东莞丫丫_240208" xfId="3755"/>
    <cellStyle name="_2004-2005 Revenue Breakdown (270306)_~9982996_Hisoft_Wave_240108V2.1_FocusW_东莞丫丫_240208 2" xfId="3756"/>
    <cellStyle name="_2004-2005 Revenue Breakdown (270306)_~9982996_Hisoft_Wave_240108V2.1_FocusW_东莞丫丫_240208 3" xfId="3757"/>
    <cellStyle name="_2004-2005 Revenue Breakdown (270306)_~9982996_Hisoft_Wave_240108V2.1_FocusW_东莞丫丫_240208 4" xfId="3758"/>
    <cellStyle name="_2004-2005 Revenue Breakdown (270306)_~9982996_Hisoft_Wave_240108V2.1_FocusW_东莞丫丫_240208 5" xfId="3759"/>
    <cellStyle name="_2004-2005 Revenue Breakdown (270306)_~9982996_Hisoft_Wave_240108V2.1_FocusW_精准_230208" xfId="3760"/>
    <cellStyle name="_2004-2005 Revenue Breakdown (270306)_~9982996_Hisoft_Wave_240108V2.1_FocusW_精准_230208 2" xfId="3761"/>
    <cellStyle name="_2004-2005 Revenue Breakdown (270306)_~9982996_Hisoft_Wave_240108V2.1_FocusW_精准_230208 3" xfId="3762"/>
    <cellStyle name="_2004-2005 Revenue Breakdown (270306)_~9982996_Hisoft_Wave_240108V2.1_FocusW_精准_230208 4" xfId="3763"/>
    <cellStyle name="_2004-2005 Revenue Breakdown (270306)_~9982996_Hisoft_Wave_240108V2.1_FocusW_精准_230208 5" xfId="3764"/>
    <cellStyle name="_2004-2005 Revenue Breakdown (270306)_~9982996_Hisoft_Wave_240108V2.1_FocusW_深圳分信_230208" xfId="3765"/>
    <cellStyle name="_2004-2005 Revenue Breakdown (270306)_~9982996_Hisoft_Wave_240108V2.1_FocusW_深圳分信_230208 2" xfId="3766"/>
    <cellStyle name="_2004-2005 Revenue Breakdown (270306)_~9982996_Hisoft_Wave_240108V2.1_FocusW_深圳分信_230208 3" xfId="3767"/>
    <cellStyle name="_2004-2005 Revenue Breakdown (270306)_~9982996_Hisoft_Wave_240108V2.1_FocusW_深圳分信_230208 4" xfId="3768"/>
    <cellStyle name="_2004-2005 Revenue Breakdown (270306)_~9982996_Hisoft_Wave_240108V2.1_FocusW_深圳分信_230208 5" xfId="3769"/>
    <cellStyle name="_2004-2005 Revenue Breakdown (270306)_~9982996_Hisoft_Wave_240108V2.1_FocusW_中移软通_230208" xfId="3770"/>
    <cellStyle name="_2004-2005 Revenue Breakdown (270306)_~9982996_Hisoft_Wave_240108V2.1_FocusW_中移软通_230208 2" xfId="3771"/>
    <cellStyle name="_2004-2005 Revenue Breakdown (270306)_~9982996_Hisoft_Wave_240108V2.1_FocusW_中移软通_230208 3" xfId="3772"/>
    <cellStyle name="_2004-2005 Revenue Breakdown (270306)_~9982996_Hisoft_Wave_240108V2.1_FocusW_中移软通_230208 4" xfId="3773"/>
    <cellStyle name="_2004-2005 Revenue Breakdown (270306)_~9982996_Hisoft_Wave_240108V2.1_FocusW_中移软通_230208 5" xfId="3774"/>
    <cellStyle name="_2004-2005 Revenue Breakdown (270306)_~9982996_Hisoft_Wave_240108V2.1_Intangible Input Sheet-Fujian06" xfId="3775"/>
    <cellStyle name="_2004-2005 Revenue Breakdown (270306)_~9982996_Hisoft_Wave_240108V2.1_Intangible Input Sheet-Fujian06 2" xfId="3776"/>
    <cellStyle name="_2004-2005 Revenue Breakdown (270306)_~9982996_Hisoft_Wave_240108V2.1_Intangible Input Sheet-Fujian06 3" xfId="3777"/>
    <cellStyle name="_2004-2005 Revenue Breakdown (270306)_~9982996_Hisoft_Wave_240108V2.1_Intangible Input Sheet-Fujian06 4" xfId="3778"/>
    <cellStyle name="_2004-2005 Revenue Breakdown (270306)_~9982996_Hisoft_Wave_240108V2.1_Intangible Input Sheet-Fujian06 5" xfId="3779"/>
    <cellStyle name="_2004-2005 Revenue Breakdown (270306)_~9982996_Hisoft_Wave_240108V2.1_KS_Infogate_010708" xfId="3780"/>
    <cellStyle name="_2004-2005 Revenue Breakdown (270306)_~9982996_Hisoft_Wave_240108V2.1_KS_Infogate_010708 2" xfId="3781"/>
    <cellStyle name="_2004-2005 Revenue Breakdown (270306)_~9982996_Hisoft_Wave_240108V2.1_KS_Infogate_010708 3" xfId="3782"/>
    <cellStyle name="_2004-2005 Revenue Breakdown (270306)_~9982996_Hisoft_Wave_240108V2.1_KS_Infogate_010708 4" xfId="3783"/>
    <cellStyle name="_2004-2005 Revenue Breakdown (270306)_~9982996_Hisoft_Wave_240108V2.1_KS_Infogate_010708 5" xfId="3784"/>
    <cellStyle name="_2004-2005 Revenue Breakdown (270306)_~9982996_Hisoft_Wave_240108V2.1_KS_Infogate_030708" xfId="3785"/>
    <cellStyle name="_2004-2005 Revenue Breakdown (270306)_~9982996_Hisoft_Wave_240108V2.1_KS_Infogate_030708 2" xfId="3786"/>
    <cellStyle name="_2004-2005 Revenue Breakdown (270306)_~9982996_Hisoft_Wave_240108V2.1_KS_Infogate_030708 3" xfId="3787"/>
    <cellStyle name="_2004-2005 Revenue Breakdown (270306)_~9982996_Hisoft_Wave_240108V2.1_KS_Infogate_030708 4" xfId="3788"/>
    <cellStyle name="_2004-2005 Revenue Breakdown (270306)_~9982996_Hisoft_Wave_240108V2.1_KS_Infogate_030708 5" xfId="3789"/>
    <cellStyle name="_2004-2005 Revenue Breakdown (270306)_~9982996_Hisoft_Wave_240108V2.1_KS_Infogate_080708r" xfId="3790"/>
    <cellStyle name="_2004-2005 Revenue Breakdown (270306)_~9982996_Hisoft_Wave_240108V2.1_KS_Infogate_080708r 2" xfId="3791"/>
    <cellStyle name="_2004-2005 Revenue Breakdown (270306)_~9982996_Hisoft_Wave_240108V2.1_KS_Infogate_080708r 3" xfId="3792"/>
    <cellStyle name="_2004-2005 Revenue Breakdown (270306)_~9982996_Hisoft_Wave_240108V2.1_KS_Infogate_080708r 4" xfId="3793"/>
    <cellStyle name="_2004-2005 Revenue Breakdown (270306)_~9982996_Hisoft_Wave_240108V2.1_KS_Infogate_080708r 5" xfId="3794"/>
    <cellStyle name="_2004-2005 Revenue Breakdown (270306)_~9982996_Hisoft_Wave_240108V2.1_Xiaonei" xfId="3795"/>
    <cellStyle name="_2004-2005 Revenue Breakdown (270306)_~9982996_Hisoft_Wave_240108V2.1_Xiaonei 2" xfId="3796"/>
    <cellStyle name="_2004-2005 Revenue Breakdown (270306)_~9982996_Hisoft_Wave_240108V2.1_Xiaonei 3" xfId="3797"/>
    <cellStyle name="_2004-2005 Revenue Breakdown (270306)_~9982996_Hisoft_Wave_240108V2.1_Xiaonei 4" xfId="3798"/>
    <cellStyle name="_2004-2005 Revenue Breakdown (270306)_~9982996_Hisoft_Wave_240108V2.1_Xiaonei 5" xfId="3799"/>
    <cellStyle name="_2004-2005 Revenue Breakdown (270306)_~9982996_Hisoft_Wave_240108V2.1_Xiaonei_login user calculation" xfId="3800"/>
    <cellStyle name="_2004-2005 Revenue Breakdown (270306)_~9982996_Hisoft_Wave_240108V2.1_Xiaonei_login user calculation 2" xfId="3801"/>
    <cellStyle name="_2004-2005 Revenue Breakdown (270306)_~9982996_Hisoft_Wave_240108V2.1_Xiaonei_login user calculation 3" xfId="3802"/>
    <cellStyle name="_2004-2005 Revenue Breakdown (270306)_~9982996_Hisoft_Wave_240108V2.1_Xiaonei_login user calculation 4" xfId="3803"/>
    <cellStyle name="_2004-2005 Revenue Breakdown (270306)_~9982996_Hisoft_Wave_240108V2.1_Xiaonei_login user calculation 5" xfId="3804"/>
    <cellStyle name="_2004-2005 Revenue Breakdown (270306)_~9982996_Mainone_Wkg_24August" xfId="3805"/>
    <cellStyle name="_2004-2005 Revenue Breakdown (270306)_~9982996_Mainone_Wkg_24August 2" xfId="3806"/>
    <cellStyle name="_2004-2005 Revenue Breakdown (270306)_~9982996_Mainone_Wkg_24August 3" xfId="3807"/>
    <cellStyle name="_2004-2005 Revenue Breakdown (270306)_~9982996_Mainone_Wkg_24August 4" xfId="3808"/>
    <cellStyle name="_2004-2005 Revenue Breakdown (270306)_~9982996_Mainone_Wkg_24August 5" xfId="3809"/>
    <cellStyle name="_2004-2005 Revenue Breakdown (270306)_~9982996_Mainone_Wkg_30August" xfId="3810"/>
    <cellStyle name="_2004-2005 Revenue Breakdown (270306)_~9982996_Mainone_Wkg_30August 2" xfId="3811"/>
    <cellStyle name="_2004-2005 Revenue Breakdown (270306)_~9982996_Mainone_Wkg_30August 3" xfId="3812"/>
    <cellStyle name="_2004-2005 Revenue Breakdown (270306)_~9982996_Mainone_Wkg_30August 4" xfId="3813"/>
    <cellStyle name="_2004-2005 Revenue Breakdown (270306)_~9982996_Mainone_Wkg_30August 5" xfId="3814"/>
    <cellStyle name="_2004-2005 Revenue Breakdown (270306)_~9982996_Workforce_Old WS (amended)" xfId="3815"/>
    <cellStyle name="_2004-2005 Revenue Breakdown (270306)_~9982996_Workforce_Old WS (amended) 10" xfId="3816"/>
    <cellStyle name="_2004-2005 Revenue Breakdown (270306)_~9982996_Workforce_Old WS (amended) 10 2" xfId="3817"/>
    <cellStyle name="_2004-2005 Revenue Breakdown (270306)_~9982996_Workforce_Old WS (amended) 10 3" xfId="3818"/>
    <cellStyle name="_2004-2005 Revenue Breakdown (270306)_~9982996_Workforce_Old WS (amended) 10 4" xfId="3819"/>
    <cellStyle name="_2004-2005 Revenue Breakdown (270306)_~9982996_Workforce_Old WS (amended) 10 5" xfId="3820"/>
    <cellStyle name="_2004-2005 Revenue Breakdown (270306)_~9982996_Workforce_Old WS (amended) 11" xfId="3821"/>
    <cellStyle name="_2004-2005 Revenue Breakdown (270306)_~9982996_Workforce_Old WS (amended) 12" xfId="3822"/>
    <cellStyle name="_2004-2005 Revenue Breakdown (270306)_~9982996_Workforce_Old WS (amended) 13" xfId="3823"/>
    <cellStyle name="_2004-2005 Revenue Breakdown (270306)_~9982996_Workforce_Old WS (amended) 14" xfId="3824"/>
    <cellStyle name="_2004-2005 Revenue Breakdown (270306)_~9982996_Workforce_Old WS (amended) 2" xfId="3825"/>
    <cellStyle name="_2004-2005 Revenue Breakdown (270306)_~9982996_Workforce_Old WS (amended) 2 2" xfId="3826"/>
    <cellStyle name="_2004-2005 Revenue Breakdown (270306)_~9982996_Workforce_Old WS (amended) 2 3" xfId="3827"/>
    <cellStyle name="_2004-2005 Revenue Breakdown (270306)_~9982996_Workforce_Old WS (amended) 2 4" xfId="3828"/>
    <cellStyle name="_2004-2005 Revenue Breakdown (270306)_~9982996_Workforce_Old WS (amended) 2 5" xfId="3829"/>
    <cellStyle name="_2004-2005 Revenue Breakdown (270306)_~9982996_Workforce_Old WS (amended) 3" xfId="3830"/>
    <cellStyle name="_2004-2005 Revenue Breakdown (270306)_~9982996_Workforce_Old WS (amended) 3 2" xfId="3831"/>
    <cellStyle name="_2004-2005 Revenue Breakdown (270306)_~9982996_Workforce_Old WS (amended) 3 3" xfId="3832"/>
    <cellStyle name="_2004-2005 Revenue Breakdown (270306)_~9982996_Workforce_Old WS (amended) 3 4" xfId="3833"/>
    <cellStyle name="_2004-2005 Revenue Breakdown (270306)_~9982996_Workforce_Old WS (amended) 3 5" xfId="3834"/>
    <cellStyle name="_2004-2005 Revenue Breakdown (270306)_~9982996_Workforce_Old WS (amended) 4" xfId="3835"/>
    <cellStyle name="_2004-2005 Revenue Breakdown (270306)_~9982996_Workforce_Old WS (amended) 4 2" xfId="3836"/>
    <cellStyle name="_2004-2005 Revenue Breakdown (270306)_~9982996_Workforce_Old WS (amended) 4 3" xfId="3837"/>
    <cellStyle name="_2004-2005 Revenue Breakdown (270306)_~9982996_Workforce_Old WS (amended) 4 4" xfId="3838"/>
    <cellStyle name="_2004-2005 Revenue Breakdown (270306)_~9982996_Workforce_Old WS (amended) 4 5" xfId="3839"/>
    <cellStyle name="_2004-2005 Revenue Breakdown (270306)_~9982996_Workforce_Old WS (amended) 5" xfId="3840"/>
    <cellStyle name="_2004-2005 Revenue Breakdown (270306)_~9982996_Workforce_Old WS (amended) 5 2" xfId="3841"/>
    <cellStyle name="_2004-2005 Revenue Breakdown (270306)_~9982996_Workforce_Old WS (amended) 5 3" xfId="3842"/>
    <cellStyle name="_2004-2005 Revenue Breakdown (270306)_~9982996_Workforce_Old WS (amended) 5 4" xfId="3843"/>
    <cellStyle name="_2004-2005 Revenue Breakdown (270306)_~9982996_Workforce_Old WS (amended) 5 5" xfId="3844"/>
    <cellStyle name="_2004-2005 Revenue Breakdown (270306)_~9982996_Workforce_Old WS (amended) 6" xfId="3845"/>
    <cellStyle name="_2004-2005 Revenue Breakdown (270306)_~9982996_Workforce_Old WS (amended) 6 2" xfId="3846"/>
    <cellStyle name="_2004-2005 Revenue Breakdown (270306)_~9982996_Workforce_Old WS (amended) 6 3" xfId="3847"/>
    <cellStyle name="_2004-2005 Revenue Breakdown (270306)_~9982996_Workforce_Old WS (amended) 6 4" xfId="3848"/>
    <cellStyle name="_2004-2005 Revenue Breakdown (270306)_~9982996_Workforce_Old WS (amended) 6 5" xfId="3849"/>
    <cellStyle name="_2004-2005 Revenue Breakdown (270306)_~9982996_Workforce_Old WS (amended) 7" xfId="3850"/>
    <cellStyle name="_2004-2005 Revenue Breakdown (270306)_~9982996_Workforce_Old WS (amended) 7 2" xfId="3851"/>
    <cellStyle name="_2004-2005 Revenue Breakdown (270306)_~9982996_Workforce_Old WS (amended) 7 3" xfId="3852"/>
    <cellStyle name="_2004-2005 Revenue Breakdown (270306)_~9982996_Workforce_Old WS (amended) 7 4" xfId="3853"/>
    <cellStyle name="_2004-2005 Revenue Breakdown (270306)_~9982996_Workforce_Old WS (amended) 7 5" xfId="3854"/>
    <cellStyle name="_2004-2005 Revenue Breakdown (270306)_~9982996_Workforce_Old WS (amended) 8" xfId="3855"/>
    <cellStyle name="_2004-2005 Revenue Breakdown (270306)_~9982996_Workforce_Old WS (amended) 8 2" xfId="3856"/>
    <cellStyle name="_2004-2005 Revenue Breakdown (270306)_~9982996_Workforce_Old WS (amended) 8 3" xfId="3857"/>
    <cellStyle name="_2004-2005 Revenue Breakdown (270306)_~9982996_Workforce_Old WS (amended) 8 4" xfId="3858"/>
    <cellStyle name="_2004-2005 Revenue Breakdown (270306)_~9982996_Workforce_Old WS (amended) 8 5" xfId="3859"/>
    <cellStyle name="_2004-2005 Revenue Breakdown (270306)_~9982996_Workforce_Old WS (amended) 9" xfId="3860"/>
    <cellStyle name="_2004-2005 Revenue Breakdown (270306)_~9982996_Workforce_Old WS (amended) 9 2" xfId="3861"/>
    <cellStyle name="_2004-2005 Revenue Breakdown (270306)_~9982996_Workforce_Old WS (amended) 9 3" xfId="3862"/>
    <cellStyle name="_2004-2005 Revenue Breakdown (270306)_~9982996_Workforce_Old WS (amended) 9 4" xfId="3863"/>
    <cellStyle name="_2004-2005 Revenue Breakdown (270306)_~9982996_Workforce_Old WS (amended) 9 5" xfId="3864"/>
    <cellStyle name="_2004-2005 Revenue Breakdown (270306)_~9982996_Workforce_Old WS (amended)_CDMTV_Wkg_29August" xfId="3865"/>
    <cellStyle name="_2004-2005 Revenue Breakdown (270306)_~9982996_Workforce_Old WS (amended)_CDMTV_Wkg_29August 2" xfId="3866"/>
    <cellStyle name="_2004-2005 Revenue Breakdown (270306)_~9982996_Workforce_Old WS (amended)_CDMTV_Wkg_29August 3" xfId="3867"/>
    <cellStyle name="_2004-2005 Revenue Breakdown (270306)_~9982996_Workforce_Old WS (amended)_CDMTV_Wkg_29August 4" xfId="3868"/>
    <cellStyle name="_2004-2005 Revenue Breakdown (270306)_~9982996_Workforce_Old WS (amended)_CDMTV_Wkg_29August 5" xfId="3869"/>
    <cellStyle name="_2004-2005 Revenue Breakdown (270306)_~9982996_Workforce_Old WS (amended)_ChinaEdu_120606" xfId="3870"/>
    <cellStyle name="_2004-2005 Revenue Breakdown (270306)_~9982996_Workforce_Old WS (amended)_ChinaEdu_120606 10" xfId="3871"/>
    <cellStyle name="_2004-2005 Revenue Breakdown (270306)_~9982996_Workforce_Old WS (amended)_ChinaEdu_120606 10 2" xfId="3872"/>
    <cellStyle name="_2004-2005 Revenue Breakdown (270306)_~9982996_Workforce_Old WS (amended)_ChinaEdu_120606 10 3" xfId="3873"/>
    <cellStyle name="_2004-2005 Revenue Breakdown (270306)_~9982996_Workforce_Old WS (amended)_ChinaEdu_120606 10 4" xfId="3874"/>
    <cellStyle name="_2004-2005 Revenue Breakdown (270306)_~9982996_Workforce_Old WS (amended)_ChinaEdu_120606 10 5" xfId="3875"/>
    <cellStyle name="_2004-2005 Revenue Breakdown (270306)_~9982996_Workforce_Old WS (amended)_ChinaEdu_120606 11" xfId="3876"/>
    <cellStyle name="_2004-2005 Revenue Breakdown (270306)_~9982996_Workforce_Old WS (amended)_ChinaEdu_120606 12" xfId="3877"/>
    <cellStyle name="_2004-2005 Revenue Breakdown (270306)_~9982996_Workforce_Old WS (amended)_ChinaEdu_120606 13" xfId="3878"/>
    <cellStyle name="_2004-2005 Revenue Breakdown (270306)_~9982996_Workforce_Old WS (amended)_ChinaEdu_120606 14" xfId="3879"/>
    <cellStyle name="_2004-2005 Revenue Breakdown (270306)_~9982996_Workforce_Old WS (amended)_ChinaEdu_120606 2" xfId="3880"/>
    <cellStyle name="_2004-2005 Revenue Breakdown (270306)_~9982996_Workforce_Old WS (amended)_ChinaEdu_120606 2 2" xfId="3881"/>
    <cellStyle name="_2004-2005 Revenue Breakdown (270306)_~9982996_Workforce_Old WS (amended)_ChinaEdu_120606 2 3" xfId="3882"/>
    <cellStyle name="_2004-2005 Revenue Breakdown (270306)_~9982996_Workforce_Old WS (amended)_ChinaEdu_120606 2 4" xfId="3883"/>
    <cellStyle name="_2004-2005 Revenue Breakdown (270306)_~9982996_Workforce_Old WS (amended)_ChinaEdu_120606 2 5" xfId="3884"/>
    <cellStyle name="_2004-2005 Revenue Breakdown (270306)_~9982996_Workforce_Old WS (amended)_ChinaEdu_120606 3" xfId="3885"/>
    <cellStyle name="_2004-2005 Revenue Breakdown (270306)_~9982996_Workforce_Old WS (amended)_ChinaEdu_120606 3 2" xfId="3886"/>
    <cellStyle name="_2004-2005 Revenue Breakdown (270306)_~9982996_Workforce_Old WS (amended)_ChinaEdu_120606 3 3" xfId="3887"/>
    <cellStyle name="_2004-2005 Revenue Breakdown (270306)_~9982996_Workforce_Old WS (amended)_ChinaEdu_120606 3 4" xfId="3888"/>
    <cellStyle name="_2004-2005 Revenue Breakdown (270306)_~9982996_Workforce_Old WS (amended)_ChinaEdu_120606 3 5" xfId="3889"/>
    <cellStyle name="_2004-2005 Revenue Breakdown (270306)_~9982996_Workforce_Old WS (amended)_ChinaEdu_120606 4" xfId="3890"/>
    <cellStyle name="_2004-2005 Revenue Breakdown (270306)_~9982996_Workforce_Old WS (amended)_ChinaEdu_120606 4 2" xfId="3891"/>
    <cellStyle name="_2004-2005 Revenue Breakdown (270306)_~9982996_Workforce_Old WS (amended)_ChinaEdu_120606 4 3" xfId="3892"/>
    <cellStyle name="_2004-2005 Revenue Breakdown (270306)_~9982996_Workforce_Old WS (amended)_ChinaEdu_120606 4 4" xfId="3893"/>
    <cellStyle name="_2004-2005 Revenue Breakdown (270306)_~9982996_Workforce_Old WS (amended)_ChinaEdu_120606 4 5" xfId="3894"/>
    <cellStyle name="_2004-2005 Revenue Breakdown (270306)_~9982996_Workforce_Old WS (amended)_ChinaEdu_120606 5" xfId="3895"/>
    <cellStyle name="_2004-2005 Revenue Breakdown (270306)_~9982996_Workforce_Old WS (amended)_ChinaEdu_120606 5 2" xfId="3896"/>
    <cellStyle name="_2004-2005 Revenue Breakdown (270306)_~9982996_Workforce_Old WS (amended)_ChinaEdu_120606 5 3" xfId="3897"/>
    <cellStyle name="_2004-2005 Revenue Breakdown (270306)_~9982996_Workforce_Old WS (amended)_ChinaEdu_120606 5 4" xfId="3898"/>
    <cellStyle name="_2004-2005 Revenue Breakdown (270306)_~9982996_Workforce_Old WS (amended)_ChinaEdu_120606 5 5" xfId="3899"/>
    <cellStyle name="_2004-2005 Revenue Breakdown (270306)_~9982996_Workforce_Old WS (amended)_ChinaEdu_120606 6" xfId="3900"/>
    <cellStyle name="_2004-2005 Revenue Breakdown (270306)_~9982996_Workforce_Old WS (amended)_ChinaEdu_120606 6 2" xfId="3901"/>
    <cellStyle name="_2004-2005 Revenue Breakdown (270306)_~9982996_Workforce_Old WS (amended)_ChinaEdu_120606 6 3" xfId="3902"/>
    <cellStyle name="_2004-2005 Revenue Breakdown (270306)_~9982996_Workforce_Old WS (amended)_ChinaEdu_120606 6 4" xfId="3903"/>
    <cellStyle name="_2004-2005 Revenue Breakdown (270306)_~9982996_Workforce_Old WS (amended)_ChinaEdu_120606 6 5" xfId="3904"/>
    <cellStyle name="_2004-2005 Revenue Breakdown (270306)_~9982996_Workforce_Old WS (amended)_ChinaEdu_120606 7" xfId="3905"/>
    <cellStyle name="_2004-2005 Revenue Breakdown (270306)_~9982996_Workforce_Old WS (amended)_ChinaEdu_120606 7 2" xfId="3906"/>
    <cellStyle name="_2004-2005 Revenue Breakdown (270306)_~9982996_Workforce_Old WS (amended)_ChinaEdu_120606 7 3" xfId="3907"/>
    <cellStyle name="_2004-2005 Revenue Breakdown (270306)_~9982996_Workforce_Old WS (amended)_ChinaEdu_120606 7 4" xfId="3908"/>
    <cellStyle name="_2004-2005 Revenue Breakdown (270306)_~9982996_Workforce_Old WS (amended)_ChinaEdu_120606 7 5" xfId="3909"/>
    <cellStyle name="_2004-2005 Revenue Breakdown (270306)_~9982996_Workforce_Old WS (amended)_ChinaEdu_120606 8" xfId="3910"/>
    <cellStyle name="_2004-2005 Revenue Breakdown (270306)_~9982996_Workforce_Old WS (amended)_ChinaEdu_120606 8 2" xfId="3911"/>
    <cellStyle name="_2004-2005 Revenue Breakdown (270306)_~9982996_Workforce_Old WS (amended)_ChinaEdu_120606 8 3" xfId="3912"/>
    <cellStyle name="_2004-2005 Revenue Breakdown (270306)_~9982996_Workforce_Old WS (amended)_ChinaEdu_120606 8 4" xfId="3913"/>
    <cellStyle name="_2004-2005 Revenue Breakdown (270306)_~9982996_Workforce_Old WS (amended)_ChinaEdu_120606 8 5" xfId="3914"/>
    <cellStyle name="_2004-2005 Revenue Breakdown (270306)_~9982996_Workforce_Old WS (amended)_ChinaEdu_120606 9" xfId="3915"/>
    <cellStyle name="_2004-2005 Revenue Breakdown (270306)_~9982996_Workforce_Old WS (amended)_ChinaEdu_120606 9 2" xfId="3916"/>
    <cellStyle name="_2004-2005 Revenue Breakdown (270306)_~9982996_Workforce_Old WS (amended)_ChinaEdu_120606 9 3" xfId="3917"/>
    <cellStyle name="_2004-2005 Revenue Breakdown (270306)_~9982996_Workforce_Old WS (amended)_ChinaEdu_120606 9 4" xfId="3918"/>
    <cellStyle name="_2004-2005 Revenue Breakdown (270306)_~9982996_Workforce_Old WS (amended)_ChinaEdu_120606 9 5" xfId="3919"/>
    <cellStyle name="_2004-2005 Revenue Breakdown (270306)_~9982996_Workforce_Old WS (amended)_ChinaEdu_120606_CDMTV_Wkg_29August" xfId="3920"/>
    <cellStyle name="_2004-2005 Revenue Breakdown (270306)_~9982996_Workforce_Old WS (amended)_ChinaEdu_120606_CDMTV_Wkg_29August 2" xfId="3921"/>
    <cellStyle name="_2004-2005 Revenue Breakdown (270306)_~9982996_Workforce_Old WS (amended)_ChinaEdu_120606_CDMTV_Wkg_29August 3" xfId="3922"/>
    <cellStyle name="_2004-2005 Revenue Breakdown (270306)_~9982996_Workforce_Old WS (amended)_ChinaEdu_120606_CDMTV_Wkg_29August 4" xfId="3923"/>
    <cellStyle name="_2004-2005 Revenue Breakdown (270306)_~9982996_Workforce_Old WS (amended)_ChinaEdu_120606_CDMTV_Wkg_29August 5" xfId="3924"/>
    <cellStyle name="_2004-2005 Revenue Breakdown (270306)_~9982996_Workforce_Old WS (amended)_ChinaEdu_120606_Hisoft_Wave_240108V2.1" xfId="3925"/>
    <cellStyle name="_2004-2005 Revenue Breakdown (270306)_~9982996_Workforce_Old WS (amended)_ChinaEdu_120606_Hisoft_Wave_240108V2.1 2" xfId="3926"/>
    <cellStyle name="_2004-2005 Revenue Breakdown (270306)_~9982996_Workforce_Old WS (amended)_ChinaEdu_120606_Hisoft_Wave_240108V2.1 3" xfId="3927"/>
    <cellStyle name="_2004-2005 Revenue Breakdown (270306)_~9982996_Workforce_Old WS (amended)_ChinaEdu_120606_Hisoft_Wave_240108V2.1 4" xfId="3928"/>
    <cellStyle name="_2004-2005 Revenue Breakdown (270306)_~9982996_Workforce_Old WS (amended)_ChinaEdu_120606_Hisoft_Wave_240108V2.1 5" xfId="3929"/>
    <cellStyle name="_2004-2005 Revenue Breakdown (270306)_~9982996_Workforce_Old WS (amended)_ChinaEdu_120606_Hisoft_Wave_240108V2.1_ATMU_FJ_220708" xfId="3930"/>
    <cellStyle name="_2004-2005 Revenue Breakdown (270306)_~9982996_Workforce_Old WS (amended)_ChinaEdu_120606_Hisoft_Wave_240108V2.1_ATMU_FJ_220708 2" xfId="3931"/>
    <cellStyle name="_2004-2005 Revenue Breakdown (270306)_~9982996_Workforce_Old WS (amended)_ChinaEdu_120606_Hisoft_Wave_240108V2.1_ATMU_FJ_220708 3" xfId="3932"/>
    <cellStyle name="_2004-2005 Revenue Breakdown (270306)_~9982996_Workforce_Old WS (amended)_ChinaEdu_120606_Hisoft_Wave_240108V2.1_ATMU_FJ_220708 4" xfId="3933"/>
    <cellStyle name="_2004-2005 Revenue Breakdown (270306)_~9982996_Workforce_Old WS (amended)_ChinaEdu_120606_Hisoft_Wave_240108V2.1_ATMU_FJ_220708 5" xfId="3934"/>
    <cellStyle name="_2004-2005 Revenue Breakdown (270306)_~9982996_Workforce_Old WS (amended)_ChinaEdu_120606_Hisoft_Wave_240108V2.1_ATMU_FJ_230708" xfId="3935"/>
    <cellStyle name="_2004-2005 Revenue Breakdown (270306)_~9982996_Workforce_Old WS (amended)_ChinaEdu_120606_Hisoft_Wave_240108V2.1_ATMU_FJ_230708 2" xfId="3936"/>
    <cellStyle name="_2004-2005 Revenue Breakdown (270306)_~9982996_Workforce_Old WS (amended)_ChinaEdu_120606_Hisoft_Wave_240108V2.1_ATMU_FJ_230708 3" xfId="3937"/>
    <cellStyle name="_2004-2005 Revenue Breakdown (270306)_~9982996_Workforce_Old WS (amended)_ChinaEdu_120606_Hisoft_Wave_240108V2.1_ATMU_FJ_230708 4" xfId="3938"/>
    <cellStyle name="_2004-2005 Revenue Breakdown (270306)_~9982996_Workforce_Old WS (amended)_ChinaEdu_120606_Hisoft_Wave_240108V2.1_ATMU_FJ_230708 5" xfId="3939"/>
    <cellStyle name="_2004-2005 Revenue Breakdown (270306)_~9982996_Workforce_Old WS (amended)_ChinaEdu_120606_Hisoft_Wave_240108V2.1_CIAC_Xiaonei_PPA_080523" xfId="3940"/>
    <cellStyle name="_2004-2005 Revenue Breakdown (270306)_~9982996_Workforce_Old WS (amended)_ChinaEdu_120606_Hisoft_Wave_240108V2.1_CIAC_Xiaonei_PPA_080523 2" xfId="3941"/>
    <cellStyle name="_2004-2005 Revenue Breakdown (270306)_~9982996_Workforce_Old WS (amended)_ChinaEdu_120606_Hisoft_Wave_240108V2.1_CIAC_Xiaonei_PPA_080523 3" xfId="3942"/>
    <cellStyle name="_2004-2005 Revenue Breakdown (270306)_~9982996_Workforce_Old WS (amended)_ChinaEdu_120606_Hisoft_Wave_240108V2.1_CIAC_Xiaonei_PPA_080523 4" xfId="3943"/>
    <cellStyle name="_2004-2005 Revenue Breakdown (270306)_~9982996_Workforce_Old WS (amended)_ChinaEdu_120606_Hisoft_Wave_240108V2.1_CIAC_Xiaonei_PPA_080523 5" xfId="3944"/>
    <cellStyle name="_2004-2005 Revenue Breakdown (270306)_~9982996_Workforce_Old WS (amended)_ChinaEdu_120606_Hisoft_Wave_240108V2.1_CIAC_Xiaonei_PPA_080604" xfId="3945"/>
    <cellStyle name="_2004-2005 Revenue Breakdown (270306)_~9982996_Workforce_Old WS (amended)_ChinaEdu_120606_Hisoft_Wave_240108V2.1_CIAC_Xiaonei_PPA_080604 2" xfId="3946"/>
    <cellStyle name="_2004-2005 Revenue Breakdown (270306)_~9982996_Workforce_Old WS (amended)_ChinaEdu_120606_Hisoft_Wave_240108V2.1_CIAC_Xiaonei_PPA_080604 3" xfId="3947"/>
    <cellStyle name="_2004-2005 Revenue Breakdown (270306)_~9982996_Workforce_Old WS (amended)_ChinaEdu_120606_Hisoft_Wave_240108V2.1_CIAC_Xiaonei_PPA_080604 4" xfId="3948"/>
    <cellStyle name="_2004-2005 Revenue Breakdown (270306)_~9982996_Workforce_Old WS (amended)_ChinaEdu_120606_Hisoft_Wave_240108V2.1_CIAC_Xiaonei_PPA_080604 5" xfId="3949"/>
    <cellStyle name="_2004-2005 Revenue Breakdown (270306)_~9982996_Workforce_Old WS (amended)_ChinaEdu_120606_Hisoft_Wave_240108V2.1_CIAC_Xiaonei_PPA_080611" xfId="3950"/>
    <cellStyle name="_2004-2005 Revenue Breakdown (270306)_~9982996_Workforce_Old WS (amended)_ChinaEdu_120606_Hisoft_Wave_240108V2.1_CIAC_Xiaonei_PPA_080611 2" xfId="3951"/>
    <cellStyle name="_2004-2005 Revenue Breakdown (270306)_~9982996_Workforce_Old WS (amended)_ChinaEdu_120606_Hisoft_Wave_240108V2.1_CIAC_Xiaonei_PPA_080611 3" xfId="3952"/>
    <cellStyle name="_2004-2005 Revenue Breakdown (270306)_~9982996_Workforce_Old WS (amended)_ChinaEdu_120606_Hisoft_Wave_240108V2.1_CIAC_Xiaonei_PPA_080611 4" xfId="3953"/>
    <cellStyle name="_2004-2005 Revenue Breakdown (270306)_~9982996_Workforce_Old WS (amended)_ChinaEdu_120606_Hisoft_Wave_240108V2.1_CIAC_Xiaonei_PPA_080611 5" xfId="3954"/>
    <cellStyle name="_2004-2005 Revenue Breakdown (270306)_~9982996_Workforce_Old WS (amended)_ChinaEdu_120606_Hisoft_Wave_240108V2.1_Focus_Huaguang_200208(JZ)" xfId="3955"/>
    <cellStyle name="_2004-2005 Revenue Breakdown (270306)_~9982996_Workforce_Old WS (amended)_ChinaEdu_120606_Hisoft_Wave_240108V2.1_Focus_Huaguang_200208(JZ) 2" xfId="3956"/>
    <cellStyle name="_2004-2005 Revenue Breakdown (270306)_~9982996_Workforce_Old WS (amended)_ChinaEdu_120606_Hisoft_Wave_240108V2.1_Focus_Huaguang_200208(JZ) 3" xfId="3957"/>
    <cellStyle name="_2004-2005 Revenue Breakdown (270306)_~9982996_Workforce_Old WS (amended)_ChinaEdu_120606_Hisoft_Wave_240108V2.1_Focus_Huaguang_200208(JZ) 4" xfId="3958"/>
    <cellStyle name="_2004-2005 Revenue Breakdown (270306)_~9982996_Workforce_Old WS (amended)_ChinaEdu_120606_Hisoft_Wave_240108V2.1_Focus_Huaguang_200208(JZ) 5" xfId="3959"/>
    <cellStyle name="_2004-2005 Revenue Breakdown (270306)_~9982996_Workforce_Old WS (amended)_ChinaEdu_120606_Hisoft_Wave_240108V2.1_Focus_Huaguang_220208" xfId="3960"/>
    <cellStyle name="_2004-2005 Revenue Breakdown (270306)_~9982996_Workforce_Old WS (amended)_ChinaEdu_120606_Hisoft_Wave_240108V2.1_Focus_Huaguang_220208 2" xfId="3961"/>
    <cellStyle name="_2004-2005 Revenue Breakdown (270306)_~9982996_Workforce_Old WS (amended)_ChinaEdu_120606_Hisoft_Wave_240108V2.1_Focus_Huaguang_220208 3" xfId="3962"/>
    <cellStyle name="_2004-2005 Revenue Breakdown (270306)_~9982996_Workforce_Old WS (amended)_ChinaEdu_120606_Hisoft_Wave_240108V2.1_Focus_Huaguang_220208 4" xfId="3963"/>
    <cellStyle name="_2004-2005 Revenue Breakdown (270306)_~9982996_Workforce_Old WS (amended)_ChinaEdu_120606_Hisoft_Wave_240108V2.1_Focus_Huaguang_220208 5" xfId="3964"/>
    <cellStyle name="_2004-2005 Revenue Breakdown (270306)_~9982996_Workforce_Old WS (amended)_ChinaEdu_120606_Hisoft_Wave_240108V2.1_Focus_Tuojia_210208" xfId="3965"/>
    <cellStyle name="_2004-2005 Revenue Breakdown (270306)_~9982996_Workforce_Old WS (amended)_ChinaEdu_120606_Hisoft_Wave_240108V2.1_Focus_Tuojia_210208 2" xfId="3966"/>
    <cellStyle name="_2004-2005 Revenue Breakdown (270306)_~9982996_Workforce_Old WS (amended)_ChinaEdu_120606_Hisoft_Wave_240108V2.1_Focus_Tuojia_210208 3" xfId="3967"/>
    <cellStyle name="_2004-2005 Revenue Breakdown (270306)_~9982996_Workforce_Old WS (amended)_ChinaEdu_120606_Hisoft_Wave_240108V2.1_Focus_Tuojia_210208 4" xfId="3968"/>
    <cellStyle name="_2004-2005 Revenue Breakdown (270306)_~9982996_Workforce_Old WS (amended)_ChinaEdu_120606_Hisoft_Wave_240108V2.1_Focus_Tuojia_210208 5" xfId="3969"/>
    <cellStyle name="_2004-2005 Revenue Breakdown (270306)_~9982996_Workforce_Old WS (amended)_ChinaEdu_120606_Hisoft_Wave_240108V2.1_Focus_Tuojia_240408" xfId="3970"/>
    <cellStyle name="_2004-2005 Revenue Breakdown (270306)_~9982996_Workforce_Old WS (amended)_ChinaEdu_120606_Hisoft_Wave_240108V2.1_Focus_Tuojia_240408 2" xfId="3971"/>
    <cellStyle name="_2004-2005 Revenue Breakdown (270306)_~9982996_Workforce_Old WS (amended)_ChinaEdu_120606_Hisoft_Wave_240108V2.1_Focus_Tuojia_240408 3" xfId="3972"/>
    <cellStyle name="_2004-2005 Revenue Breakdown (270306)_~9982996_Workforce_Old WS (amended)_ChinaEdu_120606_Hisoft_Wave_240108V2.1_Focus_Tuojia_240408 4" xfId="3973"/>
    <cellStyle name="_2004-2005 Revenue Breakdown (270306)_~9982996_Workforce_Old WS (amended)_ChinaEdu_120606_Hisoft_Wave_240108V2.1_Focus_Tuojia_240408 5" xfId="3974"/>
    <cellStyle name="_2004-2005 Revenue Breakdown (270306)_~9982996_Workforce_Old WS (amended)_ChinaEdu_120606_Hisoft_Wave_240108V2.1_FocusW_东莞丫丫_240208" xfId="3975"/>
    <cellStyle name="_2004-2005 Revenue Breakdown (270306)_~9982996_Workforce_Old WS (amended)_ChinaEdu_120606_Hisoft_Wave_240108V2.1_FocusW_东莞丫丫_240208 2" xfId="3976"/>
    <cellStyle name="_2004-2005 Revenue Breakdown (270306)_~9982996_Workforce_Old WS (amended)_ChinaEdu_120606_Hisoft_Wave_240108V2.1_FocusW_东莞丫丫_240208 3" xfId="3977"/>
    <cellStyle name="_2004-2005 Revenue Breakdown (270306)_~9982996_Workforce_Old WS (amended)_ChinaEdu_120606_Hisoft_Wave_240108V2.1_FocusW_东莞丫丫_240208 4" xfId="3978"/>
    <cellStyle name="_2004-2005 Revenue Breakdown (270306)_~9982996_Workforce_Old WS (amended)_ChinaEdu_120606_Hisoft_Wave_240108V2.1_FocusW_东莞丫丫_240208 5" xfId="3979"/>
    <cellStyle name="_2004-2005 Revenue Breakdown (270306)_~9982996_Workforce_Old WS (amended)_ChinaEdu_120606_Hisoft_Wave_240108V2.1_FocusW_精准_230208" xfId="3980"/>
    <cellStyle name="_2004-2005 Revenue Breakdown (270306)_~9982996_Workforce_Old WS (amended)_ChinaEdu_120606_Hisoft_Wave_240108V2.1_FocusW_精准_230208 2" xfId="3981"/>
    <cellStyle name="_2004-2005 Revenue Breakdown (270306)_~9982996_Workforce_Old WS (amended)_ChinaEdu_120606_Hisoft_Wave_240108V2.1_FocusW_精准_230208 3" xfId="3982"/>
    <cellStyle name="_2004-2005 Revenue Breakdown (270306)_~9982996_Workforce_Old WS (amended)_ChinaEdu_120606_Hisoft_Wave_240108V2.1_FocusW_精准_230208 4" xfId="3983"/>
    <cellStyle name="_2004-2005 Revenue Breakdown (270306)_~9982996_Workforce_Old WS (amended)_ChinaEdu_120606_Hisoft_Wave_240108V2.1_FocusW_精准_230208 5" xfId="3984"/>
    <cellStyle name="_2004-2005 Revenue Breakdown (270306)_~9982996_Workforce_Old WS (amended)_ChinaEdu_120606_Hisoft_Wave_240108V2.1_FocusW_深圳分信_230208" xfId="3985"/>
    <cellStyle name="_2004-2005 Revenue Breakdown (270306)_~9982996_Workforce_Old WS (amended)_ChinaEdu_120606_Hisoft_Wave_240108V2.1_FocusW_深圳分信_230208 2" xfId="3986"/>
    <cellStyle name="_2004-2005 Revenue Breakdown (270306)_~9982996_Workforce_Old WS (amended)_ChinaEdu_120606_Hisoft_Wave_240108V2.1_FocusW_深圳分信_230208 3" xfId="3987"/>
    <cellStyle name="_2004-2005 Revenue Breakdown (270306)_~9982996_Workforce_Old WS (amended)_ChinaEdu_120606_Hisoft_Wave_240108V2.1_FocusW_深圳分信_230208 4" xfId="3988"/>
    <cellStyle name="_2004-2005 Revenue Breakdown (270306)_~9982996_Workforce_Old WS (amended)_ChinaEdu_120606_Hisoft_Wave_240108V2.1_FocusW_深圳分信_230208 5" xfId="3989"/>
    <cellStyle name="_2004-2005 Revenue Breakdown (270306)_~9982996_Workforce_Old WS (amended)_ChinaEdu_120606_Hisoft_Wave_240108V2.1_FocusW_中移软通_230208" xfId="3990"/>
    <cellStyle name="_2004-2005 Revenue Breakdown (270306)_~9982996_Workforce_Old WS (amended)_ChinaEdu_120606_Hisoft_Wave_240108V2.1_FocusW_中移软通_230208 2" xfId="3991"/>
    <cellStyle name="_2004-2005 Revenue Breakdown (270306)_~9982996_Workforce_Old WS (amended)_ChinaEdu_120606_Hisoft_Wave_240108V2.1_FocusW_中移软通_230208 3" xfId="3992"/>
    <cellStyle name="_2004-2005 Revenue Breakdown (270306)_~9982996_Workforce_Old WS (amended)_ChinaEdu_120606_Hisoft_Wave_240108V2.1_FocusW_中移软通_230208 4" xfId="3993"/>
    <cellStyle name="_2004-2005 Revenue Breakdown (270306)_~9982996_Workforce_Old WS (amended)_ChinaEdu_120606_Hisoft_Wave_240108V2.1_FocusW_中移软通_230208 5" xfId="3994"/>
    <cellStyle name="_2004-2005 Revenue Breakdown (270306)_~9982996_Workforce_Old WS (amended)_ChinaEdu_120606_Hisoft_Wave_240108V2.1_Intangible Input Sheet-Fujian06" xfId="3995"/>
    <cellStyle name="_2004-2005 Revenue Breakdown (270306)_~9982996_Workforce_Old WS (amended)_ChinaEdu_120606_Hisoft_Wave_240108V2.1_Intangible Input Sheet-Fujian06 2" xfId="3996"/>
    <cellStyle name="_2004-2005 Revenue Breakdown (270306)_~9982996_Workforce_Old WS (amended)_ChinaEdu_120606_Hisoft_Wave_240108V2.1_Intangible Input Sheet-Fujian06 3" xfId="3997"/>
    <cellStyle name="_2004-2005 Revenue Breakdown (270306)_~9982996_Workforce_Old WS (amended)_ChinaEdu_120606_Hisoft_Wave_240108V2.1_Intangible Input Sheet-Fujian06 4" xfId="3998"/>
    <cellStyle name="_2004-2005 Revenue Breakdown (270306)_~9982996_Workforce_Old WS (amended)_ChinaEdu_120606_Hisoft_Wave_240108V2.1_Intangible Input Sheet-Fujian06 5" xfId="3999"/>
    <cellStyle name="_2004-2005 Revenue Breakdown (270306)_~9982996_Workforce_Old WS (amended)_ChinaEdu_120606_Hisoft_Wave_240108V2.1_KS_Infogate_010708" xfId="4000"/>
    <cellStyle name="_2004-2005 Revenue Breakdown (270306)_~9982996_Workforce_Old WS (amended)_ChinaEdu_120606_Hisoft_Wave_240108V2.1_KS_Infogate_010708 2" xfId="4001"/>
    <cellStyle name="_2004-2005 Revenue Breakdown (270306)_~9982996_Workforce_Old WS (amended)_ChinaEdu_120606_Hisoft_Wave_240108V2.1_KS_Infogate_010708 3" xfId="4002"/>
    <cellStyle name="_2004-2005 Revenue Breakdown (270306)_~9982996_Workforce_Old WS (amended)_ChinaEdu_120606_Hisoft_Wave_240108V2.1_KS_Infogate_010708 4" xfId="4003"/>
    <cellStyle name="_2004-2005 Revenue Breakdown (270306)_~9982996_Workforce_Old WS (amended)_ChinaEdu_120606_Hisoft_Wave_240108V2.1_KS_Infogate_010708 5" xfId="4004"/>
    <cellStyle name="_2004-2005 Revenue Breakdown (270306)_~9982996_Workforce_Old WS (amended)_ChinaEdu_120606_Hisoft_Wave_240108V2.1_KS_Infogate_030708" xfId="4005"/>
    <cellStyle name="_2004-2005 Revenue Breakdown (270306)_~9982996_Workforce_Old WS (amended)_ChinaEdu_120606_Hisoft_Wave_240108V2.1_KS_Infogate_030708 2" xfId="4006"/>
    <cellStyle name="_2004-2005 Revenue Breakdown (270306)_~9982996_Workforce_Old WS (amended)_ChinaEdu_120606_Hisoft_Wave_240108V2.1_KS_Infogate_030708 3" xfId="4007"/>
    <cellStyle name="_2004-2005 Revenue Breakdown (270306)_~9982996_Workforce_Old WS (amended)_ChinaEdu_120606_Hisoft_Wave_240108V2.1_KS_Infogate_030708 4" xfId="4008"/>
    <cellStyle name="_2004-2005 Revenue Breakdown (270306)_~9982996_Workforce_Old WS (amended)_ChinaEdu_120606_Hisoft_Wave_240108V2.1_KS_Infogate_030708 5" xfId="4009"/>
    <cellStyle name="_2004-2005 Revenue Breakdown (270306)_~9982996_Workforce_Old WS (amended)_ChinaEdu_120606_Hisoft_Wave_240108V2.1_KS_Infogate_080708r" xfId="4010"/>
    <cellStyle name="_2004-2005 Revenue Breakdown (270306)_~9982996_Workforce_Old WS (amended)_ChinaEdu_120606_Hisoft_Wave_240108V2.1_KS_Infogate_080708r 2" xfId="4011"/>
    <cellStyle name="_2004-2005 Revenue Breakdown (270306)_~9982996_Workforce_Old WS (amended)_ChinaEdu_120606_Hisoft_Wave_240108V2.1_KS_Infogate_080708r 3" xfId="4012"/>
    <cellStyle name="_2004-2005 Revenue Breakdown (270306)_~9982996_Workforce_Old WS (amended)_ChinaEdu_120606_Hisoft_Wave_240108V2.1_KS_Infogate_080708r 4" xfId="4013"/>
    <cellStyle name="_2004-2005 Revenue Breakdown (270306)_~9982996_Workforce_Old WS (amended)_ChinaEdu_120606_Hisoft_Wave_240108V2.1_KS_Infogate_080708r 5" xfId="4014"/>
    <cellStyle name="_2004-2005 Revenue Breakdown (270306)_~9982996_Workforce_Old WS (amended)_ChinaEdu_120606_Hisoft_Wave_240108V2.1_Xiaonei" xfId="4015"/>
    <cellStyle name="_2004-2005 Revenue Breakdown (270306)_~9982996_Workforce_Old WS (amended)_ChinaEdu_120606_Hisoft_Wave_240108V2.1_Xiaonei 2" xfId="4016"/>
    <cellStyle name="_2004-2005 Revenue Breakdown (270306)_~9982996_Workforce_Old WS (amended)_ChinaEdu_120606_Hisoft_Wave_240108V2.1_Xiaonei 3" xfId="4017"/>
    <cellStyle name="_2004-2005 Revenue Breakdown (270306)_~9982996_Workforce_Old WS (amended)_ChinaEdu_120606_Hisoft_Wave_240108V2.1_Xiaonei 4" xfId="4018"/>
    <cellStyle name="_2004-2005 Revenue Breakdown (270306)_~9982996_Workforce_Old WS (amended)_ChinaEdu_120606_Hisoft_Wave_240108V2.1_Xiaonei 5" xfId="4019"/>
    <cellStyle name="_2004-2005 Revenue Breakdown (270306)_~9982996_Workforce_Old WS (amended)_ChinaEdu_120606_Hisoft_Wave_240108V2.1_Xiaonei_login user calculation" xfId="4020"/>
    <cellStyle name="_2004-2005 Revenue Breakdown (270306)_~9982996_Workforce_Old WS (amended)_ChinaEdu_120606_Hisoft_Wave_240108V2.1_Xiaonei_login user calculation 2" xfId="4021"/>
    <cellStyle name="_2004-2005 Revenue Breakdown (270306)_~9982996_Workforce_Old WS (amended)_ChinaEdu_120606_Hisoft_Wave_240108V2.1_Xiaonei_login user calculation 3" xfId="4022"/>
    <cellStyle name="_2004-2005 Revenue Breakdown (270306)_~9982996_Workforce_Old WS (amended)_ChinaEdu_120606_Hisoft_Wave_240108V2.1_Xiaonei_login user calculation 4" xfId="4023"/>
    <cellStyle name="_2004-2005 Revenue Breakdown (270306)_~9982996_Workforce_Old WS (amended)_ChinaEdu_120606_Hisoft_Wave_240108V2.1_Xiaonei_login user calculation 5" xfId="4024"/>
    <cellStyle name="_2004-2005 Revenue Breakdown (270306)_~9982996_Workforce_Old WS (amended)_ChinaEdu_120606_Mainone_Wkg_24August" xfId="4025"/>
    <cellStyle name="_2004-2005 Revenue Breakdown (270306)_~9982996_Workforce_Old WS (amended)_ChinaEdu_120606_Mainone_Wkg_24August 2" xfId="4026"/>
    <cellStyle name="_2004-2005 Revenue Breakdown (270306)_~9982996_Workforce_Old WS (amended)_ChinaEdu_120606_Mainone_Wkg_24August 3" xfId="4027"/>
    <cellStyle name="_2004-2005 Revenue Breakdown (270306)_~9982996_Workforce_Old WS (amended)_ChinaEdu_120606_Mainone_Wkg_24August 4" xfId="4028"/>
    <cellStyle name="_2004-2005 Revenue Breakdown (270306)_~9982996_Workforce_Old WS (amended)_ChinaEdu_120606_Mainone_Wkg_24August 5" xfId="4029"/>
    <cellStyle name="_2004-2005 Revenue Breakdown (270306)_~9982996_Workforce_Old WS (amended)_ChinaEdu_120606_Mainone_Wkg_30August" xfId="4030"/>
    <cellStyle name="_2004-2005 Revenue Breakdown (270306)_~9982996_Workforce_Old WS (amended)_ChinaEdu_120606_Mainone_Wkg_30August 2" xfId="4031"/>
    <cellStyle name="_2004-2005 Revenue Breakdown (270306)_~9982996_Workforce_Old WS (amended)_ChinaEdu_120606_Mainone_Wkg_30August 3" xfId="4032"/>
    <cellStyle name="_2004-2005 Revenue Breakdown (270306)_~9982996_Workforce_Old WS (amended)_ChinaEdu_120606_Mainone_Wkg_30August 4" xfId="4033"/>
    <cellStyle name="_2004-2005 Revenue Breakdown (270306)_~9982996_Workforce_Old WS (amended)_ChinaEdu_120606_Mainone_Wkg_30August 5" xfId="4034"/>
    <cellStyle name="_2004-2005 Revenue Breakdown (270306)_~9982996_Workforce_Old WS (amended)_ChinaEdu_120606_Xinyuan_Wkg_070810" xfId="4035"/>
    <cellStyle name="_2004-2005 Revenue Breakdown (270306)_~9982996_Workforce_Old WS (amended)_ChinaEdu_120606_Xinyuan_Wkg_070810 2" xfId="4036"/>
    <cellStyle name="_2004-2005 Revenue Breakdown (270306)_~9982996_Workforce_Old WS (amended)_ChinaEdu_120606_Xinyuan_Wkg_070810 3" xfId="4037"/>
    <cellStyle name="_2004-2005 Revenue Breakdown (270306)_~9982996_Workforce_Old WS (amended)_ChinaEdu_120606_Xinyuan_Wkg_070810 4" xfId="4038"/>
    <cellStyle name="_2004-2005 Revenue Breakdown (270306)_~9982996_Workforce_Old WS (amended)_ChinaEdu_120606_Xinyuan_Wkg_070810 5" xfId="4039"/>
    <cellStyle name="_2004-2005 Revenue Breakdown (270306)_~9982996_Workforce_Old WS (amended)_Financial Projection as at Jul 31 2007 (2)" xfId="4040"/>
    <cellStyle name="_2004-2005 Revenue Breakdown (270306)_~9982996_Workforce_Old WS (amended)_Financial Projection as at Jul 31 2007 (2) 2" xfId="4041"/>
    <cellStyle name="_2004-2005 Revenue Breakdown (270306)_~9982996_Workforce_Old WS (amended)_Financial Projection as at Jul 31 2007 (2) 3" xfId="4042"/>
    <cellStyle name="_2004-2005 Revenue Breakdown (270306)_~9982996_Workforce_Old WS (amended)_Financial Projection as at Jul 31 2007 (2) 4" xfId="4043"/>
    <cellStyle name="_2004-2005 Revenue Breakdown (270306)_~9982996_Workforce_Old WS (amended)_Financial Projection as at Jul 31 2007 (2) 5" xfId="4044"/>
    <cellStyle name="_2004-2005 Revenue Breakdown (270306)_~9982996_Workforce_Old WS (amended)_Financial projections 070316 M&amp;A" xfId="4045"/>
    <cellStyle name="_2004-2005 Revenue Breakdown (270306)_~9982996_Workforce_Old WS (amended)_Financial projections 070316 M&amp;A 2" xfId="4046"/>
    <cellStyle name="_2004-2005 Revenue Breakdown (270306)_~9982996_Workforce_Old WS (amended)_Financial projections 070316 M&amp;A 3" xfId="4047"/>
    <cellStyle name="_2004-2005 Revenue Breakdown (270306)_~9982996_Workforce_Old WS (amended)_Financial projections 070316 M&amp;A 4" xfId="4048"/>
    <cellStyle name="_2004-2005 Revenue Breakdown (270306)_~9982996_Workforce_Old WS (amended)_Financial projections 070316 M&amp;A 5" xfId="4049"/>
    <cellStyle name="_2004-2005 Revenue Breakdown (270306)_~9982996_Workforce_Old WS (amended)_GSEGC Equity Valuaiton_190907" xfId="4050"/>
    <cellStyle name="_2004-2005 Revenue Breakdown (270306)_~9982996_Workforce_Old WS (amended)_GSEGC Equity Valuaiton_190907 2" xfId="4051"/>
    <cellStyle name="_2004-2005 Revenue Breakdown (270306)_~9982996_Workforce_Old WS (amended)_GSEGC Equity Valuaiton_190907 3" xfId="4052"/>
    <cellStyle name="_2004-2005 Revenue Breakdown (270306)_~9982996_Workforce_Old WS (amended)_GSEGC Equity Valuaiton_190907 4" xfId="4053"/>
    <cellStyle name="_2004-2005 Revenue Breakdown (270306)_~9982996_Workforce_Old WS (amended)_GSEGC Equity Valuaiton_190907 5" xfId="4054"/>
    <cellStyle name="_2004-2005 Revenue Breakdown (270306)_~9982996_Workforce_Old WS (amended)_GSEGC Equity Valuaiton_200907" xfId="4055"/>
    <cellStyle name="_2004-2005 Revenue Breakdown (270306)_~9982996_Workforce_Old WS (amended)_GSEGC Equity Valuaiton_200907 2" xfId="4056"/>
    <cellStyle name="_2004-2005 Revenue Breakdown (270306)_~9982996_Workforce_Old WS (amended)_GSEGC Equity Valuaiton_200907 3" xfId="4057"/>
    <cellStyle name="_2004-2005 Revenue Breakdown (270306)_~9982996_Workforce_Old WS (amended)_GSEGC Equity Valuaiton_200907 4" xfId="4058"/>
    <cellStyle name="_2004-2005 Revenue Breakdown (270306)_~9982996_Workforce_Old WS (amended)_GSEGC Equity Valuaiton_200907 5" xfId="4059"/>
    <cellStyle name="_2004-2005 Revenue Breakdown (270306)_~9982996_Workforce_Old WS (amended)_Hisoft_Wave_240108V2.1" xfId="4060"/>
    <cellStyle name="_2004-2005 Revenue Breakdown (270306)_~9982996_Workforce_Old WS (amended)_Hisoft_Wave_240108V2.1 2" xfId="4061"/>
    <cellStyle name="_2004-2005 Revenue Breakdown (270306)_~9982996_Workforce_Old WS (amended)_Hisoft_Wave_240108V2.1 3" xfId="4062"/>
    <cellStyle name="_2004-2005 Revenue Breakdown (270306)_~9982996_Workforce_Old WS (amended)_Hisoft_Wave_240108V2.1 4" xfId="4063"/>
    <cellStyle name="_2004-2005 Revenue Breakdown (270306)_~9982996_Workforce_Old WS (amended)_Hisoft_Wave_240108V2.1 5" xfId="4064"/>
    <cellStyle name="_2004-2005 Revenue Breakdown (270306)_~9982996_Workforce_Old WS (amended)_Hisoft_Wave_240108V2.1_ATMU_FJ_220708" xfId="4065"/>
    <cellStyle name="_2004-2005 Revenue Breakdown (270306)_~9982996_Workforce_Old WS (amended)_Hisoft_Wave_240108V2.1_ATMU_FJ_220708 2" xfId="4066"/>
    <cellStyle name="_2004-2005 Revenue Breakdown (270306)_~9982996_Workforce_Old WS (amended)_Hisoft_Wave_240108V2.1_ATMU_FJ_220708 3" xfId="4067"/>
    <cellStyle name="_2004-2005 Revenue Breakdown (270306)_~9982996_Workforce_Old WS (amended)_Hisoft_Wave_240108V2.1_ATMU_FJ_220708 4" xfId="4068"/>
    <cellStyle name="_2004-2005 Revenue Breakdown (270306)_~9982996_Workforce_Old WS (amended)_Hisoft_Wave_240108V2.1_ATMU_FJ_220708 5" xfId="4069"/>
    <cellStyle name="_2004-2005 Revenue Breakdown (270306)_~9982996_Workforce_Old WS (amended)_Hisoft_Wave_240108V2.1_ATMU_FJ_230708" xfId="4070"/>
    <cellStyle name="_2004-2005 Revenue Breakdown (270306)_~9982996_Workforce_Old WS (amended)_Hisoft_Wave_240108V2.1_ATMU_FJ_230708 2" xfId="4071"/>
    <cellStyle name="_2004-2005 Revenue Breakdown (270306)_~9982996_Workforce_Old WS (amended)_Hisoft_Wave_240108V2.1_ATMU_FJ_230708 3" xfId="4072"/>
    <cellStyle name="_2004-2005 Revenue Breakdown (270306)_~9982996_Workforce_Old WS (amended)_Hisoft_Wave_240108V2.1_ATMU_FJ_230708 4" xfId="4073"/>
    <cellStyle name="_2004-2005 Revenue Breakdown (270306)_~9982996_Workforce_Old WS (amended)_Hisoft_Wave_240108V2.1_ATMU_FJ_230708 5" xfId="4074"/>
    <cellStyle name="_2004-2005 Revenue Breakdown (270306)_~9982996_Workforce_Old WS (amended)_Hisoft_Wave_240108V2.1_CIAC_Xiaonei_PPA_080523" xfId="4075"/>
    <cellStyle name="_2004-2005 Revenue Breakdown (270306)_~9982996_Workforce_Old WS (amended)_Hisoft_Wave_240108V2.1_CIAC_Xiaonei_PPA_080523 2" xfId="4076"/>
    <cellStyle name="_2004-2005 Revenue Breakdown (270306)_~9982996_Workforce_Old WS (amended)_Hisoft_Wave_240108V2.1_CIAC_Xiaonei_PPA_080523 3" xfId="4077"/>
    <cellStyle name="_2004-2005 Revenue Breakdown (270306)_~9982996_Workforce_Old WS (amended)_Hisoft_Wave_240108V2.1_CIAC_Xiaonei_PPA_080523 4" xfId="4078"/>
    <cellStyle name="_2004-2005 Revenue Breakdown (270306)_~9982996_Workforce_Old WS (amended)_Hisoft_Wave_240108V2.1_CIAC_Xiaonei_PPA_080523 5" xfId="4079"/>
    <cellStyle name="_2004-2005 Revenue Breakdown (270306)_~9982996_Workforce_Old WS (amended)_Hisoft_Wave_240108V2.1_CIAC_Xiaonei_PPA_080604" xfId="4080"/>
    <cellStyle name="_2004-2005 Revenue Breakdown (270306)_~9982996_Workforce_Old WS (amended)_Hisoft_Wave_240108V2.1_CIAC_Xiaonei_PPA_080604 2" xfId="4081"/>
    <cellStyle name="_2004-2005 Revenue Breakdown (270306)_~9982996_Workforce_Old WS (amended)_Hisoft_Wave_240108V2.1_CIAC_Xiaonei_PPA_080604 3" xfId="4082"/>
    <cellStyle name="_2004-2005 Revenue Breakdown (270306)_~9982996_Workforce_Old WS (amended)_Hisoft_Wave_240108V2.1_CIAC_Xiaonei_PPA_080604 4" xfId="4083"/>
    <cellStyle name="_2004-2005 Revenue Breakdown (270306)_~9982996_Workforce_Old WS (amended)_Hisoft_Wave_240108V2.1_CIAC_Xiaonei_PPA_080604 5" xfId="4084"/>
    <cellStyle name="_2004-2005 Revenue Breakdown (270306)_~9982996_Workforce_Old WS (amended)_Hisoft_Wave_240108V2.1_CIAC_Xiaonei_PPA_080611" xfId="4085"/>
    <cellStyle name="_2004-2005 Revenue Breakdown (270306)_~9982996_Workforce_Old WS (amended)_Hisoft_Wave_240108V2.1_CIAC_Xiaonei_PPA_080611 2" xfId="4086"/>
    <cellStyle name="_2004-2005 Revenue Breakdown (270306)_~9982996_Workforce_Old WS (amended)_Hisoft_Wave_240108V2.1_CIAC_Xiaonei_PPA_080611 3" xfId="4087"/>
    <cellStyle name="_2004-2005 Revenue Breakdown (270306)_~9982996_Workforce_Old WS (amended)_Hisoft_Wave_240108V2.1_CIAC_Xiaonei_PPA_080611 4" xfId="4088"/>
    <cellStyle name="_2004-2005 Revenue Breakdown (270306)_~9982996_Workforce_Old WS (amended)_Hisoft_Wave_240108V2.1_CIAC_Xiaonei_PPA_080611 5" xfId="4089"/>
    <cellStyle name="_2004-2005 Revenue Breakdown (270306)_~9982996_Workforce_Old WS (amended)_Hisoft_Wave_240108V2.1_Focus_Huaguang_200208(JZ)" xfId="4090"/>
    <cellStyle name="_2004-2005 Revenue Breakdown (270306)_~9982996_Workforce_Old WS (amended)_Hisoft_Wave_240108V2.1_Focus_Huaguang_200208(JZ) 2" xfId="4091"/>
    <cellStyle name="_2004-2005 Revenue Breakdown (270306)_~9982996_Workforce_Old WS (amended)_Hisoft_Wave_240108V2.1_Focus_Huaguang_200208(JZ) 3" xfId="4092"/>
    <cellStyle name="_2004-2005 Revenue Breakdown (270306)_~9982996_Workforce_Old WS (amended)_Hisoft_Wave_240108V2.1_Focus_Huaguang_200208(JZ) 4" xfId="4093"/>
    <cellStyle name="_2004-2005 Revenue Breakdown (270306)_~9982996_Workforce_Old WS (amended)_Hisoft_Wave_240108V2.1_Focus_Huaguang_200208(JZ) 5" xfId="4094"/>
    <cellStyle name="_2004-2005 Revenue Breakdown (270306)_~9982996_Workforce_Old WS (amended)_Hisoft_Wave_240108V2.1_Focus_Huaguang_220208" xfId="4095"/>
    <cellStyle name="_2004-2005 Revenue Breakdown (270306)_~9982996_Workforce_Old WS (amended)_Hisoft_Wave_240108V2.1_Focus_Huaguang_220208 2" xfId="4096"/>
    <cellStyle name="_2004-2005 Revenue Breakdown (270306)_~9982996_Workforce_Old WS (amended)_Hisoft_Wave_240108V2.1_Focus_Huaguang_220208 3" xfId="4097"/>
    <cellStyle name="_2004-2005 Revenue Breakdown (270306)_~9982996_Workforce_Old WS (amended)_Hisoft_Wave_240108V2.1_Focus_Huaguang_220208 4" xfId="4098"/>
    <cellStyle name="_2004-2005 Revenue Breakdown (270306)_~9982996_Workforce_Old WS (amended)_Hisoft_Wave_240108V2.1_Focus_Huaguang_220208 5" xfId="4099"/>
    <cellStyle name="_2004-2005 Revenue Breakdown (270306)_~9982996_Workforce_Old WS (amended)_Hisoft_Wave_240108V2.1_Focus_Tuojia_210208" xfId="4100"/>
    <cellStyle name="_2004-2005 Revenue Breakdown (270306)_~9982996_Workforce_Old WS (amended)_Hisoft_Wave_240108V2.1_Focus_Tuojia_210208 2" xfId="4101"/>
    <cellStyle name="_2004-2005 Revenue Breakdown (270306)_~9982996_Workforce_Old WS (amended)_Hisoft_Wave_240108V2.1_Focus_Tuojia_210208 3" xfId="4102"/>
    <cellStyle name="_2004-2005 Revenue Breakdown (270306)_~9982996_Workforce_Old WS (amended)_Hisoft_Wave_240108V2.1_Focus_Tuojia_210208 4" xfId="4103"/>
    <cellStyle name="_2004-2005 Revenue Breakdown (270306)_~9982996_Workforce_Old WS (amended)_Hisoft_Wave_240108V2.1_Focus_Tuojia_210208 5" xfId="4104"/>
    <cellStyle name="_2004-2005 Revenue Breakdown (270306)_~9982996_Workforce_Old WS (amended)_Hisoft_Wave_240108V2.1_Focus_Tuojia_240408" xfId="4105"/>
    <cellStyle name="_2004-2005 Revenue Breakdown (270306)_~9982996_Workforce_Old WS (amended)_Hisoft_Wave_240108V2.1_Focus_Tuojia_240408 2" xfId="4106"/>
    <cellStyle name="_2004-2005 Revenue Breakdown (270306)_~9982996_Workforce_Old WS (amended)_Hisoft_Wave_240108V2.1_Focus_Tuojia_240408 3" xfId="4107"/>
    <cellStyle name="_2004-2005 Revenue Breakdown (270306)_~9982996_Workforce_Old WS (amended)_Hisoft_Wave_240108V2.1_Focus_Tuojia_240408 4" xfId="4108"/>
    <cellStyle name="_2004-2005 Revenue Breakdown (270306)_~9982996_Workforce_Old WS (amended)_Hisoft_Wave_240108V2.1_Focus_Tuojia_240408 5" xfId="4109"/>
    <cellStyle name="_2004-2005 Revenue Breakdown (270306)_~9982996_Workforce_Old WS (amended)_Hisoft_Wave_240108V2.1_FocusW_东莞丫丫_240208" xfId="4110"/>
    <cellStyle name="_2004-2005 Revenue Breakdown (270306)_~9982996_Workforce_Old WS (amended)_Hisoft_Wave_240108V2.1_FocusW_东莞丫丫_240208 2" xfId="4111"/>
    <cellStyle name="_2004-2005 Revenue Breakdown (270306)_~9982996_Workforce_Old WS (amended)_Hisoft_Wave_240108V2.1_FocusW_东莞丫丫_240208 3" xfId="4112"/>
    <cellStyle name="_2004-2005 Revenue Breakdown (270306)_~9982996_Workforce_Old WS (amended)_Hisoft_Wave_240108V2.1_FocusW_东莞丫丫_240208 4" xfId="4113"/>
    <cellStyle name="_2004-2005 Revenue Breakdown (270306)_~9982996_Workforce_Old WS (amended)_Hisoft_Wave_240108V2.1_FocusW_东莞丫丫_240208 5" xfId="4114"/>
    <cellStyle name="_2004-2005 Revenue Breakdown (270306)_~9982996_Workforce_Old WS (amended)_Hisoft_Wave_240108V2.1_FocusW_精准_230208" xfId="4115"/>
    <cellStyle name="_2004-2005 Revenue Breakdown (270306)_~9982996_Workforce_Old WS (amended)_Hisoft_Wave_240108V2.1_FocusW_精准_230208 2" xfId="4116"/>
    <cellStyle name="_2004-2005 Revenue Breakdown (270306)_~9982996_Workforce_Old WS (amended)_Hisoft_Wave_240108V2.1_FocusW_精准_230208 3" xfId="4117"/>
    <cellStyle name="_2004-2005 Revenue Breakdown (270306)_~9982996_Workforce_Old WS (amended)_Hisoft_Wave_240108V2.1_FocusW_精准_230208 4" xfId="4118"/>
    <cellStyle name="_2004-2005 Revenue Breakdown (270306)_~9982996_Workforce_Old WS (amended)_Hisoft_Wave_240108V2.1_FocusW_精准_230208 5" xfId="4119"/>
    <cellStyle name="_2004-2005 Revenue Breakdown (270306)_~9982996_Workforce_Old WS (amended)_Hisoft_Wave_240108V2.1_FocusW_深圳分信_230208" xfId="4120"/>
    <cellStyle name="_2004-2005 Revenue Breakdown (270306)_~9982996_Workforce_Old WS (amended)_Hisoft_Wave_240108V2.1_FocusW_深圳分信_230208 2" xfId="4121"/>
    <cellStyle name="_2004-2005 Revenue Breakdown (270306)_~9982996_Workforce_Old WS (amended)_Hisoft_Wave_240108V2.1_FocusW_深圳分信_230208 3" xfId="4122"/>
    <cellStyle name="_2004-2005 Revenue Breakdown (270306)_~9982996_Workforce_Old WS (amended)_Hisoft_Wave_240108V2.1_FocusW_深圳分信_230208 4" xfId="4123"/>
    <cellStyle name="_2004-2005 Revenue Breakdown (270306)_~9982996_Workforce_Old WS (amended)_Hisoft_Wave_240108V2.1_FocusW_深圳分信_230208 5" xfId="4124"/>
    <cellStyle name="_2004-2005 Revenue Breakdown (270306)_~9982996_Workforce_Old WS (amended)_Hisoft_Wave_240108V2.1_FocusW_中移软通_230208" xfId="4125"/>
    <cellStyle name="_2004-2005 Revenue Breakdown (270306)_~9982996_Workforce_Old WS (amended)_Hisoft_Wave_240108V2.1_FocusW_中移软通_230208 2" xfId="4126"/>
    <cellStyle name="_2004-2005 Revenue Breakdown (270306)_~9982996_Workforce_Old WS (amended)_Hisoft_Wave_240108V2.1_FocusW_中移软通_230208 3" xfId="4127"/>
    <cellStyle name="_2004-2005 Revenue Breakdown (270306)_~9982996_Workforce_Old WS (amended)_Hisoft_Wave_240108V2.1_FocusW_中移软通_230208 4" xfId="4128"/>
    <cellStyle name="_2004-2005 Revenue Breakdown (270306)_~9982996_Workforce_Old WS (amended)_Hisoft_Wave_240108V2.1_FocusW_中移软通_230208 5" xfId="4129"/>
    <cellStyle name="_2004-2005 Revenue Breakdown (270306)_~9982996_Workforce_Old WS (amended)_Hisoft_Wave_240108V2.1_Intangible Input Sheet-Fujian06" xfId="4130"/>
    <cellStyle name="_2004-2005 Revenue Breakdown (270306)_~9982996_Workforce_Old WS (amended)_Hisoft_Wave_240108V2.1_Intangible Input Sheet-Fujian06 2" xfId="4131"/>
    <cellStyle name="_2004-2005 Revenue Breakdown (270306)_~9982996_Workforce_Old WS (amended)_Hisoft_Wave_240108V2.1_Intangible Input Sheet-Fujian06 3" xfId="4132"/>
    <cellStyle name="_2004-2005 Revenue Breakdown (270306)_~9982996_Workforce_Old WS (amended)_Hisoft_Wave_240108V2.1_Intangible Input Sheet-Fujian06 4" xfId="4133"/>
    <cellStyle name="_2004-2005 Revenue Breakdown (270306)_~9982996_Workforce_Old WS (amended)_Hisoft_Wave_240108V2.1_Intangible Input Sheet-Fujian06 5" xfId="4134"/>
    <cellStyle name="_2004-2005 Revenue Breakdown (270306)_~9982996_Workforce_Old WS (amended)_Hisoft_Wave_240108V2.1_KS_Infogate_010708" xfId="4135"/>
    <cellStyle name="_2004-2005 Revenue Breakdown (270306)_~9982996_Workforce_Old WS (amended)_Hisoft_Wave_240108V2.1_KS_Infogate_010708 2" xfId="4136"/>
    <cellStyle name="_2004-2005 Revenue Breakdown (270306)_~9982996_Workforce_Old WS (amended)_Hisoft_Wave_240108V2.1_KS_Infogate_010708 3" xfId="4137"/>
    <cellStyle name="_2004-2005 Revenue Breakdown (270306)_~9982996_Workforce_Old WS (amended)_Hisoft_Wave_240108V2.1_KS_Infogate_010708 4" xfId="4138"/>
    <cellStyle name="_2004-2005 Revenue Breakdown (270306)_~9982996_Workforce_Old WS (amended)_Hisoft_Wave_240108V2.1_KS_Infogate_010708 5" xfId="4139"/>
    <cellStyle name="_2004-2005 Revenue Breakdown (270306)_~9982996_Workforce_Old WS (amended)_Hisoft_Wave_240108V2.1_KS_Infogate_030708" xfId="4140"/>
    <cellStyle name="_2004-2005 Revenue Breakdown (270306)_~9982996_Workforce_Old WS (amended)_Hisoft_Wave_240108V2.1_KS_Infogate_030708 2" xfId="4141"/>
    <cellStyle name="_2004-2005 Revenue Breakdown (270306)_~9982996_Workforce_Old WS (amended)_Hisoft_Wave_240108V2.1_KS_Infogate_030708 3" xfId="4142"/>
    <cellStyle name="_2004-2005 Revenue Breakdown (270306)_~9982996_Workforce_Old WS (amended)_Hisoft_Wave_240108V2.1_KS_Infogate_030708 4" xfId="4143"/>
    <cellStyle name="_2004-2005 Revenue Breakdown (270306)_~9982996_Workforce_Old WS (amended)_Hisoft_Wave_240108V2.1_KS_Infogate_030708 5" xfId="4144"/>
    <cellStyle name="_2004-2005 Revenue Breakdown (270306)_~9982996_Workforce_Old WS (amended)_Hisoft_Wave_240108V2.1_KS_Infogate_080708r" xfId="4145"/>
    <cellStyle name="_2004-2005 Revenue Breakdown (270306)_~9982996_Workforce_Old WS (amended)_Hisoft_Wave_240108V2.1_KS_Infogate_080708r 2" xfId="4146"/>
    <cellStyle name="_2004-2005 Revenue Breakdown (270306)_~9982996_Workforce_Old WS (amended)_Hisoft_Wave_240108V2.1_KS_Infogate_080708r 3" xfId="4147"/>
    <cellStyle name="_2004-2005 Revenue Breakdown (270306)_~9982996_Workforce_Old WS (amended)_Hisoft_Wave_240108V2.1_KS_Infogate_080708r 4" xfId="4148"/>
    <cellStyle name="_2004-2005 Revenue Breakdown (270306)_~9982996_Workforce_Old WS (amended)_Hisoft_Wave_240108V2.1_KS_Infogate_080708r 5" xfId="4149"/>
    <cellStyle name="_2004-2005 Revenue Breakdown (270306)_~9982996_Workforce_Old WS (amended)_Hisoft_Wave_240108V2.1_Xiaonei" xfId="4150"/>
    <cellStyle name="_2004-2005 Revenue Breakdown (270306)_~9982996_Workforce_Old WS (amended)_Hisoft_Wave_240108V2.1_Xiaonei 2" xfId="4151"/>
    <cellStyle name="_2004-2005 Revenue Breakdown (270306)_~9982996_Workforce_Old WS (amended)_Hisoft_Wave_240108V2.1_Xiaonei 3" xfId="4152"/>
    <cellStyle name="_2004-2005 Revenue Breakdown (270306)_~9982996_Workforce_Old WS (amended)_Hisoft_Wave_240108V2.1_Xiaonei 4" xfId="4153"/>
    <cellStyle name="_2004-2005 Revenue Breakdown (270306)_~9982996_Workforce_Old WS (amended)_Hisoft_Wave_240108V2.1_Xiaonei 5" xfId="4154"/>
    <cellStyle name="_2004-2005 Revenue Breakdown (270306)_~9982996_Workforce_Old WS (amended)_Hisoft_Wave_240108V2.1_Xiaonei_login user calculation" xfId="4155"/>
    <cellStyle name="_2004-2005 Revenue Breakdown (270306)_~9982996_Workforce_Old WS (amended)_Hisoft_Wave_240108V2.1_Xiaonei_login user calculation 2" xfId="4156"/>
    <cellStyle name="_2004-2005 Revenue Breakdown (270306)_~9982996_Workforce_Old WS (amended)_Hisoft_Wave_240108V2.1_Xiaonei_login user calculation 3" xfId="4157"/>
    <cellStyle name="_2004-2005 Revenue Breakdown (270306)_~9982996_Workforce_Old WS (amended)_Hisoft_Wave_240108V2.1_Xiaonei_login user calculation 4" xfId="4158"/>
    <cellStyle name="_2004-2005 Revenue Breakdown (270306)_~9982996_Workforce_Old WS (amended)_Hisoft_Wave_240108V2.1_Xiaonei_login user calculation 5" xfId="4159"/>
    <cellStyle name="_2004-2005 Revenue Breakdown (270306)_~9982996_Workforce_Old WS (amended)_Mainone_Wkg_24August" xfId="4160"/>
    <cellStyle name="_2004-2005 Revenue Breakdown (270306)_~9982996_Workforce_Old WS (amended)_Mainone_Wkg_24August 2" xfId="4161"/>
    <cellStyle name="_2004-2005 Revenue Breakdown (270306)_~9982996_Workforce_Old WS (amended)_Mainone_Wkg_24August 3" xfId="4162"/>
    <cellStyle name="_2004-2005 Revenue Breakdown (270306)_~9982996_Workforce_Old WS (amended)_Mainone_Wkg_24August 4" xfId="4163"/>
    <cellStyle name="_2004-2005 Revenue Breakdown (270306)_~9982996_Workforce_Old WS (amended)_Mainone_Wkg_24August 5" xfId="4164"/>
    <cellStyle name="_2004-2005 Revenue Breakdown (270306)_~9982996_Workforce_Old WS (amended)_Mainone_Wkg_30August" xfId="4165"/>
    <cellStyle name="_2004-2005 Revenue Breakdown (270306)_~9982996_Workforce_Old WS (amended)_Mainone_Wkg_30August 2" xfId="4166"/>
    <cellStyle name="_2004-2005 Revenue Breakdown (270306)_~9982996_Workforce_Old WS (amended)_Mainone_Wkg_30August 3" xfId="4167"/>
    <cellStyle name="_2004-2005 Revenue Breakdown (270306)_~9982996_Workforce_Old WS (amended)_Mainone_Wkg_30August 4" xfId="4168"/>
    <cellStyle name="_2004-2005 Revenue Breakdown (270306)_~9982996_Workforce_Old WS (amended)_Mainone_Wkg_30August 5" xfId="4169"/>
    <cellStyle name="_2004-2005 Revenue Breakdown (270306)_~9982996_Workforce_Old WS (amended)_Worksoft_Equity_120407" xfId="4170"/>
    <cellStyle name="_2004-2005 Revenue Breakdown (270306)_~9982996_Workforce_Old WS (amended)_Worksoft_Equity_120407 2" xfId="4171"/>
    <cellStyle name="_2004-2005 Revenue Breakdown (270306)_~9982996_Workforce_Old WS (amended)_Worksoft_Equity_120407 3" xfId="4172"/>
    <cellStyle name="_2004-2005 Revenue Breakdown (270306)_~9982996_Workforce_Old WS (amended)_Worksoft_Equity_120407 4" xfId="4173"/>
    <cellStyle name="_2004-2005 Revenue Breakdown (270306)_~9982996_Workforce_Old WS (amended)_Worksoft_Equity_120407 5" xfId="4174"/>
    <cellStyle name="_2004-2005 Revenue Breakdown (270306)_~9982996_Workforce_Old WS (amended)_Worksoft_Equity_130407" xfId="4175"/>
    <cellStyle name="_2004-2005 Revenue Breakdown (270306)_~9982996_Workforce_Old WS (amended)_Worksoft_Equity_130407 2" xfId="4176"/>
    <cellStyle name="_2004-2005 Revenue Breakdown (270306)_~9982996_Workforce_Old WS (amended)_Worksoft_Equity_130407 3" xfId="4177"/>
    <cellStyle name="_2004-2005 Revenue Breakdown (270306)_~9982996_Workforce_Old WS (amended)_Worksoft_Equity_130407 4" xfId="4178"/>
    <cellStyle name="_2004-2005 Revenue Breakdown (270306)_~9982996_Workforce_Old WS (amended)_Worksoft_Equity_130407 5" xfId="4179"/>
    <cellStyle name="_2004-2005 Revenue Breakdown (270306)_~9982996_Workforce_Old WS (amended)_Worksoft_Equity_161106" xfId="4180"/>
    <cellStyle name="_2004-2005 Revenue Breakdown (270306)_~9982996_Workforce_Old WS (amended)_Worksoft_Equity_161106 2" xfId="4181"/>
    <cellStyle name="_2004-2005 Revenue Breakdown (270306)_~9982996_Workforce_Old WS (amended)_Worksoft_Equity_161106 3" xfId="4182"/>
    <cellStyle name="_2004-2005 Revenue Breakdown (270306)_~9982996_Workforce_Old WS (amended)_Worksoft_Equity_161106 4" xfId="4183"/>
    <cellStyle name="_2004-2005 Revenue Breakdown (270306)_~9982996_Workforce_Old WS (amended)_Worksoft_Equity_161106 5" xfId="4184"/>
    <cellStyle name="_2004-2005 Revenue Breakdown (270306)_~9982996_Workforce_Old WS (amended)_Worksoft_Equity_181206" xfId="4185"/>
    <cellStyle name="_2004-2005 Revenue Breakdown (270306)_~9982996_Workforce_Old WS (amended)_Worksoft_Equity_181206 2" xfId="4186"/>
    <cellStyle name="_2004-2005 Revenue Breakdown (270306)_~9982996_Workforce_Old WS (amended)_Worksoft_Equity_181206 3" xfId="4187"/>
    <cellStyle name="_2004-2005 Revenue Breakdown (270306)_~9982996_Workforce_Old WS (amended)_Worksoft_Equity_181206 4" xfId="4188"/>
    <cellStyle name="_2004-2005 Revenue Breakdown (270306)_~9982996_Workforce_Old WS (amended)_Worksoft_Equity_181206 5" xfId="4189"/>
    <cellStyle name="_2004-2005 Revenue Breakdown (270306)_~9982996_Workforce_Old WS (amended)_Worksoft_Equity_251206" xfId="4190"/>
    <cellStyle name="_2004-2005 Revenue Breakdown (270306)_~9982996_Workforce_Old WS (amended)_Worksoft_Equity_251206 2" xfId="4191"/>
    <cellStyle name="_2004-2005 Revenue Breakdown (270306)_~9982996_Workforce_Old WS (amended)_Worksoft_Equity_251206 3" xfId="4192"/>
    <cellStyle name="_2004-2005 Revenue Breakdown (270306)_~9982996_Workforce_Old WS (amended)_Worksoft_Equity_251206 4" xfId="4193"/>
    <cellStyle name="_2004-2005 Revenue Breakdown (270306)_~9982996_Workforce_Old WS (amended)_Worksoft_Equity_251206 5" xfId="4194"/>
    <cellStyle name="_2004-2005 Revenue Breakdown (270306)_~9982996_Workforce_Old WS (amended)_Worksoft_May&amp;Jul 07_210807" xfId="4195"/>
    <cellStyle name="_2004-2005 Revenue Breakdown (270306)_~9982996_Workforce_Old WS (amended)_Worksoft_May&amp;Jul 07_210807 2" xfId="4196"/>
    <cellStyle name="_2004-2005 Revenue Breakdown (270306)_~9982996_Workforce_Old WS (amended)_Worksoft_May&amp;Jul 07_210807 3" xfId="4197"/>
    <cellStyle name="_2004-2005 Revenue Breakdown (270306)_~9982996_Workforce_Old WS (amended)_Worksoft_May&amp;Jul 07_210807 4" xfId="4198"/>
    <cellStyle name="_2004-2005 Revenue Breakdown (270306)_~9982996_Workforce_Old WS (amended)_Worksoft_May&amp;Jul 07_210807 5" xfId="4199"/>
    <cellStyle name="_2004-2005 Revenue Breakdown (270306)_~9982996_Workforce_Old WS (amended)_Worksoft_May&amp;Jul 07_220807" xfId="4200"/>
    <cellStyle name="_2004-2005 Revenue Breakdown (270306)_~9982996_Workforce_Old WS (amended)_Worksoft_May&amp;Jul 07_220807 2" xfId="4201"/>
    <cellStyle name="_2004-2005 Revenue Breakdown (270306)_~9982996_Workforce_Old WS (amended)_Worksoft_May&amp;Jul 07_220807 3" xfId="4202"/>
    <cellStyle name="_2004-2005 Revenue Breakdown (270306)_~9982996_Workforce_Old WS (amended)_Worksoft_May&amp;Jul 07_220807 4" xfId="4203"/>
    <cellStyle name="_2004-2005 Revenue Breakdown (270306)_~9982996_Workforce_Old WS (amended)_Worksoft_May&amp;Jul 07_220807 5" xfId="4204"/>
    <cellStyle name="_2004-2005 Revenue Breakdown (270306)_~9982996_Workforce_Old WS (amended)_Worksoft_May&amp;Jul 07_280807" xfId="4205"/>
    <cellStyle name="_2004-2005 Revenue Breakdown (270306)_~9982996_Workforce_Old WS (amended)_Worksoft_May&amp;Jul 07_280807 2" xfId="4206"/>
    <cellStyle name="_2004-2005 Revenue Breakdown (270306)_~9982996_Workforce_Old WS (amended)_Worksoft_May&amp;Jul 07_280807 3" xfId="4207"/>
    <cellStyle name="_2004-2005 Revenue Breakdown (270306)_~9982996_Workforce_Old WS (amended)_Worksoft_May&amp;Jul 07_280807 4" xfId="4208"/>
    <cellStyle name="_2004-2005 Revenue Breakdown (270306)_~9982996_Workforce_Old WS (amended)_Worksoft_May&amp;Jul 07_280807 5" xfId="4209"/>
    <cellStyle name="_2004-2005 Revenue Breakdown (270306)_~9982996_Workforce_Old WS (amended)_Xinyuan_Wkg_070810" xfId="4210"/>
    <cellStyle name="_2004-2005 Revenue Breakdown (270306)_~9982996_Workforce_Old WS (amended)_Xinyuan_Wkg_070810 2" xfId="4211"/>
    <cellStyle name="_2004-2005 Revenue Breakdown (270306)_~9982996_Workforce_Old WS (amended)_Xinyuan_Wkg_070810 3" xfId="4212"/>
    <cellStyle name="_2004-2005 Revenue Breakdown (270306)_~9982996_Workforce_Old WS (amended)_Xinyuan_Wkg_070810 4" xfId="4213"/>
    <cellStyle name="_2004-2005 Revenue Breakdown (270306)_~9982996_Workforce_Old WS (amended)_Xinyuan_Wkg_070810 5" xfId="4214"/>
    <cellStyle name="_2004-2005 Revenue Breakdown (270306)_~9982996_Worksoft_Equity_120407" xfId="4215"/>
    <cellStyle name="_2004-2005 Revenue Breakdown (270306)_~9982996_Worksoft_Equity_120407 2" xfId="4216"/>
    <cellStyle name="_2004-2005 Revenue Breakdown (270306)_~9982996_Worksoft_Equity_120407 3" xfId="4217"/>
    <cellStyle name="_2004-2005 Revenue Breakdown (270306)_~9982996_Worksoft_Equity_120407 4" xfId="4218"/>
    <cellStyle name="_2004-2005 Revenue Breakdown (270306)_~9982996_Worksoft_Equity_120407 5" xfId="4219"/>
    <cellStyle name="_2004-2005 Revenue Breakdown (270306)_~9982996_Worksoft_Equity_130407" xfId="4220"/>
    <cellStyle name="_2004-2005 Revenue Breakdown (270306)_~9982996_Worksoft_Equity_130407 2" xfId="4221"/>
    <cellStyle name="_2004-2005 Revenue Breakdown (270306)_~9982996_Worksoft_Equity_130407 3" xfId="4222"/>
    <cellStyle name="_2004-2005 Revenue Breakdown (270306)_~9982996_Worksoft_Equity_130407 4" xfId="4223"/>
    <cellStyle name="_2004-2005 Revenue Breakdown (270306)_~9982996_Worksoft_Equity_130407 5" xfId="4224"/>
    <cellStyle name="_2004-2005 Revenue Breakdown (270306)_~9982996_Worksoft_Equity_161106" xfId="4225"/>
    <cellStyle name="_2004-2005 Revenue Breakdown (270306)_~9982996_Worksoft_Equity_161106 2" xfId="4226"/>
    <cellStyle name="_2004-2005 Revenue Breakdown (270306)_~9982996_Worksoft_Equity_161106 3" xfId="4227"/>
    <cellStyle name="_2004-2005 Revenue Breakdown (270306)_~9982996_Worksoft_Equity_161106 4" xfId="4228"/>
    <cellStyle name="_2004-2005 Revenue Breakdown (270306)_~9982996_Worksoft_Equity_161106 5" xfId="4229"/>
    <cellStyle name="_2004-2005 Revenue Breakdown (270306)_~9982996_Worksoft_Equity_181206" xfId="4230"/>
    <cellStyle name="_2004-2005 Revenue Breakdown (270306)_~9982996_Worksoft_Equity_181206 2" xfId="4231"/>
    <cellStyle name="_2004-2005 Revenue Breakdown (270306)_~9982996_Worksoft_Equity_181206 3" xfId="4232"/>
    <cellStyle name="_2004-2005 Revenue Breakdown (270306)_~9982996_Worksoft_Equity_181206 4" xfId="4233"/>
    <cellStyle name="_2004-2005 Revenue Breakdown (270306)_~9982996_Worksoft_Equity_181206 5" xfId="4234"/>
    <cellStyle name="_2004-2005 Revenue Breakdown (270306)_~9982996_Worksoft_Equity_251206" xfId="4235"/>
    <cellStyle name="_2004-2005 Revenue Breakdown (270306)_~9982996_Worksoft_Equity_251206 2" xfId="4236"/>
    <cellStyle name="_2004-2005 Revenue Breakdown (270306)_~9982996_Worksoft_Equity_251206 3" xfId="4237"/>
    <cellStyle name="_2004-2005 Revenue Breakdown (270306)_~9982996_Worksoft_Equity_251206 4" xfId="4238"/>
    <cellStyle name="_2004-2005 Revenue Breakdown (270306)_~9982996_Worksoft_Equity_251206 5" xfId="4239"/>
    <cellStyle name="_2004-2005 Revenue Breakdown (270306)_~9982996_Worksoft_May&amp;Jul 07_210807" xfId="4240"/>
    <cellStyle name="_2004-2005 Revenue Breakdown (270306)_~9982996_Worksoft_May&amp;Jul 07_210807 2" xfId="4241"/>
    <cellStyle name="_2004-2005 Revenue Breakdown (270306)_~9982996_Worksoft_May&amp;Jul 07_210807 3" xfId="4242"/>
    <cellStyle name="_2004-2005 Revenue Breakdown (270306)_~9982996_Worksoft_May&amp;Jul 07_210807 4" xfId="4243"/>
    <cellStyle name="_2004-2005 Revenue Breakdown (270306)_~9982996_Worksoft_May&amp;Jul 07_210807 5" xfId="4244"/>
    <cellStyle name="_2004-2005 Revenue Breakdown (270306)_~9982996_Worksoft_May&amp;Jul 07_220807" xfId="4245"/>
    <cellStyle name="_2004-2005 Revenue Breakdown (270306)_~9982996_Worksoft_May&amp;Jul 07_220807 2" xfId="4246"/>
    <cellStyle name="_2004-2005 Revenue Breakdown (270306)_~9982996_Worksoft_May&amp;Jul 07_220807 3" xfId="4247"/>
    <cellStyle name="_2004-2005 Revenue Breakdown (270306)_~9982996_Worksoft_May&amp;Jul 07_220807 4" xfId="4248"/>
    <cellStyle name="_2004-2005 Revenue Breakdown (270306)_~9982996_Worksoft_May&amp;Jul 07_220807 5" xfId="4249"/>
    <cellStyle name="_2004-2005 Revenue Breakdown (270306)_~9982996_Worksoft_May&amp;Jul 07_280807" xfId="4250"/>
    <cellStyle name="_2004-2005 Revenue Breakdown (270306)_~9982996_Worksoft_May&amp;Jul 07_280807 2" xfId="4251"/>
    <cellStyle name="_2004-2005 Revenue Breakdown (270306)_~9982996_Worksoft_May&amp;Jul 07_280807 3" xfId="4252"/>
    <cellStyle name="_2004-2005 Revenue Breakdown (270306)_~9982996_Worksoft_May&amp;Jul 07_280807 4" xfId="4253"/>
    <cellStyle name="_2004-2005 Revenue Breakdown (270306)_~9982996_Worksoft_May&amp;Jul 07_280807 5" xfId="4254"/>
    <cellStyle name="_2004-2005 Revenue Breakdown (270306)_~9982996_Xinyuan_Wkg_070810" xfId="4255"/>
    <cellStyle name="_2004-2005 Revenue Breakdown (270306)_~9982996_Xinyuan_Wkg_070810 2" xfId="4256"/>
    <cellStyle name="_2004-2005 Revenue Breakdown (270306)_~9982996_Xinyuan_Wkg_070810 3" xfId="4257"/>
    <cellStyle name="_2004-2005 Revenue Breakdown (270306)_~9982996_Xinyuan_Wkg_070810 4" xfId="4258"/>
    <cellStyle name="_2004-2005 Revenue Breakdown (270306)_~9982996_Xinyuan_Wkg_070810 5" xfId="4259"/>
    <cellStyle name="_2004-2005 Revenue Breakdown (270306)_CDMTV_Wkg_29August" xfId="4260"/>
    <cellStyle name="_2004-2005 Revenue Breakdown (270306)_CDMTV_Wkg_29August 2" xfId="4261"/>
    <cellStyle name="_2004-2005 Revenue Breakdown (270306)_CDMTV_Wkg_29August 3" xfId="4262"/>
    <cellStyle name="_2004-2005 Revenue Breakdown (270306)_CDMTV_Wkg_29August 4" xfId="4263"/>
    <cellStyle name="_2004-2005 Revenue Breakdown (270306)_CDMTV_Wkg_29August 5" xfId="4264"/>
    <cellStyle name="_2004-2005 Revenue Breakdown (270306)_ChinaEdu_120606" xfId="4265"/>
    <cellStyle name="_2004-2005 Revenue Breakdown (270306)_ChinaEdu_120606 10" xfId="4266"/>
    <cellStyle name="_2004-2005 Revenue Breakdown (270306)_ChinaEdu_120606 10 2" xfId="4267"/>
    <cellStyle name="_2004-2005 Revenue Breakdown (270306)_ChinaEdu_120606 10 3" xfId="4268"/>
    <cellStyle name="_2004-2005 Revenue Breakdown (270306)_ChinaEdu_120606 10 4" xfId="4269"/>
    <cellStyle name="_2004-2005 Revenue Breakdown (270306)_ChinaEdu_120606 10 5" xfId="4270"/>
    <cellStyle name="_2004-2005 Revenue Breakdown (270306)_ChinaEdu_120606 11" xfId="4271"/>
    <cellStyle name="_2004-2005 Revenue Breakdown (270306)_ChinaEdu_120606 12" xfId="4272"/>
    <cellStyle name="_2004-2005 Revenue Breakdown (270306)_ChinaEdu_120606 13" xfId="4273"/>
    <cellStyle name="_2004-2005 Revenue Breakdown (270306)_ChinaEdu_120606 14" xfId="4274"/>
    <cellStyle name="_2004-2005 Revenue Breakdown (270306)_ChinaEdu_120606 2" xfId="4275"/>
    <cellStyle name="_2004-2005 Revenue Breakdown (270306)_ChinaEdu_120606 2 2" xfId="4276"/>
    <cellStyle name="_2004-2005 Revenue Breakdown (270306)_ChinaEdu_120606 2 3" xfId="4277"/>
    <cellStyle name="_2004-2005 Revenue Breakdown (270306)_ChinaEdu_120606 2 4" xfId="4278"/>
    <cellStyle name="_2004-2005 Revenue Breakdown (270306)_ChinaEdu_120606 2 5" xfId="4279"/>
    <cellStyle name="_2004-2005 Revenue Breakdown (270306)_ChinaEdu_120606 3" xfId="4280"/>
    <cellStyle name="_2004-2005 Revenue Breakdown (270306)_ChinaEdu_120606 3 2" xfId="4281"/>
    <cellStyle name="_2004-2005 Revenue Breakdown (270306)_ChinaEdu_120606 3 3" xfId="4282"/>
    <cellStyle name="_2004-2005 Revenue Breakdown (270306)_ChinaEdu_120606 3 4" xfId="4283"/>
    <cellStyle name="_2004-2005 Revenue Breakdown (270306)_ChinaEdu_120606 3 5" xfId="4284"/>
    <cellStyle name="_2004-2005 Revenue Breakdown (270306)_ChinaEdu_120606 4" xfId="4285"/>
    <cellStyle name="_2004-2005 Revenue Breakdown (270306)_ChinaEdu_120606 4 2" xfId="4286"/>
    <cellStyle name="_2004-2005 Revenue Breakdown (270306)_ChinaEdu_120606 4 3" xfId="4287"/>
    <cellStyle name="_2004-2005 Revenue Breakdown (270306)_ChinaEdu_120606 4 4" xfId="4288"/>
    <cellStyle name="_2004-2005 Revenue Breakdown (270306)_ChinaEdu_120606 4 5" xfId="4289"/>
    <cellStyle name="_2004-2005 Revenue Breakdown (270306)_ChinaEdu_120606 5" xfId="4290"/>
    <cellStyle name="_2004-2005 Revenue Breakdown (270306)_ChinaEdu_120606 5 2" xfId="4291"/>
    <cellStyle name="_2004-2005 Revenue Breakdown (270306)_ChinaEdu_120606 5 3" xfId="4292"/>
    <cellStyle name="_2004-2005 Revenue Breakdown (270306)_ChinaEdu_120606 5 4" xfId="4293"/>
    <cellStyle name="_2004-2005 Revenue Breakdown (270306)_ChinaEdu_120606 5 5" xfId="4294"/>
    <cellStyle name="_2004-2005 Revenue Breakdown (270306)_ChinaEdu_120606 6" xfId="4295"/>
    <cellStyle name="_2004-2005 Revenue Breakdown (270306)_ChinaEdu_120606 6 2" xfId="4296"/>
    <cellStyle name="_2004-2005 Revenue Breakdown (270306)_ChinaEdu_120606 6 3" xfId="4297"/>
    <cellStyle name="_2004-2005 Revenue Breakdown (270306)_ChinaEdu_120606 6 4" xfId="4298"/>
    <cellStyle name="_2004-2005 Revenue Breakdown (270306)_ChinaEdu_120606 6 5" xfId="4299"/>
    <cellStyle name="_2004-2005 Revenue Breakdown (270306)_ChinaEdu_120606 7" xfId="4300"/>
    <cellStyle name="_2004-2005 Revenue Breakdown (270306)_ChinaEdu_120606 7 2" xfId="4301"/>
    <cellStyle name="_2004-2005 Revenue Breakdown (270306)_ChinaEdu_120606 7 3" xfId="4302"/>
    <cellStyle name="_2004-2005 Revenue Breakdown (270306)_ChinaEdu_120606 7 4" xfId="4303"/>
    <cellStyle name="_2004-2005 Revenue Breakdown (270306)_ChinaEdu_120606 7 5" xfId="4304"/>
    <cellStyle name="_2004-2005 Revenue Breakdown (270306)_ChinaEdu_120606 8" xfId="4305"/>
    <cellStyle name="_2004-2005 Revenue Breakdown (270306)_ChinaEdu_120606 8 2" xfId="4306"/>
    <cellStyle name="_2004-2005 Revenue Breakdown (270306)_ChinaEdu_120606 8 3" xfId="4307"/>
    <cellStyle name="_2004-2005 Revenue Breakdown (270306)_ChinaEdu_120606 8 4" xfId="4308"/>
    <cellStyle name="_2004-2005 Revenue Breakdown (270306)_ChinaEdu_120606 8 5" xfId="4309"/>
    <cellStyle name="_2004-2005 Revenue Breakdown (270306)_ChinaEdu_120606 9" xfId="4310"/>
    <cellStyle name="_2004-2005 Revenue Breakdown (270306)_ChinaEdu_120606 9 2" xfId="4311"/>
    <cellStyle name="_2004-2005 Revenue Breakdown (270306)_ChinaEdu_120606 9 3" xfId="4312"/>
    <cellStyle name="_2004-2005 Revenue Breakdown (270306)_ChinaEdu_120606 9 4" xfId="4313"/>
    <cellStyle name="_2004-2005 Revenue Breakdown (270306)_ChinaEdu_120606 9 5" xfId="4314"/>
    <cellStyle name="_2004-2005 Revenue Breakdown (270306)_ChinaEdu_120606_CDMTV_Wkg_29August" xfId="4315"/>
    <cellStyle name="_2004-2005 Revenue Breakdown (270306)_ChinaEdu_120606_CDMTV_Wkg_29August 2" xfId="4316"/>
    <cellStyle name="_2004-2005 Revenue Breakdown (270306)_ChinaEdu_120606_CDMTV_Wkg_29August 3" xfId="4317"/>
    <cellStyle name="_2004-2005 Revenue Breakdown (270306)_ChinaEdu_120606_CDMTV_Wkg_29August 4" xfId="4318"/>
    <cellStyle name="_2004-2005 Revenue Breakdown (270306)_ChinaEdu_120606_CDMTV_Wkg_29August 5" xfId="4319"/>
    <cellStyle name="_2004-2005 Revenue Breakdown (270306)_ChinaEdu_120606_Hisoft_Wave_240108V2.1" xfId="4320"/>
    <cellStyle name="_2004-2005 Revenue Breakdown (270306)_ChinaEdu_120606_Hisoft_Wave_240108V2.1 2" xfId="4321"/>
    <cellStyle name="_2004-2005 Revenue Breakdown (270306)_ChinaEdu_120606_Hisoft_Wave_240108V2.1 3" xfId="4322"/>
    <cellStyle name="_2004-2005 Revenue Breakdown (270306)_ChinaEdu_120606_Hisoft_Wave_240108V2.1 4" xfId="4323"/>
    <cellStyle name="_2004-2005 Revenue Breakdown (270306)_ChinaEdu_120606_Hisoft_Wave_240108V2.1 5" xfId="4324"/>
    <cellStyle name="_2004-2005 Revenue Breakdown (270306)_ChinaEdu_120606_Hisoft_Wave_240108V2.1_ATMU_FJ_220708" xfId="4325"/>
    <cellStyle name="_2004-2005 Revenue Breakdown (270306)_ChinaEdu_120606_Hisoft_Wave_240108V2.1_ATMU_FJ_220708 2" xfId="4326"/>
    <cellStyle name="_2004-2005 Revenue Breakdown (270306)_ChinaEdu_120606_Hisoft_Wave_240108V2.1_ATMU_FJ_220708 3" xfId="4327"/>
    <cellStyle name="_2004-2005 Revenue Breakdown (270306)_ChinaEdu_120606_Hisoft_Wave_240108V2.1_ATMU_FJ_220708 4" xfId="4328"/>
    <cellStyle name="_2004-2005 Revenue Breakdown (270306)_ChinaEdu_120606_Hisoft_Wave_240108V2.1_ATMU_FJ_220708 5" xfId="4329"/>
    <cellStyle name="_2004-2005 Revenue Breakdown (270306)_ChinaEdu_120606_Hisoft_Wave_240108V2.1_ATMU_FJ_230708" xfId="4330"/>
    <cellStyle name="_2004-2005 Revenue Breakdown (270306)_ChinaEdu_120606_Hisoft_Wave_240108V2.1_ATMU_FJ_230708 2" xfId="4331"/>
    <cellStyle name="_2004-2005 Revenue Breakdown (270306)_ChinaEdu_120606_Hisoft_Wave_240108V2.1_ATMU_FJ_230708 3" xfId="4332"/>
    <cellStyle name="_2004-2005 Revenue Breakdown (270306)_ChinaEdu_120606_Hisoft_Wave_240108V2.1_ATMU_FJ_230708 4" xfId="4333"/>
    <cellStyle name="_2004-2005 Revenue Breakdown (270306)_ChinaEdu_120606_Hisoft_Wave_240108V2.1_ATMU_FJ_230708 5" xfId="4334"/>
    <cellStyle name="_2004-2005 Revenue Breakdown (270306)_ChinaEdu_120606_Hisoft_Wave_240108V2.1_CIAC_Xiaonei_PPA_080523" xfId="4335"/>
    <cellStyle name="_2004-2005 Revenue Breakdown (270306)_ChinaEdu_120606_Hisoft_Wave_240108V2.1_CIAC_Xiaonei_PPA_080523 2" xfId="4336"/>
    <cellStyle name="_2004-2005 Revenue Breakdown (270306)_ChinaEdu_120606_Hisoft_Wave_240108V2.1_CIAC_Xiaonei_PPA_080523 3" xfId="4337"/>
    <cellStyle name="_2004-2005 Revenue Breakdown (270306)_ChinaEdu_120606_Hisoft_Wave_240108V2.1_CIAC_Xiaonei_PPA_080523 4" xfId="4338"/>
    <cellStyle name="_2004-2005 Revenue Breakdown (270306)_ChinaEdu_120606_Hisoft_Wave_240108V2.1_CIAC_Xiaonei_PPA_080523 5" xfId="4339"/>
    <cellStyle name="_2004-2005 Revenue Breakdown (270306)_ChinaEdu_120606_Hisoft_Wave_240108V2.1_CIAC_Xiaonei_PPA_080604" xfId="4340"/>
    <cellStyle name="_2004-2005 Revenue Breakdown (270306)_ChinaEdu_120606_Hisoft_Wave_240108V2.1_CIAC_Xiaonei_PPA_080604 2" xfId="4341"/>
    <cellStyle name="_2004-2005 Revenue Breakdown (270306)_ChinaEdu_120606_Hisoft_Wave_240108V2.1_CIAC_Xiaonei_PPA_080604 3" xfId="4342"/>
    <cellStyle name="_2004-2005 Revenue Breakdown (270306)_ChinaEdu_120606_Hisoft_Wave_240108V2.1_CIAC_Xiaonei_PPA_080604 4" xfId="4343"/>
    <cellStyle name="_2004-2005 Revenue Breakdown (270306)_ChinaEdu_120606_Hisoft_Wave_240108V2.1_CIAC_Xiaonei_PPA_080604 5" xfId="4344"/>
    <cellStyle name="_2004-2005 Revenue Breakdown (270306)_ChinaEdu_120606_Hisoft_Wave_240108V2.1_CIAC_Xiaonei_PPA_080611" xfId="4345"/>
    <cellStyle name="_2004-2005 Revenue Breakdown (270306)_ChinaEdu_120606_Hisoft_Wave_240108V2.1_CIAC_Xiaonei_PPA_080611 2" xfId="4346"/>
    <cellStyle name="_2004-2005 Revenue Breakdown (270306)_ChinaEdu_120606_Hisoft_Wave_240108V2.1_CIAC_Xiaonei_PPA_080611 3" xfId="4347"/>
    <cellStyle name="_2004-2005 Revenue Breakdown (270306)_ChinaEdu_120606_Hisoft_Wave_240108V2.1_CIAC_Xiaonei_PPA_080611 4" xfId="4348"/>
    <cellStyle name="_2004-2005 Revenue Breakdown (270306)_ChinaEdu_120606_Hisoft_Wave_240108V2.1_CIAC_Xiaonei_PPA_080611 5" xfId="4349"/>
    <cellStyle name="_2004-2005 Revenue Breakdown (270306)_ChinaEdu_120606_Hisoft_Wave_240108V2.1_Focus_Huaguang_200208(JZ)" xfId="4350"/>
    <cellStyle name="_2004-2005 Revenue Breakdown (270306)_ChinaEdu_120606_Hisoft_Wave_240108V2.1_Focus_Huaguang_200208(JZ) 2" xfId="4351"/>
    <cellStyle name="_2004-2005 Revenue Breakdown (270306)_ChinaEdu_120606_Hisoft_Wave_240108V2.1_Focus_Huaguang_200208(JZ) 3" xfId="4352"/>
    <cellStyle name="_2004-2005 Revenue Breakdown (270306)_ChinaEdu_120606_Hisoft_Wave_240108V2.1_Focus_Huaguang_200208(JZ) 4" xfId="4353"/>
    <cellStyle name="_2004-2005 Revenue Breakdown (270306)_ChinaEdu_120606_Hisoft_Wave_240108V2.1_Focus_Huaguang_200208(JZ) 5" xfId="4354"/>
    <cellStyle name="_2004-2005 Revenue Breakdown (270306)_ChinaEdu_120606_Hisoft_Wave_240108V2.1_Focus_Huaguang_220208" xfId="4355"/>
    <cellStyle name="_2004-2005 Revenue Breakdown (270306)_ChinaEdu_120606_Hisoft_Wave_240108V2.1_Focus_Huaguang_220208 2" xfId="4356"/>
    <cellStyle name="_2004-2005 Revenue Breakdown (270306)_ChinaEdu_120606_Hisoft_Wave_240108V2.1_Focus_Huaguang_220208 3" xfId="4357"/>
    <cellStyle name="_2004-2005 Revenue Breakdown (270306)_ChinaEdu_120606_Hisoft_Wave_240108V2.1_Focus_Huaguang_220208 4" xfId="4358"/>
    <cellStyle name="_2004-2005 Revenue Breakdown (270306)_ChinaEdu_120606_Hisoft_Wave_240108V2.1_Focus_Huaguang_220208 5" xfId="4359"/>
    <cellStyle name="_2004-2005 Revenue Breakdown (270306)_ChinaEdu_120606_Hisoft_Wave_240108V2.1_Focus_Tuojia_210208" xfId="4360"/>
    <cellStyle name="_2004-2005 Revenue Breakdown (270306)_ChinaEdu_120606_Hisoft_Wave_240108V2.1_Focus_Tuojia_210208 2" xfId="4361"/>
    <cellStyle name="_2004-2005 Revenue Breakdown (270306)_ChinaEdu_120606_Hisoft_Wave_240108V2.1_Focus_Tuojia_210208 3" xfId="4362"/>
    <cellStyle name="_2004-2005 Revenue Breakdown (270306)_ChinaEdu_120606_Hisoft_Wave_240108V2.1_Focus_Tuojia_210208 4" xfId="4363"/>
    <cellStyle name="_2004-2005 Revenue Breakdown (270306)_ChinaEdu_120606_Hisoft_Wave_240108V2.1_Focus_Tuojia_210208 5" xfId="4364"/>
    <cellStyle name="_2004-2005 Revenue Breakdown (270306)_ChinaEdu_120606_Hisoft_Wave_240108V2.1_Focus_Tuojia_240408" xfId="4365"/>
    <cellStyle name="_2004-2005 Revenue Breakdown (270306)_ChinaEdu_120606_Hisoft_Wave_240108V2.1_Focus_Tuojia_240408 2" xfId="4366"/>
    <cellStyle name="_2004-2005 Revenue Breakdown (270306)_ChinaEdu_120606_Hisoft_Wave_240108V2.1_Focus_Tuojia_240408 3" xfId="4367"/>
    <cellStyle name="_2004-2005 Revenue Breakdown (270306)_ChinaEdu_120606_Hisoft_Wave_240108V2.1_Focus_Tuojia_240408 4" xfId="4368"/>
    <cellStyle name="_2004-2005 Revenue Breakdown (270306)_ChinaEdu_120606_Hisoft_Wave_240108V2.1_Focus_Tuojia_240408 5" xfId="4369"/>
    <cellStyle name="_2004-2005 Revenue Breakdown (270306)_ChinaEdu_120606_Hisoft_Wave_240108V2.1_FocusW_东莞丫丫_240208" xfId="4370"/>
    <cellStyle name="_2004-2005 Revenue Breakdown (270306)_ChinaEdu_120606_Hisoft_Wave_240108V2.1_FocusW_东莞丫丫_240208 2" xfId="4371"/>
    <cellStyle name="_2004-2005 Revenue Breakdown (270306)_ChinaEdu_120606_Hisoft_Wave_240108V2.1_FocusW_东莞丫丫_240208 3" xfId="4372"/>
    <cellStyle name="_2004-2005 Revenue Breakdown (270306)_ChinaEdu_120606_Hisoft_Wave_240108V2.1_FocusW_东莞丫丫_240208 4" xfId="4373"/>
    <cellStyle name="_2004-2005 Revenue Breakdown (270306)_ChinaEdu_120606_Hisoft_Wave_240108V2.1_FocusW_东莞丫丫_240208 5" xfId="4374"/>
    <cellStyle name="_2004-2005 Revenue Breakdown (270306)_ChinaEdu_120606_Hisoft_Wave_240108V2.1_FocusW_精准_230208" xfId="4375"/>
    <cellStyle name="_2004-2005 Revenue Breakdown (270306)_ChinaEdu_120606_Hisoft_Wave_240108V2.1_FocusW_精准_230208 2" xfId="4376"/>
    <cellStyle name="_2004-2005 Revenue Breakdown (270306)_ChinaEdu_120606_Hisoft_Wave_240108V2.1_FocusW_精准_230208 3" xfId="4377"/>
    <cellStyle name="_2004-2005 Revenue Breakdown (270306)_ChinaEdu_120606_Hisoft_Wave_240108V2.1_FocusW_精准_230208 4" xfId="4378"/>
    <cellStyle name="_2004-2005 Revenue Breakdown (270306)_ChinaEdu_120606_Hisoft_Wave_240108V2.1_FocusW_精准_230208 5" xfId="4379"/>
    <cellStyle name="_2004-2005 Revenue Breakdown (270306)_ChinaEdu_120606_Hisoft_Wave_240108V2.1_FocusW_深圳分信_230208" xfId="4380"/>
    <cellStyle name="_2004-2005 Revenue Breakdown (270306)_ChinaEdu_120606_Hisoft_Wave_240108V2.1_FocusW_深圳分信_230208 2" xfId="4381"/>
    <cellStyle name="_2004-2005 Revenue Breakdown (270306)_ChinaEdu_120606_Hisoft_Wave_240108V2.1_FocusW_深圳分信_230208 3" xfId="4382"/>
    <cellStyle name="_2004-2005 Revenue Breakdown (270306)_ChinaEdu_120606_Hisoft_Wave_240108V2.1_FocusW_深圳分信_230208 4" xfId="4383"/>
    <cellStyle name="_2004-2005 Revenue Breakdown (270306)_ChinaEdu_120606_Hisoft_Wave_240108V2.1_FocusW_深圳分信_230208 5" xfId="4384"/>
    <cellStyle name="_2004-2005 Revenue Breakdown (270306)_ChinaEdu_120606_Hisoft_Wave_240108V2.1_FocusW_中移软通_230208" xfId="4385"/>
    <cellStyle name="_2004-2005 Revenue Breakdown (270306)_ChinaEdu_120606_Hisoft_Wave_240108V2.1_FocusW_中移软通_230208 2" xfId="4386"/>
    <cellStyle name="_2004-2005 Revenue Breakdown (270306)_ChinaEdu_120606_Hisoft_Wave_240108V2.1_FocusW_中移软通_230208 3" xfId="4387"/>
    <cellStyle name="_2004-2005 Revenue Breakdown (270306)_ChinaEdu_120606_Hisoft_Wave_240108V2.1_FocusW_中移软通_230208 4" xfId="4388"/>
    <cellStyle name="_2004-2005 Revenue Breakdown (270306)_ChinaEdu_120606_Hisoft_Wave_240108V2.1_FocusW_中移软通_230208 5" xfId="4389"/>
    <cellStyle name="_2004-2005 Revenue Breakdown (270306)_ChinaEdu_120606_Hisoft_Wave_240108V2.1_Intangible Input Sheet-Fujian06" xfId="4390"/>
    <cellStyle name="_2004-2005 Revenue Breakdown (270306)_ChinaEdu_120606_Hisoft_Wave_240108V2.1_Intangible Input Sheet-Fujian06 2" xfId="4391"/>
    <cellStyle name="_2004-2005 Revenue Breakdown (270306)_ChinaEdu_120606_Hisoft_Wave_240108V2.1_Intangible Input Sheet-Fujian06 3" xfId="4392"/>
    <cellStyle name="_2004-2005 Revenue Breakdown (270306)_ChinaEdu_120606_Hisoft_Wave_240108V2.1_Intangible Input Sheet-Fujian06 4" xfId="4393"/>
    <cellStyle name="_2004-2005 Revenue Breakdown (270306)_ChinaEdu_120606_Hisoft_Wave_240108V2.1_Intangible Input Sheet-Fujian06 5" xfId="4394"/>
    <cellStyle name="_2004-2005 Revenue Breakdown (270306)_ChinaEdu_120606_Hisoft_Wave_240108V2.1_KS_Infogate_010708" xfId="4395"/>
    <cellStyle name="_2004-2005 Revenue Breakdown (270306)_ChinaEdu_120606_Hisoft_Wave_240108V2.1_KS_Infogate_010708 2" xfId="4396"/>
    <cellStyle name="_2004-2005 Revenue Breakdown (270306)_ChinaEdu_120606_Hisoft_Wave_240108V2.1_KS_Infogate_010708 3" xfId="4397"/>
    <cellStyle name="_2004-2005 Revenue Breakdown (270306)_ChinaEdu_120606_Hisoft_Wave_240108V2.1_KS_Infogate_010708 4" xfId="4398"/>
    <cellStyle name="_2004-2005 Revenue Breakdown (270306)_ChinaEdu_120606_Hisoft_Wave_240108V2.1_KS_Infogate_010708 5" xfId="4399"/>
    <cellStyle name="_2004-2005 Revenue Breakdown (270306)_ChinaEdu_120606_Hisoft_Wave_240108V2.1_KS_Infogate_030708" xfId="4400"/>
    <cellStyle name="_2004-2005 Revenue Breakdown (270306)_ChinaEdu_120606_Hisoft_Wave_240108V2.1_KS_Infogate_030708 2" xfId="4401"/>
    <cellStyle name="_2004-2005 Revenue Breakdown (270306)_ChinaEdu_120606_Hisoft_Wave_240108V2.1_KS_Infogate_030708 3" xfId="4402"/>
    <cellStyle name="_2004-2005 Revenue Breakdown (270306)_ChinaEdu_120606_Hisoft_Wave_240108V2.1_KS_Infogate_030708 4" xfId="4403"/>
    <cellStyle name="_2004-2005 Revenue Breakdown (270306)_ChinaEdu_120606_Hisoft_Wave_240108V2.1_KS_Infogate_030708 5" xfId="4404"/>
    <cellStyle name="_2004-2005 Revenue Breakdown (270306)_ChinaEdu_120606_Hisoft_Wave_240108V2.1_KS_Infogate_080708r" xfId="4405"/>
    <cellStyle name="_2004-2005 Revenue Breakdown (270306)_ChinaEdu_120606_Hisoft_Wave_240108V2.1_KS_Infogate_080708r 2" xfId="4406"/>
    <cellStyle name="_2004-2005 Revenue Breakdown (270306)_ChinaEdu_120606_Hisoft_Wave_240108V2.1_KS_Infogate_080708r 3" xfId="4407"/>
    <cellStyle name="_2004-2005 Revenue Breakdown (270306)_ChinaEdu_120606_Hisoft_Wave_240108V2.1_KS_Infogate_080708r 4" xfId="4408"/>
    <cellStyle name="_2004-2005 Revenue Breakdown (270306)_ChinaEdu_120606_Hisoft_Wave_240108V2.1_KS_Infogate_080708r 5" xfId="4409"/>
    <cellStyle name="_2004-2005 Revenue Breakdown (270306)_ChinaEdu_120606_Hisoft_Wave_240108V2.1_Xiaonei" xfId="4410"/>
    <cellStyle name="_2004-2005 Revenue Breakdown (270306)_ChinaEdu_120606_Hisoft_Wave_240108V2.1_Xiaonei 2" xfId="4411"/>
    <cellStyle name="_2004-2005 Revenue Breakdown (270306)_ChinaEdu_120606_Hisoft_Wave_240108V2.1_Xiaonei 3" xfId="4412"/>
    <cellStyle name="_2004-2005 Revenue Breakdown (270306)_ChinaEdu_120606_Hisoft_Wave_240108V2.1_Xiaonei 4" xfId="4413"/>
    <cellStyle name="_2004-2005 Revenue Breakdown (270306)_ChinaEdu_120606_Hisoft_Wave_240108V2.1_Xiaonei 5" xfId="4414"/>
    <cellStyle name="_2004-2005 Revenue Breakdown (270306)_ChinaEdu_120606_Hisoft_Wave_240108V2.1_Xiaonei_login user calculation" xfId="4415"/>
    <cellStyle name="_2004-2005 Revenue Breakdown (270306)_ChinaEdu_120606_Hisoft_Wave_240108V2.1_Xiaonei_login user calculation 2" xfId="4416"/>
    <cellStyle name="_2004-2005 Revenue Breakdown (270306)_ChinaEdu_120606_Hisoft_Wave_240108V2.1_Xiaonei_login user calculation 3" xfId="4417"/>
    <cellStyle name="_2004-2005 Revenue Breakdown (270306)_ChinaEdu_120606_Hisoft_Wave_240108V2.1_Xiaonei_login user calculation 4" xfId="4418"/>
    <cellStyle name="_2004-2005 Revenue Breakdown (270306)_ChinaEdu_120606_Hisoft_Wave_240108V2.1_Xiaonei_login user calculation 5" xfId="4419"/>
    <cellStyle name="_2004-2005 Revenue Breakdown (270306)_ChinaEdu_120606_Mainone_Wkg_24August" xfId="4420"/>
    <cellStyle name="_2004-2005 Revenue Breakdown (270306)_ChinaEdu_120606_Mainone_Wkg_24August 2" xfId="4421"/>
    <cellStyle name="_2004-2005 Revenue Breakdown (270306)_ChinaEdu_120606_Mainone_Wkg_24August 3" xfId="4422"/>
    <cellStyle name="_2004-2005 Revenue Breakdown (270306)_ChinaEdu_120606_Mainone_Wkg_24August 4" xfId="4423"/>
    <cellStyle name="_2004-2005 Revenue Breakdown (270306)_ChinaEdu_120606_Mainone_Wkg_24August 5" xfId="4424"/>
    <cellStyle name="_2004-2005 Revenue Breakdown (270306)_ChinaEdu_120606_Mainone_Wkg_30August" xfId="4425"/>
    <cellStyle name="_2004-2005 Revenue Breakdown (270306)_ChinaEdu_120606_Mainone_Wkg_30August 2" xfId="4426"/>
    <cellStyle name="_2004-2005 Revenue Breakdown (270306)_ChinaEdu_120606_Mainone_Wkg_30August 3" xfId="4427"/>
    <cellStyle name="_2004-2005 Revenue Breakdown (270306)_ChinaEdu_120606_Mainone_Wkg_30August 4" xfId="4428"/>
    <cellStyle name="_2004-2005 Revenue Breakdown (270306)_ChinaEdu_120606_Mainone_Wkg_30August 5" xfId="4429"/>
    <cellStyle name="_2004-2005 Revenue Breakdown (270306)_ChinaEdu_120606_Xinyuan_Wkg_070810" xfId="4430"/>
    <cellStyle name="_2004-2005 Revenue Breakdown (270306)_ChinaEdu_120606_Xinyuan_Wkg_070810 2" xfId="4431"/>
    <cellStyle name="_2004-2005 Revenue Breakdown (270306)_ChinaEdu_120606_Xinyuan_Wkg_070810 3" xfId="4432"/>
    <cellStyle name="_2004-2005 Revenue Breakdown (270306)_ChinaEdu_120606_Xinyuan_Wkg_070810 4" xfId="4433"/>
    <cellStyle name="_2004-2005 Revenue Breakdown (270306)_ChinaEdu_120606_Xinyuan_Wkg_070810 5" xfId="4434"/>
    <cellStyle name="_2004-2005 Revenue Breakdown (270306)_Financial Projection as at Jul 31 2007 (2)" xfId="4435"/>
    <cellStyle name="_2004-2005 Revenue Breakdown (270306)_Financial Projection as at Jul 31 2007 (2) 2" xfId="4436"/>
    <cellStyle name="_2004-2005 Revenue Breakdown (270306)_Financial Projection as at Jul 31 2007 (2) 3" xfId="4437"/>
    <cellStyle name="_2004-2005 Revenue Breakdown (270306)_Financial Projection as at Jul 31 2007 (2) 4" xfId="4438"/>
    <cellStyle name="_2004-2005 Revenue Breakdown (270306)_Financial Projection as at Jul 31 2007 (2) 5" xfId="4439"/>
    <cellStyle name="_2004-2005 Revenue Breakdown (270306)_Financial projections 070316 M&amp;A" xfId="4440"/>
    <cellStyle name="_2004-2005 Revenue Breakdown (270306)_Financial projections 070316 M&amp;A 2" xfId="4441"/>
    <cellStyle name="_2004-2005 Revenue Breakdown (270306)_Financial projections 070316 M&amp;A 3" xfId="4442"/>
    <cellStyle name="_2004-2005 Revenue Breakdown (270306)_Financial projections 070316 M&amp;A 4" xfId="4443"/>
    <cellStyle name="_2004-2005 Revenue Breakdown (270306)_Financial projections 070316 M&amp;A 5" xfId="4444"/>
    <cellStyle name="_2004-2005 Revenue Breakdown (270306)_GSEGC Equity Valuaiton_190907" xfId="4445"/>
    <cellStyle name="_2004-2005 Revenue Breakdown (270306)_GSEGC Equity Valuaiton_190907 2" xfId="4446"/>
    <cellStyle name="_2004-2005 Revenue Breakdown (270306)_GSEGC Equity Valuaiton_190907 3" xfId="4447"/>
    <cellStyle name="_2004-2005 Revenue Breakdown (270306)_GSEGC Equity Valuaiton_190907 4" xfId="4448"/>
    <cellStyle name="_2004-2005 Revenue Breakdown (270306)_GSEGC Equity Valuaiton_190907 5" xfId="4449"/>
    <cellStyle name="_2004-2005 Revenue Breakdown (270306)_GSEGC Equity Valuaiton_200907" xfId="4450"/>
    <cellStyle name="_2004-2005 Revenue Breakdown (270306)_GSEGC Equity Valuaiton_200907 2" xfId="4451"/>
    <cellStyle name="_2004-2005 Revenue Breakdown (270306)_GSEGC Equity Valuaiton_200907 3" xfId="4452"/>
    <cellStyle name="_2004-2005 Revenue Breakdown (270306)_GSEGC Equity Valuaiton_200907 4" xfId="4453"/>
    <cellStyle name="_2004-2005 Revenue Breakdown (270306)_GSEGC Equity Valuaiton_200907 5" xfId="4454"/>
    <cellStyle name="_2004-2005 Revenue Breakdown (270306)_Hisoft_Wave_240108V2.1" xfId="4455"/>
    <cellStyle name="_2004-2005 Revenue Breakdown (270306)_Hisoft_Wave_240108V2.1 2" xfId="4456"/>
    <cellStyle name="_2004-2005 Revenue Breakdown (270306)_Hisoft_Wave_240108V2.1 3" xfId="4457"/>
    <cellStyle name="_2004-2005 Revenue Breakdown (270306)_Hisoft_Wave_240108V2.1 4" xfId="4458"/>
    <cellStyle name="_2004-2005 Revenue Breakdown (270306)_Hisoft_Wave_240108V2.1 5" xfId="4459"/>
    <cellStyle name="_2004-2005 Revenue Breakdown (270306)_Hisoft_Wave_240108V2.1_ATMU_FJ_220708" xfId="4460"/>
    <cellStyle name="_2004-2005 Revenue Breakdown (270306)_Hisoft_Wave_240108V2.1_ATMU_FJ_220708 2" xfId="4461"/>
    <cellStyle name="_2004-2005 Revenue Breakdown (270306)_Hisoft_Wave_240108V2.1_ATMU_FJ_220708 3" xfId="4462"/>
    <cellStyle name="_2004-2005 Revenue Breakdown (270306)_Hisoft_Wave_240108V2.1_ATMU_FJ_220708 4" xfId="4463"/>
    <cellStyle name="_2004-2005 Revenue Breakdown (270306)_Hisoft_Wave_240108V2.1_ATMU_FJ_220708 5" xfId="4464"/>
    <cellStyle name="_2004-2005 Revenue Breakdown (270306)_Hisoft_Wave_240108V2.1_ATMU_FJ_230708" xfId="4465"/>
    <cellStyle name="_2004-2005 Revenue Breakdown (270306)_Hisoft_Wave_240108V2.1_ATMU_FJ_230708 2" xfId="4466"/>
    <cellStyle name="_2004-2005 Revenue Breakdown (270306)_Hisoft_Wave_240108V2.1_ATMU_FJ_230708 3" xfId="4467"/>
    <cellStyle name="_2004-2005 Revenue Breakdown (270306)_Hisoft_Wave_240108V2.1_ATMU_FJ_230708 4" xfId="4468"/>
    <cellStyle name="_2004-2005 Revenue Breakdown (270306)_Hisoft_Wave_240108V2.1_ATMU_FJ_230708 5" xfId="4469"/>
    <cellStyle name="_2004-2005 Revenue Breakdown (270306)_Hisoft_Wave_240108V2.1_CIAC_Xiaonei_PPA_080523" xfId="4470"/>
    <cellStyle name="_2004-2005 Revenue Breakdown (270306)_Hisoft_Wave_240108V2.1_CIAC_Xiaonei_PPA_080523 2" xfId="4471"/>
    <cellStyle name="_2004-2005 Revenue Breakdown (270306)_Hisoft_Wave_240108V2.1_CIAC_Xiaonei_PPA_080523 3" xfId="4472"/>
    <cellStyle name="_2004-2005 Revenue Breakdown (270306)_Hisoft_Wave_240108V2.1_CIAC_Xiaonei_PPA_080523 4" xfId="4473"/>
    <cellStyle name="_2004-2005 Revenue Breakdown (270306)_Hisoft_Wave_240108V2.1_CIAC_Xiaonei_PPA_080523 5" xfId="4474"/>
    <cellStyle name="_2004-2005 Revenue Breakdown (270306)_Hisoft_Wave_240108V2.1_CIAC_Xiaonei_PPA_080604" xfId="4475"/>
    <cellStyle name="_2004-2005 Revenue Breakdown (270306)_Hisoft_Wave_240108V2.1_CIAC_Xiaonei_PPA_080604 2" xfId="4476"/>
    <cellStyle name="_2004-2005 Revenue Breakdown (270306)_Hisoft_Wave_240108V2.1_CIAC_Xiaonei_PPA_080604 3" xfId="4477"/>
    <cellStyle name="_2004-2005 Revenue Breakdown (270306)_Hisoft_Wave_240108V2.1_CIAC_Xiaonei_PPA_080604 4" xfId="4478"/>
    <cellStyle name="_2004-2005 Revenue Breakdown (270306)_Hisoft_Wave_240108V2.1_CIAC_Xiaonei_PPA_080604 5" xfId="4479"/>
    <cellStyle name="_2004-2005 Revenue Breakdown (270306)_Hisoft_Wave_240108V2.1_CIAC_Xiaonei_PPA_080611" xfId="4480"/>
    <cellStyle name="_2004-2005 Revenue Breakdown (270306)_Hisoft_Wave_240108V2.1_CIAC_Xiaonei_PPA_080611 2" xfId="4481"/>
    <cellStyle name="_2004-2005 Revenue Breakdown (270306)_Hisoft_Wave_240108V2.1_CIAC_Xiaonei_PPA_080611 3" xfId="4482"/>
    <cellStyle name="_2004-2005 Revenue Breakdown (270306)_Hisoft_Wave_240108V2.1_CIAC_Xiaonei_PPA_080611 4" xfId="4483"/>
    <cellStyle name="_2004-2005 Revenue Breakdown (270306)_Hisoft_Wave_240108V2.1_CIAC_Xiaonei_PPA_080611 5" xfId="4484"/>
    <cellStyle name="_2004-2005 Revenue Breakdown (270306)_Hisoft_Wave_240108V2.1_Focus_Huaguang_200208(JZ)" xfId="4485"/>
    <cellStyle name="_2004-2005 Revenue Breakdown (270306)_Hisoft_Wave_240108V2.1_Focus_Huaguang_200208(JZ) 2" xfId="4486"/>
    <cellStyle name="_2004-2005 Revenue Breakdown (270306)_Hisoft_Wave_240108V2.1_Focus_Huaguang_200208(JZ) 3" xfId="4487"/>
    <cellStyle name="_2004-2005 Revenue Breakdown (270306)_Hisoft_Wave_240108V2.1_Focus_Huaguang_200208(JZ) 4" xfId="4488"/>
    <cellStyle name="_2004-2005 Revenue Breakdown (270306)_Hisoft_Wave_240108V2.1_Focus_Huaguang_200208(JZ) 5" xfId="4489"/>
    <cellStyle name="_2004-2005 Revenue Breakdown (270306)_Hisoft_Wave_240108V2.1_Focus_Huaguang_220208" xfId="4490"/>
    <cellStyle name="_2004-2005 Revenue Breakdown (270306)_Hisoft_Wave_240108V2.1_Focus_Huaguang_220208 2" xfId="4491"/>
    <cellStyle name="_2004-2005 Revenue Breakdown (270306)_Hisoft_Wave_240108V2.1_Focus_Huaguang_220208 3" xfId="4492"/>
    <cellStyle name="_2004-2005 Revenue Breakdown (270306)_Hisoft_Wave_240108V2.1_Focus_Huaguang_220208 4" xfId="4493"/>
    <cellStyle name="_2004-2005 Revenue Breakdown (270306)_Hisoft_Wave_240108V2.1_Focus_Huaguang_220208 5" xfId="4494"/>
    <cellStyle name="_2004-2005 Revenue Breakdown (270306)_Hisoft_Wave_240108V2.1_Focus_Tuojia_210208" xfId="4495"/>
    <cellStyle name="_2004-2005 Revenue Breakdown (270306)_Hisoft_Wave_240108V2.1_Focus_Tuojia_210208 2" xfId="4496"/>
    <cellStyle name="_2004-2005 Revenue Breakdown (270306)_Hisoft_Wave_240108V2.1_Focus_Tuojia_210208 3" xfId="4497"/>
    <cellStyle name="_2004-2005 Revenue Breakdown (270306)_Hisoft_Wave_240108V2.1_Focus_Tuojia_210208 4" xfId="4498"/>
    <cellStyle name="_2004-2005 Revenue Breakdown (270306)_Hisoft_Wave_240108V2.1_Focus_Tuojia_210208 5" xfId="4499"/>
    <cellStyle name="_2004-2005 Revenue Breakdown (270306)_Hisoft_Wave_240108V2.1_Focus_Tuojia_240408" xfId="4500"/>
    <cellStyle name="_2004-2005 Revenue Breakdown (270306)_Hisoft_Wave_240108V2.1_Focus_Tuojia_240408 2" xfId="4501"/>
    <cellStyle name="_2004-2005 Revenue Breakdown (270306)_Hisoft_Wave_240108V2.1_Focus_Tuojia_240408 3" xfId="4502"/>
    <cellStyle name="_2004-2005 Revenue Breakdown (270306)_Hisoft_Wave_240108V2.1_Focus_Tuojia_240408 4" xfId="4503"/>
    <cellStyle name="_2004-2005 Revenue Breakdown (270306)_Hisoft_Wave_240108V2.1_Focus_Tuojia_240408 5" xfId="4504"/>
    <cellStyle name="_2004-2005 Revenue Breakdown (270306)_Hisoft_Wave_240108V2.1_FocusW_东莞丫丫_240208" xfId="4505"/>
    <cellStyle name="_2004-2005 Revenue Breakdown (270306)_Hisoft_Wave_240108V2.1_FocusW_东莞丫丫_240208 2" xfId="4506"/>
    <cellStyle name="_2004-2005 Revenue Breakdown (270306)_Hisoft_Wave_240108V2.1_FocusW_东莞丫丫_240208 3" xfId="4507"/>
    <cellStyle name="_2004-2005 Revenue Breakdown (270306)_Hisoft_Wave_240108V2.1_FocusW_东莞丫丫_240208 4" xfId="4508"/>
    <cellStyle name="_2004-2005 Revenue Breakdown (270306)_Hisoft_Wave_240108V2.1_FocusW_东莞丫丫_240208 5" xfId="4509"/>
    <cellStyle name="_2004-2005 Revenue Breakdown (270306)_Hisoft_Wave_240108V2.1_FocusW_精准_230208" xfId="4510"/>
    <cellStyle name="_2004-2005 Revenue Breakdown (270306)_Hisoft_Wave_240108V2.1_FocusW_精准_230208 2" xfId="4511"/>
    <cellStyle name="_2004-2005 Revenue Breakdown (270306)_Hisoft_Wave_240108V2.1_FocusW_精准_230208 3" xfId="4512"/>
    <cellStyle name="_2004-2005 Revenue Breakdown (270306)_Hisoft_Wave_240108V2.1_FocusW_精准_230208 4" xfId="4513"/>
    <cellStyle name="_2004-2005 Revenue Breakdown (270306)_Hisoft_Wave_240108V2.1_FocusW_精准_230208 5" xfId="4514"/>
    <cellStyle name="_2004-2005 Revenue Breakdown (270306)_Hisoft_Wave_240108V2.1_FocusW_深圳分信_230208" xfId="4515"/>
    <cellStyle name="_2004-2005 Revenue Breakdown (270306)_Hisoft_Wave_240108V2.1_FocusW_深圳分信_230208 2" xfId="4516"/>
    <cellStyle name="_2004-2005 Revenue Breakdown (270306)_Hisoft_Wave_240108V2.1_FocusW_深圳分信_230208 3" xfId="4517"/>
    <cellStyle name="_2004-2005 Revenue Breakdown (270306)_Hisoft_Wave_240108V2.1_FocusW_深圳分信_230208 4" xfId="4518"/>
    <cellStyle name="_2004-2005 Revenue Breakdown (270306)_Hisoft_Wave_240108V2.1_FocusW_深圳分信_230208 5" xfId="4519"/>
    <cellStyle name="_2004-2005 Revenue Breakdown (270306)_Hisoft_Wave_240108V2.1_FocusW_中移软通_230208" xfId="4520"/>
    <cellStyle name="_2004-2005 Revenue Breakdown (270306)_Hisoft_Wave_240108V2.1_FocusW_中移软通_230208 2" xfId="4521"/>
    <cellStyle name="_2004-2005 Revenue Breakdown (270306)_Hisoft_Wave_240108V2.1_FocusW_中移软通_230208 3" xfId="4522"/>
    <cellStyle name="_2004-2005 Revenue Breakdown (270306)_Hisoft_Wave_240108V2.1_FocusW_中移软通_230208 4" xfId="4523"/>
    <cellStyle name="_2004-2005 Revenue Breakdown (270306)_Hisoft_Wave_240108V2.1_FocusW_中移软通_230208 5" xfId="4524"/>
    <cellStyle name="_2004-2005 Revenue Breakdown (270306)_Hisoft_Wave_240108V2.1_Intangible Input Sheet-Fujian06" xfId="4525"/>
    <cellStyle name="_2004-2005 Revenue Breakdown (270306)_Hisoft_Wave_240108V2.1_Intangible Input Sheet-Fujian06 2" xfId="4526"/>
    <cellStyle name="_2004-2005 Revenue Breakdown (270306)_Hisoft_Wave_240108V2.1_Intangible Input Sheet-Fujian06 3" xfId="4527"/>
    <cellStyle name="_2004-2005 Revenue Breakdown (270306)_Hisoft_Wave_240108V2.1_Intangible Input Sheet-Fujian06 4" xfId="4528"/>
    <cellStyle name="_2004-2005 Revenue Breakdown (270306)_Hisoft_Wave_240108V2.1_Intangible Input Sheet-Fujian06 5" xfId="4529"/>
    <cellStyle name="_2004-2005 Revenue Breakdown (270306)_Hisoft_Wave_240108V2.1_KS_Infogate_010708" xfId="4530"/>
    <cellStyle name="_2004-2005 Revenue Breakdown (270306)_Hisoft_Wave_240108V2.1_KS_Infogate_010708 2" xfId="4531"/>
    <cellStyle name="_2004-2005 Revenue Breakdown (270306)_Hisoft_Wave_240108V2.1_KS_Infogate_010708 3" xfId="4532"/>
    <cellStyle name="_2004-2005 Revenue Breakdown (270306)_Hisoft_Wave_240108V2.1_KS_Infogate_010708 4" xfId="4533"/>
    <cellStyle name="_2004-2005 Revenue Breakdown (270306)_Hisoft_Wave_240108V2.1_KS_Infogate_010708 5" xfId="4534"/>
    <cellStyle name="_2004-2005 Revenue Breakdown (270306)_Hisoft_Wave_240108V2.1_KS_Infogate_030708" xfId="4535"/>
    <cellStyle name="_2004-2005 Revenue Breakdown (270306)_Hisoft_Wave_240108V2.1_KS_Infogate_030708 2" xfId="4536"/>
    <cellStyle name="_2004-2005 Revenue Breakdown (270306)_Hisoft_Wave_240108V2.1_KS_Infogate_030708 3" xfId="4537"/>
    <cellStyle name="_2004-2005 Revenue Breakdown (270306)_Hisoft_Wave_240108V2.1_KS_Infogate_030708 4" xfId="4538"/>
    <cellStyle name="_2004-2005 Revenue Breakdown (270306)_Hisoft_Wave_240108V2.1_KS_Infogate_030708 5" xfId="4539"/>
    <cellStyle name="_2004-2005 Revenue Breakdown (270306)_Hisoft_Wave_240108V2.1_KS_Infogate_080708r" xfId="4540"/>
    <cellStyle name="_2004-2005 Revenue Breakdown (270306)_Hisoft_Wave_240108V2.1_KS_Infogate_080708r 2" xfId="4541"/>
    <cellStyle name="_2004-2005 Revenue Breakdown (270306)_Hisoft_Wave_240108V2.1_KS_Infogate_080708r 3" xfId="4542"/>
    <cellStyle name="_2004-2005 Revenue Breakdown (270306)_Hisoft_Wave_240108V2.1_KS_Infogate_080708r 4" xfId="4543"/>
    <cellStyle name="_2004-2005 Revenue Breakdown (270306)_Hisoft_Wave_240108V2.1_KS_Infogate_080708r 5" xfId="4544"/>
    <cellStyle name="_2004-2005 Revenue Breakdown (270306)_Hisoft_Wave_240108V2.1_Xiaonei" xfId="4545"/>
    <cellStyle name="_2004-2005 Revenue Breakdown (270306)_Hisoft_Wave_240108V2.1_Xiaonei 2" xfId="4546"/>
    <cellStyle name="_2004-2005 Revenue Breakdown (270306)_Hisoft_Wave_240108V2.1_Xiaonei 3" xfId="4547"/>
    <cellStyle name="_2004-2005 Revenue Breakdown (270306)_Hisoft_Wave_240108V2.1_Xiaonei 4" xfId="4548"/>
    <cellStyle name="_2004-2005 Revenue Breakdown (270306)_Hisoft_Wave_240108V2.1_Xiaonei 5" xfId="4549"/>
    <cellStyle name="_2004-2005 Revenue Breakdown (270306)_Hisoft_Wave_240108V2.1_Xiaonei_login user calculation" xfId="4550"/>
    <cellStyle name="_2004-2005 Revenue Breakdown (270306)_Hisoft_Wave_240108V2.1_Xiaonei_login user calculation 2" xfId="4551"/>
    <cellStyle name="_2004-2005 Revenue Breakdown (270306)_Hisoft_Wave_240108V2.1_Xiaonei_login user calculation 3" xfId="4552"/>
    <cellStyle name="_2004-2005 Revenue Breakdown (270306)_Hisoft_Wave_240108V2.1_Xiaonei_login user calculation 4" xfId="4553"/>
    <cellStyle name="_2004-2005 Revenue Breakdown (270306)_Hisoft_Wave_240108V2.1_Xiaonei_login user calculation 5" xfId="4554"/>
    <cellStyle name="_2004-2005 Revenue Breakdown (270306)_Mainone_Wkg_24August" xfId="4555"/>
    <cellStyle name="_2004-2005 Revenue Breakdown (270306)_Mainone_Wkg_24August 2" xfId="4556"/>
    <cellStyle name="_2004-2005 Revenue Breakdown (270306)_Mainone_Wkg_24August 3" xfId="4557"/>
    <cellStyle name="_2004-2005 Revenue Breakdown (270306)_Mainone_Wkg_24August 4" xfId="4558"/>
    <cellStyle name="_2004-2005 Revenue Breakdown (270306)_Mainone_Wkg_24August 5" xfId="4559"/>
    <cellStyle name="_2004-2005 Revenue Breakdown (270306)_Mainone_Wkg_30August" xfId="4560"/>
    <cellStyle name="_2004-2005 Revenue Breakdown (270306)_Mainone_Wkg_30August 2" xfId="4561"/>
    <cellStyle name="_2004-2005 Revenue Breakdown (270306)_Mainone_Wkg_30August 3" xfId="4562"/>
    <cellStyle name="_2004-2005 Revenue Breakdown (270306)_Mainone_Wkg_30August 4" xfId="4563"/>
    <cellStyle name="_2004-2005 Revenue Breakdown (270306)_Mainone_Wkg_30August 5" xfId="4564"/>
    <cellStyle name="_2004-2005 Revenue Breakdown (270306)_Workforce_Old WS" xfId="4565"/>
    <cellStyle name="_2004-2005 Revenue Breakdown (270306)_Workforce_Old WS 10" xfId="4566"/>
    <cellStyle name="_2004-2005 Revenue Breakdown (270306)_Workforce_Old WS 10 2" xfId="4567"/>
    <cellStyle name="_2004-2005 Revenue Breakdown (270306)_Workforce_Old WS 10 3" xfId="4568"/>
    <cellStyle name="_2004-2005 Revenue Breakdown (270306)_Workforce_Old WS 10 4" xfId="4569"/>
    <cellStyle name="_2004-2005 Revenue Breakdown (270306)_Workforce_Old WS 10 5" xfId="4570"/>
    <cellStyle name="_2004-2005 Revenue Breakdown (270306)_Workforce_Old WS 11" xfId="4571"/>
    <cellStyle name="_2004-2005 Revenue Breakdown (270306)_Workforce_Old WS 12" xfId="4572"/>
    <cellStyle name="_2004-2005 Revenue Breakdown (270306)_Workforce_Old WS 13" xfId="4573"/>
    <cellStyle name="_2004-2005 Revenue Breakdown (270306)_Workforce_Old WS 14" xfId="4574"/>
    <cellStyle name="_2004-2005 Revenue Breakdown (270306)_Workforce_Old WS 2" xfId="4575"/>
    <cellStyle name="_2004-2005 Revenue Breakdown (270306)_Workforce_Old WS 2 2" xfId="4576"/>
    <cellStyle name="_2004-2005 Revenue Breakdown (270306)_Workforce_Old WS 2 3" xfId="4577"/>
    <cellStyle name="_2004-2005 Revenue Breakdown (270306)_Workforce_Old WS 2 4" xfId="4578"/>
    <cellStyle name="_2004-2005 Revenue Breakdown (270306)_Workforce_Old WS 2 5" xfId="4579"/>
    <cellStyle name="_2004-2005 Revenue Breakdown (270306)_Workforce_Old WS 3" xfId="4580"/>
    <cellStyle name="_2004-2005 Revenue Breakdown (270306)_Workforce_Old WS 3 2" xfId="4581"/>
    <cellStyle name="_2004-2005 Revenue Breakdown (270306)_Workforce_Old WS 3 3" xfId="4582"/>
    <cellStyle name="_2004-2005 Revenue Breakdown (270306)_Workforce_Old WS 3 4" xfId="4583"/>
    <cellStyle name="_2004-2005 Revenue Breakdown (270306)_Workforce_Old WS 3 5" xfId="4584"/>
    <cellStyle name="_2004-2005 Revenue Breakdown (270306)_Workforce_Old WS 4" xfId="4585"/>
    <cellStyle name="_2004-2005 Revenue Breakdown (270306)_Workforce_Old WS 4 2" xfId="4586"/>
    <cellStyle name="_2004-2005 Revenue Breakdown (270306)_Workforce_Old WS 4 3" xfId="4587"/>
    <cellStyle name="_2004-2005 Revenue Breakdown (270306)_Workforce_Old WS 4 4" xfId="4588"/>
    <cellStyle name="_2004-2005 Revenue Breakdown (270306)_Workforce_Old WS 4 5" xfId="4589"/>
    <cellStyle name="_2004-2005 Revenue Breakdown (270306)_Workforce_Old WS 5" xfId="4590"/>
    <cellStyle name="_2004-2005 Revenue Breakdown (270306)_Workforce_Old WS 5 2" xfId="4591"/>
    <cellStyle name="_2004-2005 Revenue Breakdown (270306)_Workforce_Old WS 5 3" xfId="4592"/>
    <cellStyle name="_2004-2005 Revenue Breakdown (270306)_Workforce_Old WS 5 4" xfId="4593"/>
    <cellStyle name="_2004-2005 Revenue Breakdown (270306)_Workforce_Old WS 5 5" xfId="4594"/>
    <cellStyle name="_2004-2005 Revenue Breakdown (270306)_Workforce_Old WS 6" xfId="4595"/>
    <cellStyle name="_2004-2005 Revenue Breakdown (270306)_Workforce_Old WS 6 2" xfId="4596"/>
    <cellStyle name="_2004-2005 Revenue Breakdown (270306)_Workforce_Old WS 6 3" xfId="4597"/>
    <cellStyle name="_2004-2005 Revenue Breakdown (270306)_Workforce_Old WS 6 4" xfId="4598"/>
    <cellStyle name="_2004-2005 Revenue Breakdown (270306)_Workforce_Old WS 6 5" xfId="4599"/>
    <cellStyle name="_2004-2005 Revenue Breakdown (270306)_Workforce_Old WS 7" xfId="4600"/>
    <cellStyle name="_2004-2005 Revenue Breakdown (270306)_Workforce_Old WS 7 2" xfId="4601"/>
    <cellStyle name="_2004-2005 Revenue Breakdown (270306)_Workforce_Old WS 7 3" xfId="4602"/>
    <cellStyle name="_2004-2005 Revenue Breakdown (270306)_Workforce_Old WS 7 4" xfId="4603"/>
    <cellStyle name="_2004-2005 Revenue Breakdown (270306)_Workforce_Old WS 7 5" xfId="4604"/>
    <cellStyle name="_2004-2005 Revenue Breakdown (270306)_Workforce_Old WS 8" xfId="4605"/>
    <cellStyle name="_2004-2005 Revenue Breakdown (270306)_Workforce_Old WS 8 2" xfId="4606"/>
    <cellStyle name="_2004-2005 Revenue Breakdown (270306)_Workforce_Old WS 8 3" xfId="4607"/>
    <cellStyle name="_2004-2005 Revenue Breakdown (270306)_Workforce_Old WS 8 4" xfId="4608"/>
    <cellStyle name="_2004-2005 Revenue Breakdown (270306)_Workforce_Old WS 8 5" xfId="4609"/>
    <cellStyle name="_2004-2005 Revenue Breakdown (270306)_Workforce_Old WS 9" xfId="4610"/>
    <cellStyle name="_2004-2005 Revenue Breakdown (270306)_Workforce_Old WS 9 2" xfId="4611"/>
    <cellStyle name="_2004-2005 Revenue Breakdown (270306)_Workforce_Old WS 9 3" xfId="4612"/>
    <cellStyle name="_2004-2005 Revenue Breakdown (270306)_Workforce_Old WS 9 4" xfId="4613"/>
    <cellStyle name="_2004-2005 Revenue Breakdown (270306)_Workforce_Old WS 9 5" xfId="4614"/>
    <cellStyle name="_2004-2005 Revenue Breakdown (270306)_Workforce_Old WS_CDMTV_Wkg_29August" xfId="4615"/>
    <cellStyle name="_2004-2005 Revenue Breakdown (270306)_Workforce_Old WS_CDMTV_Wkg_29August 2" xfId="4616"/>
    <cellStyle name="_2004-2005 Revenue Breakdown (270306)_Workforce_Old WS_CDMTV_Wkg_29August 3" xfId="4617"/>
    <cellStyle name="_2004-2005 Revenue Breakdown (270306)_Workforce_Old WS_CDMTV_Wkg_29August 4" xfId="4618"/>
    <cellStyle name="_2004-2005 Revenue Breakdown (270306)_Workforce_Old WS_CDMTV_Wkg_29August 5" xfId="4619"/>
    <cellStyle name="_2004-2005 Revenue Breakdown (270306)_Workforce_Old WS_ChinaEdu_120606" xfId="4620"/>
    <cellStyle name="_2004-2005 Revenue Breakdown (270306)_Workforce_Old WS_ChinaEdu_120606 10" xfId="4621"/>
    <cellStyle name="_2004-2005 Revenue Breakdown (270306)_Workforce_Old WS_ChinaEdu_120606 10 2" xfId="4622"/>
    <cellStyle name="_2004-2005 Revenue Breakdown (270306)_Workforce_Old WS_ChinaEdu_120606 10 3" xfId="4623"/>
    <cellStyle name="_2004-2005 Revenue Breakdown (270306)_Workforce_Old WS_ChinaEdu_120606 10 4" xfId="4624"/>
    <cellStyle name="_2004-2005 Revenue Breakdown (270306)_Workforce_Old WS_ChinaEdu_120606 10 5" xfId="4625"/>
    <cellStyle name="_2004-2005 Revenue Breakdown (270306)_Workforce_Old WS_ChinaEdu_120606 11" xfId="4626"/>
    <cellStyle name="_2004-2005 Revenue Breakdown (270306)_Workforce_Old WS_ChinaEdu_120606 12" xfId="4627"/>
    <cellStyle name="_2004-2005 Revenue Breakdown (270306)_Workforce_Old WS_ChinaEdu_120606 13" xfId="4628"/>
    <cellStyle name="_2004-2005 Revenue Breakdown (270306)_Workforce_Old WS_ChinaEdu_120606 14" xfId="4629"/>
    <cellStyle name="_2004-2005 Revenue Breakdown (270306)_Workforce_Old WS_ChinaEdu_120606 2" xfId="4630"/>
    <cellStyle name="_2004-2005 Revenue Breakdown (270306)_Workforce_Old WS_ChinaEdu_120606 2 2" xfId="4631"/>
    <cellStyle name="_2004-2005 Revenue Breakdown (270306)_Workforce_Old WS_ChinaEdu_120606 2 3" xfId="4632"/>
    <cellStyle name="_2004-2005 Revenue Breakdown (270306)_Workforce_Old WS_ChinaEdu_120606 2 4" xfId="4633"/>
    <cellStyle name="_2004-2005 Revenue Breakdown (270306)_Workforce_Old WS_ChinaEdu_120606 2 5" xfId="4634"/>
    <cellStyle name="_2004-2005 Revenue Breakdown (270306)_Workforce_Old WS_ChinaEdu_120606 3" xfId="4635"/>
    <cellStyle name="_2004-2005 Revenue Breakdown (270306)_Workforce_Old WS_ChinaEdu_120606 3 2" xfId="4636"/>
    <cellStyle name="_2004-2005 Revenue Breakdown (270306)_Workforce_Old WS_ChinaEdu_120606 3 3" xfId="4637"/>
    <cellStyle name="_2004-2005 Revenue Breakdown (270306)_Workforce_Old WS_ChinaEdu_120606 3 4" xfId="4638"/>
    <cellStyle name="_2004-2005 Revenue Breakdown (270306)_Workforce_Old WS_ChinaEdu_120606 3 5" xfId="4639"/>
    <cellStyle name="_2004-2005 Revenue Breakdown (270306)_Workforce_Old WS_ChinaEdu_120606 4" xfId="4640"/>
    <cellStyle name="_2004-2005 Revenue Breakdown (270306)_Workforce_Old WS_ChinaEdu_120606 4 2" xfId="4641"/>
    <cellStyle name="_2004-2005 Revenue Breakdown (270306)_Workforce_Old WS_ChinaEdu_120606 4 3" xfId="4642"/>
    <cellStyle name="_2004-2005 Revenue Breakdown (270306)_Workforce_Old WS_ChinaEdu_120606 4 4" xfId="4643"/>
    <cellStyle name="_2004-2005 Revenue Breakdown (270306)_Workforce_Old WS_ChinaEdu_120606 4 5" xfId="4644"/>
    <cellStyle name="_2004-2005 Revenue Breakdown (270306)_Workforce_Old WS_ChinaEdu_120606 5" xfId="4645"/>
    <cellStyle name="_2004-2005 Revenue Breakdown (270306)_Workforce_Old WS_ChinaEdu_120606 5 2" xfId="4646"/>
    <cellStyle name="_2004-2005 Revenue Breakdown (270306)_Workforce_Old WS_ChinaEdu_120606 5 3" xfId="4647"/>
    <cellStyle name="_2004-2005 Revenue Breakdown (270306)_Workforce_Old WS_ChinaEdu_120606 5 4" xfId="4648"/>
    <cellStyle name="_2004-2005 Revenue Breakdown (270306)_Workforce_Old WS_ChinaEdu_120606 5 5" xfId="4649"/>
    <cellStyle name="_2004-2005 Revenue Breakdown (270306)_Workforce_Old WS_ChinaEdu_120606 6" xfId="4650"/>
    <cellStyle name="_2004-2005 Revenue Breakdown (270306)_Workforce_Old WS_ChinaEdu_120606 6 2" xfId="4651"/>
    <cellStyle name="_2004-2005 Revenue Breakdown (270306)_Workforce_Old WS_ChinaEdu_120606 6 3" xfId="4652"/>
    <cellStyle name="_2004-2005 Revenue Breakdown (270306)_Workforce_Old WS_ChinaEdu_120606 6 4" xfId="4653"/>
    <cellStyle name="_2004-2005 Revenue Breakdown (270306)_Workforce_Old WS_ChinaEdu_120606 6 5" xfId="4654"/>
    <cellStyle name="_2004-2005 Revenue Breakdown (270306)_Workforce_Old WS_ChinaEdu_120606 7" xfId="4655"/>
    <cellStyle name="_2004-2005 Revenue Breakdown (270306)_Workforce_Old WS_ChinaEdu_120606 7 2" xfId="4656"/>
    <cellStyle name="_2004-2005 Revenue Breakdown (270306)_Workforce_Old WS_ChinaEdu_120606 7 3" xfId="4657"/>
    <cellStyle name="_2004-2005 Revenue Breakdown (270306)_Workforce_Old WS_ChinaEdu_120606 7 4" xfId="4658"/>
    <cellStyle name="_2004-2005 Revenue Breakdown (270306)_Workforce_Old WS_ChinaEdu_120606 7 5" xfId="4659"/>
    <cellStyle name="_2004-2005 Revenue Breakdown (270306)_Workforce_Old WS_ChinaEdu_120606 8" xfId="4660"/>
    <cellStyle name="_2004-2005 Revenue Breakdown (270306)_Workforce_Old WS_ChinaEdu_120606 8 2" xfId="4661"/>
    <cellStyle name="_2004-2005 Revenue Breakdown (270306)_Workforce_Old WS_ChinaEdu_120606 8 3" xfId="4662"/>
    <cellStyle name="_2004-2005 Revenue Breakdown (270306)_Workforce_Old WS_ChinaEdu_120606 8 4" xfId="4663"/>
    <cellStyle name="_2004-2005 Revenue Breakdown (270306)_Workforce_Old WS_ChinaEdu_120606 8 5" xfId="4664"/>
    <cellStyle name="_2004-2005 Revenue Breakdown (270306)_Workforce_Old WS_ChinaEdu_120606 9" xfId="4665"/>
    <cellStyle name="_2004-2005 Revenue Breakdown (270306)_Workforce_Old WS_ChinaEdu_120606 9 2" xfId="4666"/>
    <cellStyle name="_2004-2005 Revenue Breakdown (270306)_Workforce_Old WS_ChinaEdu_120606 9 3" xfId="4667"/>
    <cellStyle name="_2004-2005 Revenue Breakdown (270306)_Workforce_Old WS_ChinaEdu_120606 9 4" xfId="4668"/>
    <cellStyle name="_2004-2005 Revenue Breakdown (270306)_Workforce_Old WS_ChinaEdu_120606 9 5" xfId="4669"/>
    <cellStyle name="_2004-2005 Revenue Breakdown (270306)_Workforce_Old WS_ChinaEdu_120606_CDMTV_Wkg_29August" xfId="4670"/>
    <cellStyle name="_2004-2005 Revenue Breakdown (270306)_Workforce_Old WS_ChinaEdu_120606_CDMTV_Wkg_29August 2" xfId="4671"/>
    <cellStyle name="_2004-2005 Revenue Breakdown (270306)_Workforce_Old WS_ChinaEdu_120606_CDMTV_Wkg_29August 3" xfId="4672"/>
    <cellStyle name="_2004-2005 Revenue Breakdown (270306)_Workforce_Old WS_ChinaEdu_120606_CDMTV_Wkg_29August 4" xfId="4673"/>
    <cellStyle name="_2004-2005 Revenue Breakdown (270306)_Workforce_Old WS_ChinaEdu_120606_CDMTV_Wkg_29August 5" xfId="4674"/>
    <cellStyle name="_2004-2005 Revenue Breakdown (270306)_Workforce_Old WS_ChinaEdu_120606_Hisoft_Wave_240108V2.1" xfId="4675"/>
    <cellStyle name="_2004-2005 Revenue Breakdown (270306)_Workforce_Old WS_ChinaEdu_120606_Hisoft_Wave_240108V2.1 2" xfId="4676"/>
    <cellStyle name="_2004-2005 Revenue Breakdown (270306)_Workforce_Old WS_ChinaEdu_120606_Hisoft_Wave_240108V2.1 3" xfId="4677"/>
    <cellStyle name="_2004-2005 Revenue Breakdown (270306)_Workforce_Old WS_ChinaEdu_120606_Hisoft_Wave_240108V2.1 4" xfId="4678"/>
    <cellStyle name="_2004-2005 Revenue Breakdown (270306)_Workforce_Old WS_ChinaEdu_120606_Hisoft_Wave_240108V2.1 5" xfId="4679"/>
    <cellStyle name="_2004-2005 Revenue Breakdown (270306)_Workforce_Old WS_ChinaEdu_120606_Hisoft_Wave_240108V2.1_ATMU_FJ_220708" xfId="4680"/>
    <cellStyle name="_2004-2005 Revenue Breakdown (270306)_Workforce_Old WS_ChinaEdu_120606_Hisoft_Wave_240108V2.1_ATMU_FJ_220708 2" xfId="4681"/>
    <cellStyle name="_2004-2005 Revenue Breakdown (270306)_Workforce_Old WS_ChinaEdu_120606_Hisoft_Wave_240108V2.1_ATMU_FJ_220708 3" xfId="4682"/>
    <cellStyle name="_2004-2005 Revenue Breakdown (270306)_Workforce_Old WS_ChinaEdu_120606_Hisoft_Wave_240108V2.1_ATMU_FJ_220708 4" xfId="4683"/>
    <cellStyle name="_2004-2005 Revenue Breakdown (270306)_Workforce_Old WS_ChinaEdu_120606_Hisoft_Wave_240108V2.1_ATMU_FJ_220708 5" xfId="4684"/>
    <cellStyle name="_2004-2005 Revenue Breakdown (270306)_Workforce_Old WS_ChinaEdu_120606_Hisoft_Wave_240108V2.1_ATMU_FJ_230708" xfId="4685"/>
    <cellStyle name="_2004-2005 Revenue Breakdown (270306)_Workforce_Old WS_ChinaEdu_120606_Hisoft_Wave_240108V2.1_ATMU_FJ_230708 2" xfId="4686"/>
    <cellStyle name="_2004-2005 Revenue Breakdown (270306)_Workforce_Old WS_ChinaEdu_120606_Hisoft_Wave_240108V2.1_ATMU_FJ_230708 3" xfId="4687"/>
    <cellStyle name="_2004-2005 Revenue Breakdown (270306)_Workforce_Old WS_ChinaEdu_120606_Hisoft_Wave_240108V2.1_ATMU_FJ_230708 4" xfId="4688"/>
    <cellStyle name="_2004-2005 Revenue Breakdown (270306)_Workforce_Old WS_ChinaEdu_120606_Hisoft_Wave_240108V2.1_ATMU_FJ_230708 5" xfId="4689"/>
    <cellStyle name="_2004-2005 Revenue Breakdown (270306)_Workforce_Old WS_ChinaEdu_120606_Hisoft_Wave_240108V2.1_CIAC_Xiaonei_PPA_080523" xfId="4690"/>
    <cellStyle name="_2004-2005 Revenue Breakdown (270306)_Workforce_Old WS_ChinaEdu_120606_Hisoft_Wave_240108V2.1_CIAC_Xiaonei_PPA_080523 2" xfId="4691"/>
    <cellStyle name="_2004-2005 Revenue Breakdown (270306)_Workforce_Old WS_ChinaEdu_120606_Hisoft_Wave_240108V2.1_CIAC_Xiaonei_PPA_080523 3" xfId="4692"/>
    <cellStyle name="_2004-2005 Revenue Breakdown (270306)_Workforce_Old WS_ChinaEdu_120606_Hisoft_Wave_240108V2.1_CIAC_Xiaonei_PPA_080523 4" xfId="4693"/>
    <cellStyle name="_2004-2005 Revenue Breakdown (270306)_Workforce_Old WS_ChinaEdu_120606_Hisoft_Wave_240108V2.1_CIAC_Xiaonei_PPA_080523 5" xfId="4694"/>
    <cellStyle name="_2004-2005 Revenue Breakdown (270306)_Workforce_Old WS_ChinaEdu_120606_Hisoft_Wave_240108V2.1_CIAC_Xiaonei_PPA_080604" xfId="4695"/>
    <cellStyle name="_2004-2005 Revenue Breakdown (270306)_Workforce_Old WS_ChinaEdu_120606_Hisoft_Wave_240108V2.1_CIAC_Xiaonei_PPA_080604 2" xfId="4696"/>
    <cellStyle name="_2004-2005 Revenue Breakdown (270306)_Workforce_Old WS_ChinaEdu_120606_Hisoft_Wave_240108V2.1_CIAC_Xiaonei_PPA_080604 3" xfId="4697"/>
    <cellStyle name="_2004-2005 Revenue Breakdown (270306)_Workforce_Old WS_ChinaEdu_120606_Hisoft_Wave_240108V2.1_CIAC_Xiaonei_PPA_080604 4" xfId="4698"/>
    <cellStyle name="_2004-2005 Revenue Breakdown (270306)_Workforce_Old WS_ChinaEdu_120606_Hisoft_Wave_240108V2.1_CIAC_Xiaonei_PPA_080604 5" xfId="4699"/>
    <cellStyle name="_2004-2005 Revenue Breakdown (270306)_Workforce_Old WS_ChinaEdu_120606_Hisoft_Wave_240108V2.1_CIAC_Xiaonei_PPA_080611" xfId="4700"/>
    <cellStyle name="_2004-2005 Revenue Breakdown (270306)_Workforce_Old WS_ChinaEdu_120606_Hisoft_Wave_240108V2.1_CIAC_Xiaonei_PPA_080611 2" xfId="4701"/>
    <cellStyle name="_2004-2005 Revenue Breakdown (270306)_Workforce_Old WS_ChinaEdu_120606_Hisoft_Wave_240108V2.1_CIAC_Xiaonei_PPA_080611 3" xfId="4702"/>
    <cellStyle name="_2004-2005 Revenue Breakdown (270306)_Workforce_Old WS_ChinaEdu_120606_Hisoft_Wave_240108V2.1_CIAC_Xiaonei_PPA_080611 4" xfId="4703"/>
    <cellStyle name="_2004-2005 Revenue Breakdown (270306)_Workforce_Old WS_ChinaEdu_120606_Hisoft_Wave_240108V2.1_CIAC_Xiaonei_PPA_080611 5" xfId="4704"/>
    <cellStyle name="_2004-2005 Revenue Breakdown (270306)_Workforce_Old WS_ChinaEdu_120606_Hisoft_Wave_240108V2.1_Focus_Huaguang_200208(JZ)" xfId="4705"/>
    <cellStyle name="_2004-2005 Revenue Breakdown (270306)_Workforce_Old WS_ChinaEdu_120606_Hisoft_Wave_240108V2.1_Focus_Huaguang_200208(JZ) 2" xfId="4706"/>
    <cellStyle name="_2004-2005 Revenue Breakdown (270306)_Workforce_Old WS_ChinaEdu_120606_Hisoft_Wave_240108V2.1_Focus_Huaguang_200208(JZ) 3" xfId="4707"/>
    <cellStyle name="_2004-2005 Revenue Breakdown (270306)_Workforce_Old WS_ChinaEdu_120606_Hisoft_Wave_240108V2.1_Focus_Huaguang_200208(JZ) 4" xfId="4708"/>
    <cellStyle name="_2004-2005 Revenue Breakdown (270306)_Workforce_Old WS_ChinaEdu_120606_Hisoft_Wave_240108V2.1_Focus_Huaguang_200208(JZ) 5" xfId="4709"/>
    <cellStyle name="_2004-2005 Revenue Breakdown (270306)_Workforce_Old WS_ChinaEdu_120606_Hisoft_Wave_240108V2.1_Focus_Huaguang_220208" xfId="4710"/>
    <cellStyle name="_2004-2005 Revenue Breakdown (270306)_Workforce_Old WS_ChinaEdu_120606_Hisoft_Wave_240108V2.1_Focus_Huaguang_220208 2" xfId="4711"/>
    <cellStyle name="_2004-2005 Revenue Breakdown (270306)_Workforce_Old WS_ChinaEdu_120606_Hisoft_Wave_240108V2.1_Focus_Huaguang_220208 3" xfId="4712"/>
    <cellStyle name="_2004-2005 Revenue Breakdown (270306)_Workforce_Old WS_ChinaEdu_120606_Hisoft_Wave_240108V2.1_Focus_Huaguang_220208 4" xfId="4713"/>
    <cellStyle name="_2004-2005 Revenue Breakdown (270306)_Workforce_Old WS_ChinaEdu_120606_Hisoft_Wave_240108V2.1_Focus_Huaguang_220208 5" xfId="4714"/>
    <cellStyle name="_2004-2005 Revenue Breakdown (270306)_Workforce_Old WS_ChinaEdu_120606_Hisoft_Wave_240108V2.1_Focus_Tuojia_210208" xfId="4715"/>
    <cellStyle name="_2004-2005 Revenue Breakdown (270306)_Workforce_Old WS_ChinaEdu_120606_Hisoft_Wave_240108V2.1_Focus_Tuojia_210208 2" xfId="4716"/>
    <cellStyle name="_2004-2005 Revenue Breakdown (270306)_Workforce_Old WS_ChinaEdu_120606_Hisoft_Wave_240108V2.1_Focus_Tuojia_210208 3" xfId="4717"/>
    <cellStyle name="_2004-2005 Revenue Breakdown (270306)_Workforce_Old WS_ChinaEdu_120606_Hisoft_Wave_240108V2.1_Focus_Tuojia_210208 4" xfId="4718"/>
    <cellStyle name="_2004-2005 Revenue Breakdown (270306)_Workforce_Old WS_ChinaEdu_120606_Hisoft_Wave_240108V2.1_Focus_Tuojia_210208 5" xfId="4719"/>
    <cellStyle name="_2004-2005 Revenue Breakdown (270306)_Workforce_Old WS_ChinaEdu_120606_Hisoft_Wave_240108V2.1_Focus_Tuojia_240408" xfId="4720"/>
    <cellStyle name="_2004-2005 Revenue Breakdown (270306)_Workforce_Old WS_ChinaEdu_120606_Hisoft_Wave_240108V2.1_Focus_Tuojia_240408 2" xfId="4721"/>
    <cellStyle name="_2004-2005 Revenue Breakdown (270306)_Workforce_Old WS_ChinaEdu_120606_Hisoft_Wave_240108V2.1_Focus_Tuojia_240408 3" xfId="4722"/>
    <cellStyle name="_2004-2005 Revenue Breakdown (270306)_Workforce_Old WS_ChinaEdu_120606_Hisoft_Wave_240108V2.1_Focus_Tuojia_240408 4" xfId="4723"/>
    <cellStyle name="_2004-2005 Revenue Breakdown (270306)_Workforce_Old WS_ChinaEdu_120606_Hisoft_Wave_240108V2.1_Focus_Tuojia_240408 5" xfId="4724"/>
    <cellStyle name="_2004-2005 Revenue Breakdown (270306)_Workforce_Old WS_ChinaEdu_120606_Hisoft_Wave_240108V2.1_FocusW_东莞丫丫_240208" xfId="4725"/>
    <cellStyle name="_2004-2005 Revenue Breakdown (270306)_Workforce_Old WS_ChinaEdu_120606_Hisoft_Wave_240108V2.1_FocusW_东莞丫丫_240208 2" xfId="4726"/>
    <cellStyle name="_2004-2005 Revenue Breakdown (270306)_Workforce_Old WS_ChinaEdu_120606_Hisoft_Wave_240108V2.1_FocusW_东莞丫丫_240208 3" xfId="4727"/>
    <cellStyle name="_2004-2005 Revenue Breakdown (270306)_Workforce_Old WS_ChinaEdu_120606_Hisoft_Wave_240108V2.1_FocusW_东莞丫丫_240208 4" xfId="4728"/>
    <cellStyle name="_2004-2005 Revenue Breakdown (270306)_Workforce_Old WS_ChinaEdu_120606_Hisoft_Wave_240108V2.1_FocusW_东莞丫丫_240208 5" xfId="4729"/>
    <cellStyle name="_2004-2005 Revenue Breakdown (270306)_Workforce_Old WS_ChinaEdu_120606_Hisoft_Wave_240108V2.1_FocusW_精准_230208" xfId="4730"/>
    <cellStyle name="_2004-2005 Revenue Breakdown (270306)_Workforce_Old WS_ChinaEdu_120606_Hisoft_Wave_240108V2.1_FocusW_精准_230208 2" xfId="4731"/>
    <cellStyle name="_2004-2005 Revenue Breakdown (270306)_Workforce_Old WS_ChinaEdu_120606_Hisoft_Wave_240108V2.1_FocusW_精准_230208 3" xfId="4732"/>
    <cellStyle name="_2004-2005 Revenue Breakdown (270306)_Workforce_Old WS_ChinaEdu_120606_Hisoft_Wave_240108V2.1_FocusW_精准_230208 4" xfId="4733"/>
    <cellStyle name="_2004-2005 Revenue Breakdown (270306)_Workforce_Old WS_ChinaEdu_120606_Hisoft_Wave_240108V2.1_FocusW_精准_230208 5" xfId="4734"/>
    <cellStyle name="_2004-2005 Revenue Breakdown (270306)_Workforce_Old WS_ChinaEdu_120606_Hisoft_Wave_240108V2.1_FocusW_深圳分信_230208" xfId="4735"/>
    <cellStyle name="_2004-2005 Revenue Breakdown (270306)_Workforce_Old WS_ChinaEdu_120606_Hisoft_Wave_240108V2.1_FocusW_深圳分信_230208 2" xfId="4736"/>
    <cellStyle name="_2004-2005 Revenue Breakdown (270306)_Workforce_Old WS_ChinaEdu_120606_Hisoft_Wave_240108V2.1_FocusW_深圳分信_230208 3" xfId="4737"/>
    <cellStyle name="_2004-2005 Revenue Breakdown (270306)_Workforce_Old WS_ChinaEdu_120606_Hisoft_Wave_240108V2.1_FocusW_深圳分信_230208 4" xfId="4738"/>
    <cellStyle name="_2004-2005 Revenue Breakdown (270306)_Workforce_Old WS_ChinaEdu_120606_Hisoft_Wave_240108V2.1_FocusW_深圳分信_230208 5" xfId="4739"/>
    <cellStyle name="_2004-2005 Revenue Breakdown (270306)_Workforce_Old WS_ChinaEdu_120606_Hisoft_Wave_240108V2.1_FocusW_中移软通_230208" xfId="4740"/>
    <cellStyle name="_2004-2005 Revenue Breakdown (270306)_Workforce_Old WS_ChinaEdu_120606_Hisoft_Wave_240108V2.1_FocusW_中移软通_230208 2" xfId="4741"/>
    <cellStyle name="_2004-2005 Revenue Breakdown (270306)_Workforce_Old WS_ChinaEdu_120606_Hisoft_Wave_240108V2.1_FocusW_中移软通_230208 3" xfId="4742"/>
    <cellStyle name="_2004-2005 Revenue Breakdown (270306)_Workforce_Old WS_ChinaEdu_120606_Hisoft_Wave_240108V2.1_FocusW_中移软通_230208 4" xfId="4743"/>
    <cellStyle name="_2004-2005 Revenue Breakdown (270306)_Workforce_Old WS_ChinaEdu_120606_Hisoft_Wave_240108V2.1_FocusW_中移软通_230208 5" xfId="4744"/>
    <cellStyle name="_2004-2005 Revenue Breakdown (270306)_Workforce_Old WS_ChinaEdu_120606_Hisoft_Wave_240108V2.1_Intangible Input Sheet-Fujian06" xfId="4745"/>
    <cellStyle name="_2004-2005 Revenue Breakdown (270306)_Workforce_Old WS_ChinaEdu_120606_Hisoft_Wave_240108V2.1_Intangible Input Sheet-Fujian06 2" xfId="4746"/>
    <cellStyle name="_2004-2005 Revenue Breakdown (270306)_Workforce_Old WS_ChinaEdu_120606_Hisoft_Wave_240108V2.1_Intangible Input Sheet-Fujian06 3" xfId="4747"/>
    <cellStyle name="_2004-2005 Revenue Breakdown (270306)_Workforce_Old WS_ChinaEdu_120606_Hisoft_Wave_240108V2.1_Intangible Input Sheet-Fujian06 4" xfId="4748"/>
    <cellStyle name="_2004-2005 Revenue Breakdown (270306)_Workforce_Old WS_ChinaEdu_120606_Hisoft_Wave_240108V2.1_Intangible Input Sheet-Fujian06 5" xfId="4749"/>
    <cellStyle name="_2004-2005 Revenue Breakdown (270306)_Workforce_Old WS_ChinaEdu_120606_Hisoft_Wave_240108V2.1_KS_Infogate_010708" xfId="4750"/>
    <cellStyle name="_2004-2005 Revenue Breakdown (270306)_Workforce_Old WS_ChinaEdu_120606_Hisoft_Wave_240108V2.1_KS_Infogate_010708 2" xfId="4751"/>
    <cellStyle name="_2004-2005 Revenue Breakdown (270306)_Workforce_Old WS_ChinaEdu_120606_Hisoft_Wave_240108V2.1_KS_Infogate_010708 3" xfId="4752"/>
    <cellStyle name="_2004-2005 Revenue Breakdown (270306)_Workforce_Old WS_ChinaEdu_120606_Hisoft_Wave_240108V2.1_KS_Infogate_010708 4" xfId="4753"/>
    <cellStyle name="_2004-2005 Revenue Breakdown (270306)_Workforce_Old WS_ChinaEdu_120606_Hisoft_Wave_240108V2.1_KS_Infogate_010708 5" xfId="4754"/>
    <cellStyle name="_2004-2005 Revenue Breakdown (270306)_Workforce_Old WS_ChinaEdu_120606_Hisoft_Wave_240108V2.1_KS_Infogate_030708" xfId="4755"/>
    <cellStyle name="_2004-2005 Revenue Breakdown (270306)_Workforce_Old WS_ChinaEdu_120606_Hisoft_Wave_240108V2.1_KS_Infogate_030708 2" xfId="4756"/>
    <cellStyle name="_2004-2005 Revenue Breakdown (270306)_Workforce_Old WS_ChinaEdu_120606_Hisoft_Wave_240108V2.1_KS_Infogate_030708 3" xfId="4757"/>
    <cellStyle name="_2004-2005 Revenue Breakdown (270306)_Workforce_Old WS_ChinaEdu_120606_Hisoft_Wave_240108V2.1_KS_Infogate_030708 4" xfId="4758"/>
    <cellStyle name="_2004-2005 Revenue Breakdown (270306)_Workforce_Old WS_ChinaEdu_120606_Hisoft_Wave_240108V2.1_KS_Infogate_030708 5" xfId="4759"/>
    <cellStyle name="_2004-2005 Revenue Breakdown (270306)_Workforce_Old WS_ChinaEdu_120606_Hisoft_Wave_240108V2.1_KS_Infogate_080708r" xfId="4760"/>
    <cellStyle name="_2004-2005 Revenue Breakdown (270306)_Workforce_Old WS_ChinaEdu_120606_Hisoft_Wave_240108V2.1_KS_Infogate_080708r 2" xfId="4761"/>
    <cellStyle name="_2004-2005 Revenue Breakdown (270306)_Workforce_Old WS_ChinaEdu_120606_Hisoft_Wave_240108V2.1_KS_Infogate_080708r 3" xfId="4762"/>
    <cellStyle name="_2004-2005 Revenue Breakdown (270306)_Workforce_Old WS_ChinaEdu_120606_Hisoft_Wave_240108V2.1_KS_Infogate_080708r 4" xfId="4763"/>
    <cellStyle name="_2004-2005 Revenue Breakdown (270306)_Workforce_Old WS_ChinaEdu_120606_Hisoft_Wave_240108V2.1_KS_Infogate_080708r 5" xfId="4764"/>
    <cellStyle name="_2004-2005 Revenue Breakdown (270306)_Workforce_Old WS_ChinaEdu_120606_Hisoft_Wave_240108V2.1_Xiaonei" xfId="4765"/>
    <cellStyle name="_2004-2005 Revenue Breakdown (270306)_Workforce_Old WS_ChinaEdu_120606_Hisoft_Wave_240108V2.1_Xiaonei 2" xfId="4766"/>
    <cellStyle name="_2004-2005 Revenue Breakdown (270306)_Workforce_Old WS_ChinaEdu_120606_Hisoft_Wave_240108V2.1_Xiaonei 3" xfId="4767"/>
    <cellStyle name="_2004-2005 Revenue Breakdown (270306)_Workforce_Old WS_ChinaEdu_120606_Hisoft_Wave_240108V2.1_Xiaonei 4" xfId="4768"/>
    <cellStyle name="_2004-2005 Revenue Breakdown (270306)_Workforce_Old WS_ChinaEdu_120606_Hisoft_Wave_240108V2.1_Xiaonei 5" xfId="4769"/>
    <cellStyle name="_2004-2005 Revenue Breakdown (270306)_Workforce_Old WS_ChinaEdu_120606_Hisoft_Wave_240108V2.1_Xiaonei_login user calculation" xfId="4770"/>
    <cellStyle name="_2004-2005 Revenue Breakdown (270306)_Workforce_Old WS_ChinaEdu_120606_Hisoft_Wave_240108V2.1_Xiaonei_login user calculation 2" xfId="4771"/>
    <cellStyle name="_2004-2005 Revenue Breakdown (270306)_Workforce_Old WS_ChinaEdu_120606_Hisoft_Wave_240108V2.1_Xiaonei_login user calculation 3" xfId="4772"/>
    <cellStyle name="_2004-2005 Revenue Breakdown (270306)_Workforce_Old WS_ChinaEdu_120606_Hisoft_Wave_240108V2.1_Xiaonei_login user calculation 4" xfId="4773"/>
    <cellStyle name="_2004-2005 Revenue Breakdown (270306)_Workforce_Old WS_ChinaEdu_120606_Hisoft_Wave_240108V2.1_Xiaonei_login user calculation 5" xfId="4774"/>
    <cellStyle name="_2004-2005 Revenue Breakdown (270306)_Workforce_Old WS_ChinaEdu_120606_Mainone_Wkg_24August" xfId="4775"/>
    <cellStyle name="_2004-2005 Revenue Breakdown (270306)_Workforce_Old WS_ChinaEdu_120606_Mainone_Wkg_24August 2" xfId="4776"/>
    <cellStyle name="_2004-2005 Revenue Breakdown (270306)_Workforce_Old WS_ChinaEdu_120606_Mainone_Wkg_24August 3" xfId="4777"/>
    <cellStyle name="_2004-2005 Revenue Breakdown (270306)_Workforce_Old WS_ChinaEdu_120606_Mainone_Wkg_24August 4" xfId="4778"/>
    <cellStyle name="_2004-2005 Revenue Breakdown (270306)_Workforce_Old WS_ChinaEdu_120606_Mainone_Wkg_24August 5" xfId="4779"/>
    <cellStyle name="_2004-2005 Revenue Breakdown (270306)_Workforce_Old WS_ChinaEdu_120606_Mainone_Wkg_30August" xfId="4780"/>
    <cellStyle name="_2004-2005 Revenue Breakdown (270306)_Workforce_Old WS_ChinaEdu_120606_Mainone_Wkg_30August 2" xfId="4781"/>
    <cellStyle name="_2004-2005 Revenue Breakdown (270306)_Workforce_Old WS_ChinaEdu_120606_Mainone_Wkg_30August 3" xfId="4782"/>
    <cellStyle name="_2004-2005 Revenue Breakdown (270306)_Workforce_Old WS_ChinaEdu_120606_Mainone_Wkg_30August 4" xfId="4783"/>
    <cellStyle name="_2004-2005 Revenue Breakdown (270306)_Workforce_Old WS_ChinaEdu_120606_Mainone_Wkg_30August 5" xfId="4784"/>
    <cellStyle name="_2004-2005 Revenue Breakdown (270306)_Workforce_Old WS_ChinaEdu_120606_Xinyuan_Wkg_070810" xfId="4785"/>
    <cellStyle name="_2004-2005 Revenue Breakdown (270306)_Workforce_Old WS_ChinaEdu_120606_Xinyuan_Wkg_070810 2" xfId="4786"/>
    <cellStyle name="_2004-2005 Revenue Breakdown (270306)_Workforce_Old WS_ChinaEdu_120606_Xinyuan_Wkg_070810 3" xfId="4787"/>
    <cellStyle name="_2004-2005 Revenue Breakdown (270306)_Workforce_Old WS_ChinaEdu_120606_Xinyuan_Wkg_070810 4" xfId="4788"/>
    <cellStyle name="_2004-2005 Revenue Breakdown (270306)_Workforce_Old WS_ChinaEdu_120606_Xinyuan_Wkg_070810 5" xfId="4789"/>
    <cellStyle name="_2004-2005 Revenue Breakdown (270306)_Workforce_Old WS_Financial Projection as at Jul 31 2007 (2)" xfId="4790"/>
    <cellStyle name="_2004-2005 Revenue Breakdown (270306)_Workforce_Old WS_Financial Projection as at Jul 31 2007 (2) 2" xfId="4791"/>
    <cellStyle name="_2004-2005 Revenue Breakdown (270306)_Workforce_Old WS_Financial Projection as at Jul 31 2007 (2) 3" xfId="4792"/>
    <cellStyle name="_2004-2005 Revenue Breakdown (270306)_Workforce_Old WS_Financial Projection as at Jul 31 2007 (2) 4" xfId="4793"/>
    <cellStyle name="_2004-2005 Revenue Breakdown (270306)_Workforce_Old WS_Financial Projection as at Jul 31 2007 (2) 5" xfId="4794"/>
    <cellStyle name="_2004-2005 Revenue Breakdown (270306)_Workforce_Old WS_Financial projections 070316 M&amp;A" xfId="4795"/>
    <cellStyle name="_2004-2005 Revenue Breakdown (270306)_Workforce_Old WS_Financial projections 070316 M&amp;A 2" xfId="4796"/>
    <cellStyle name="_2004-2005 Revenue Breakdown (270306)_Workforce_Old WS_Financial projections 070316 M&amp;A 3" xfId="4797"/>
    <cellStyle name="_2004-2005 Revenue Breakdown (270306)_Workforce_Old WS_Financial projections 070316 M&amp;A 4" xfId="4798"/>
    <cellStyle name="_2004-2005 Revenue Breakdown (270306)_Workforce_Old WS_Financial projections 070316 M&amp;A 5" xfId="4799"/>
    <cellStyle name="_2004-2005 Revenue Breakdown (270306)_Workforce_Old WS_GSEGC Equity Valuaiton_190907" xfId="4800"/>
    <cellStyle name="_2004-2005 Revenue Breakdown (270306)_Workforce_Old WS_GSEGC Equity Valuaiton_190907 2" xfId="4801"/>
    <cellStyle name="_2004-2005 Revenue Breakdown (270306)_Workforce_Old WS_GSEGC Equity Valuaiton_190907 3" xfId="4802"/>
    <cellStyle name="_2004-2005 Revenue Breakdown (270306)_Workforce_Old WS_GSEGC Equity Valuaiton_190907 4" xfId="4803"/>
    <cellStyle name="_2004-2005 Revenue Breakdown (270306)_Workforce_Old WS_GSEGC Equity Valuaiton_190907 5" xfId="4804"/>
    <cellStyle name="_2004-2005 Revenue Breakdown (270306)_Workforce_Old WS_GSEGC Equity Valuaiton_200907" xfId="4805"/>
    <cellStyle name="_2004-2005 Revenue Breakdown (270306)_Workforce_Old WS_GSEGC Equity Valuaiton_200907 2" xfId="4806"/>
    <cellStyle name="_2004-2005 Revenue Breakdown (270306)_Workforce_Old WS_GSEGC Equity Valuaiton_200907 3" xfId="4807"/>
    <cellStyle name="_2004-2005 Revenue Breakdown (270306)_Workforce_Old WS_GSEGC Equity Valuaiton_200907 4" xfId="4808"/>
    <cellStyle name="_2004-2005 Revenue Breakdown (270306)_Workforce_Old WS_GSEGC Equity Valuaiton_200907 5" xfId="4809"/>
    <cellStyle name="_2004-2005 Revenue Breakdown (270306)_Workforce_Old WS_Hisoft_Wave_240108V2.1" xfId="4810"/>
    <cellStyle name="_2004-2005 Revenue Breakdown (270306)_Workforce_Old WS_Hisoft_Wave_240108V2.1 2" xfId="4811"/>
    <cellStyle name="_2004-2005 Revenue Breakdown (270306)_Workforce_Old WS_Hisoft_Wave_240108V2.1 3" xfId="4812"/>
    <cellStyle name="_2004-2005 Revenue Breakdown (270306)_Workforce_Old WS_Hisoft_Wave_240108V2.1 4" xfId="4813"/>
    <cellStyle name="_2004-2005 Revenue Breakdown (270306)_Workforce_Old WS_Hisoft_Wave_240108V2.1 5" xfId="4814"/>
    <cellStyle name="_2004-2005 Revenue Breakdown (270306)_Workforce_Old WS_Hisoft_Wave_240108V2.1_ATMU_FJ_220708" xfId="4815"/>
    <cellStyle name="_2004-2005 Revenue Breakdown (270306)_Workforce_Old WS_Hisoft_Wave_240108V2.1_ATMU_FJ_220708 2" xfId="4816"/>
    <cellStyle name="_2004-2005 Revenue Breakdown (270306)_Workforce_Old WS_Hisoft_Wave_240108V2.1_ATMU_FJ_220708 3" xfId="4817"/>
    <cellStyle name="_2004-2005 Revenue Breakdown (270306)_Workforce_Old WS_Hisoft_Wave_240108V2.1_ATMU_FJ_220708 4" xfId="4818"/>
    <cellStyle name="_2004-2005 Revenue Breakdown (270306)_Workforce_Old WS_Hisoft_Wave_240108V2.1_ATMU_FJ_220708 5" xfId="4819"/>
    <cellStyle name="_2004-2005 Revenue Breakdown (270306)_Workforce_Old WS_Hisoft_Wave_240108V2.1_ATMU_FJ_230708" xfId="4820"/>
    <cellStyle name="_2004-2005 Revenue Breakdown (270306)_Workforce_Old WS_Hisoft_Wave_240108V2.1_ATMU_FJ_230708 2" xfId="4821"/>
    <cellStyle name="_2004-2005 Revenue Breakdown (270306)_Workforce_Old WS_Hisoft_Wave_240108V2.1_ATMU_FJ_230708 3" xfId="4822"/>
    <cellStyle name="_2004-2005 Revenue Breakdown (270306)_Workforce_Old WS_Hisoft_Wave_240108V2.1_ATMU_FJ_230708 4" xfId="4823"/>
    <cellStyle name="_2004-2005 Revenue Breakdown (270306)_Workforce_Old WS_Hisoft_Wave_240108V2.1_ATMU_FJ_230708 5" xfId="4824"/>
    <cellStyle name="_2004-2005 Revenue Breakdown (270306)_Workforce_Old WS_Hisoft_Wave_240108V2.1_CIAC_Xiaonei_PPA_080523" xfId="4825"/>
    <cellStyle name="_2004-2005 Revenue Breakdown (270306)_Workforce_Old WS_Hisoft_Wave_240108V2.1_CIAC_Xiaonei_PPA_080523 2" xfId="4826"/>
    <cellStyle name="_2004-2005 Revenue Breakdown (270306)_Workforce_Old WS_Hisoft_Wave_240108V2.1_CIAC_Xiaonei_PPA_080523 3" xfId="4827"/>
    <cellStyle name="_2004-2005 Revenue Breakdown (270306)_Workforce_Old WS_Hisoft_Wave_240108V2.1_CIAC_Xiaonei_PPA_080523 4" xfId="4828"/>
    <cellStyle name="_2004-2005 Revenue Breakdown (270306)_Workforce_Old WS_Hisoft_Wave_240108V2.1_CIAC_Xiaonei_PPA_080523 5" xfId="4829"/>
    <cellStyle name="_2004-2005 Revenue Breakdown (270306)_Workforce_Old WS_Hisoft_Wave_240108V2.1_CIAC_Xiaonei_PPA_080604" xfId="4830"/>
    <cellStyle name="_2004-2005 Revenue Breakdown (270306)_Workforce_Old WS_Hisoft_Wave_240108V2.1_CIAC_Xiaonei_PPA_080604 2" xfId="4831"/>
    <cellStyle name="_2004-2005 Revenue Breakdown (270306)_Workforce_Old WS_Hisoft_Wave_240108V2.1_CIAC_Xiaonei_PPA_080604 3" xfId="4832"/>
    <cellStyle name="_2004-2005 Revenue Breakdown (270306)_Workforce_Old WS_Hisoft_Wave_240108V2.1_CIAC_Xiaonei_PPA_080604 4" xfId="4833"/>
    <cellStyle name="_2004-2005 Revenue Breakdown (270306)_Workforce_Old WS_Hisoft_Wave_240108V2.1_CIAC_Xiaonei_PPA_080604 5" xfId="4834"/>
    <cellStyle name="_2004-2005 Revenue Breakdown (270306)_Workforce_Old WS_Hisoft_Wave_240108V2.1_CIAC_Xiaonei_PPA_080611" xfId="4835"/>
    <cellStyle name="_2004-2005 Revenue Breakdown (270306)_Workforce_Old WS_Hisoft_Wave_240108V2.1_CIAC_Xiaonei_PPA_080611 2" xfId="4836"/>
    <cellStyle name="_2004-2005 Revenue Breakdown (270306)_Workforce_Old WS_Hisoft_Wave_240108V2.1_CIAC_Xiaonei_PPA_080611 3" xfId="4837"/>
    <cellStyle name="_2004-2005 Revenue Breakdown (270306)_Workforce_Old WS_Hisoft_Wave_240108V2.1_CIAC_Xiaonei_PPA_080611 4" xfId="4838"/>
    <cellStyle name="_2004-2005 Revenue Breakdown (270306)_Workforce_Old WS_Hisoft_Wave_240108V2.1_CIAC_Xiaonei_PPA_080611 5" xfId="4839"/>
    <cellStyle name="_2004-2005 Revenue Breakdown (270306)_Workforce_Old WS_Hisoft_Wave_240108V2.1_Focus_Huaguang_200208(JZ)" xfId="4840"/>
    <cellStyle name="_2004-2005 Revenue Breakdown (270306)_Workforce_Old WS_Hisoft_Wave_240108V2.1_Focus_Huaguang_200208(JZ) 2" xfId="4841"/>
    <cellStyle name="_2004-2005 Revenue Breakdown (270306)_Workforce_Old WS_Hisoft_Wave_240108V2.1_Focus_Huaguang_200208(JZ) 3" xfId="4842"/>
    <cellStyle name="_2004-2005 Revenue Breakdown (270306)_Workforce_Old WS_Hisoft_Wave_240108V2.1_Focus_Huaguang_200208(JZ) 4" xfId="4843"/>
    <cellStyle name="_2004-2005 Revenue Breakdown (270306)_Workforce_Old WS_Hisoft_Wave_240108V2.1_Focus_Huaguang_200208(JZ) 5" xfId="4844"/>
    <cellStyle name="_2004-2005 Revenue Breakdown (270306)_Workforce_Old WS_Hisoft_Wave_240108V2.1_Focus_Huaguang_220208" xfId="4845"/>
    <cellStyle name="_2004-2005 Revenue Breakdown (270306)_Workforce_Old WS_Hisoft_Wave_240108V2.1_Focus_Huaguang_220208 2" xfId="4846"/>
    <cellStyle name="_2004-2005 Revenue Breakdown (270306)_Workforce_Old WS_Hisoft_Wave_240108V2.1_Focus_Huaguang_220208 3" xfId="4847"/>
    <cellStyle name="_2004-2005 Revenue Breakdown (270306)_Workforce_Old WS_Hisoft_Wave_240108V2.1_Focus_Huaguang_220208 4" xfId="4848"/>
    <cellStyle name="_2004-2005 Revenue Breakdown (270306)_Workforce_Old WS_Hisoft_Wave_240108V2.1_Focus_Huaguang_220208 5" xfId="4849"/>
    <cellStyle name="_2004-2005 Revenue Breakdown (270306)_Workforce_Old WS_Hisoft_Wave_240108V2.1_Focus_Tuojia_210208" xfId="4850"/>
    <cellStyle name="_2004-2005 Revenue Breakdown (270306)_Workforce_Old WS_Hisoft_Wave_240108V2.1_Focus_Tuojia_210208 2" xfId="4851"/>
    <cellStyle name="_2004-2005 Revenue Breakdown (270306)_Workforce_Old WS_Hisoft_Wave_240108V2.1_Focus_Tuojia_210208 3" xfId="4852"/>
    <cellStyle name="_2004-2005 Revenue Breakdown (270306)_Workforce_Old WS_Hisoft_Wave_240108V2.1_Focus_Tuojia_210208 4" xfId="4853"/>
    <cellStyle name="_2004-2005 Revenue Breakdown (270306)_Workforce_Old WS_Hisoft_Wave_240108V2.1_Focus_Tuojia_210208 5" xfId="4854"/>
    <cellStyle name="_2004-2005 Revenue Breakdown (270306)_Workforce_Old WS_Hisoft_Wave_240108V2.1_Focus_Tuojia_240408" xfId="4855"/>
    <cellStyle name="_2004-2005 Revenue Breakdown (270306)_Workforce_Old WS_Hisoft_Wave_240108V2.1_Focus_Tuojia_240408 2" xfId="4856"/>
    <cellStyle name="_2004-2005 Revenue Breakdown (270306)_Workforce_Old WS_Hisoft_Wave_240108V2.1_Focus_Tuojia_240408 3" xfId="4857"/>
    <cellStyle name="_2004-2005 Revenue Breakdown (270306)_Workforce_Old WS_Hisoft_Wave_240108V2.1_Focus_Tuojia_240408 4" xfId="4858"/>
    <cellStyle name="_2004-2005 Revenue Breakdown (270306)_Workforce_Old WS_Hisoft_Wave_240108V2.1_Focus_Tuojia_240408 5" xfId="4859"/>
    <cellStyle name="_2004-2005 Revenue Breakdown (270306)_Workforce_Old WS_Hisoft_Wave_240108V2.1_FocusW_东莞丫丫_240208" xfId="4860"/>
    <cellStyle name="_2004-2005 Revenue Breakdown (270306)_Workforce_Old WS_Hisoft_Wave_240108V2.1_FocusW_东莞丫丫_240208 2" xfId="4861"/>
    <cellStyle name="_2004-2005 Revenue Breakdown (270306)_Workforce_Old WS_Hisoft_Wave_240108V2.1_FocusW_东莞丫丫_240208 3" xfId="4862"/>
    <cellStyle name="_2004-2005 Revenue Breakdown (270306)_Workforce_Old WS_Hisoft_Wave_240108V2.1_FocusW_东莞丫丫_240208 4" xfId="4863"/>
    <cellStyle name="_2004-2005 Revenue Breakdown (270306)_Workforce_Old WS_Hisoft_Wave_240108V2.1_FocusW_东莞丫丫_240208 5" xfId="4864"/>
    <cellStyle name="_2004-2005 Revenue Breakdown (270306)_Workforce_Old WS_Hisoft_Wave_240108V2.1_FocusW_精准_230208" xfId="4865"/>
    <cellStyle name="_2004-2005 Revenue Breakdown (270306)_Workforce_Old WS_Hisoft_Wave_240108V2.1_FocusW_精准_230208 2" xfId="4866"/>
    <cellStyle name="_2004-2005 Revenue Breakdown (270306)_Workforce_Old WS_Hisoft_Wave_240108V2.1_FocusW_精准_230208 3" xfId="4867"/>
    <cellStyle name="_2004-2005 Revenue Breakdown (270306)_Workforce_Old WS_Hisoft_Wave_240108V2.1_FocusW_精准_230208 4" xfId="4868"/>
    <cellStyle name="_2004-2005 Revenue Breakdown (270306)_Workforce_Old WS_Hisoft_Wave_240108V2.1_FocusW_精准_230208 5" xfId="4869"/>
    <cellStyle name="_2004-2005 Revenue Breakdown (270306)_Workforce_Old WS_Hisoft_Wave_240108V2.1_FocusW_深圳分信_230208" xfId="4870"/>
    <cellStyle name="_2004-2005 Revenue Breakdown (270306)_Workforce_Old WS_Hisoft_Wave_240108V2.1_FocusW_深圳分信_230208 2" xfId="4871"/>
    <cellStyle name="_2004-2005 Revenue Breakdown (270306)_Workforce_Old WS_Hisoft_Wave_240108V2.1_FocusW_深圳分信_230208 3" xfId="4872"/>
    <cellStyle name="_2004-2005 Revenue Breakdown (270306)_Workforce_Old WS_Hisoft_Wave_240108V2.1_FocusW_深圳分信_230208 4" xfId="4873"/>
    <cellStyle name="_2004-2005 Revenue Breakdown (270306)_Workforce_Old WS_Hisoft_Wave_240108V2.1_FocusW_深圳分信_230208 5" xfId="4874"/>
    <cellStyle name="_2004-2005 Revenue Breakdown (270306)_Workforce_Old WS_Hisoft_Wave_240108V2.1_FocusW_中移软通_230208" xfId="4875"/>
    <cellStyle name="_2004-2005 Revenue Breakdown (270306)_Workforce_Old WS_Hisoft_Wave_240108V2.1_FocusW_中移软通_230208 2" xfId="4876"/>
    <cellStyle name="_2004-2005 Revenue Breakdown (270306)_Workforce_Old WS_Hisoft_Wave_240108V2.1_FocusW_中移软通_230208 3" xfId="4877"/>
    <cellStyle name="_2004-2005 Revenue Breakdown (270306)_Workforce_Old WS_Hisoft_Wave_240108V2.1_FocusW_中移软通_230208 4" xfId="4878"/>
    <cellStyle name="_2004-2005 Revenue Breakdown (270306)_Workforce_Old WS_Hisoft_Wave_240108V2.1_FocusW_中移软通_230208 5" xfId="4879"/>
    <cellStyle name="_2004-2005 Revenue Breakdown (270306)_Workforce_Old WS_Hisoft_Wave_240108V2.1_Intangible Input Sheet-Fujian06" xfId="4880"/>
    <cellStyle name="_2004-2005 Revenue Breakdown (270306)_Workforce_Old WS_Hisoft_Wave_240108V2.1_Intangible Input Sheet-Fujian06 2" xfId="4881"/>
    <cellStyle name="_2004-2005 Revenue Breakdown (270306)_Workforce_Old WS_Hisoft_Wave_240108V2.1_Intangible Input Sheet-Fujian06 3" xfId="4882"/>
    <cellStyle name="_2004-2005 Revenue Breakdown (270306)_Workforce_Old WS_Hisoft_Wave_240108V2.1_Intangible Input Sheet-Fujian06 4" xfId="4883"/>
    <cellStyle name="_2004-2005 Revenue Breakdown (270306)_Workforce_Old WS_Hisoft_Wave_240108V2.1_Intangible Input Sheet-Fujian06 5" xfId="4884"/>
    <cellStyle name="_2004-2005 Revenue Breakdown (270306)_Workforce_Old WS_Hisoft_Wave_240108V2.1_KS_Infogate_010708" xfId="4885"/>
    <cellStyle name="_2004-2005 Revenue Breakdown (270306)_Workforce_Old WS_Hisoft_Wave_240108V2.1_KS_Infogate_010708 2" xfId="4886"/>
    <cellStyle name="_2004-2005 Revenue Breakdown (270306)_Workforce_Old WS_Hisoft_Wave_240108V2.1_KS_Infogate_010708 3" xfId="4887"/>
    <cellStyle name="_2004-2005 Revenue Breakdown (270306)_Workforce_Old WS_Hisoft_Wave_240108V2.1_KS_Infogate_010708 4" xfId="4888"/>
    <cellStyle name="_2004-2005 Revenue Breakdown (270306)_Workforce_Old WS_Hisoft_Wave_240108V2.1_KS_Infogate_010708 5" xfId="4889"/>
    <cellStyle name="_2004-2005 Revenue Breakdown (270306)_Workforce_Old WS_Hisoft_Wave_240108V2.1_KS_Infogate_030708" xfId="4890"/>
    <cellStyle name="_2004-2005 Revenue Breakdown (270306)_Workforce_Old WS_Hisoft_Wave_240108V2.1_KS_Infogate_030708 2" xfId="4891"/>
    <cellStyle name="_2004-2005 Revenue Breakdown (270306)_Workforce_Old WS_Hisoft_Wave_240108V2.1_KS_Infogate_030708 3" xfId="4892"/>
    <cellStyle name="_2004-2005 Revenue Breakdown (270306)_Workforce_Old WS_Hisoft_Wave_240108V2.1_KS_Infogate_030708 4" xfId="4893"/>
    <cellStyle name="_2004-2005 Revenue Breakdown (270306)_Workforce_Old WS_Hisoft_Wave_240108V2.1_KS_Infogate_030708 5" xfId="4894"/>
    <cellStyle name="_2004-2005 Revenue Breakdown (270306)_Workforce_Old WS_Hisoft_Wave_240108V2.1_KS_Infogate_080708r" xfId="4895"/>
    <cellStyle name="_2004-2005 Revenue Breakdown (270306)_Workforce_Old WS_Hisoft_Wave_240108V2.1_KS_Infogate_080708r 2" xfId="4896"/>
    <cellStyle name="_2004-2005 Revenue Breakdown (270306)_Workforce_Old WS_Hisoft_Wave_240108V2.1_KS_Infogate_080708r 3" xfId="4897"/>
    <cellStyle name="_2004-2005 Revenue Breakdown (270306)_Workforce_Old WS_Hisoft_Wave_240108V2.1_KS_Infogate_080708r 4" xfId="4898"/>
    <cellStyle name="_2004-2005 Revenue Breakdown (270306)_Workforce_Old WS_Hisoft_Wave_240108V2.1_KS_Infogate_080708r 5" xfId="4899"/>
    <cellStyle name="_2004-2005 Revenue Breakdown (270306)_Workforce_Old WS_Hisoft_Wave_240108V2.1_Xiaonei" xfId="4900"/>
    <cellStyle name="_2004-2005 Revenue Breakdown (270306)_Workforce_Old WS_Hisoft_Wave_240108V2.1_Xiaonei 2" xfId="4901"/>
    <cellStyle name="_2004-2005 Revenue Breakdown (270306)_Workforce_Old WS_Hisoft_Wave_240108V2.1_Xiaonei 3" xfId="4902"/>
    <cellStyle name="_2004-2005 Revenue Breakdown (270306)_Workforce_Old WS_Hisoft_Wave_240108V2.1_Xiaonei 4" xfId="4903"/>
    <cellStyle name="_2004-2005 Revenue Breakdown (270306)_Workforce_Old WS_Hisoft_Wave_240108V2.1_Xiaonei 5" xfId="4904"/>
    <cellStyle name="_2004-2005 Revenue Breakdown (270306)_Workforce_Old WS_Hisoft_Wave_240108V2.1_Xiaonei_login user calculation" xfId="4905"/>
    <cellStyle name="_2004-2005 Revenue Breakdown (270306)_Workforce_Old WS_Hisoft_Wave_240108V2.1_Xiaonei_login user calculation 2" xfId="4906"/>
    <cellStyle name="_2004-2005 Revenue Breakdown (270306)_Workforce_Old WS_Hisoft_Wave_240108V2.1_Xiaonei_login user calculation 3" xfId="4907"/>
    <cellStyle name="_2004-2005 Revenue Breakdown (270306)_Workforce_Old WS_Hisoft_Wave_240108V2.1_Xiaonei_login user calculation 4" xfId="4908"/>
    <cellStyle name="_2004-2005 Revenue Breakdown (270306)_Workforce_Old WS_Hisoft_Wave_240108V2.1_Xiaonei_login user calculation 5" xfId="4909"/>
    <cellStyle name="_2004-2005 Revenue Breakdown (270306)_Workforce_Old WS_Mainone_Wkg_24August" xfId="4910"/>
    <cellStyle name="_2004-2005 Revenue Breakdown (270306)_Workforce_Old WS_Mainone_Wkg_24August 2" xfId="4911"/>
    <cellStyle name="_2004-2005 Revenue Breakdown (270306)_Workforce_Old WS_Mainone_Wkg_24August 3" xfId="4912"/>
    <cellStyle name="_2004-2005 Revenue Breakdown (270306)_Workforce_Old WS_Mainone_Wkg_24August 4" xfId="4913"/>
    <cellStyle name="_2004-2005 Revenue Breakdown (270306)_Workforce_Old WS_Mainone_Wkg_24August 5" xfId="4914"/>
    <cellStyle name="_2004-2005 Revenue Breakdown (270306)_Workforce_Old WS_Mainone_Wkg_30August" xfId="4915"/>
    <cellStyle name="_2004-2005 Revenue Breakdown (270306)_Workforce_Old WS_Mainone_Wkg_30August 2" xfId="4916"/>
    <cellStyle name="_2004-2005 Revenue Breakdown (270306)_Workforce_Old WS_Mainone_Wkg_30August 3" xfId="4917"/>
    <cellStyle name="_2004-2005 Revenue Breakdown (270306)_Workforce_Old WS_Mainone_Wkg_30August 4" xfId="4918"/>
    <cellStyle name="_2004-2005 Revenue Breakdown (270306)_Workforce_Old WS_Mainone_Wkg_30August 5" xfId="4919"/>
    <cellStyle name="_2004-2005 Revenue Breakdown (270306)_Workforce_Old WS_Workforce_Old WS (amended)" xfId="4920"/>
    <cellStyle name="_2004-2005 Revenue Breakdown (270306)_Workforce_Old WS_Workforce_Old WS (amended) 10" xfId="4921"/>
    <cellStyle name="_2004-2005 Revenue Breakdown (270306)_Workforce_Old WS_Workforce_Old WS (amended) 10 2" xfId="4922"/>
    <cellStyle name="_2004-2005 Revenue Breakdown (270306)_Workforce_Old WS_Workforce_Old WS (amended) 10 3" xfId="4923"/>
    <cellStyle name="_2004-2005 Revenue Breakdown (270306)_Workforce_Old WS_Workforce_Old WS (amended) 10 4" xfId="4924"/>
    <cellStyle name="_2004-2005 Revenue Breakdown (270306)_Workforce_Old WS_Workforce_Old WS (amended) 10 5" xfId="4925"/>
    <cellStyle name="_2004-2005 Revenue Breakdown (270306)_Workforce_Old WS_Workforce_Old WS (amended) 11" xfId="4926"/>
    <cellStyle name="_2004-2005 Revenue Breakdown (270306)_Workforce_Old WS_Workforce_Old WS (amended) 12" xfId="4927"/>
    <cellStyle name="_2004-2005 Revenue Breakdown (270306)_Workforce_Old WS_Workforce_Old WS (amended) 13" xfId="4928"/>
    <cellStyle name="_2004-2005 Revenue Breakdown (270306)_Workforce_Old WS_Workforce_Old WS (amended) 14" xfId="4929"/>
    <cellStyle name="_2004-2005 Revenue Breakdown (270306)_Workforce_Old WS_Workforce_Old WS (amended) 2" xfId="4930"/>
    <cellStyle name="_2004-2005 Revenue Breakdown (270306)_Workforce_Old WS_Workforce_Old WS (amended) 2 2" xfId="4931"/>
    <cellStyle name="_2004-2005 Revenue Breakdown (270306)_Workforce_Old WS_Workforce_Old WS (amended) 2 3" xfId="4932"/>
    <cellStyle name="_2004-2005 Revenue Breakdown (270306)_Workforce_Old WS_Workforce_Old WS (amended) 2 4" xfId="4933"/>
    <cellStyle name="_2004-2005 Revenue Breakdown (270306)_Workforce_Old WS_Workforce_Old WS (amended) 2 5" xfId="4934"/>
    <cellStyle name="_2004-2005 Revenue Breakdown (270306)_Workforce_Old WS_Workforce_Old WS (amended) 3" xfId="4935"/>
    <cellStyle name="_2004-2005 Revenue Breakdown (270306)_Workforce_Old WS_Workforce_Old WS (amended) 3 2" xfId="4936"/>
    <cellStyle name="_2004-2005 Revenue Breakdown (270306)_Workforce_Old WS_Workforce_Old WS (amended) 3 3" xfId="4937"/>
    <cellStyle name="_2004-2005 Revenue Breakdown (270306)_Workforce_Old WS_Workforce_Old WS (amended) 3 4" xfId="4938"/>
    <cellStyle name="_2004-2005 Revenue Breakdown (270306)_Workforce_Old WS_Workforce_Old WS (amended) 3 5" xfId="4939"/>
    <cellStyle name="_2004-2005 Revenue Breakdown (270306)_Workforce_Old WS_Workforce_Old WS (amended) 4" xfId="4940"/>
    <cellStyle name="_2004-2005 Revenue Breakdown (270306)_Workforce_Old WS_Workforce_Old WS (amended) 4 2" xfId="4941"/>
    <cellStyle name="_2004-2005 Revenue Breakdown (270306)_Workforce_Old WS_Workforce_Old WS (amended) 4 3" xfId="4942"/>
    <cellStyle name="_2004-2005 Revenue Breakdown (270306)_Workforce_Old WS_Workforce_Old WS (amended) 4 4" xfId="4943"/>
    <cellStyle name="_2004-2005 Revenue Breakdown (270306)_Workforce_Old WS_Workforce_Old WS (amended) 4 5" xfId="4944"/>
    <cellStyle name="_2004-2005 Revenue Breakdown (270306)_Workforce_Old WS_Workforce_Old WS (amended) 5" xfId="4945"/>
    <cellStyle name="_2004-2005 Revenue Breakdown (270306)_Workforce_Old WS_Workforce_Old WS (amended) 5 2" xfId="4946"/>
    <cellStyle name="_2004-2005 Revenue Breakdown (270306)_Workforce_Old WS_Workforce_Old WS (amended) 5 3" xfId="4947"/>
    <cellStyle name="_2004-2005 Revenue Breakdown (270306)_Workforce_Old WS_Workforce_Old WS (amended) 5 4" xfId="4948"/>
    <cellStyle name="_2004-2005 Revenue Breakdown (270306)_Workforce_Old WS_Workforce_Old WS (amended) 5 5" xfId="4949"/>
    <cellStyle name="_2004-2005 Revenue Breakdown (270306)_Workforce_Old WS_Workforce_Old WS (amended) 6" xfId="4950"/>
    <cellStyle name="_2004-2005 Revenue Breakdown (270306)_Workforce_Old WS_Workforce_Old WS (amended) 6 2" xfId="4951"/>
    <cellStyle name="_2004-2005 Revenue Breakdown (270306)_Workforce_Old WS_Workforce_Old WS (amended) 6 3" xfId="4952"/>
    <cellStyle name="_2004-2005 Revenue Breakdown (270306)_Workforce_Old WS_Workforce_Old WS (amended) 6 4" xfId="4953"/>
    <cellStyle name="_2004-2005 Revenue Breakdown (270306)_Workforce_Old WS_Workforce_Old WS (amended) 6 5" xfId="4954"/>
    <cellStyle name="_2004-2005 Revenue Breakdown (270306)_Workforce_Old WS_Workforce_Old WS (amended) 7" xfId="4955"/>
    <cellStyle name="_2004-2005 Revenue Breakdown (270306)_Workforce_Old WS_Workforce_Old WS (amended) 7 2" xfId="4956"/>
    <cellStyle name="_2004-2005 Revenue Breakdown (270306)_Workforce_Old WS_Workforce_Old WS (amended) 7 3" xfId="4957"/>
    <cellStyle name="_2004-2005 Revenue Breakdown (270306)_Workforce_Old WS_Workforce_Old WS (amended) 7 4" xfId="4958"/>
    <cellStyle name="_2004-2005 Revenue Breakdown (270306)_Workforce_Old WS_Workforce_Old WS (amended) 7 5" xfId="4959"/>
    <cellStyle name="_2004-2005 Revenue Breakdown (270306)_Workforce_Old WS_Workforce_Old WS (amended) 8" xfId="4960"/>
    <cellStyle name="_2004-2005 Revenue Breakdown (270306)_Workforce_Old WS_Workforce_Old WS (amended) 8 2" xfId="4961"/>
    <cellStyle name="_2004-2005 Revenue Breakdown (270306)_Workforce_Old WS_Workforce_Old WS (amended) 8 3" xfId="4962"/>
    <cellStyle name="_2004-2005 Revenue Breakdown (270306)_Workforce_Old WS_Workforce_Old WS (amended) 8 4" xfId="4963"/>
    <cellStyle name="_2004-2005 Revenue Breakdown (270306)_Workforce_Old WS_Workforce_Old WS (amended) 8 5" xfId="4964"/>
    <cellStyle name="_2004-2005 Revenue Breakdown (270306)_Workforce_Old WS_Workforce_Old WS (amended) 9" xfId="4965"/>
    <cellStyle name="_2004-2005 Revenue Breakdown (270306)_Workforce_Old WS_Workforce_Old WS (amended) 9 2" xfId="4966"/>
    <cellStyle name="_2004-2005 Revenue Breakdown (270306)_Workforce_Old WS_Workforce_Old WS (amended) 9 3" xfId="4967"/>
    <cellStyle name="_2004-2005 Revenue Breakdown (270306)_Workforce_Old WS_Workforce_Old WS (amended) 9 4" xfId="4968"/>
    <cellStyle name="_2004-2005 Revenue Breakdown (270306)_Workforce_Old WS_Workforce_Old WS (amended) 9 5" xfId="4969"/>
    <cellStyle name="_2004-2005 Revenue Breakdown (270306)_Workforce_Old WS_Workforce_Old WS (amended)_CDMTV_Wkg_29August" xfId="4970"/>
    <cellStyle name="_2004-2005 Revenue Breakdown (270306)_Workforce_Old WS_Workforce_Old WS (amended)_CDMTV_Wkg_29August 2" xfId="4971"/>
    <cellStyle name="_2004-2005 Revenue Breakdown (270306)_Workforce_Old WS_Workforce_Old WS (amended)_CDMTV_Wkg_29August 3" xfId="4972"/>
    <cellStyle name="_2004-2005 Revenue Breakdown (270306)_Workforce_Old WS_Workforce_Old WS (amended)_CDMTV_Wkg_29August 4" xfId="4973"/>
    <cellStyle name="_2004-2005 Revenue Breakdown (270306)_Workforce_Old WS_Workforce_Old WS (amended)_CDMTV_Wkg_29August 5" xfId="4974"/>
    <cellStyle name="_2004-2005 Revenue Breakdown (270306)_Workforce_Old WS_Workforce_Old WS (amended)_ChinaEdu_120606" xfId="4975"/>
    <cellStyle name="_2004-2005 Revenue Breakdown (270306)_Workforce_Old WS_Workforce_Old WS (amended)_ChinaEdu_120606 10" xfId="4976"/>
    <cellStyle name="_2004-2005 Revenue Breakdown (270306)_Workforce_Old WS_Workforce_Old WS (amended)_ChinaEdu_120606 10 2" xfId="4977"/>
    <cellStyle name="_2004-2005 Revenue Breakdown (270306)_Workforce_Old WS_Workforce_Old WS (amended)_ChinaEdu_120606 10 3" xfId="4978"/>
    <cellStyle name="_2004-2005 Revenue Breakdown (270306)_Workforce_Old WS_Workforce_Old WS (amended)_ChinaEdu_120606 10 4" xfId="4979"/>
    <cellStyle name="_2004-2005 Revenue Breakdown (270306)_Workforce_Old WS_Workforce_Old WS (amended)_ChinaEdu_120606 10 5" xfId="4980"/>
    <cellStyle name="_2004-2005 Revenue Breakdown (270306)_Workforce_Old WS_Workforce_Old WS (amended)_ChinaEdu_120606 11" xfId="4981"/>
    <cellStyle name="_2004-2005 Revenue Breakdown (270306)_Workforce_Old WS_Workforce_Old WS (amended)_ChinaEdu_120606 12" xfId="4982"/>
    <cellStyle name="_2004-2005 Revenue Breakdown (270306)_Workforce_Old WS_Workforce_Old WS (amended)_ChinaEdu_120606 13" xfId="4983"/>
    <cellStyle name="_2004-2005 Revenue Breakdown (270306)_Workforce_Old WS_Workforce_Old WS (amended)_ChinaEdu_120606 14" xfId="4984"/>
    <cellStyle name="_2004-2005 Revenue Breakdown (270306)_Workforce_Old WS_Workforce_Old WS (amended)_ChinaEdu_120606 2" xfId="4985"/>
    <cellStyle name="_2004-2005 Revenue Breakdown (270306)_Workforce_Old WS_Workforce_Old WS (amended)_ChinaEdu_120606 2 2" xfId="4986"/>
    <cellStyle name="_2004-2005 Revenue Breakdown (270306)_Workforce_Old WS_Workforce_Old WS (amended)_ChinaEdu_120606 2 3" xfId="4987"/>
    <cellStyle name="_2004-2005 Revenue Breakdown (270306)_Workforce_Old WS_Workforce_Old WS (amended)_ChinaEdu_120606 2 4" xfId="4988"/>
    <cellStyle name="_2004-2005 Revenue Breakdown (270306)_Workforce_Old WS_Workforce_Old WS (amended)_ChinaEdu_120606 2 5" xfId="4989"/>
    <cellStyle name="_2004-2005 Revenue Breakdown (270306)_Workforce_Old WS_Workforce_Old WS (amended)_ChinaEdu_120606 3" xfId="4990"/>
    <cellStyle name="_2004-2005 Revenue Breakdown (270306)_Workforce_Old WS_Workforce_Old WS (amended)_ChinaEdu_120606 3 2" xfId="4991"/>
    <cellStyle name="_2004-2005 Revenue Breakdown (270306)_Workforce_Old WS_Workforce_Old WS (amended)_ChinaEdu_120606 3 3" xfId="4992"/>
    <cellStyle name="_2004-2005 Revenue Breakdown (270306)_Workforce_Old WS_Workforce_Old WS (amended)_ChinaEdu_120606 3 4" xfId="4993"/>
    <cellStyle name="_2004-2005 Revenue Breakdown (270306)_Workforce_Old WS_Workforce_Old WS (amended)_ChinaEdu_120606 3 5" xfId="4994"/>
    <cellStyle name="_2004-2005 Revenue Breakdown (270306)_Workforce_Old WS_Workforce_Old WS (amended)_ChinaEdu_120606 4" xfId="4995"/>
    <cellStyle name="_2004-2005 Revenue Breakdown (270306)_Workforce_Old WS_Workforce_Old WS (amended)_ChinaEdu_120606 4 2" xfId="4996"/>
    <cellStyle name="_2004-2005 Revenue Breakdown (270306)_Workforce_Old WS_Workforce_Old WS (amended)_ChinaEdu_120606 4 3" xfId="4997"/>
    <cellStyle name="_2004-2005 Revenue Breakdown (270306)_Workforce_Old WS_Workforce_Old WS (amended)_ChinaEdu_120606 4 4" xfId="4998"/>
    <cellStyle name="_2004-2005 Revenue Breakdown (270306)_Workforce_Old WS_Workforce_Old WS (amended)_ChinaEdu_120606 4 5" xfId="4999"/>
    <cellStyle name="_2004-2005 Revenue Breakdown (270306)_Workforce_Old WS_Workforce_Old WS (amended)_ChinaEdu_120606 5" xfId="5000"/>
    <cellStyle name="_2004-2005 Revenue Breakdown (270306)_Workforce_Old WS_Workforce_Old WS (amended)_ChinaEdu_120606 5 2" xfId="5001"/>
    <cellStyle name="_2004-2005 Revenue Breakdown (270306)_Workforce_Old WS_Workforce_Old WS (amended)_ChinaEdu_120606 5 3" xfId="5002"/>
    <cellStyle name="_2004-2005 Revenue Breakdown (270306)_Workforce_Old WS_Workforce_Old WS (amended)_ChinaEdu_120606 5 4" xfId="5003"/>
    <cellStyle name="_2004-2005 Revenue Breakdown (270306)_Workforce_Old WS_Workforce_Old WS (amended)_ChinaEdu_120606 5 5" xfId="5004"/>
    <cellStyle name="_2004-2005 Revenue Breakdown (270306)_Workforce_Old WS_Workforce_Old WS (amended)_ChinaEdu_120606 6" xfId="5005"/>
    <cellStyle name="_2004-2005 Revenue Breakdown (270306)_Workforce_Old WS_Workforce_Old WS (amended)_ChinaEdu_120606 6 2" xfId="5006"/>
    <cellStyle name="_2004-2005 Revenue Breakdown (270306)_Workforce_Old WS_Workforce_Old WS (amended)_ChinaEdu_120606 6 3" xfId="5007"/>
    <cellStyle name="_2004-2005 Revenue Breakdown (270306)_Workforce_Old WS_Workforce_Old WS (amended)_ChinaEdu_120606 6 4" xfId="5008"/>
    <cellStyle name="_2004-2005 Revenue Breakdown (270306)_Workforce_Old WS_Workforce_Old WS (amended)_ChinaEdu_120606 6 5" xfId="5009"/>
    <cellStyle name="_2004-2005 Revenue Breakdown (270306)_Workforce_Old WS_Workforce_Old WS (amended)_ChinaEdu_120606 7" xfId="5010"/>
    <cellStyle name="_2004-2005 Revenue Breakdown (270306)_Workforce_Old WS_Workforce_Old WS (amended)_ChinaEdu_120606 7 2" xfId="5011"/>
    <cellStyle name="_2004-2005 Revenue Breakdown (270306)_Workforce_Old WS_Workforce_Old WS (amended)_ChinaEdu_120606 7 3" xfId="5012"/>
    <cellStyle name="_2004-2005 Revenue Breakdown (270306)_Workforce_Old WS_Workforce_Old WS (amended)_ChinaEdu_120606 7 4" xfId="5013"/>
    <cellStyle name="_2004-2005 Revenue Breakdown (270306)_Workforce_Old WS_Workforce_Old WS (amended)_ChinaEdu_120606 7 5" xfId="5014"/>
    <cellStyle name="_2004-2005 Revenue Breakdown (270306)_Workforce_Old WS_Workforce_Old WS (amended)_ChinaEdu_120606 8" xfId="5015"/>
    <cellStyle name="_2004-2005 Revenue Breakdown (270306)_Workforce_Old WS_Workforce_Old WS (amended)_ChinaEdu_120606 8 2" xfId="5016"/>
    <cellStyle name="_2004-2005 Revenue Breakdown (270306)_Workforce_Old WS_Workforce_Old WS (amended)_ChinaEdu_120606 8 3" xfId="5017"/>
    <cellStyle name="_2004-2005 Revenue Breakdown (270306)_Workforce_Old WS_Workforce_Old WS (amended)_ChinaEdu_120606 8 4" xfId="5018"/>
    <cellStyle name="_2004-2005 Revenue Breakdown (270306)_Workforce_Old WS_Workforce_Old WS (amended)_ChinaEdu_120606 8 5" xfId="5019"/>
    <cellStyle name="_2004-2005 Revenue Breakdown (270306)_Workforce_Old WS_Workforce_Old WS (amended)_ChinaEdu_120606 9" xfId="5020"/>
    <cellStyle name="_2004-2005 Revenue Breakdown (270306)_Workforce_Old WS_Workforce_Old WS (amended)_ChinaEdu_120606 9 2" xfId="5021"/>
    <cellStyle name="_2004-2005 Revenue Breakdown (270306)_Workforce_Old WS_Workforce_Old WS (amended)_ChinaEdu_120606 9 3" xfId="5022"/>
    <cellStyle name="_2004-2005 Revenue Breakdown (270306)_Workforce_Old WS_Workforce_Old WS (amended)_ChinaEdu_120606 9 4" xfId="5023"/>
    <cellStyle name="_2004-2005 Revenue Breakdown (270306)_Workforce_Old WS_Workforce_Old WS (amended)_ChinaEdu_120606 9 5" xfId="5024"/>
    <cellStyle name="_2004-2005 Revenue Breakdown (270306)_Workforce_Old WS_Workforce_Old WS (amended)_ChinaEdu_120606_CDMTV_Wkg_29August" xfId="5025"/>
    <cellStyle name="_2004-2005 Revenue Breakdown (270306)_Workforce_Old WS_Workforce_Old WS (amended)_ChinaEdu_120606_CDMTV_Wkg_29August 2" xfId="5026"/>
    <cellStyle name="_2004-2005 Revenue Breakdown (270306)_Workforce_Old WS_Workforce_Old WS (amended)_ChinaEdu_120606_CDMTV_Wkg_29August 3" xfId="5027"/>
    <cellStyle name="_2004-2005 Revenue Breakdown (270306)_Workforce_Old WS_Workforce_Old WS (amended)_ChinaEdu_120606_CDMTV_Wkg_29August 4" xfId="5028"/>
    <cellStyle name="_2004-2005 Revenue Breakdown (270306)_Workforce_Old WS_Workforce_Old WS (amended)_ChinaEdu_120606_CDMTV_Wkg_29August 5" xfId="5029"/>
    <cellStyle name="_2004-2005 Revenue Breakdown (270306)_Workforce_Old WS_Workforce_Old WS (amended)_ChinaEdu_120606_Hisoft_Wave_240108V2.1" xfId="5030"/>
    <cellStyle name="_2004-2005 Revenue Breakdown (270306)_Workforce_Old WS_Workforce_Old WS (amended)_ChinaEdu_120606_Hisoft_Wave_240108V2.1 2" xfId="5031"/>
    <cellStyle name="_2004-2005 Revenue Breakdown (270306)_Workforce_Old WS_Workforce_Old WS (amended)_ChinaEdu_120606_Hisoft_Wave_240108V2.1 3" xfId="5032"/>
    <cellStyle name="_2004-2005 Revenue Breakdown (270306)_Workforce_Old WS_Workforce_Old WS (amended)_ChinaEdu_120606_Hisoft_Wave_240108V2.1 4" xfId="5033"/>
    <cellStyle name="_2004-2005 Revenue Breakdown (270306)_Workforce_Old WS_Workforce_Old WS (amended)_ChinaEdu_120606_Hisoft_Wave_240108V2.1 5" xfId="5034"/>
    <cellStyle name="_2004-2005 Revenue Breakdown (270306)_Workforce_Old WS_Workforce_Old WS (amended)_ChinaEdu_120606_Hisoft_Wave_240108V2.1_ATMU_FJ_220708" xfId="5035"/>
    <cellStyle name="_2004-2005 Revenue Breakdown (270306)_Workforce_Old WS_Workforce_Old WS (amended)_ChinaEdu_120606_Hisoft_Wave_240108V2.1_ATMU_FJ_220708 2" xfId="5036"/>
    <cellStyle name="_2004-2005 Revenue Breakdown (270306)_Workforce_Old WS_Workforce_Old WS (amended)_ChinaEdu_120606_Hisoft_Wave_240108V2.1_ATMU_FJ_220708 3" xfId="5037"/>
    <cellStyle name="_2004-2005 Revenue Breakdown (270306)_Workforce_Old WS_Workforce_Old WS (amended)_ChinaEdu_120606_Hisoft_Wave_240108V2.1_ATMU_FJ_220708 4" xfId="5038"/>
    <cellStyle name="_2004-2005 Revenue Breakdown (270306)_Workforce_Old WS_Workforce_Old WS (amended)_ChinaEdu_120606_Hisoft_Wave_240108V2.1_ATMU_FJ_220708 5" xfId="5039"/>
    <cellStyle name="_2004-2005 Revenue Breakdown (270306)_Workforce_Old WS_Workforce_Old WS (amended)_ChinaEdu_120606_Hisoft_Wave_240108V2.1_ATMU_FJ_230708" xfId="5040"/>
    <cellStyle name="_2004-2005 Revenue Breakdown (270306)_Workforce_Old WS_Workforce_Old WS (amended)_ChinaEdu_120606_Hisoft_Wave_240108V2.1_ATMU_FJ_230708 2" xfId="5041"/>
    <cellStyle name="_2004-2005 Revenue Breakdown (270306)_Workforce_Old WS_Workforce_Old WS (amended)_ChinaEdu_120606_Hisoft_Wave_240108V2.1_ATMU_FJ_230708 3" xfId="5042"/>
    <cellStyle name="_2004-2005 Revenue Breakdown (270306)_Workforce_Old WS_Workforce_Old WS (amended)_ChinaEdu_120606_Hisoft_Wave_240108V2.1_ATMU_FJ_230708 4" xfId="5043"/>
    <cellStyle name="_2004-2005 Revenue Breakdown (270306)_Workforce_Old WS_Workforce_Old WS (amended)_ChinaEdu_120606_Hisoft_Wave_240108V2.1_ATMU_FJ_230708 5" xfId="5044"/>
    <cellStyle name="_2004-2005 Revenue Breakdown (270306)_Workforce_Old WS_Workforce_Old WS (amended)_ChinaEdu_120606_Hisoft_Wave_240108V2.1_CIAC_Xiaonei_PPA_080523" xfId="5045"/>
    <cellStyle name="_2004-2005 Revenue Breakdown (270306)_Workforce_Old WS_Workforce_Old WS (amended)_ChinaEdu_120606_Hisoft_Wave_240108V2.1_CIAC_Xiaonei_PPA_080523 2" xfId="5046"/>
    <cellStyle name="_2004-2005 Revenue Breakdown (270306)_Workforce_Old WS_Workforce_Old WS (amended)_ChinaEdu_120606_Hisoft_Wave_240108V2.1_CIAC_Xiaonei_PPA_080523 3" xfId="5047"/>
    <cellStyle name="_2004-2005 Revenue Breakdown (270306)_Workforce_Old WS_Workforce_Old WS (amended)_ChinaEdu_120606_Hisoft_Wave_240108V2.1_CIAC_Xiaonei_PPA_080523 4" xfId="5048"/>
    <cellStyle name="_2004-2005 Revenue Breakdown (270306)_Workforce_Old WS_Workforce_Old WS (amended)_ChinaEdu_120606_Hisoft_Wave_240108V2.1_CIAC_Xiaonei_PPA_080523 5" xfId="5049"/>
    <cellStyle name="_2004-2005 Revenue Breakdown (270306)_Workforce_Old WS_Workforce_Old WS (amended)_ChinaEdu_120606_Hisoft_Wave_240108V2.1_CIAC_Xiaonei_PPA_080604" xfId="5050"/>
    <cellStyle name="_2004-2005 Revenue Breakdown (270306)_Workforce_Old WS_Workforce_Old WS (amended)_ChinaEdu_120606_Hisoft_Wave_240108V2.1_CIAC_Xiaonei_PPA_080604 2" xfId="5051"/>
    <cellStyle name="_2004-2005 Revenue Breakdown (270306)_Workforce_Old WS_Workforce_Old WS (amended)_ChinaEdu_120606_Hisoft_Wave_240108V2.1_CIAC_Xiaonei_PPA_080604 3" xfId="5052"/>
    <cellStyle name="_2004-2005 Revenue Breakdown (270306)_Workforce_Old WS_Workforce_Old WS (amended)_ChinaEdu_120606_Hisoft_Wave_240108V2.1_CIAC_Xiaonei_PPA_080604 4" xfId="5053"/>
    <cellStyle name="_2004-2005 Revenue Breakdown (270306)_Workforce_Old WS_Workforce_Old WS (amended)_ChinaEdu_120606_Hisoft_Wave_240108V2.1_CIAC_Xiaonei_PPA_080604 5" xfId="5054"/>
    <cellStyle name="_2004-2005 Revenue Breakdown (270306)_Workforce_Old WS_Workforce_Old WS (amended)_ChinaEdu_120606_Hisoft_Wave_240108V2.1_CIAC_Xiaonei_PPA_080611" xfId="5055"/>
    <cellStyle name="_2004-2005 Revenue Breakdown (270306)_Workforce_Old WS_Workforce_Old WS (amended)_ChinaEdu_120606_Hisoft_Wave_240108V2.1_CIAC_Xiaonei_PPA_080611 2" xfId="5056"/>
    <cellStyle name="_2004-2005 Revenue Breakdown (270306)_Workforce_Old WS_Workforce_Old WS (amended)_ChinaEdu_120606_Hisoft_Wave_240108V2.1_CIAC_Xiaonei_PPA_080611 3" xfId="5057"/>
    <cellStyle name="_2004-2005 Revenue Breakdown (270306)_Workforce_Old WS_Workforce_Old WS (amended)_ChinaEdu_120606_Hisoft_Wave_240108V2.1_CIAC_Xiaonei_PPA_080611 4" xfId="5058"/>
    <cellStyle name="_2004-2005 Revenue Breakdown (270306)_Workforce_Old WS_Workforce_Old WS (amended)_ChinaEdu_120606_Hisoft_Wave_240108V2.1_CIAC_Xiaonei_PPA_080611 5" xfId="5059"/>
    <cellStyle name="_2004-2005 Revenue Breakdown (270306)_Workforce_Old WS_Workforce_Old WS (amended)_ChinaEdu_120606_Hisoft_Wave_240108V2.1_Focus_Huaguang_200208(JZ)" xfId="5060"/>
    <cellStyle name="_2004-2005 Revenue Breakdown (270306)_Workforce_Old WS_Workforce_Old WS (amended)_ChinaEdu_120606_Hisoft_Wave_240108V2.1_Focus_Huaguang_200208(JZ) 2" xfId="5061"/>
    <cellStyle name="_2004-2005 Revenue Breakdown (270306)_Workforce_Old WS_Workforce_Old WS (amended)_ChinaEdu_120606_Hisoft_Wave_240108V2.1_Focus_Huaguang_200208(JZ) 3" xfId="5062"/>
    <cellStyle name="_2004-2005 Revenue Breakdown (270306)_Workforce_Old WS_Workforce_Old WS (amended)_ChinaEdu_120606_Hisoft_Wave_240108V2.1_Focus_Huaguang_200208(JZ) 4" xfId="5063"/>
    <cellStyle name="_2004-2005 Revenue Breakdown (270306)_Workforce_Old WS_Workforce_Old WS (amended)_ChinaEdu_120606_Hisoft_Wave_240108V2.1_Focus_Huaguang_200208(JZ) 5" xfId="5064"/>
    <cellStyle name="_2004-2005 Revenue Breakdown (270306)_Workforce_Old WS_Workforce_Old WS (amended)_ChinaEdu_120606_Hisoft_Wave_240108V2.1_Focus_Huaguang_220208" xfId="5065"/>
    <cellStyle name="_2004-2005 Revenue Breakdown (270306)_Workforce_Old WS_Workforce_Old WS (amended)_ChinaEdu_120606_Hisoft_Wave_240108V2.1_Focus_Huaguang_220208 2" xfId="5066"/>
    <cellStyle name="_2004-2005 Revenue Breakdown (270306)_Workforce_Old WS_Workforce_Old WS (amended)_ChinaEdu_120606_Hisoft_Wave_240108V2.1_Focus_Huaguang_220208 3" xfId="5067"/>
    <cellStyle name="_2004-2005 Revenue Breakdown (270306)_Workforce_Old WS_Workforce_Old WS (amended)_ChinaEdu_120606_Hisoft_Wave_240108V2.1_Focus_Huaguang_220208 4" xfId="5068"/>
    <cellStyle name="_2004-2005 Revenue Breakdown (270306)_Workforce_Old WS_Workforce_Old WS (amended)_ChinaEdu_120606_Hisoft_Wave_240108V2.1_Focus_Huaguang_220208 5" xfId="5069"/>
    <cellStyle name="_2004-2005 Revenue Breakdown (270306)_Workforce_Old WS_Workforce_Old WS (amended)_ChinaEdu_120606_Hisoft_Wave_240108V2.1_Focus_Tuojia_210208" xfId="5070"/>
    <cellStyle name="_2004-2005 Revenue Breakdown (270306)_Workforce_Old WS_Workforce_Old WS (amended)_ChinaEdu_120606_Hisoft_Wave_240108V2.1_Focus_Tuojia_210208 2" xfId="5071"/>
    <cellStyle name="_2004-2005 Revenue Breakdown (270306)_Workforce_Old WS_Workforce_Old WS (amended)_ChinaEdu_120606_Hisoft_Wave_240108V2.1_Focus_Tuojia_210208 3" xfId="5072"/>
    <cellStyle name="_2004-2005 Revenue Breakdown (270306)_Workforce_Old WS_Workforce_Old WS (amended)_ChinaEdu_120606_Hisoft_Wave_240108V2.1_Focus_Tuojia_210208 4" xfId="5073"/>
    <cellStyle name="_2004-2005 Revenue Breakdown (270306)_Workforce_Old WS_Workforce_Old WS (amended)_ChinaEdu_120606_Hisoft_Wave_240108V2.1_Focus_Tuojia_210208 5" xfId="5074"/>
    <cellStyle name="_2004-2005 Revenue Breakdown (270306)_Workforce_Old WS_Workforce_Old WS (amended)_ChinaEdu_120606_Hisoft_Wave_240108V2.1_Focus_Tuojia_240408" xfId="5075"/>
    <cellStyle name="_2004-2005 Revenue Breakdown (270306)_Workforce_Old WS_Workforce_Old WS (amended)_ChinaEdu_120606_Hisoft_Wave_240108V2.1_Focus_Tuojia_240408 2" xfId="5076"/>
    <cellStyle name="_2004-2005 Revenue Breakdown (270306)_Workforce_Old WS_Workforce_Old WS (amended)_ChinaEdu_120606_Hisoft_Wave_240108V2.1_Focus_Tuojia_240408 3" xfId="5077"/>
    <cellStyle name="_2004-2005 Revenue Breakdown (270306)_Workforce_Old WS_Workforce_Old WS (amended)_ChinaEdu_120606_Hisoft_Wave_240108V2.1_Focus_Tuojia_240408 4" xfId="5078"/>
    <cellStyle name="_2004-2005 Revenue Breakdown (270306)_Workforce_Old WS_Workforce_Old WS (amended)_ChinaEdu_120606_Hisoft_Wave_240108V2.1_Focus_Tuojia_240408 5" xfId="5079"/>
    <cellStyle name="_2004-2005 Revenue Breakdown (270306)_Workforce_Old WS_Workforce_Old WS (amended)_ChinaEdu_120606_Hisoft_Wave_240108V2.1_FocusW_东莞丫丫_240208" xfId="5080"/>
    <cellStyle name="_2004-2005 Revenue Breakdown (270306)_Workforce_Old WS_Workforce_Old WS (amended)_ChinaEdu_120606_Hisoft_Wave_240108V2.1_FocusW_东莞丫丫_240208 2" xfId="5081"/>
    <cellStyle name="_2004-2005 Revenue Breakdown (270306)_Workforce_Old WS_Workforce_Old WS (amended)_ChinaEdu_120606_Hisoft_Wave_240108V2.1_FocusW_东莞丫丫_240208 3" xfId="5082"/>
    <cellStyle name="_2004-2005 Revenue Breakdown (270306)_Workforce_Old WS_Workforce_Old WS (amended)_ChinaEdu_120606_Hisoft_Wave_240108V2.1_FocusW_东莞丫丫_240208 4" xfId="5083"/>
    <cellStyle name="_2004-2005 Revenue Breakdown (270306)_Workforce_Old WS_Workforce_Old WS (amended)_ChinaEdu_120606_Hisoft_Wave_240108V2.1_FocusW_东莞丫丫_240208 5" xfId="5084"/>
    <cellStyle name="_2004-2005 Revenue Breakdown (270306)_Workforce_Old WS_Workforce_Old WS (amended)_ChinaEdu_120606_Hisoft_Wave_240108V2.1_FocusW_精准_230208" xfId="5085"/>
    <cellStyle name="_2004-2005 Revenue Breakdown (270306)_Workforce_Old WS_Workforce_Old WS (amended)_ChinaEdu_120606_Hisoft_Wave_240108V2.1_FocusW_精准_230208 2" xfId="5086"/>
    <cellStyle name="_2004-2005 Revenue Breakdown (270306)_Workforce_Old WS_Workforce_Old WS (amended)_ChinaEdu_120606_Hisoft_Wave_240108V2.1_FocusW_精准_230208 3" xfId="5087"/>
    <cellStyle name="_2004-2005 Revenue Breakdown (270306)_Workforce_Old WS_Workforce_Old WS (amended)_ChinaEdu_120606_Hisoft_Wave_240108V2.1_FocusW_精准_230208 4" xfId="5088"/>
    <cellStyle name="_2004-2005 Revenue Breakdown (270306)_Workforce_Old WS_Workforce_Old WS (amended)_ChinaEdu_120606_Hisoft_Wave_240108V2.1_FocusW_精准_230208 5" xfId="5089"/>
    <cellStyle name="_2004-2005 Revenue Breakdown (270306)_Workforce_Old WS_Workforce_Old WS (amended)_ChinaEdu_120606_Hisoft_Wave_240108V2.1_FocusW_深圳分信_230208" xfId="5090"/>
    <cellStyle name="_2004-2005 Revenue Breakdown (270306)_Workforce_Old WS_Workforce_Old WS (amended)_ChinaEdu_120606_Hisoft_Wave_240108V2.1_FocusW_深圳分信_230208 2" xfId="5091"/>
    <cellStyle name="_2004-2005 Revenue Breakdown (270306)_Workforce_Old WS_Workforce_Old WS (amended)_ChinaEdu_120606_Hisoft_Wave_240108V2.1_FocusW_深圳分信_230208 3" xfId="5092"/>
    <cellStyle name="_2004-2005 Revenue Breakdown (270306)_Workforce_Old WS_Workforce_Old WS (amended)_ChinaEdu_120606_Hisoft_Wave_240108V2.1_FocusW_深圳分信_230208 4" xfId="5093"/>
    <cellStyle name="_2004-2005 Revenue Breakdown (270306)_Workforce_Old WS_Workforce_Old WS (amended)_ChinaEdu_120606_Hisoft_Wave_240108V2.1_FocusW_深圳分信_230208 5" xfId="5094"/>
    <cellStyle name="_2004-2005 Revenue Breakdown (270306)_Workforce_Old WS_Workforce_Old WS (amended)_ChinaEdu_120606_Hisoft_Wave_240108V2.1_FocusW_中移软通_230208" xfId="5095"/>
    <cellStyle name="_2004-2005 Revenue Breakdown (270306)_Workforce_Old WS_Workforce_Old WS (amended)_ChinaEdu_120606_Hisoft_Wave_240108V2.1_FocusW_中移软通_230208 2" xfId="5096"/>
    <cellStyle name="_2004-2005 Revenue Breakdown (270306)_Workforce_Old WS_Workforce_Old WS (amended)_ChinaEdu_120606_Hisoft_Wave_240108V2.1_FocusW_中移软通_230208 3" xfId="5097"/>
    <cellStyle name="_2004-2005 Revenue Breakdown (270306)_Workforce_Old WS_Workforce_Old WS (amended)_ChinaEdu_120606_Hisoft_Wave_240108V2.1_FocusW_中移软通_230208 4" xfId="5098"/>
    <cellStyle name="_2004-2005 Revenue Breakdown (270306)_Workforce_Old WS_Workforce_Old WS (amended)_ChinaEdu_120606_Hisoft_Wave_240108V2.1_FocusW_中移软通_230208 5" xfId="5099"/>
    <cellStyle name="_2004-2005 Revenue Breakdown (270306)_Workforce_Old WS_Workforce_Old WS (amended)_ChinaEdu_120606_Hisoft_Wave_240108V2.1_Intangible Input Sheet-Fujian06" xfId="5100"/>
    <cellStyle name="_2004-2005 Revenue Breakdown (270306)_Workforce_Old WS_Workforce_Old WS (amended)_ChinaEdu_120606_Hisoft_Wave_240108V2.1_Intangible Input Sheet-Fujian06 2" xfId="5101"/>
    <cellStyle name="_2004-2005 Revenue Breakdown (270306)_Workforce_Old WS_Workforce_Old WS (amended)_ChinaEdu_120606_Hisoft_Wave_240108V2.1_Intangible Input Sheet-Fujian06 3" xfId="5102"/>
    <cellStyle name="_2004-2005 Revenue Breakdown (270306)_Workforce_Old WS_Workforce_Old WS (amended)_ChinaEdu_120606_Hisoft_Wave_240108V2.1_Intangible Input Sheet-Fujian06 4" xfId="5103"/>
    <cellStyle name="_2004-2005 Revenue Breakdown (270306)_Workforce_Old WS_Workforce_Old WS (amended)_ChinaEdu_120606_Hisoft_Wave_240108V2.1_Intangible Input Sheet-Fujian06 5" xfId="5104"/>
    <cellStyle name="_2004-2005 Revenue Breakdown (270306)_Workforce_Old WS_Workforce_Old WS (amended)_ChinaEdu_120606_Hisoft_Wave_240108V2.1_KS_Infogate_010708" xfId="5105"/>
    <cellStyle name="_2004-2005 Revenue Breakdown (270306)_Workforce_Old WS_Workforce_Old WS (amended)_ChinaEdu_120606_Hisoft_Wave_240108V2.1_KS_Infogate_010708 2" xfId="5106"/>
    <cellStyle name="_2004-2005 Revenue Breakdown (270306)_Workforce_Old WS_Workforce_Old WS (amended)_ChinaEdu_120606_Hisoft_Wave_240108V2.1_KS_Infogate_010708 3" xfId="5107"/>
    <cellStyle name="_2004-2005 Revenue Breakdown (270306)_Workforce_Old WS_Workforce_Old WS (amended)_ChinaEdu_120606_Hisoft_Wave_240108V2.1_KS_Infogate_010708 4" xfId="5108"/>
    <cellStyle name="_2004-2005 Revenue Breakdown (270306)_Workforce_Old WS_Workforce_Old WS (amended)_ChinaEdu_120606_Hisoft_Wave_240108V2.1_KS_Infogate_010708 5" xfId="5109"/>
    <cellStyle name="_2004-2005 Revenue Breakdown (270306)_Workforce_Old WS_Workforce_Old WS (amended)_ChinaEdu_120606_Hisoft_Wave_240108V2.1_KS_Infogate_030708" xfId="5110"/>
    <cellStyle name="_2004-2005 Revenue Breakdown (270306)_Workforce_Old WS_Workforce_Old WS (amended)_ChinaEdu_120606_Hisoft_Wave_240108V2.1_KS_Infogate_030708 2" xfId="5111"/>
    <cellStyle name="_2004-2005 Revenue Breakdown (270306)_Workforce_Old WS_Workforce_Old WS (amended)_ChinaEdu_120606_Hisoft_Wave_240108V2.1_KS_Infogate_030708 3" xfId="5112"/>
    <cellStyle name="_2004-2005 Revenue Breakdown (270306)_Workforce_Old WS_Workforce_Old WS (amended)_ChinaEdu_120606_Hisoft_Wave_240108V2.1_KS_Infogate_030708 4" xfId="5113"/>
    <cellStyle name="_2004-2005 Revenue Breakdown (270306)_Workforce_Old WS_Workforce_Old WS (amended)_ChinaEdu_120606_Hisoft_Wave_240108V2.1_KS_Infogate_030708 5" xfId="5114"/>
    <cellStyle name="_2004-2005 Revenue Breakdown (270306)_Workforce_Old WS_Workforce_Old WS (amended)_ChinaEdu_120606_Hisoft_Wave_240108V2.1_KS_Infogate_080708r" xfId="5115"/>
    <cellStyle name="_2004-2005 Revenue Breakdown (270306)_Workforce_Old WS_Workforce_Old WS (amended)_ChinaEdu_120606_Hisoft_Wave_240108V2.1_KS_Infogate_080708r 2" xfId="5116"/>
    <cellStyle name="_2004-2005 Revenue Breakdown (270306)_Workforce_Old WS_Workforce_Old WS (amended)_ChinaEdu_120606_Hisoft_Wave_240108V2.1_KS_Infogate_080708r 3" xfId="5117"/>
    <cellStyle name="_2004-2005 Revenue Breakdown (270306)_Workforce_Old WS_Workforce_Old WS (amended)_ChinaEdu_120606_Hisoft_Wave_240108V2.1_KS_Infogate_080708r 4" xfId="5118"/>
    <cellStyle name="_2004-2005 Revenue Breakdown (270306)_Workforce_Old WS_Workforce_Old WS (amended)_ChinaEdu_120606_Hisoft_Wave_240108V2.1_KS_Infogate_080708r 5" xfId="5119"/>
    <cellStyle name="_2004-2005 Revenue Breakdown (270306)_Workforce_Old WS_Workforce_Old WS (amended)_ChinaEdu_120606_Hisoft_Wave_240108V2.1_Xiaonei" xfId="5120"/>
    <cellStyle name="_2004-2005 Revenue Breakdown (270306)_Workforce_Old WS_Workforce_Old WS (amended)_ChinaEdu_120606_Hisoft_Wave_240108V2.1_Xiaonei 2" xfId="5121"/>
    <cellStyle name="_2004-2005 Revenue Breakdown (270306)_Workforce_Old WS_Workforce_Old WS (amended)_ChinaEdu_120606_Hisoft_Wave_240108V2.1_Xiaonei 3" xfId="5122"/>
    <cellStyle name="_2004-2005 Revenue Breakdown (270306)_Workforce_Old WS_Workforce_Old WS (amended)_ChinaEdu_120606_Hisoft_Wave_240108V2.1_Xiaonei 4" xfId="5123"/>
    <cellStyle name="_2004-2005 Revenue Breakdown (270306)_Workforce_Old WS_Workforce_Old WS (amended)_ChinaEdu_120606_Hisoft_Wave_240108V2.1_Xiaonei 5" xfId="5124"/>
    <cellStyle name="_2004-2005 Revenue Breakdown (270306)_Workforce_Old WS_Workforce_Old WS (amended)_ChinaEdu_120606_Hisoft_Wave_240108V2.1_Xiaonei_login user calculation" xfId="5125"/>
    <cellStyle name="_2004-2005 Revenue Breakdown (270306)_Workforce_Old WS_Workforce_Old WS (amended)_ChinaEdu_120606_Hisoft_Wave_240108V2.1_Xiaonei_login user calculation 2" xfId="5126"/>
    <cellStyle name="_2004-2005 Revenue Breakdown (270306)_Workforce_Old WS_Workforce_Old WS (amended)_ChinaEdu_120606_Hisoft_Wave_240108V2.1_Xiaonei_login user calculation 3" xfId="5127"/>
    <cellStyle name="_2004-2005 Revenue Breakdown (270306)_Workforce_Old WS_Workforce_Old WS (amended)_ChinaEdu_120606_Hisoft_Wave_240108V2.1_Xiaonei_login user calculation 4" xfId="5128"/>
    <cellStyle name="_2004-2005 Revenue Breakdown (270306)_Workforce_Old WS_Workforce_Old WS (amended)_ChinaEdu_120606_Hisoft_Wave_240108V2.1_Xiaonei_login user calculation 5" xfId="5129"/>
    <cellStyle name="_2004-2005 Revenue Breakdown (270306)_Workforce_Old WS_Workforce_Old WS (amended)_ChinaEdu_120606_Mainone_Wkg_24August" xfId="5130"/>
    <cellStyle name="_2004-2005 Revenue Breakdown (270306)_Workforce_Old WS_Workforce_Old WS (amended)_ChinaEdu_120606_Mainone_Wkg_24August 2" xfId="5131"/>
    <cellStyle name="_2004-2005 Revenue Breakdown (270306)_Workforce_Old WS_Workforce_Old WS (amended)_ChinaEdu_120606_Mainone_Wkg_24August 3" xfId="5132"/>
    <cellStyle name="_2004-2005 Revenue Breakdown (270306)_Workforce_Old WS_Workforce_Old WS (amended)_ChinaEdu_120606_Mainone_Wkg_24August 4" xfId="5133"/>
    <cellStyle name="_2004-2005 Revenue Breakdown (270306)_Workforce_Old WS_Workforce_Old WS (amended)_ChinaEdu_120606_Mainone_Wkg_24August 5" xfId="5134"/>
    <cellStyle name="_2004-2005 Revenue Breakdown (270306)_Workforce_Old WS_Workforce_Old WS (amended)_ChinaEdu_120606_Mainone_Wkg_30August" xfId="5135"/>
    <cellStyle name="_2004-2005 Revenue Breakdown (270306)_Workforce_Old WS_Workforce_Old WS (amended)_ChinaEdu_120606_Mainone_Wkg_30August 2" xfId="5136"/>
    <cellStyle name="_2004-2005 Revenue Breakdown (270306)_Workforce_Old WS_Workforce_Old WS (amended)_ChinaEdu_120606_Mainone_Wkg_30August 3" xfId="5137"/>
    <cellStyle name="_2004-2005 Revenue Breakdown (270306)_Workforce_Old WS_Workforce_Old WS (amended)_ChinaEdu_120606_Mainone_Wkg_30August 4" xfId="5138"/>
    <cellStyle name="_2004-2005 Revenue Breakdown (270306)_Workforce_Old WS_Workforce_Old WS (amended)_ChinaEdu_120606_Mainone_Wkg_30August 5" xfId="5139"/>
    <cellStyle name="_2004-2005 Revenue Breakdown (270306)_Workforce_Old WS_Workforce_Old WS (amended)_ChinaEdu_120606_Xinyuan_Wkg_070810" xfId="5140"/>
    <cellStyle name="_2004-2005 Revenue Breakdown (270306)_Workforce_Old WS_Workforce_Old WS (amended)_ChinaEdu_120606_Xinyuan_Wkg_070810 2" xfId="5141"/>
    <cellStyle name="_2004-2005 Revenue Breakdown (270306)_Workforce_Old WS_Workforce_Old WS (amended)_ChinaEdu_120606_Xinyuan_Wkg_070810 3" xfId="5142"/>
    <cellStyle name="_2004-2005 Revenue Breakdown (270306)_Workforce_Old WS_Workforce_Old WS (amended)_ChinaEdu_120606_Xinyuan_Wkg_070810 4" xfId="5143"/>
    <cellStyle name="_2004-2005 Revenue Breakdown (270306)_Workforce_Old WS_Workforce_Old WS (amended)_ChinaEdu_120606_Xinyuan_Wkg_070810 5" xfId="5144"/>
    <cellStyle name="_2004-2005 Revenue Breakdown (270306)_Workforce_Old WS_Workforce_Old WS (amended)_Financial Projection as at Jul 31 2007 (2)" xfId="5145"/>
    <cellStyle name="_2004-2005 Revenue Breakdown (270306)_Workforce_Old WS_Workforce_Old WS (amended)_Financial Projection as at Jul 31 2007 (2) 2" xfId="5146"/>
    <cellStyle name="_2004-2005 Revenue Breakdown (270306)_Workforce_Old WS_Workforce_Old WS (amended)_Financial Projection as at Jul 31 2007 (2) 3" xfId="5147"/>
    <cellStyle name="_2004-2005 Revenue Breakdown (270306)_Workforce_Old WS_Workforce_Old WS (amended)_Financial Projection as at Jul 31 2007 (2) 4" xfId="5148"/>
    <cellStyle name="_2004-2005 Revenue Breakdown (270306)_Workforce_Old WS_Workforce_Old WS (amended)_Financial Projection as at Jul 31 2007 (2) 5" xfId="5149"/>
    <cellStyle name="_2004-2005 Revenue Breakdown (270306)_Workforce_Old WS_Workforce_Old WS (amended)_Financial projections 070316 M&amp;A" xfId="5150"/>
    <cellStyle name="_2004-2005 Revenue Breakdown (270306)_Workforce_Old WS_Workforce_Old WS (amended)_Financial projections 070316 M&amp;A 2" xfId="5151"/>
    <cellStyle name="_2004-2005 Revenue Breakdown (270306)_Workforce_Old WS_Workforce_Old WS (amended)_Financial projections 070316 M&amp;A 3" xfId="5152"/>
    <cellStyle name="_2004-2005 Revenue Breakdown (270306)_Workforce_Old WS_Workforce_Old WS (amended)_Financial projections 070316 M&amp;A 4" xfId="5153"/>
    <cellStyle name="_2004-2005 Revenue Breakdown (270306)_Workforce_Old WS_Workforce_Old WS (amended)_Financial projections 070316 M&amp;A 5" xfId="5154"/>
    <cellStyle name="_2004-2005 Revenue Breakdown (270306)_Workforce_Old WS_Workforce_Old WS (amended)_GSEGC Equity Valuaiton_190907" xfId="5155"/>
    <cellStyle name="_2004-2005 Revenue Breakdown (270306)_Workforce_Old WS_Workforce_Old WS (amended)_GSEGC Equity Valuaiton_190907 2" xfId="5156"/>
    <cellStyle name="_2004-2005 Revenue Breakdown (270306)_Workforce_Old WS_Workforce_Old WS (amended)_GSEGC Equity Valuaiton_190907 3" xfId="5157"/>
    <cellStyle name="_2004-2005 Revenue Breakdown (270306)_Workforce_Old WS_Workforce_Old WS (amended)_GSEGC Equity Valuaiton_190907 4" xfId="5158"/>
    <cellStyle name="_2004-2005 Revenue Breakdown (270306)_Workforce_Old WS_Workforce_Old WS (amended)_GSEGC Equity Valuaiton_190907 5" xfId="5159"/>
    <cellStyle name="_2004-2005 Revenue Breakdown (270306)_Workforce_Old WS_Workforce_Old WS (amended)_GSEGC Equity Valuaiton_200907" xfId="5160"/>
    <cellStyle name="_2004-2005 Revenue Breakdown (270306)_Workforce_Old WS_Workforce_Old WS (amended)_GSEGC Equity Valuaiton_200907 2" xfId="5161"/>
    <cellStyle name="_2004-2005 Revenue Breakdown (270306)_Workforce_Old WS_Workforce_Old WS (amended)_GSEGC Equity Valuaiton_200907 3" xfId="5162"/>
    <cellStyle name="_2004-2005 Revenue Breakdown (270306)_Workforce_Old WS_Workforce_Old WS (amended)_GSEGC Equity Valuaiton_200907 4" xfId="5163"/>
    <cellStyle name="_2004-2005 Revenue Breakdown (270306)_Workforce_Old WS_Workforce_Old WS (amended)_GSEGC Equity Valuaiton_200907 5" xfId="5164"/>
    <cellStyle name="_2004-2005 Revenue Breakdown (270306)_Workforce_Old WS_Workforce_Old WS (amended)_Hisoft_Wave_240108V2.1" xfId="5165"/>
    <cellStyle name="_2004-2005 Revenue Breakdown (270306)_Workforce_Old WS_Workforce_Old WS (amended)_Hisoft_Wave_240108V2.1 2" xfId="5166"/>
    <cellStyle name="_2004-2005 Revenue Breakdown (270306)_Workforce_Old WS_Workforce_Old WS (amended)_Hisoft_Wave_240108V2.1 3" xfId="5167"/>
    <cellStyle name="_2004-2005 Revenue Breakdown (270306)_Workforce_Old WS_Workforce_Old WS (amended)_Hisoft_Wave_240108V2.1 4" xfId="5168"/>
    <cellStyle name="_2004-2005 Revenue Breakdown (270306)_Workforce_Old WS_Workforce_Old WS (amended)_Hisoft_Wave_240108V2.1 5" xfId="5169"/>
    <cellStyle name="_2004-2005 Revenue Breakdown (270306)_Workforce_Old WS_Workforce_Old WS (amended)_Hisoft_Wave_240108V2.1_ATMU_FJ_220708" xfId="5170"/>
    <cellStyle name="_2004-2005 Revenue Breakdown (270306)_Workforce_Old WS_Workforce_Old WS (amended)_Hisoft_Wave_240108V2.1_ATMU_FJ_220708 2" xfId="5171"/>
    <cellStyle name="_2004-2005 Revenue Breakdown (270306)_Workforce_Old WS_Workforce_Old WS (amended)_Hisoft_Wave_240108V2.1_ATMU_FJ_220708 3" xfId="5172"/>
    <cellStyle name="_2004-2005 Revenue Breakdown (270306)_Workforce_Old WS_Workforce_Old WS (amended)_Hisoft_Wave_240108V2.1_ATMU_FJ_220708 4" xfId="5173"/>
    <cellStyle name="_2004-2005 Revenue Breakdown (270306)_Workforce_Old WS_Workforce_Old WS (amended)_Hisoft_Wave_240108V2.1_ATMU_FJ_220708 5" xfId="5174"/>
    <cellStyle name="_2004-2005 Revenue Breakdown (270306)_Workforce_Old WS_Workforce_Old WS (amended)_Hisoft_Wave_240108V2.1_ATMU_FJ_230708" xfId="5175"/>
    <cellStyle name="_2004-2005 Revenue Breakdown (270306)_Workforce_Old WS_Workforce_Old WS (amended)_Hisoft_Wave_240108V2.1_ATMU_FJ_230708 2" xfId="5176"/>
    <cellStyle name="_2004-2005 Revenue Breakdown (270306)_Workforce_Old WS_Workforce_Old WS (amended)_Hisoft_Wave_240108V2.1_ATMU_FJ_230708 3" xfId="5177"/>
    <cellStyle name="_2004-2005 Revenue Breakdown (270306)_Workforce_Old WS_Workforce_Old WS (amended)_Hisoft_Wave_240108V2.1_ATMU_FJ_230708 4" xfId="5178"/>
    <cellStyle name="_2004-2005 Revenue Breakdown (270306)_Workforce_Old WS_Workforce_Old WS (amended)_Hisoft_Wave_240108V2.1_ATMU_FJ_230708 5" xfId="5179"/>
    <cellStyle name="_2004-2005 Revenue Breakdown (270306)_Workforce_Old WS_Workforce_Old WS (amended)_Hisoft_Wave_240108V2.1_CIAC_Xiaonei_PPA_080523" xfId="5180"/>
    <cellStyle name="_2004-2005 Revenue Breakdown (270306)_Workforce_Old WS_Workforce_Old WS (amended)_Hisoft_Wave_240108V2.1_CIAC_Xiaonei_PPA_080523 2" xfId="5181"/>
    <cellStyle name="_2004-2005 Revenue Breakdown (270306)_Workforce_Old WS_Workforce_Old WS (amended)_Hisoft_Wave_240108V2.1_CIAC_Xiaonei_PPA_080523 3" xfId="5182"/>
    <cellStyle name="_2004-2005 Revenue Breakdown (270306)_Workforce_Old WS_Workforce_Old WS (amended)_Hisoft_Wave_240108V2.1_CIAC_Xiaonei_PPA_080523 4" xfId="5183"/>
    <cellStyle name="_2004-2005 Revenue Breakdown (270306)_Workforce_Old WS_Workforce_Old WS (amended)_Hisoft_Wave_240108V2.1_CIAC_Xiaonei_PPA_080523 5" xfId="5184"/>
    <cellStyle name="_2004-2005 Revenue Breakdown (270306)_Workforce_Old WS_Workforce_Old WS (amended)_Hisoft_Wave_240108V2.1_CIAC_Xiaonei_PPA_080604" xfId="5185"/>
    <cellStyle name="_2004-2005 Revenue Breakdown (270306)_Workforce_Old WS_Workforce_Old WS (amended)_Hisoft_Wave_240108V2.1_CIAC_Xiaonei_PPA_080604 2" xfId="5186"/>
    <cellStyle name="_2004-2005 Revenue Breakdown (270306)_Workforce_Old WS_Workforce_Old WS (amended)_Hisoft_Wave_240108V2.1_CIAC_Xiaonei_PPA_080604 3" xfId="5187"/>
    <cellStyle name="_2004-2005 Revenue Breakdown (270306)_Workforce_Old WS_Workforce_Old WS (amended)_Hisoft_Wave_240108V2.1_CIAC_Xiaonei_PPA_080604 4" xfId="5188"/>
    <cellStyle name="_2004-2005 Revenue Breakdown (270306)_Workforce_Old WS_Workforce_Old WS (amended)_Hisoft_Wave_240108V2.1_CIAC_Xiaonei_PPA_080604 5" xfId="5189"/>
    <cellStyle name="_2004-2005 Revenue Breakdown (270306)_Workforce_Old WS_Workforce_Old WS (amended)_Hisoft_Wave_240108V2.1_CIAC_Xiaonei_PPA_080611" xfId="5190"/>
    <cellStyle name="_2004-2005 Revenue Breakdown (270306)_Workforce_Old WS_Workforce_Old WS (amended)_Hisoft_Wave_240108V2.1_CIAC_Xiaonei_PPA_080611 2" xfId="5191"/>
    <cellStyle name="_2004-2005 Revenue Breakdown (270306)_Workforce_Old WS_Workforce_Old WS (amended)_Hisoft_Wave_240108V2.1_CIAC_Xiaonei_PPA_080611 3" xfId="5192"/>
    <cellStyle name="_2004-2005 Revenue Breakdown (270306)_Workforce_Old WS_Workforce_Old WS (amended)_Hisoft_Wave_240108V2.1_CIAC_Xiaonei_PPA_080611 4" xfId="5193"/>
    <cellStyle name="_2004-2005 Revenue Breakdown (270306)_Workforce_Old WS_Workforce_Old WS (amended)_Hisoft_Wave_240108V2.1_CIAC_Xiaonei_PPA_080611 5" xfId="5194"/>
    <cellStyle name="_2004-2005 Revenue Breakdown (270306)_Workforce_Old WS_Workforce_Old WS (amended)_Hisoft_Wave_240108V2.1_Focus_Huaguang_200208(JZ)" xfId="5195"/>
    <cellStyle name="_2004-2005 Revenue Breakdown (270306)_Workforce_Old WS_Workforce_Old WS (amended)_Hisoft_Wave_240108V2.1_Focus_Huaguang_200208(JZ) 2" xfId="5196"/>
    <cellStyle name="_2004-2005 Revenue Breakdown (270306)_Workforce_Old WS_Workforce_Old WS (amended)_Hisoft_Wave_240108V2.1_Focus_Huaguang_200208(JZ) 3" xfId="5197"/>
    <cellStyle name="_2004-2005 Revenue Breakdown (270306)_Workforce_Old WS_Workforce_Old WS (amended)_Hisoft_Wave_240108V2.1_Focus_Huaguang_200208(JZ) 4" xfId="5198"/>
    <cellStyle name="_2004-2005 Revenue Breakdown (270306)_Workforce_Old WS_Workforce_Old WS (amended)_Hisoft_Wave_240108V2.1_Focus_Huaguang_200208(JZ) 5" xfId="5199"/>
    <cellStyle name="_2004-2005 Revenue Breakdown (270306)_Workforce_Old WS_Workforce_Old WS (amended)_Hisoft_Wave_240108V2.1_Focus_Huaguang_220208" xfId="5200"/>
    <cellStyle name="_2004-2005 Revenue Breakdown (270306)_Workforce_Old WS_Workforce_Old WS (amended)_Hisoft_Wave_240108V2.1_Focus_Huaguang_220208 2" xfId="5201"/>
    <cellStyle name="_2004-2005 Revenue Breakdown (270306)_Workforce_Old WS_Workforce_Old WS (amended)_Hisoft_Wave_240108V2.1_Focus_Huaguang_220208 3" xfId="5202"/>
    <cellStyle name="_2004-2005 Revenue Breakdown (270306)_Workforce_Old WS_Workforce_Old WS (amended)_Hisoft_Wave_240108V2.1_Focus_Huaguang_220208 4" xfId="5203"/>
    <cellStyle name="_2004-2005 Revenue Breakdown (270306)_Workforce_Old WS_Workforce_Old WS (amended)_Hisoft_Wave_240108V2.1_Focus_Huaguang_220208 5" xfId="5204"/>
    <cellStyle name="_2004-2005 Revenue Breakdown (270306)_Workforce_Old WS_Workforce_Old WS (amended)_Hisoft_Wave_240108V2.1_Focus_Tuojia_210208" xfId="5205"/>
    <cellStyle name="_2004-2005 Revenue Breakdown (270306)_Workforce_Old WS_Workforce_Old WS (amended)_Hisoft_Wave_240108V2.1_Focus_Tuojia_210208 2" xfId="5206"/>
    <cellStyle name="_2004-2005 Revenue Breakdown (270306)_Workforce_Old WS_Workforce_Old WS (amended)_Hisoft_Wave_240108V2.1_Focus_Tuojia_210208 3" xfId="5207"/>
    <cellStyle name="_2004-2005 Revenue Breakdown (270306)_Workforce_Old WS_Workforce_Old WS (amended)_Hisoft_Wave_240108V2.1_Focus_Tuojia_210208 4" xfId="5208"/>
    <cellStyle name="_2004-2005 Revenue Breakdown (270306)_Workforce_Old WS_Workforce_Old WS (amended)_Hisoft_Wave_240108V2.1_Focus_Tuojia_210208 5" xfId="5209"/>
    <cellStyle name="_2004-2005 Revenue Breakdown (270306)_Workforce_Old WS_Workforce_Old WS (amended)_Hisoft_Wave_240108V2.1_Focus_Tuojia_240408" xfId="5210"/>
    <cellStyle name="_2004-2005 Revenue Breakdown (270306)_Workforce_Old WS_Workforce_Old WS (amended)_Hisoft_Wave_240108V2.1_Focus_Tuojia_240408 2" xfId="5211"/>
    <cellStyle name="_2004-2005 Revenue Breakdown (270306)_Workforce_Old WS_Workforce_Old WS (amended)_Hisoft_Wave_240108V2.1_Focus_Tuojia_240408 3" xfId="5212"/>
    <cellStyle name="_2004-2005 Revenue Breakdown (270306)_Workforce_Old WS_Workforce_Old WS (amended)_Hisoft_Wave_240108V2.1_Focus_Tuojia_240408 4" xfId="5213"/>
    <cellStyle name="_2004-2005 Revenue Breakdown (270306)_Workforce_Old WS_Workforce_Old WS (amended)_Hisoft_Wave_240108V2.1_Focus_Tuojia_240408 5" xfId="5214"/>
    <cellStyle name="_2004-2005 Revenue Breakdown (270306)_Workforce_Old WS_Workforce_Old WS (amended)_Hisoft_Wave_240108V2.1_FocusW_东莞丫丫_240208" xfId="5215"/>
    <cellStyle name="_2004-2005 Revenue Breakdown (270306)_Workforce_Old WS_Workforce_Old WS (amended)_Hisoft_Wave_240108V2.1_FocusW_东莞丫丫_240208 2" xfId="5216"/>
    <cellStyle name="_2004-2005 Revenue Breakdown (270306)_Workforce_Old WS_Workforce_Old WS (amended)_Hisoft_Wave_240108V2.1_FocusW_东莞丫丫_240208 3" xfId="5217"/>
    <cellStyle name="_2004-2005 Revenue Breakdown (270306)_Workforce_Old WS_Workforce_Old WS (amended)_Hisoft_Wave_240108V2.1_FocusW_东莞丫丫_240208 4" xfId="5218"/>
    <cellStyle name="_2004-2005 Revenue Breakdown (270306)_Workforce_Old WS_Workforce_Old WS (amended)_Hisoft_Wave_240108V2.1_FocusW_东莞丫丫_240208 5" xfId="5219"/>
    <cellStyle name="_2004-2005 Revenue Breakdown (270306)_Workforce_Old WS_Workforce_Old WS (amended)_Hisoft_Wave_240108V2.1_FocusW_精准_230208" xfId="5220"/>
    <cellStyle name="_2004-2005 Revenue Breakdown (270306)_Workforce_Old WS_Workforce_Old WS (amended)_Hisoft_Wave_240108V2.1_FocusW_精准_230208 2" xfId="5221"/>
    <cellStyle name="_2004-2005 Revenue Breakdown (270306)_Workforce_Old WS_Workforce_Old WS (amended)_Hisoft_Wave_240108V2.1_FocusW_精准_230208 3" xfId="5222"/>
    <cellStyle name="_2004-2005 Revenue Breakdown (270306)_Workforce_Old WS_Workforce_Old WS (amended)_Hisoft_Wave_240108V2.1_FocusW_精准_230208 4" xfId="5223"/>
    <cellStyle name="_2004-2005 Revenue Breakdown (270306)_Workforce_Old WS_Workforce_Old WS (amended)_Hisoft_Wave_240108V2.1_FocusW_精准_230208 5" xfId="5224"/>
    <cellStyle name="_2004-2005 Revenue Breakdown (270306)_Workforce_Old WS_Workforce_Old WS (amended)_Hisoft_Wave_240108V2.1_FocusW_深圳分信_230208" xfId="5225"/>
    <cellStyle name="_2004-2005 Revenue Breakdown (270306)_Workforce_Old WS_Workforce_Old WS (amended)_Hisoft_Wave_240108V2.1_FocusW_深圳分信_230208 2" xfId="5226"/>
    <cellStyle name="_2004-2005 Revenue Breakdown (270306)_Workforce_Old WS_Workforce_Old WS (amended)_Hisoft_Wave_240108V2.1_FocusW_深圳分信_230208 3" xfId="5227"/>
    <cellStyle name="_2004-2005 Revenue Breakdown (270306)_Workforce_Old WS_Workforce_Old WS (amended)_Hisoft_Wave_240108V2.1_FocusW_深圳分信_230208 4" xfId="5228"/>
    <cellStyle name="_2004-2005 Revenue Breakdown (270306)_Workforce_Old WS_Workforce_Old WS (amended)_Hisoft_Wave_240108V2.1_FocusW_深圳分信_230208 5" xfId="5229"/>
    <cellStyle name="_2004-2005 Revenue Breakdown (270306)_Workforce_Old WS_Workforce_Old WS (amended)_Hisoft_Wave_240108V2.1_FocusW_中移软通_230208" xfId="5230"/>
    <cellStyle name="_2004-2005 Revenue Breakdown (270306)_Workforce_Old WS_Workforce_Old WS (amended)_Hisoft_Wave_240108V2.1_FocusW_中移软通_230208 2" xfId="5231"/>
    <cellStyle name="_2004-2005 Revenue Breakdown (270306)_Workforce_Old WS_Workforce_Old WS (amended)_Hisoft_Wave_240108V2.1_FocusW_中移软通_230208 3" xfId="5232"/>
    <cellStyle name="_2004-2005 Revenue Breakdown (270306)_Workforce_Old WS_Workforce_Old WS (amended)_Hisoft_Wave_240108V2.1_FocusW_中移软通_230208 4" xfId="5233"/>
    <cellStyle name="_2004-2005 Revenue Breakdown (270306)_Workforce_Old WS_Workforce_Old WS (amended)_Hisoft_Wave_240108V2.1_FocusW_中移软通_230208 5" xfId="5234"/>
    <cellStyle name="_2004-2005 Revenue Breakdown (270306)_Workforce_Old WS_Workforce_Old WS (amended)_Hisoft_Wave_240108V2.1_Intangible Input Sheet-Fujian06" xfId="5235"/>
    <cellStyle name="_2004-2005 Revenue Breakdown (270306)_Workforce_Old WS_Workforce_Old WS (amended)_Hisoft_Wave_240108V2.1_Intangible Input Sheet-Fujian06 2" xfId="5236"/>
    <cellStyle name="_2004-2005 Revenue Breakdown (270306)_Workforce_Old WS_Workforce_Old WS (amended)_Hisoft_Wave_240108V2.1_Intangible Input Sheet-Fujian06 3" xfId="5237"/>
    <cellStyle name="_2004-2005 Revenue Breakdown (270306)_Workforce_Old WS_Workforce_Old WS (amended)_Hisoft_Wave_240108V2.1_Intangible Input Sheet-Fujian06 4" xfId="5238"/>
    <cellStyle name="_2004-2005 Revenue Breakdown (270306)_Workforce_Old WS_Workforce_Old WS (amended)_Hisoft_Wave_240108V2.1_Intangible Input Sheet-Fujian06 5" xfId="5239"/>
    <cellStyle name="_2004-2005 Revenue Breakdown (270306)_Workforce_Old WS_Workforce_Old WS (amended)_Hisoft_Wave_240108V2.1_KS_Infogate_010708" xfId="5240"/>
    <cellStyle name="_2004-2005 Revenue Breakdown (270306)_Workforce_Old WS_Workforce_Old WS (amended)_Hisoft_Wave_240108V2.1_KS_Infogate_010708 2" xfId="5241"/>
    <cellStyle name="_2004-2005 Revenue Breakdown (270306)_Workforce_Old WS_Workforce_Old WS (amended)_Hisoft_Wave_240108V2.1_KS_Infogate_010708 3" xfId="5242"/>
    <cellStyle name="_2004-2005 Revenue Breakdown (270306)_Workforce_Old WS_Workforce_Old WS (amended)_Hisoft_Wave_240108V2.1_KS_Infogate_010708 4" xfId="5243"/>
    <cellStyle name="_2004-2005 Revenue Breakdown (270306)_Workforce_Old WS_Workforce_Old WS (amended)_Hisoft_Wave_240108V2.1_KS_Infogate_010708 5" xfId="5244"/>
    <cellStyle name="_2004-2005 Revenue Breakdown (270306)_Workforce_Old WS_Workforce_Old WS (amended)_Hisoft_Wave_240108V2.1_KS_Infogate_030708" xfId="5245"/>
    <cellStyle name="_2004-2005 Revenue Breakdown (270306)_Workforce_Old WS_Workforce_Old WS (amended)_Hisoft_Wave_240108V2.1_KS_Infogate_030708 2" xfId="5246"/>
    <cellStyle name="_2004-2005 Revenue Breakdown (270306)_Workforce_Old WS_Workforce_Old WS (amended)_Hisoft_Wave_240108V2.1_KS_Infogate_030708 3" xfId="5247"/>
    <cellStyle name="_2004-2005 Revenue Breakdown (270306)_Workforce_Old WS_Workforce_Old WS (amended)_Hisoft_Wave_240108V2.1_KS_Infogate_030708 4" xfId="5248"/>
    <cellStyle name="_2004-2005 Revenue Breakdown (270306)_Workforce_Old WS_Workforce_Old WS (amended)_Hisoft_Wave_240108V2.1_KS_Infogate_030708 5" xfId="5249"/>
    <cellStyle name="_2004-2005 Revenue Breakdown (270306)_Workforce_Old WS_Workforce_Old WS (amended)_Hisoft_Wave_240108V2.1_KS_Infogate_080708r" xfId="5250"/>
    <cellStyle name="_2004-2005 Revenue Breakdown (270306)_Workforce_Old WS_Workforce_Old WS (amended)_Hisoft_Wave_240108V2.1_KS_Infogate_080708r 2" xfId="5251"/>
    <cellStyle name="_2004-2005 Revenue Breakdown (270306)_Workforce_Old WS_Workforce_Old WS (amended)_Hisoft_Wave_240108V2.1_KS_Infogate_080708r 3" xfId="5252"/>
    <cellStyle name="_2004-2005 Revenue Breakdown (270306)_Workforce_Old WS_Workforce_Old WS (amended)_Hisoft_Wave_240108V2.1_KS_Infogate_080708r 4" xfId="5253"/>
    <cellStyle name="_2004-2005 Revenue Breakdown (270306)_Workforce_Old WS_Workforce_Old WS (amended)_Hisoft_Wave_240108V2.1_KS_Infogate_080708r 5" xfId="5254"/>
    <cellStyle name="_2004-2005 Revenue Breakdown (270306)_Workforce_Old WS_Workforce_Old WS (amended)_Hisoft_Wave_240108V2.1_Xiaonei" xfId="5255"/>
    <cellStyle name="_2004-2005 Revenue Breakdown (270306)_Workforce_Old WS_Workforce_Old WS (amended)_Hisoft_Wave_240108V2.1_Xiaonei 2" xfId="5256"/>
    <cellStyle name="_2004-2005 Revenue Breakdown (270306)_Workforce_Old WS_Workforce_Old WS (amended)_Hisoft_Wave_240108V2.1_Xiaonei 3" xfId="5257"/>
    <cellStyle name="_2004-2005 Revenue Breakdown (270306)_Workforce_Old WS_Workforce_Old WS (amended)_Hisoft_Wave_240108V2.1_Xiaonei 4" xfId="5258"/>
    <cellStyle name="_2004-2005 Revenue Breakdown (270306)_Workforce_Old WS_Workforce_Old WS (amended)_Hisoft_Wave_240108V2.1_Xiaonei 5" xfId="5259"/>
    <cellStyle name="_2004-2005 Revenue Breakdown (270306)_Workforce_Old WS_Workforce_Old WS (amended)_Hisoft_Wave_240108V2.1_Xiaonei_login user calculation" xfId="5260"/>
    <cellStyle name="_2004-2005 Revenue Breakdown (270306)_Workforce_Old WS_Workforce_Old WS (amended)_Hisoft_Wave_240108V2.1_Xiaonei_login user calculation 2" xfId="5261"/>
    <cellStyle name="_2004-2005 Revenue Breakdown (270306)_Workforce_Old WS_Workforce_Old WS (amended)_Hisoft_Wave_240108V2.1_Xiaonei_login user calculation 3" xfId="5262"/>
    <cellStyle name="_2004-2005 Revenue Breakdown (270306)_Workforce_Old WS_Workforce_Old WS (amended)_Hisoft_Wave_240108V2.1_Xiaonei_login user calculation 4" xfId="5263"/>
    <cellStyle name="_2004-2005 Revenue Breakdown (270306)_Workforce_Old WS_Workforce_Old WS (amended)_Hisoft_Wave_240108V2.1_Xiaonei_login user calculation 5" xfId="5264"/>
    <cellStyle name="_2004-2005 Revenue Breakdown (270306)_Workforce_Old WS_Workforce_Old WS (amended)_Mainone_Wkg_24August" xfId="5265"/>
    <cellStyle name="_2004-2005 Revenue Breakdown (270306)_Workforce_Old WS_Workforce_Old WS (amended)_Mainone_Wkg_24August 2" xfId="5266"/>
    <cellStyle name="_2004-2005 Revenue Breakdown (270306)_Workforce_Old WS_Workforce_Old WS (amended)_Mainone_Wkg_24August 3" xfId="5267"/>
    <cellStyle name="_2004-2005 Revenue Breakdown (270306)_Workforce_Old WS_Workforce_Old WS (amended)_Mainone_Wkg_24August 4" xfId="5268"/>
    <cellStyle name="_2004-2005 Revenue Breakdown (270306)_Workforce_Old WS_Workforce_Old WS (amended)_Mainone_Wkg_24August 5" xfId="5269"/>
    <cellStyle name="_2004-2005 Revenue Breakdown (270306)_Workforce_Old WS_Workforce_Old WS (amended)_Mainone_Wkg_30August" xfId="5270"/>
    <cellStyle name="_2004-2005 Revenue Breakdown (270306)_Workforce_Old WS_Workforce_Old WS (amended)_Mainone_Wkg_30August 2" xfId="5271"/>
    <cellStyle name="_2004-2005 Revenue Breakdown (270306)_Workforce_Old WS_Workforce_Old WS (amended)_Mainone_Wkg_30August 3" xfId="5272"/>
    <cellStyle name="_2004-2005 Revenue Breakdown (270306)_Workforce_Old WS_Workforce_Old WS (amended)_Mainone_Wkg_30August 4" xfId="5273"/>
    <cellStyle name="_2004-2005 Revenue Breakdown (270306)_Workforce_Old WS_Workforce_Old WS (amended)_Mainone_Wkg_30August 5" xfId="5274"/>
    <cellStyle name="_2004-2005 Revenue Breakdown (270306)_Workforce_Old WS_Workforce_Old WS (amended)_Worksoft_Equity_120407" xfId="5275"/>
    <cellStyle name="_2004-2005 Revenue Breakdown (270306)_Workforce_Old WS_Workforce_Old WS (amended)_Worksoft_Equity_120407 2" xfId="5276"/>
    <cellStyle name="_2004-2005 Revenue Breakdown (270306)_Workforce_Old WS_Workforce_Old WS (amended)_Worksoft_Equity_120407 3" xfId="5277"/>
    <cellStyle name="_2004-2005 Revenue Breakdown (270306)_Workforce_Old WS_Workforce_Old WS (amended)_Worksoft_Equity_120407 4" xfId="5278"/>
    <cellStyle name="_2004-2005 Revenue Breakdown (270306)_Workforce_Old WS_Workforce_Old WS (amended)_Worksoft_Equity_120407 5" xfId="5279"/>
    <cellStyle name="_2004-2005 Revenue Breakdown (270306)_Workforce_Old WS_Workforce_Old WS (amended)_Worksoft_Equity_130407" xfId="5280"/>
    <cellStyle name="_2004-2005 Revenue Breakdown (270306)_Workforce_Old WS_Workforce_Old WS (amended)_Worksoft_Equity_130407 2" xfId="5281"/>
    <cellStyle name="_2004-2005 Revenue Breakdown (270306)_Workforce_Old WS_Workforce_Old WS (amended)_Worksoft_Equity_130407 3" xfId="5282"/>
    <cellStyle name="_2004-2005 Revenue Breakdown (270306)_Workforce_Old WS_Workforce_Old WS (amended)_Worksoft_Equity_130407 4" xfId="5283"/>
    <cellStyle name="_2004-2005 Revenue Breakdown (270306)_Workforce_Old WS_Workforce_Old WS (amended)_Worksoft_Equity_130407 5" xfId="5284"/>
    <cellStyle name="_2004-2005 Revenue Breakdown (270306)_Workforce_Old WS_Workforce_Old WS (amended)_Worksoft_Equity_161106" xfId="5285"/>
    <cellStyle name="_2004-2005 Revenue Breakdown (270306)_Workforce_Old WS_Workforce_Old WS (amended)_Worksoft_Equity_161106 2" xfId="5286"/>
    <cellStyle name="_2004-2005 Revenue Breakdown (270306)_Workforce_Old WS_Workforce_Old WS (amended)_Worksoft_Equity_161106 3" xfId="5287"/>
    <cellStyle name="_2004-2005 Revenue Breakdown (270306)_Workforce_Old WS_Workforce_Old WS (amended)_Worksoft_Equity_161106 4" xfId="5288"/>
    <cellStyle name="_2004-2005 Revenue Breakdown (270306)_Workforce_Old WS_Workforce_Old WS (amended)_Worksoft_Equity_161106 5" xfId="5289"/>
    <cellStyle name="_2004-2005 Revenue Breakdown (270306)_Workforce_Old WS_Workforce_Old WS (amended)_Worksoft_Equity_181206" xfId="5290"/>
    <cellStyle name="_2004-2005 Revenue Breakdown (270306)_Workforce_Old WS_Workforce_Old WS (amended)_Worksoft_Equity_181206 2" xfId="5291"/>
    <cellStyle name="_2004-2005 Revenue Breakdown (270306)_Workforce_Old WS_Workforce_Old WS (amended)_Worksoft_Equity_181206 3" xfId="5292"/>
    <cellStyle name="_2004-2005 Revenue Breakdown (270306)_Workforce_Old WS_Workforce_Old WS (amended)_Worksoft_Equity_181206 4" xfId="5293"/>
    <cellStyle name="_2004-2005 Revenue Breakdown (270306)_Workforce_Old WS_Workforce_Old WS (amended)_Worksoft_Equity_181206 5" xfId="5294"/>
    <cellStyle name="_2004-2005 Revenue Breakdown (270306)_Workforce_Old WS_Workforce_Old WS (amended)_Worksoft_Equity_251206" xfId="5295"/>
    <cellStyle name="_2004-2005 Revenue Breakdown (270306)_Workforce_Old WS_Workforce_Old WS (amended)_Worksoft_Equity_251206 2" xfId="5296"/>
    <cellStyle name="_2004-2005 Revenue Breakdown (270306)_Workforce_Old WS_Workforce_Old WS (amended)_Worksoft_Equity_251206 3" xfId="5297"/>
    <cellStyle name="_2004-2005 Revenue Breakdown (270306)_Workforce_Old WS_Workforce_Old WS (amended)_Worksoft_Equity_251206 4" xfId="5298"/>
    <cellStyle name="_2004-2005 Revenue Breakdown (270306)_Workforce_Old WS_Workforce_Old WS (amended)_Worksoft_Equity_251206 5" xfId="5299"/>
    <cellStyle name="_2004-2005 Revenue Breakdown (270306)_Workforce_Old WS_Workforce_Old WS (amended)_Worksoft_May&amp;Jul 07_210807" xfId="5300"/>
    <cellStyle name="_2004-2005 Revenue Breakdown (270306)_Workforce_Old WS_Workforce_Old WS (amended)_Worksoft_May&amp;Jul 07_210807 2" xfId="5301"/>
    <cellStyle name="_2004-2005 Revenue Breakdown (270306)_Workforce_Old WS_Workforce_Old WS (amended)_Worksoft_May&amp;Jul 07_210807 3" xfId="5302"/>
    <cellStyle name="_2004-2005 Revenue Breakdown (270306)_Workforce_Old WS_Workforce_Old WS (amended)_Worksoft_May&amp;Jul 07_210807 4" xfId="5303"/>
    <cellStyle name="_2004-2005 Revenue Breakdown (270306)_Workforce_Old WS_Workforce_Old WS (amended)_Worksoft_May&amp;Jul 07_210807 5" xfId="5304"/>
    <cellStyle name="_2004-2005 Revenue Breakdown (270306)_Workforce_Old WS_Workforce_Old WS (amended)_Worksoft_May&amp;Jul 07_220807" xfId="5305"/>
    <cellStyle name="_2004-2005 Revenue Breakdown (270306)_Workforce_Old WS_Workforce_Old WS (amended)_Worksoft_May&amp;Jul 07_220807 2" xfId="5306"/>
    <cellStyle name="_2004-2005 Revenue Breakdown (270306)_Workforce_Old WS_Workforce_Old WS (amended)_Worksoft_May&amp;Jul 07_220807 3" xfId="5307"/>
    <cellStyle name="_2004-2005 Revenue Breakdown (270306)_Workforce_Old WS_Workforce_Old WS (amended)_Worksoft_May&amp;Jul 07_220807 4" xfId="5308"/>
    <cellStyle name="_2004-2005 Revenue Breakdown (270306)_Workforce_Old WS_Workforce_Old WS (amended)_Worksoft_May&amp;Jul 07_220807 5" xfId="5309"/>
    <cellStyle name="_2004-2005 Revenue Breakdown (270306)_Workforce_Old WS_Workforce_Old WS (amended)_Worksoft_May&amp;Jul 07_280807" xfId="5310"/>
    <cellStyle name="_2004-2005 Revenue Breakdown (270306)_Workforce_Old WS_Workforce_Old WS (amended)_Worksoft_May&amp;Jul 07_280807 2" xfId="5311"/>
    <cellStyle name="_2004-2005 Revenue Breakdown (270306)_Workforce_Old WS_Workforce_Old WS (amended)_Worksoft_May&amp;Jul 07_280807 3" xfId="5312"/>
    <cellStyle name="_2004-2005 Revenue Breakdown (270306)_Workforce_Old WS_Workforce_Old WS (amended)_Worksoft_May&amp;Jul 07_280807 4" xfId="5313"/>
    <cellStyle name="_2004-2005 Revenue Breakdown (270306)_Workforce_Old WS_Workforce_Old WS (amended)_Worksoft_May&amp;Jul 07_280807 5" xfId="5314"/>
    <cellStyle name="_2004-2005 Revenue Breakdown (270306)_Workforce_Old WS_Workforce_Old WS (amended)_Xinyuan_Wkg_070810" xfId="5315"/>
    <cellStyle name="_2004-2005 Revenue Breakdown (270306)_Workforce_Old WS_Workforce_Old WS (amended)_Xinyuan_Wkg_070810 2" xfId="5316"/>
    <cellStyle name="_2004-2005 Revenue Breakdown (270306)_Workforce_Old WS_Workforce_Old WS (amended)_Xinyuan_Wkg_070810 3" xfId="5317"/>
    <cellStyle name="_2004-2005 Revenue Breakdown (270306)_Workforce_Old WS_Workforce_Old WS (amended)_Xinyuan_Wkg_070810 4" xfId="5318"/>
    <cellStyle name="_2004-2005 Revenue Breakdown (270306)_Workforce_Old WS_Workforce_Old WS (amended)_Xinyuan_Wkg_070810 5" xfId="5319"/>
    <cellStyle name="_2004-2005 Revenue Breakdown (270306)_Workforce_Old WS_Worksoft_Equity_120407" xfId="5320"/>
    <cellStyle name="_2004-2005 Revenue Breakdown (270306)_Workforce_Old WS_Worksoft_Equity_120407 2" xfId="5321"/>
    <cellStyle name="_2004-2005 Revenue Breakdown (270306)_Workforce_Old WS_Worksoft_Equity_120407 3" xfId="5322"/>
    <cellStyle name="_2004-2005 Revenue Breakdown (270306)_Workforce_Old WS_Worksoft_Equity_120407 4" xfId="5323"/>
    <cellStyle name="_2004-2005 Revenue Breakdown (270306)_Workforce_Old WS_Worksoft_Equity_120407 5" xfId="5324"/>
    <cellStyle name="_2004-2005 Revenue Breakdown (270306)_Workforce_Old WS_Worksoft_Equity_130407" xfId="5325"/>
    <cellStyle name="_2004-2005 Revenue Breakdown (270306)_Workforce_Old WS_Worksoft_Equity_130407 2" xfId="5326"/>
    <cellStyle name="_2004-2005 Revenue Breakdown (270306)_Workforce_Old WS_Worksoft_Equity_130407 3" xfId="5327"/>
    <cellStyle name="_2004-2005 Revenue Breakdown (270306)_Workforce_Old WS_Worksoft_Equity_130407 4" xfId="5328"/>
    <cellStyle name="_2004-2005 Revenue Breakdown (270306)_Workforce_Old WS_Worksoft_Equity_130407 5" xfId="5329"/>
    <cellStyle name="_2004-2005 Revenue Breakdown (270306)_Workforce_Old WS_Worksoft_Equity_161106" xfId="5330"/>
    <cellStyle name="_2004-2005 Revenue Breakdown (270306)_Workforce_Old WS_Worksoft_Equity_161106 2" xfId="5331"/>
    <cellStyle name="_2004-2005 Revenue Breakdown (270306)_Workforce_Old WS_Worksoft_Equity_161106 3" xfId="5332"/>
    <cellStyle name="_2004-2005 Revenue Breakdown (270306)_Workforce_Old WS_Worksoft_Equity_161106 4" xfId="5333"/>
    <cellStyle name="_2004-2005 Revenue Breakdown (270306)_Workforce_Old WS_Worksoft_Equity_161106 5" xfId="5334"/>
    <cellStyle name="_2004-2005 Revenue Breakdown (270306)_Workforce_Old WS_Worksoft_Equity_181206" xfId="5335"/>
    <cellStyle name="_2004-2005 Revenue Breakdown (270306)_Workforce_Old WS_Worksoft_Equity_181206 2" xfId="5336"/>
    <cellStyle name="_2004-2005 Revenue Breakdown (270306)_Workforce_Old WS_Worksoft_Equity_181206 3" xfId="5337"/>
    <cellStyle name="_2004-2005 Revenue Breakdown (270306)_Workforce_Old WS_Worksoft_Equity_181206 4" xfId="5338"/>
    <cellStyle name="_2004-2005 Revenue Breakdown (270306)_Workforce_Old WS_Worksoft_Equity_181206 5" xfId="5339"/>
    <cellStyle name="_2004-2005 Revenue Breakdown (270306)_Workforce_Old WS_Worksoft_Equity_251206" xfId="5340"/>
    <cellStyle name="_2004-2005 Revenue Breakdown (270306)_Workforce_Old WS_Worksoft_Equity_251206 2" xfId="5341"/>
    <cellStyle name="_2004-2005 Revenue Breakdown (270306)_Workforce_Old WS_Worksoft_Equity_251206 3" xfId="5342"/>
    <cellStyle name="_2004-2005 Revenue Breakdown (270306)_Workforce_Old WS_Worksoft_Equity_251206 4" xfId="5343"/>
    <cellStyle name="_2004-2005 Revenue Breakdown (270306)_Workforce_Old WS_Worksoft_Equity_251206 5" xfId="5344"/>
    <cellStyle name="_2004-2005 Revenue Breakdown (270306)_Workforce_Old WS_Worksoft_May&amp;Jul 07_210807" xfId="5345"/>
    <cellStyle name="_2004-2005 Revenue Breakdown (270306)_Workforce_Old WS_Worksoft_May&amp;Jul 07_210807 2" xfId="5346"/>
    <cellStyle name="_2004-2005 Revenue Breakdown (270306)_Workforce_Old WS_Worksoft_May&amp;Jul 07_210807 3" xfId="5347"/>
    <cellStyle name="_2004-2005 Revenue Breakdown (270306)_Workforce_Old WS_Worksoft_May&amp;Jul 07_210807 4" xfId="5348"/>
    <cellStyle name="_2004-2005 Revenue Breakdown (270306)_Workforce_Old WS_Worksoft_May&amp;Jul 07_210807 5" xfId="5349"/>
    <cellStyle name="_2004-2005 Revenue Breakdown (270306)_Workforce_Old WS_Worksoft_May&amp;Jul 07_220807" xfId="5350"/>
    <cellStyle name="_2004-2005 Revenue Breakdown (270306)_Workforce_Old WS_Worksoft_May&amp;Jul 07_220807 2" xfId="5351"/>
    <cellStyle name="_2004-2005 Revenue Breakdown (270306)_Workforce_Old WS_Worksoft_May&amp;Jul 07_220807 3" xfId="5352"/>
    <cellStyle name="_2004-2005 Revenue Breakdown (270306)_Workforce_Old WS_Worksoft_May&amp;Jul 07_220807 4" xfId="5353"/>
    <cellStyle name="_2004-2005 Revenue Breakdown (270306)_Workforce_Old WS_Worksoft_May&amp;Jul 07_220807 5" xfId="5354"/>
    <cellStyle name="_2004-2005 Revenue Breakdown (270306)_Workforce_Old WS_Worksoft_May&amp;Jul 07_280807" xfId="5355"/>
    <cellStyle name="_2004-2005 Revenue Breakdown (270306)_Workforce_Old WS_Worksoft_May&amp;Jul 07_280807 2" xfId="5356"/>
    <cellStyle name="_2004-2005 Revenue Breakdown (270306)_Workforce_Old WS_Worksoft_May&amp;Jul 07_280807 3" xfId="5357"/>
    <cellStyle name="_2004-2005 Revenue Breakdown (270306)_Workforce_Old WS_Worksoft_May&amp;Jul 07_280807 4" xfId="5358"/>
    <cellStyle name="_2004-2005 Revenue Breakdown (270306)_Workforce_Old WS_Worksoft_May&amp;Jul 07_280807 5" xfId="5359"/>
    <cellStyle name="_2004-2005 Revenue Breakdown (270306)_Workforce_Old WS_Xinyuan_Wkg_070810" xfId="5360"/>
    <cellStyle name="_2004-2005 Revenue Breakdown (270306)_Workforce_Old WS_Xinyuan_Wkg_070810 2" xfId="5361"/>
    <cellStyle name="_2004-2005 Revenue Breakdown (270306)_Workforce_Old WS_Xinyuan_Wkg_070810 3" xfId="5362"/>
    <cellStyle name="_2004-2005 Revenue Breakdown (270306)_Workforce_Old WS_Xinyuan_Wkg_070810 4" xfId="5363"/>
    <cellStyle name="_2004-2005 Revenue Breakdown (270306)_Workforce_Old WS_Xinyuan_Wkg_070810 5" xfId="5364"/>
    <cellStyle name="_2004-2005 Revenue Breakdown (270306)_Worksoft_Equity_120407" xfId="5365"/>
    <cellStyle name="_2004-2005 Revenue Breakdown (270306)_Worksoft_Equity_120407 2" xfId="5366"/>
    <cellStyle name="_2004-2005 Revenue Breakdown (270306)_Worksoft_Equity_120407 3" xfId="5367"/>
    <cellStyle name="_2004-2005 Revenue Breakdown (270306)_Worksoft_Equity_120407 4" xfId="5368"/>
    <cellStyle name="_2004-2005 Revenue Breakdown (270306)_Worksoft_Equity_120407 5" xfId="5369"/>
    <cellStyle name="_2004-2005 Revenue Breakdown (270306)_Worksoft_Equity_130407" xfId="5370"/>
    <cellStyle name="_2004-2005 Revenue Breakdown (270306)_Worksoft_Equity_130407 2" xfId="5371"/>
    <cellStyle name="_2004-2005 Revenue Breakdown (270306)_Worksoft_Equity_130407 3" xfId="5372"/>
    <cellStyle name="_2004-2005 Revenue Breakdown (270306)_Worksoft_Equity_130407 4" xfId="5373"/>
    <cellStyle name="_2004-2005 Revenue Breakdown (270306)_Worksoft_Equity_130407 5" xfId="5374"/>
    <cellStyle name="_2004-2005 Revenue Breakdown (270306)_Worksoft_Equity_161106" xfId="5375"/>
    <cellStyle name="_2004-2005 Revenue Breakdown (270306)_Worksoft_Equity_161106 2" xfId="5376"/>
    <cellStyle name="_2004-2005 Revenue Breakdown (270306)_Worksoft_Equity_161106 3" xfId="5377"/>
    <cellStyle name="_2004-2005 Revenue Breakdown (270306)_Worksoft_Equity_161106 4" xfId="5378"/>
    <cellStyle name="_2004-2005 Revenue Breakdown (270306)_Worksoft_Equity_161106 5" xfId="5379"/>
    <cellStyle name="_2004-2005 Revenue Breakdown (270306)_Worksoft_Equity_181206" xfId="5380"/>
    <cellStyle name="_2004-2005 Revenue Breakdown (270306)_Worksoft_Equity_181206 2" xfId="5381"/>
    <cellStyle name="_2004-2005 Revenue Breakdown (270306)_Worksoft_Equity_181206 3" xfId="5382"/>
    <cellStyle name="_2004-2005 Revenue Breakdown (270306)_Worksoft_Equity_181206 4" xfId="5383"/>
    <cellStyle name="_2004-2005 Revenue Breakdown (270306)_Worksoft_Equity_181206 5" xfId="5384"/>
    <cellStyle name="_2004-2005 Revenue Breakdown (270306)_Worksoft_Equity_251206" xfId="5385"/>
    <cellStyle name="_2004-2005 Revenue Breakdown (270306)_Worksoft_Equity_251206 2" xfId="5386"/>
    <cellStyle name="_2004-2005 Revenue Breakdown (270306)_Worksoft_Equity_251206 3" xfId="5387"/>
    <cellStyle name="_2004-2005 Revenue Breakdown (270306)_Worksoft_Equity_251206 4" xfId="5388"/>
    <cellStyle name="_2004-2005 Revenue Breakdown (270306)_Worksoft_Equity_251206 5" xfId="5389"/>
    <cellStyle name="_2004-2005 Revenue Breakdown (270306)_Worksoft_May&amp;Jul 07_210807" xfId="5390"/>
    <cellStyle name="_2004-2005 Revenue Breakdown (270306)_Worksoft_May&amp;Jul 07_210807 2" xfId="5391"/>
    <cellStyle name="_2004-2005 Revenue Breakdown (270306)_Worksoft_May&amp;Jul 07_210807 3" xfId="5392"/>
    <cellStyle name="_2004-2005 Revenue Breakdown (270306)_Worksoft_May&amp;Jul 07_210807 4" xfId="5393"/>
    <cellStyle name="_2004-2005 Revenue Breakdown (270306)_Worksoft_May&amp;Jul 07_210807 5" xfId="5394"/>
    <cellStyle name="_2004-2005 Revenue Breakdown (270306)_Worksoft_May&amp;Jul 07_220807" xfId="5395"/>
    <cellStyle name="_2004-2005 Revenue Breakdown (270306)_Worksoft_May&amp;Jul 07_220807 2" xfId="5396"/>
    <cellStyle name="_2004-2005 Revenue Breakdown (270306)_Worksoft_May&amp;Jul 07_220807 3" xfId="5397"/>
    <cellStyle name="_2004-2005 Revenue Breakdown (270306)_Worksoft_May&amp;Jul 07_220807 4" xfId="5398"/>
    <cellStyle name="_2004-2005 Revenue Breakdown (270306)_Worksoft_May&amp;Jul 07_220807 5" xfId="5399"/>
    <cellStyle name="_2004-2005 Revenue Breakdown (270306)_Worksoft_May&amp;Jul 07_280807" xfId="5400"/>
    <cellStyle name="_2004-2005 Revenue Breakdown (270306)_Worksoft_May&amp;Jul 07_280807 2" xfId="5401"/>
    <cellStyle name="_2004-2005 Revenue Breakdown (270306)_Worksoft_May&amp;Jul 07_280807 3" xfId="5402"/>
    <cellStyle name="_2004-2005 Revenue Breakdown (270306)_Worksoft_May&amp;Jul 07_280807 4" xfId="5403"/>
    <cellStyle name="_2004-2005 Revenue Breakdown (270306)_Worksoft_May&amp;Jul 07_280807 5" xfId="5404"/>
    <cellStyle name="_2004-2005 Revenue Breakdown (270306)_Xinyuan_Wkg_070810" xfId="5405"/>
    <cellStyle name="_2004-2005 Revenue Breakdown (270306)_Xinyuan_Wkg_070810 2" xfId="5406"/>
    <cellStyle name="_2004-2005 Revenue Breakdown (270306)_Xinyuan_Wkg_070810 3" xfId="5407"/>
    <cellStyle name="_2004-2005 Revenue Breakdown (270306)_Xinyuan_Wkg_070810 4" xfId="5408"/>
    <cellStyle name="_2004-2005 Revenue Breakdown (270306)_Xinyuan_Wkg_070810 5" xfId="5409"/>
    <cellStyle name="_2004AIMForecast121631" xfId="5410"/>
    <cellStyle name="_2004AIMForecast121631 2" xfId="5411"/>
    <cellStyle name="_2004AIMForecast121631 3" xfId="5412"/>
    <cellStyle name="_2004AIMForecast121631 4" xfId="5413"/>
    <cellStyle name="_2004AIMForecast121631 5" xfId="5414"/>
    <cellStyle name="_2004AIMMarket+Products" xfId="5415"/>
    <cellStyle name="_2004AIMSpreadsheets" xfId="5416"/>
    <cellStyle name="_2004AIMWWVertical" xfId="5417"/>
    <cellStyle name="_2004AIMWWVertical 2" xfId="5418"/>
    <cellStyle name="_2004AIMWWVertical 3" xfId="5419"/>
    <cellStyle name="_2004AIMWWVertical 4" xfId="5420"/>
    <cellStyle name="_2004AIMWWVertical 5" xfId="5421"/>
    <cellStyle name="_2005 Consolidation financial statements" xfId="5422"/>
    <cellStyle name="_2005 Consolidation financial statements 2" xfId="5423"/>
    <cellStyle name="_2005 Consolidation financial statements 3" xfId="5424"/>
    <cellStyle name="_2005 Consolidation financial statements 4" xfId="5425"/>
    <cellStyle name="_2005 Consolidation financial statements 5" xfId="5426"/>
    <cellStyle name="_2005 June Senior Management Report" xfId="5427"/>
    <cellStyle name="_2005 June Senior Management Report 2" xfId="5428"/>
    <cellStyle name="_2005 June Senior Management Report 3" xfId="5429"/>
    <cellStyle name="_2005 June Senior Management Report 4" xfId="5430"/>
    <cellStyle name="_2005 June Senior Management Report 5" xfId="5431"/>
    <cellStyle name="_2005 Mar Senior Management Report" xfId="5432"/>
    <cellStyle name="_2005 Mar Senior Management Report 2" xfId="5433"/>
    <cellStyle name="_2005 Mar Senior Management Report 3" xfId="5434"/>
    <cellStyle name="_2005 Mar Senior Management Report 4" xfId="5435"/>
    <cellStyle name="_2005 Mar Senior Management Report 5" xfId="5436"/>
    <cellStyle name="_2005 Mar Senior Management Report Apr 17" xfId="5437"/>
    <cellStyle name="_2005 Mar Senior Management Report Apr 17 2" xfId="5438"/>
    <cellStyle name="_2005 Mar Senior Management Report Apr 17 3" xfId="5439"/>
    <cellStyle name="_2005 Mar Senior Management Report Apr 17 4" xfId="5440"/>
    <cellStyle name="_2005 Mar Senior Management Report Apr 17 5" xfId="5441"/>
    <cellStyle name="_2005 Q1 P&amp;L" xfId="5442"/>
    <cellStyle name="_2005 Q1 P&amp;L 2" xfId="5443"/>
    <cellStyle name="_2005 Q1 P&amp;L 3" xfId="5444"/>
    <cellStyle name="_2005 Q1 P&amp;L 4" xfId="5445"/>
    <cellStyle name="_2005 Q1 P&amp;L 5" xfId="5446"/>
    <cellStyle name="_2005 Q2 PL" xfId="5447"/>
    <cellStyle name="_2005 Q2 PL 2" xfId="5448"/>
    <cellStyle name="_2005 Q2 PL 3" xfId="5449"/>
    <cellStyle name="_2005 Q2 PL 4" xfId="5450"/>
    <cellStyle name="_2005 Q2 PL 5" xfId="5451"/>
    <cellStyle name="_2005.01" xfId="5452"/>
    <cellStyle name="_2005.01 2" xfId="5453"/>
    <cellStyle name="_2005.01 3" xfId="5454"/>
    <cellStyle name="_2005.01 4" xfId="5455"/>
    <cellStyle name="_2005.01 5" xfId="5456"/>
    <cellStyle name="_2005.12合并报表" xfId="5457"/>
    <cellStyle name="_2005.12合并报表 2" xfId="5458"/>
    <cellStyle name="_2005.12合并报表 3" xfId="5459"/>
    <cellStyle name="_2005.12合并报表 4" xfId="5460"/>
    <cellStyle name="_2005.12合并报表 5" xfId="5461"/>
    <cellStyle name="_2005审计报表及附注-中国建材股份模板（房屋）" xfId="5462"/>
    <cellStyle name="_2006 Cathay consolidation spreedsheet－070420" xfId="5463"/>
    <cellStyle name="_2006 Cathay consolidation spreedsheet－070420 2" xfId="5464"/>
    <cellStyle name="_2006 Cathay consolidation spreedsheet－070420 3" xfId="5465"/>
    <cellStyle name="_2006 Cathay consolidation spreedsheet－070420 4" xfId="5466"/>
    <cellStyle name="_2006 Cathay consolidation spreedsheet－070420 5" xfId="5467"/>
    <cellStyle name="_2006 Final Audit Journal List " xfId="5468"/>
    <cellStyle name="_2006 Final Audit Journal List  2" xfId="5469"/>
    <cellStyle name="_2006 Final Audit Journal List  3" xfId="5470"/>
    <cellStyle name="_2006 Final Audit Journal List  4" xfId="5471"/>
    <cellStyle name="_2006 Final Audit Journal List  5" xfId="5472"/>
    <cellStyle name="_2006 Financial Report_Dec'06" xfId="5473"/>
    <cellStyle name="_2006 Financial Report_Dec'06 2" xfId="5474"/>
    <cellStyle name="_2006 Financial Report_Dec'06 3" xfId="5475"/>
    <cellStyle name="_2006 Financial Report_Dec'06 4" xfId="5476"/>
    <cellStyle name="_2006 Financial Report_Dec'06 5" xfId="5477"/>
    <cellStyle name="_2006.09合并报表-DTV" xfId="5478"/>
    <cellStyle name="_2006.09合并报表-DTV 2" xfId="5479"/>
    <cellStyle name="_2006.09合并报表-DTV 3" xfId="5480"/>
    <cellStyle name="_2006.09合并报表-DTV 4" xfId="5481"/>
    <cellStyle name="_2006.09合并报表-DTV 5" xfId="5482"/>
    <cellStyle name="_20060412_AA_Table_Final" xfId="5483"/>
    <cellStyle name="_20060412_AA_Table_Final 2" xfId="5484"/>
    <cellStyle name="_20060412_AA_Table_Final 3" xfId="5485"/>
    <cellStyle name="_20060412_AA_Table_Final 4" xfId="5486"/>
    <cellStyle name="_20060412_AA_Table_Final 5" xfId="5487"/>
    <cellStyle name="_20060412_AA_Table_Final_Chinahospital_Mengzhou300807" xfId="5488"/>
    <cellStyle name="_20060412_AA_Table_Final_Chinahospital_Mengzhou300807 2" xfId="5489"/>
    <cellStyle name="_20060412_AA_Table_Final_Chinahospital_Mengzhou300807 3" xfId="5490"/>
    <cellStyle name="_20060412_AA_Table_Final_Chinahospital_Mengzhou300807 4" xfId="5491"/>
    <cellStyle name="_20060412_AA_Table_Final_Chinahospital_Mengzhou300807 5" xfId="5492"/>
    <cellStyle name="_20060412_AA_Table_Final_EBITA-kelly 8(1).9" xfId="5493"/>
    <cellStyle name="_20060412_AA_Table_Final_EBITA-kelly 8(1).9 2" xfId="5494"/>
    <cellStyle name="_20060412_AA_Table_Final_EBITA-kelly 8(1).9 3" xfId="5495"/>
    <cellStyle name="_20060412_AA_Table_Final_EBITA-kelly 8(1).9 4" xfId="5496"/>
    <cellStyle name="_20060412_AA_Table_Final_EBITA-kelly 8(1).9 5" xfId="5497"/>
    <cellStyle name="_20060412_AA_Table_Final_Projection_310807(IC)02-06" xfId="5498"/>
    <cellStyle name="_20060412_AA_Table_Final_Projection_310807(IC)02-06 2" xfId="5499"/>
    <cellStyle name="_20060412_AA_Table_Final_Projection_310807(IC)02-06 3" xfId="5500"/>
    <cellStyle name="_20060412_AA_Table_Final_Projection_310807(IC)02-06 4" xfId="5501"/>
    <cellStyle name="_20060412_AA_Table_Final_Projection_310807(IC)02-06 5" xfId="5502"/>
    <cellStyle name="_20060412_AA_Table_Final_Sales permission cost" xfId="5503"/>
    <cellStyle name="_20060412_AA_Table_Final_Sales permission cost 2" xfId="5504"/>
    <cellStyle name="_20060412_AA_Table_Final_Sales permission cost 3" xfId="5505"/>
    <cellStyle name="_20060412_AA_Table_Final_Sales permission cost 4" xfId="5506"/>
    <cellStyle name="_20060412_AA_Table_Final_Sales permission cost 5" xfId="5507"/>
    <cellStyle name="_20060412_AA_Table_Final_副本病人数据统计-MZ" xfId="5508"/>
    <cellStyle name="_20060412_AA_Table_Final_副本病人数据统计-MZ 2" xfId="5509"/>
    <cellStyle name="_20060412_AA_Table_Final_副本病人数据统计-MZ 3" xfId="5510"/>
    <cellStyle name="_20060412_AA_Table_Final_副本病人数据统计-MZ 4" xfId="5511"/>
    <cellStyle name="_20060412_AA_Table_Final_副本病人数据统计-MZ 5" xfId="5512"/>
    <cellStyle name="_2006-O++¦++ñ-p+˜¦f060315" xfId="5513"/>
    <cellStyle name="_2006-O++¦++ñ-p+˜¦f060315 2" xfId="5514"/>
    <cellStyle name="_2006-O++¦++ñ-p+˜¦f060315 3" xfId="5515"/>
    <cellStyle name="_2006-O++¦++ñ-p+˜¦f060315 4" xfId="5516"/>
    <cellStyle name="_2006-O++¦++ñ-p+˜¦f060315 5" xfId="5517"/>
    <cellStyle name="_2006年5月报表" xfId="5518"/>
    <cellStyle name="_2006年5月报表 2" xfId="5519"/>
    <cellStyle name="_2006年5月报表 3" xfId="5520"/>
    <cellStyle name="_2006年5月报表 4" xfId="5521"/>
    <cellStyle name="_2006年5月报表 5" xfId="5522"/>
    <cellStyle name="_2006年6月报表" xfId="5523"/>
    <cellStyle name="_2006年6月报表 2" xfId="5524"/>
    <cellStyle name="_2006年6月报表 3" xfId="5525"/>
    <cellStyle name="_2006年6月报表 4" xfId="5526"/>
    <cellStyle name="_2006年6月报表 5" xfId="5527"/>
    <cellStyle name="_2006年季度预算主表060315" xfId="5528"/>
    <cellStyle name="_2006年季度预算主表060315 2" xfId="5529"/>
    <cellStyle name="_2006年季度预算主表060315 3" xfId="5530"/>
    <cellStyle name="_2006年季度预算主表060315 4" xfId="5531"/>
    <cellStyle name="_2006年季度预算主表060315 5" xfId="5532"/>
    <cellStyle name="_2006年年报审计填报资料" xfId="5533"/>
    <cellStyle name="_2007 BU Report(ESS)--incl.bonus" xfId="5534"/>
    <cellStyle name="_2007 BU Report(ESS)--incl.bonus 2" xfId="5535"/>
    <cellStyle name="_2007 BU Report(ESS)--incl.bonus 3" xfId="5536"/>
    <cellStyle name="_2007 BU Report(ESS)--incl.bonus 4" xfId="5537"/>
    <cellStyle name="_2007 BU Report(ESS)--incl.bonus 5" xfId="5538"/>
    <cellStyle name="_2007 BU Reports (SEP)-V3.0" xfId="5539"/>
    <cellStyle name="_2007 BU Reports (SEP)-V3.0 2" xfId="5540"/>
    <cellStyle name="_2007 BU Reports (SEP)-V3.0 3" xfId="5541"/>
    <cellStyle name="_2007 BU Reports (SEP)-V3.0 4" xfId="5542"/>
    <cellStyle name="_2007 BU Reports (SEP)-V3.0 5" xfId="5543"/>
    <cellStyle name="_200703后台" xfId="5544"/>
    <cellStyle name="_200703后台 2" xfId="5545"/>
    <cellStyle name="_200703后台 3" xfId="5546"/>
    <cellStyle name="_200703后台 4" xfId="5547"/>
    <cellStyle name="_200703后台 5" xfId="5548"/>
    <cellStyle name="_20070430" xfId="5549"/>
    <cellStyle name="_20070430 2" xfId="5550"/>
    <cellStyle name="_20070430 3" xfId="5551"/>
    <cellStyle name="_20070430 4" xfId="5552"/>
    <cellStyle name="_20070430 5" xfId="5553"/>
    <cellStyle name="_2007Dec31 BS_Feb14" xfId="5554"/>
    <cellStyle name="_2007Dec31 BS_Feb14 2" xfId="5555"/>
    <cellStyle name="_2007Dec31 BS_Feb14 3" xfId="5556"/>
    <cellStyle name="_2007Dec31 BS_Feb14 4" xfId="5557"/>
    <cellStyle name="_2007Dec31 BS_Feb14 5" xfId="5558"/>
    <cellStyle name="_2007-O++¦++ñ-p+˜¦f" xfId="5559"/>
    <cellStyle name="_2007-O++¦++ñ-p+˜¦f 2" xfId="5560"/>
    <cellStyle name="_2007-O++¦++ñ-p+˜¦f 3" xfId="5561"/>
    <cellStyle name="_2007-O++¦++ñ-p+˜¦f 4" xfId="5562"/>
    <cellStyle name="_2007-O++¦++ñ-p+˜¦f 5" xfId="5563"/>
    <cellStyle name="_2007年广东地区合同" xfId="5564"/>
    <cellStyle name="_2007年广东地区合同 2" xfId="5565"/>
    <cellStyle name="_2007年广东地区合同 3" xfId="5566"/>
    <cellStyle name="_2007年广东地区合同 4" xfId="5567"/>
    <cellStyle name="_2007年广东地区合同 5" xfId="5568"/>
    <cellStyle name="_2007年广东地区合同12.5" xfId="5569"/>
    <cellStyle name="_2007年广东地区合同12.5 2" xfId="5570"/>
    <cellStyle name="_2007年广东地区合同12.5 3" xfId="5571"/>
    <cellStyle name="_2007年广东地区合同12.5 4" xfId="5572"/>
    <cellStyle name="_2007年广东地区合同12.5 5" xfId="5573"/>
    <cellStyle name="_2008_Budget_US-Euro" xfId="5574"/>
    <cellStyle name="_2008_Budget_US-Euro 2" xfId="5575"/>
    <cellStyle name="_2008_Budget_US-Euro 3" xfId="5576"/>
    <cellStyle name="_2008_Budget_US-Euro 4" xfId="5577"/>
    <cellStyle name="_2008_Budget_US-Euro 5" xfId="5578"/>
    <cellStyle name="_2008_Budget_US-Euro_2007 BU Reports (Dec)-V1.0(to carson)-excl.TSG rev." xfId="5579"/>
    <cellStyle name="_2008_Budget_US-Euro_2007 BU Reports (Dec)-V1.0(to carson)-excl.TSG rev. 2" xfId="5580"/>
    <cellStyle name="_2008_Budget_US-Euro_2007 BU Reports (Dec)-V1.0(to carson)-excl.TSG rev. 3" xfId="5581"/>
    <cellStyle name="_2008_Budget_US-Euro_2007 BU Reports (Dec)-V1.0(to carson)-excl.TSG rev. 4" xfId="5582"/>
    <cellStyle name="_2008_Budget_US-Euro_2007 BU Reports (Dec)-V1.0(to carson)-excl.TSG rev. 5" xfId="5583"/>
    <cellStyle name="_2008_Budget_US-Euro_2007 BU Reports-V1.0(to carson)-excl.TSG rev." xfId="5584"/>
    <cellStyle name="_2008_Budget_US-Euro_2007 BU Reports-V1.0(to carson)-excl.TSG rev. 2" xfId="5585"/>
    <cellStyle name="_2008_Budget_US-Euro_2007 BU Reports-V1.0(to carson)-excl.TSG rev. 3" xfId="5586"/>
    <cellStyle name="_2008_Budget_US-Euro_2007 BU Reports-V1.0(to carson)-excl.TSG rev. 4" xfId="5587"/>
    <cellStyle name="_2008_Budget_US-Euro_2007 BU Reports-V1.0(to carson)-excl.TSG rev. 5" xfId="5588"/>
    <cellStyle name="_2008_Budget_US-Euro_2008 BU Reports (May)-V1.0" xfId="5589"/>
    <cellStyle name="_2008_Budget_US-Euro_2008 BU Reports (May)-V1.0 2" xfId="5590"/>
    <cellStyle name="_2008_Budget_US-Euro_2008 BU Reports (May)-V1.0 3" xfId="5591"/>
    <cellStyle name="_2008_Budget_US-Euro_2008 BU Reports (May)-V1.0 4" xfId="5592"/>
    <cellStyle name="_2008_Budget_US-Euro_2008 BU Reports (May)-V1.0 5" xfId="5593"/>
    <cellStyle name="_2008_Budget_US-Euro_2008 Financial Plan (USEU excl PES)" xfId="5594"/>
    <cellStyle name="_2008_Budget_US-Euro_2008 Financial Plan (USEU excl PES) 2" xfId="5595"/>
    <cellStyle name="_2008_Budget_US-Euro_2008 Financial Plan (USEU excl PES) 3" xfId="5596"/>
    <cellStyle name="_2008_Budget_US-Euro_2008 Financial Plan (USEU excl PES) 4" xfId="5597"/>
    <cellStyle name="_2008_Budget_US-Euro_2008 Financial Plan (USEU excl PES) 5" xfId="5598"/>
    <cellStyle name="_2008_Budget_US-Euro_20080529 Funnel Summary" xfId="5599"/>
    <cellStyle name="_2008_Budget_US-Euro_20080529 Funnel Summary 2" xfId="5600"/>
    <cellStyle name="_2008_Budget_US-Euro_20080529 Funnel Summary 3" xfId="5601"/>
    <cellStyle name="_2008_Budget_US-Euro_20080529 Funnel Summary 4" xfId="5602"/>
    <cellStyle name="_2008_Budget_US-Euro_20080529 Funnel Summary 5" xfId="5603"/>
    <cellStyle name="_2008_Budget_US-Euro_Sep BU Report(NAE)" xfId="5604"/>
    <cellStyle name="_2008_Budget_US-Euro_Sep BU Report(NAE) 2" xfId="5605"/>
    <cellStyle name="_2008_Budget_US-Euro_Sep BU Report(NAE) 3" xfId="5606"/>
    <cellStyle name="_2008_Budget_US-Euro_Sep BU Report(NAE) 4" xfId="5607"/>
    <cellStyle name="_2008_Budget_US-Euro_Sep BU Report(NAE) 5" xfId="5608"/>
    <cellStyle name="_2008_Budget_US-Euro_Sheet1" xfId="5609"/>
    <cellStyle name="_2008_Budget_US-Euro_Sheet1 2" xfId="5610"/>
    <cellStyle name="_2008_Budget_US-Euro_Sheet1 3" xfId="5611"/>
    <cellStyle name="_2008_Budget_US-Euro_Sheet1 4" xfId="5612"/>
    <cellStyle name="_2008_Budget_US-Euro_Sheet1 5" xfId="5613"/>
    <cellStyle name="_2008_Budget_US-Euro_USEU 2008 Business Plan Basic Data(V4.0)" xfId="5614"/>
    <cellStyle name="_2008_Budget_US-Euro_USEU 2008 Business Plan Basic Data(V4.0) 2" xfId="5615"/>
    <cellStyle name="_2008_Budget_US-Euro_USEU 2008 Business Plan Basic Data(V4.0) 3" xfId="5616"/>
    <cellStyle name="_2008_Budget_US-Euro_USEU 2008 Business Plan Basic Data(V4.0) 4" xfId="5617"/>
    <cellStyle name="_2008_Budget_US-Euro_USEU 2008 Business Plan Basic Data(V4.0) 5" xfId="5618"/>
    <cellStyle name="_2008_JKS_Budget" xfId="5619"/>
    <cellStyle name="_2008_JKS_Budget 2" xfId="5620"/>
    <cellStyle name="_2008_JKS_Budget 3" xfId="5621"/>
    <cellStyle name="_2008_JKS_Budget 4" xfId="5622"/>
    <cellStyle name="_2008_JKS_Budget 5" xfId="5623"/>
    <cellStyle name="_2008_JKS_Budget_2007 BU Reports (Dec)-V1.0" xfId="5624"/>
    <cellStyle name="_2008_JKS_Budget_2007 BU Reports (Dec)-V1.0 2" xfId="5625"/>
    <cellStyle name="_2008_JKS_Budget_2007 BU Reports (Dec)-V1.0 3" xfId="5626"/>
    <cellStyle name="_2008_JKS_Budget_2007 BU Reports (Dec)-V1.0 4" xfId="5627"/>
    <cellStyle name="_2008_JKS_Budget_2007 BU Reports (Dec)-V1.0 5" xfId="5628"/>
    <cellStyle name="_2008_JKS_Budget_2007 BU Reports (Dec)-V1.0(to carson)-excl.TSG rev." xfId="5629"/>
    <cellStyle name="_2008_JKS_Budget_2007 BU Reports (Dec)-V1.0(to carson)-excl.TSG rev. 2" xfId="5630"/>
    <cellStyle name="_2008_JKS_Budget_2007 BU Reports (Dec)-V1.0(to carson)-excl.TSG rev. 3" xfId="5631"/>
    <cellStyle name="_2008_JKS_Budget_2007 BU Reports (Dec)-V1.0(to carson)-excl.TSG rev. 4" xfId="5632"/>
    <cellStyle name="_2008_JKS_Budget_2007 BU Reports (Dec)-V1.0(to carson)-excl.TSG rev. 5" xfId="5633"/>
    <cellStyle name="_2008_JKS_Budget_2007 BU Reports-V1.0(to carson)-excl.TSG rev." xfId="5634"/>
    <cellStyle name="_2008_JKS_Budget_2007 BU Reports-V1.0(to carson)-excl.TSG rev. 2" xfId="5635"/>
    <cellStyle name="_2008_JKS_Budget_2007 BU Reports-V1.0(to carson)-excl.TSG rev. 3" xfId="5636"/>
    <cellStyle name="_2008_JKS_Budget_2007 BU Reports-V1.0(to carson)-excl.TSG rev. 4" xfId="5637"/>
    <cellStyle name="_2008_JKS_Budget_2007 BU Reports-V1.0(to carson)-excl.TSG rev. 5" xfId="5638"/>
    <cellStyle name="_2008_JKS_Budget_2008 BU Reports (May)-V1.0" xfId="5639"/>
    <cellStyle name="_2008_JKS_Budget_2008 BU Reports (May)-V1.0 2" xfId="5640"/>
    <cellStyle name="_2008_JKS_Budget_2008 BU Reports (May)-V1.0 3" xfId="5641"/>
    <cellStyle name="_2008_JKS_Budget_2008 BU Reports (May)-V1.0 4" xfId="5642"/>
    <cellStyle name="_2008_JKS_Budget_2008 BU Reports (May)-V1.0 5" xfId="5643"/>
    <cellStyle name="_2008_JKS_Budget_2008 Financial Plan (USEU excl PES)" xfId="5644"/>
    <cellStyle name="_2008_JKS_Budget_2008 Financial Plan (USEU excl PES) 2" xfId="5645"/>
    <cellStyle name="_2008_JKS_Budget_2008 Financial Plan (USEU excl PES) 3" xfId="5646"/>
    <cellStyle name="_2008_JKS_Budget_2008 Financial Plan (USEU excl PES) 4" xfId="5647"/>
    <cellStyle name="_2008_JKS_Budget_2008 Financial Plan (USEU excl PES) 5" xfId="5648"/>
    <cellStyle name="_2008_JKS_Budget_20080529 Funnel Summary" xfId="5649"/>
    <cellStyle name="_2008_JKS_Budget_20080529 Funnel Summary 2" xfId="5650"/>
    <cellStyle name="_2008_JKS_Budget_20080529 Funnel Summary 3" xfId="5651"/>
    <cellStyle name="_2008_JKS_Budget_20080529 Funnel Summary 4" xfId="5652"/>
    <cellStyle name="_2008_JKS_Budget_20080529 Funnel Summary 5" xfId="5653"/>
    <cellStyle name="_2008_JKS_Budget_Sep BU Report(NAE)" xfId="5654"/>
    <cellStyle name="_2008_JKS_Budget_Sep BU Report(NAE) 2" xfId="5655"/>
    <cellStyle name="_2008_JKS_Budget_Sep BU Report(NAE) 3" xfId="5656"/>
    <cellStyle name="_2008_JKS_Budget_Sep BU Report(NAE) 4" xfId="5657"/>
    <cellStyle name="_2008_JKS_Budget_Sep BU Report(NAE) 5" xfId="5658"/>
    <cellStyle name="_2008_JKS_Budget_Sheet1" xfId="5659"/>
    <cellStyle name="_2008_JKS_Budget_Sheet1 2" xfId="5660"/>
    <cellStyle name="_2008_JKS_Budget_Sheet1 3" xfId="5661"/>
    <cellStyle name="_2008_JKS_Budget_Sheet1 4" xfId="5662"/>
    <cellStyle name="_2008_JKS_Budget_Sheet1 5" xfId="5663"/>
    <cellStyle name="_2008_JKS_Budget_USEU 2008 Business Plan Basic Data(V4.0)" xfId="5664"/>
    <cellStyle name="_2008_JKS_Budget_USEU 2008 Business Plan Basic Data(V4.0) 2" xfId="5665"/>
    <cellStyle name="_2008_JKS_Budget_USEU 2008 Business Plan Basic Data(V4.0) 3" xfId="5666"/>
    <cellStyle name="_2008_JKS_Budget_USEU 2008 Business Plan Basic Data(V4.0) 4" xfId="5667"/>
    <cellStyle name="_2008_JKS_Budget_USEU 2008 Business Plan Basic Data(V4.0) 5" xfId="5668"/>
    <cellStyle name="_2008-2009     060413(adjusted-sent) (10)" xfId="5669"/>
    <cellStyle name="_2008-2009     060413(adjusted-sent) (10) 2" xfId="5670"/>
    <cellStyle name="_2008-2009     060413(adjusted-sent) (10) 3" xfId="5671"/>
    <cellStyle name="_2008-2009     060413(adjusted-sent) (10) 4" xfId="5672"/>
    <cellStyle name="_2008-2009     060413(adjusted-sent) (10) 5" xfId="5673"/>
    <cellStyle name="_2008-2009-O+ñ-p+˜¦f060322" xfId="5674"/>
    <cellStyle name="_2008-2009-O+ñ-p+˜¦f060322 2" xfId="5675"/>
    <cellStyle name="_2008-2009-O+ñ-p+˜¦f060322 3" xfId="5676"/>
    <cellStyle name="_2008-2009-O+ñ-p+˜¦f060322 4" xfId="5677"/>
    <cellStyle name="_2008-2009-O+ñ-p+˜¦f060322 5" xfId="5678"/>
    <cellStyle name="_2008-2009年预算主表060322" xfId="5679"/>
    <cellStyle name="_2008-2009年预算主表060322 2" xfId="5680"/>
    <cellStyle name="_2008-2009年预算主表060322 3" xfId="5681"/>
    <cellStyle name="_2008-2009年预算主表060322 4" xfId="5682"/>
    <cellStyle name="_2008-2009年预算主表060322 5" xfId="5683"/>
    <cellStyle name="_2008Weekly cash collection report" xfId="5684"/>
    <cellStyle name="_20-二支行" xfId="5685"/>
    <cellStyle name="_20-二支行 2" xfId="5686"/>
    <cellStyle name="_20-二支行 3" xfId="5687"/>
    <cellStyle name="_20-二支行 4" xfId="5688"/>
    <cellStyle name="_20-二支行 5" xfId="5689"/>
    <cellStyle name="_2110458L.xls Chart 1" xfId="5690"/>
    <cellStyle name="_2110458L.xls Chart 1 2" xfId="5691"/>
    <cellStyle name="_2110458L.xls Chart 1 3" xfId="5692"/>
    <cellStyle name="_2110458L.xls Chart 1 4" xfId="5693"/>
    <cellStyle name="_2110458L.xls Chart 1 5" xfId="5694"/>
    <cellStyle name="_2120587L.xls Chart 1" xfId="5695"/>
    <cellStyle name="_2120587L.xls Chart 1 2" xfId="5696"/>
    <cellStyle name="_2120587L.xls Chart 1 3" xfId="5697"/>
    <cellStyle name="_2120587L.xls Chart 1 4" xfId="5698"/>
    <cellStyle name="_2120587L.xls Chart 1 5" xfId="5699"/>
    <cellStyle name="_2120587L.xls Chart 1-1" xfId="5700"/>
    <cellStyle name="_2120587L.xls Chart 1-1 2" xfId="5701"/>
    <cellStyle name="_2120587L.xls Chart 1-1 3" xfId="5702"/>
    <cellStyle name="_2120587L.xls Chart 1-1 4" xfId="5703"/>
    <cellStyle name="_2120587L.xls Chart 1-1 5" xfId="5704"/>
    <cellStyle name="_2120587L.xls Chart 1-2" xfId="5705"/>
    <cellStyle name="_2120587L.xls Chart 1-2 2" xfId="5706"/>
    <cellStyle name="_2120587L.xls Chart 1-2 3" xfId="5707"/>
    <cellStyle name="_2120587L.xls Chart 1-2 4" xfId="5708"/>
    <cellStyle name="_2120587L.xls Chart 1-2 5" xfId="5709"/>
    <cellStyle name="_2120587L.xls Chart 1-3" xfId="5710"/>
    <cellStyle name="_2120587L.xls Chart 1-3 2" xfId="5711"/>
    <cellStyle name="_2120587L.xls Chart 1-3 3" xfId="5712"/>
    <cellStyle name="_2120587L.xls Chart 1-3 4" xfId="5713"/>
    <cellStyle name="_2120587L.xls Chart 1-3 5" xfId="5714"/>
    <cellStyle name="_2120587L.xls Chart 2" xfId="5715"/>
    <cellStyle name="_2120587L.xls Chart 2 2" xfId="5716"/>
    <cellStyle name="_2120587L.xls Chart 2 3" xfId="5717"/>
    <cellStyle name="_2120587L.xls Chart 2 4" xfId="5718"/>
    <cellStyle name="_2120587L.xls Chart 2 5" xfId="5719"/>
    <cellStyle name="_2120587L.xls Chart 2-1" xfId="5720"/>
    <cellStyle name="_2120587L.xls Chart 2-1 2" xfId="5721"/>
    <cellStyle name="_2120587L.xls Chart 2-1 3" xfId="5722"/>
    <cellStyle name="_2120587L.xls Chart 2-1 4" xfId="5723"/>
    <cellStyle name="_2120587L.xls Chart 2-1 5" xfId="5724"/>
    <cellStyle name="_2260-1 Intangible assets  Goodwill - Q2 2006" xfId="5725"/>
    <cellStyle name="_2260-1 Intangible assets  Goodwill - Q2 2006 2" xfId="5726"/>
    <cellStyle name="_2260-1 Intangible assets  Goodwill - Q2 2006 3" xfId="5727"/>
    <cellStyle name="_2260-1 Intangible assets  Goodwill - Q2 2006 4" xfId="5728"/>
    <cellStyle name="_2260-1 Intangible assets  Goodwill - Q2 2006 5" xfId="5729"/>
    <cellStyle name="_22-新阳" xfId="5730"/>
    <cellStyle name="_22-新阳 2" xfId="5731"/>
    <cellStyle name="_22-新阳 3" xfId="5732"/>
    <cellStyle name="_22-新阳 4" xfId="5733"/>
    <cellStyle name="_22-新阳 5" xfId="5734"/>
    <cellStyle name="_23-平房" xfId="5735"/>
    <cellStyle name="_23-平房 2" xfId="5736"/>
    <cellStyle name="_23-平房 3" xfId="5737"/>
    <cellStyle name="_23-平房 4" xfId="5738"/>
    <cellStyle name="_23-平房 5" xfId="5739"/>
    <cellStyle name="_24-太平" xfId="5740"/>
    <cellStyle name="_24-太平 2" xfId="5741"/>
    <cellStyle name="_24-太平 3" xfId="5742"/>
    <cellStyle name="_24-太平 4" xfId="5743"/>
    <cellStyle name="_24-太平 5" xfId="5744"/>
    <cellStyle name="_25-道里" xfId="5745"/>
    <cellStyle name="_25-道里 2" xfId="5746"/>
    <cellStyle name="_25-道里 3" xfId="5747"/>
    <cellStyle name="_25-道里 4" xfId="5748"/>
    <cellStyle name="_25-道里 5" xfId="5749"/>
    <cellStyle name="_26-哈龙" xfId="5750"/>
    <cellStyle name="_26-哈龙 2" xfId="5751"/>
    <cellStyle name="_26-哈龙 3" xfId="5752"/>
    <cellStyle name="_26-哈龙 4" xfId="5753"/>
    <cellStyle name="_26-哈龙 5" xfId="5754"/>
    <cellStyle name="_27-道外" xfId="5755"/>
    <cellStyle name="_27-道外 2" xfId="5756"/>
    <cellStyle name="_27-道外 3" xfId="5757"/>
    <cellStyle name="_27-道外 4" xfId="5758"/>
    <cellStyle name="_27-道外 5" xfId="5759"/>
    <cellStyle name="_28-南岗" xfId="5760"/>
    <cellStyle name="_28-南岗 2" xfId="5761"/>
    <cellStyle name="_28-南岗 3" xfId="5762"/>
    <cellStyle name="_28-南岗 4" xfId="5763"/>
    <cellStyle name="_28-南岗 5" xfId="5764"/>
    <cellStyle name="_29-香坊" xfId="5765"/>
    <cellStyle name="_29-香坊 2" xfId="5766"/>
    <cellStyle name="_29-香坊 3" xfId="5767"/>
    <cellStyle name="_29-香坊 4" xfId="5768"/>
    <cellStyle name="_29-香坊 5" xfId="5769"/>
    <cellStyle name="_3010065L" xfId="5770"/>
    <cellStyle name="_3010065L 2" xfId="5771"/>
    <cellStyle name="_3010065L 3" xfId="5772"/>
    <cellStyle name="_3010065L 4" xfId="5773"/>
    <cellStyle name="_3010065L 5" xfId="5774"/>
    <cellStyle name="_3070172AL" xfId="5775"/>
    <cellStyle name="_3070172AL 2" xfId="5776"/>
    <cellStyle name="_3070172AL 3" xfId="5777"/>
    <cellStyle name="_3070172AL 4" xfId="5778"/>
    <cellStyle name="_3070172AL 5" xfId="5779"/>
    <cellStyle name="_3070172L" xfId="5780"/>
    <cellStyle name="_3070172L 2" xfId="5781"/>
    <cellStyle name="_3070172L 3" xfId="5782"/>
    <cellStyle name="_3070172L 4" xfId="5783"/>
    <cellStyle name="_3070172L 5" xfId="5784"/>
    <cellStyle name="_307044sf" xfId="5785"/>
    <cellStyle name="_3080054l" xfId="5786"/>
    <cellStyle name="_3080054l 2" xfId="5787"/>
    <cellStyle name="_3080054l 3" xfId="5788"/>
    <cellStyle name="_3080054l 4" xfId="5789"/>
    <cellStyle name="_3080054l 5" xfId="5790"/>
    <cellStyle name="_30-开发区" xfId="5791"/>
    <cellStyle name="_30-开发区 2" xfId="5792"/>
    <cellStyle name="_30-开发区 3" xfId="5793"/>
    <cellStyle name="_30-开发区 4" xfId="5794"/>
    <cellStyle name="_30-开发区 5" xfId="5795"/>
    <cellStyle name="_3100028L" xfId="5796"/>
    <cellStyle name="_3100028L 2" xfId="5797"/>
    <cellStyle name="_3100028L 3" xfId="5798"/>
    <cellStyle name="_3100028L 4" xfId="5799"/>
    <cellStyle name="_3100028L 5" xfId="5800"/>
    <cellStyle name="_3110205l" xfId="5801"/>
    <cellStyle name="_3110205l 2" xfId="5802"/>
    <cellStyle name="_3110205l 3" xfId="5803"/>
    <cellStyle name="_3110205l 4" xfId="5804"/>
    <cellStyle name="_3110205l 5" xfId="5805"/>
    <cellStyle name="_31-巴彦" xfId="5806"/>
    <cellStyle name="_31-巴彦 2" xfId="5807"/>
    <cellStyle name="_31-巴彦 3" xfId="5808"/>
    <cellStyle name="_31-巴彦 4" xfId="5809"/>
    <cellStyle name="_31-巴彦 5" xfId="5810"/>
    <cellStyle name="_32-宾县" xfId="5811"/>
    <cellStyle name="_32-宾县 2" xfId="5812"/>
    <cellStyle name="_32-宾县 3" xfId="5813"/>
    <cellStyle name="_32-宾县 4" xfId="5814"/>
    <cellStyle name="_32-宾县 5" xfId="5815"/>
    <cellStyle name="_331 cut-off error 2006 (105)" xfId="5816"/>
    <cellStyle name="_331 cut-off error 2006 (105) 2" xfId="5817"/>
    <cellStyle name="_331 cut-off error 2006 (105) 3" xfId="5818"/>
    <cellStyle name="_331 cut-off error 2006 (105) 4" xfId="5819"/>
    <cellStyle name="_331 cut-off error 2006 (105) 5" xfId="5820"/>
    <cellStyle name="_331 cut-off error 2006 (105)_H3C_PPA_wkg_20070413.2" xfId="5821"/>
    <cellStyle name="_331 cut-off error 2006 (105)_H3C_PPA_wkg_20070413.2 2" xfId="5822"/>
    <cellStyle name="_331 cut-off error 2006 (105)_H3C_PPA_wkg_20070413.2 3" xfId="5823"/>
    <cellStyle name="_331 cut-off error 2006 (105)_H3C_PPA_wkg_20070413.2 4" xfId="5824"/>
    <cellStyle name="_331 cut-off error 2006 (105)_H3C_PPA_wkg_20070413.2 5" xfId="5825"/>
    <cellStyle name="_331 cut-off error 2006 (105)_H3C_PPA_wkg_20070416.1" xfId="5826"/>
    <cellStyle name="_331 cut-off error 2006 (105)_H3C_PPA_wkg_20070416.1 2" xfId="5827"/>
    <cellStyle name="_331 cut-off error 2006 (105)_H3C_PPA_wkg_20070416.1 3" xfId="5828"/>
    <cellStyle name="_331 cut-off error 2006 (105)_H3C_PPA_wkg_20070416.1 4" xfId="5829"/>
    <cellStyle name="_331 cut-off error 2006 (105)_H3C_PPA_wkg_20070416.1 5" xfId="5830"/>
    <cellStyle name="_331 cut-off error 2006 (105)_H3C_PPA_wkg_20070416.2" xfId="5831"/>
    <cellStyle name="_331 cut-off error 2006 (105)_H3C_PPA_wkg_20070416.2 2" xfId="5832"/>
    <cellStyle name="_331 cut-off error 2006 (105)_H3C_PPA_wkg_20070416.2 3" xfId="5833"/>
    <cellStyle name="_331 cut-off error 2006 (105)_H3C_PPA_wkg_20070416.2 4" xfId="5834"/>
    <cellStyle name="_331 cut-off error 2006 (105)_H3C_PPA_wkg_20070416.2 5" xfId="5835"/>
    <cellStyle name="_331 cut-off error 2006 (105)_H3C_PPA_wkg_20070417.1" xfId="5836"/>
    <cellStyle name="_331 cut-off error 2006 (105)_H3C_PPA_wkg_20070417.1 2" xfId="5837"/>
    <cellStyle name="_331 cut-off error 2006 (105)_H3C_PPA_wkg_20070417.1 3" xfId="5838"/>
    <cellStyle name="_331 cut-off error 2006 (105)_H3C_PPA_wkg_20070417.1 4" xfId="5839"/>
    <cellStyle name="_331 cut-off error 2006 (105)_H3C_PPA_wkg_20070417.1 5" xfId="5840"/>
    <cellStyle name="_331 cut-off error 2006 (105)_H3C_PPA_wkg_20070417.2" xfId="5841"/>
    <cellStyle name="_331 cut-off error 2006 (105)_H3C_PPA_wkg_20070417.2 2" xfId="5842"/>
    <cellStyle name="_331 cut-off error 2006 (105)_H3C_PPA_wkg_20070417.2 3" xfId="5843"/>
    <cellStyle name="_331 cut-off error 2006 (105)_H3C_PPA_wkg_20070417.2 4" xfId="5844"/>
    <cellStyle name="_331 cut-off error 2006 (105)_H3C_PPA_wkg_20070417.2 5" xfId="5845"/>
    <cellStyle name="_331 cut-off error 2006 (105)_H3C_PPA_wkg_20070423.2" xfId="5846"/>
    <cellStyle name="_331 cut-off error 2006 (105)_H3C_PPA_wkg_20070423.2 2" xfId="5847"/>
    <cellStyle name="_331 cut-off error 2006 (105)_H3C_PPA_wkg_20070423.2 3" xfId="5848"/>
    <cellStyle name="_331 cut-off error 2006 (105)_H3C_PPA_wkg_20070423.2 4" xfId="5849"/>
    <cellStyle name="_331 cut-off error 2006 (105)_H3C_PPA_wkg_20070423.2 5" xfId="5850"/>
    <cellStyle name="_331 cut-off error 2006 (105)_H3C_PPA_wkg_20070509-3" xfId="5851"/>
    <cellStyle name="_331 cut-off error 2006 (105)_H3C_PPA_wkg_20070509-3 2" xfId="5852"/>
    <cellStyle name="_331 cut-off error 2006 (105)_H3C_PPA_wkg_20070509-3 3" xfId="5853"/>
    <cellStyle name="_331 cut-off error 2006 (105)_H3C_PPA_wkg_20070509-3 4" xfId="5854"/>
    <cellStyle name="_331 cut-off error 2006 (105)_H3C_PPA_wkg_20070509-3 5" xfId="5855"/>
    <cellStyle name="_331 cut-off error 2006 (105)_H3C_PPA_wkg_20070604" xfId="5856"/>
    <cellStyle name="_331 cut-off error 2006 (105)_H3C_PPA_wkg_20070604 2" xfId="5857"/>
    <cellStyle name="_331 cut-off error 2006 (105)_H3C_PPA_wkg_20070604 3" xfId="5858"/>
    <cellStyle name="_331 cut-off error 2006 (105)_H3C_PPA_wkg_20070604 4" xfId="5859"/>
    <cellStyle name="_331 cut-off error 2006 (105)_H3C_PPA_wkg_20070604 5" xfId="5860"/>
    <cellStyle name="_33-呼兰" xfId="5861"/>
    <cellStyle name="_33-呼兰 2" xfId="5862"/>
    <cellStyle name="_33-呼兰 3" xfId="5863"/>
    <cellStyle name="_33-呼兰 4" xfId="5864"/>
    <cellStyle name="_33-呼兰 5" xfId="5865"/>
    <cellStyle name="_34-通河" xfId="5866"/>
    <cellStyle name="_34-通河 2" xfId="5867"/>
    <cellStyle name="_34-通河 3" xfId="5868"/>
    <cellStyle name="_34-通河 4" xfId="5869"/>
    <cellStyle name="_34-通河 5" xfId="5870"/>
    <cellStyle name="_35-五常" xfId="5871"/>
    <cellStyle name="_35-五常 2" xfId="5872"/>
    <cellStyle name="_35-五常 3" xfId="5873"/>
    <cellStyle name="_35-五常 4" xfId="5874"/>
    <cellStyle name="_35-五常 5" xfId="5875"/>
    <cellStyle name="_36-依兰" xfId="5876"/>
    <cellStyle name="_36-依兰 2" xfId="5877"/>
    <cellStyle name="_36-依兰 3" xfId="5878"/>
    <cellStyle name="_36-依兰 4" xfId="5879"/>
    <cellStyle name="_36-依兰 5" xfId="5880"/>
    <cellStyle name="_37-双城" xfId="5881"/>
    <cellStyle name="_37-双城 2" xfId="5882"/>
    <cellStyle name="_37-双城 3" xfId="5883"/>
    <cellStyle name="_37-双城 4" xfId="5884"/>
    <cellStyle name="_37-双城 5" xfId="5885"/>
    <cellStyle name="_3-7月赠送金额影响测试" xfId="5886"/>
    <cellStyle name="_3-7月赠送金额影响测试 2" xfId="5887"/>
    <cellStyle name="_3-7月赠送金额影响测试 3" xfId="5888"/>
    <cellStyle name="_3-7月赠送金额影响测试 4" xfId="5889"/>
    <cellStyle name="_3-7月赠送金额影响测试 5" xfId="5890"/>
    <cellStyle name="_38-尚志" xfId="5891"/>
    <cellStyle name="_38-尚志 2" xfId="5892"/>
    <cellStyle name="_38-尚志 3" xfId="5893"/>
    <cellStyle name="_38-尚志 4" xfId="5894"/>
    <cellStyle name="_38-尚志 5" xfId="5895"/>
    <cellStyle name="_39-延寿" xfId="5896"/>
    <cellStyle name="_39-延寿 2" xfId="5897"/>
    <cellStyle name="_39-延寿 3" xfId="5898"/>
    <cellStyle name="_39-延寿 4" xfId="5899"/>
    <cellStyle name="_39-延寿 5" xfId="5900"/>
    <cellStyle name="_4080436BL" xfId="5901"/>
    <cellStyle name="_4080436BL 2" xfId="5902"/>
    <cellStyle name="_4080436BL 3" xfId="5903"/>
    <cellStyle name="_4080436BL 4" xfId="5904"/>
    <cellStyle name="_4080436BL 5" xfId="5905"/>
    <cellStyle name="_40-木兰" xfId="5906"/>
    <cellStyle name="_40-木兰 2" xfId="5907"/>
    <cellStyle name="_40-木兰 3" xfId="5908"/>
    <cellStyle name="_40-木兰 4" xfId="5909"/>
    <cellStyle name="_40-木兰 5" xfId="5910"/>
    <cellStyle name="_4110638N" xfId="5911"/>
    <cellStyle name="_4110638N 2" xfId="5912"/>
    <cellStyle name="_4110638N 3" xfId="5913"/>
    <cellStyle name="_4110638N 4" xfId="5914"/>
    <cellStyle name="_4110638N 5" xfId="5915"/>
    <cellStyle name="_41-阿城" xfId="5916"/>
    <cellStyle name="_41-阿城 2" xfId="5917"/>
    <cellStyle name="_41-阿城 3" xfId="5918"/>
    <cellStyle name="_41-阿城 4" xfId="5919"/>
    <cellStyle name="_41-阿城 5" xfId="5920"/>
    <cellStyle name="_42-方正" xfId="5921"/>
    <cellStyle name="_42-方正 2" xfId="5922"/>
    <cellStyle name="_42-方正 3" xfId="5923"/>
    <cellStyle name="_42-方正 4" xfId="5924"/>
    <cellStyle name="_42-方正 5" xfId="5925"/>
    <cellStyle name="_43-报帐组" xfId="5926"/>
    <cellStyle name="_43-报帐组 2" xfId="5927"/>
    <cellStyle name="_43-报帐组 3" xfId="5928"/>
    <cellStyle name="_43-报帐组 4" xfId="5929"/>
    <cellStyle name="_43-报帐组 5" xfId="5930"/>
    <cellStyle name="_51_Pixoart_wkg_050508" xfId="5931"/>
    <cellStyle name="_51_Pixoart_wkg_050508 2" xfId="5932"/>
    <cellStyle name="_51_Pixoart_wkg_050508 3" xfId="5933"/>
    <cellStyle name="_51_Pixoart_wkg_050508 4" xfId="5934"/>
    <cellStyle name="_51_Pixoart_wkg_050508 5" xfId="5935"/>
    <cellStyle name="_5120273n_feb2pitch v4" xfId="5936"/>
    <cellStyle name="_5120273n_feb2pitch v4 2" xfId="5937"/>
    <cellStyle name="_5120273n_feb2pitch v4 3" xfId="5938"/>
    <cellStyle name="_5120273n_feb2pitch v4 4" xfId="5939"/>
    <cellStyle name="_5120273n_feb2pitch v4 5" xfId="5940"/>
    <cellStyle name="_600分众无线分析报表0712-ppa" xfId="5941"/>
    <cellStyle name="_600分众无线分析报表0712-ppa 2" xfId="5942"/>
    <cellStyle name="_600分众无线分析报表0712-ppa 3" xfId="5943"/>
    <cellStyle name="_600分众无线分析报表0712-ppa 4" xfId="5944"/>
    <cellStyle name="_600分众无线分析报表0712-ppa 5" xfId="5945"/>
    <cellStyle name="_6150 Other Payable" xfId="5946"/>
    <cellStyle name="_6省汇总" xfId="5947"/>
    <cellStyle name="_6省汇总 2" xfId="5948"/>
    <cellStyle name="_6省汇总 3" xfId="5949"/>
    <cellStyle name="_6省汇总 4" xfId="5950"/>
    <cellStyle name="_6省汇总 5" xfId="5951"/>
    <cellStyle name="_8.东虹期初认定报告调整附表" xfId="5952"/>
    <cellStyle name="_8.东虹期初认定报告调整附表 2" xfId="5953"/>
    <cellStyle name="_8.东虹期初认定报告调整附表 3" xfId="5954"/>
    <cellStyle name="_8.东虹期初认定报告调整附表 4" xfId="5955"/>
    <cellStyle name="_8.东虹期初认定报告调整附表 5" xfId="5956"/>
    <cellStyle name="_9月底定稿数字" xfId="5957"/>
    <cellStyle name="_9月底定稿数字 2" xfId="5958"/>
    <cellStyle name="_9月底定稿数字 3" xfId="5959"/>
    <cellStyle name="_9月底定稿数字 4" xfId="5960"/>
    <cellStyle name="_9月底定稿数字 5" xfId="5961"/>
    <cellStyle name="_Ã«ÀûÂÊ080107£¨¶«·½´«Ææ£©" xfId="5962"/>
    <cellStyle name="_Ã«ÀûÂÊ080107£¨¶«·½´«Ææ£© 2" xfId="5963"/>
    <cellStyle name="_Ã«ÀûÂÊ080107£¨¶«·½´«Ææ£© 3" xfId="5964"/>
    <cellStyle name="_Ã«ÀûÂÊ080107£¨¶«·½´«Ææ£© 4" xfId="5965"/>
    <cellStyle name="_Ã«ÀûÂÊ080107£¨¶«·½´«Ææ£© 5" xfId="5966"/>
    <cellStyle name="_Acorn_2006MaySAR_final wkg" xfId="5967"/>
    <cellStyle name="_Acorn_2006MaySAR_final wkg 2" xfId="5968"/>
    <cellStyle name="_Acorn_2006MaySAR_final wkg 3" xfId="5969"/>
    <cellStyle name="_Acorn_2006MaySAR_final wkg 4" xfId="5970"/>
    <cellStyle name="_Acorn_2006MaySAR_final wkg 5" xfId="5971"/>
    <cellStyle name="_Acquisition date BS_Feb01" xfId="5972"/>
    <cellStyle name="_Acquisition date BS_Feb01 2" xfId="5973"/>
    <cellStyle name="_Acquisition date BS_Feb01 3" xfId="5974"/>
    <cellStyle name="_Acquisition date BS_Feb01 4" xfId="5975"/>
    <cellStyle name="_Acquisition date BS_Feb01 5" xfId="5976"/>
    <cellStyle name="_ADF&amp;Naweite Projection 200707" xfId="5977"/>
    <cellStyle name="_ADF&amp;Naweite Projection 200707 2" xfId="5978"/>
    <cellStyle name="_ADF&amp;Naweite Projection 200707 3" xfId="5979"/>
    <cellStyle name="_ADF&amp;Naweite Projection 200707 4" xfId="5980"/>
    <cellStyle name="_ADF&amp;Naweite Projection 200707 5" xfId="5981"/>
    <cellStyle name="_Adjoined Financials Citi v2" xfId="5982"/>
    <cellStyle name="_Adjoined Financials Citi v2 2" xfId="5983"/>
    <cellStyle name="_Adjoined Financials Citi v2 3" xfId="5984"/>
    <cellStyle name="_Adjoined Financials Citi v2 4" xfId="5985"/>
    <cellStyle name="_Adjoined Financials Citi v2 5" xfId="5986"/>
    <cellStyle name="_Adjustments in Q4" xfId="5987"/>
    <cellStyle name="_Adjustments in Q4 2" xfId="5988"/>
    <cellStyle name="_Adjustments in Q4 3" xfId="5989"/>
    <cellStyle name="_Adjustments in Q4 4" xfId="5990"/>
    <cellStyle name="_Adjustments in Q4 5" xfId="5991"/>
    <cellStyle name="_AIM and Portals Vertical forecast OCT 2004" xfId="5992"/>
    <cellStyle name="_AIM and Portals Vertical forecast OCT 2004 2" xfId="5993"/>
    <cellStyle name="_AIM and Portals Vertical forecast OCT 2004 3" xfId="5994"/>
    <cellStyle name="_AIM and Portals Vertical forecast OCT 2004 4" xfId="5995"/>
    <cellStyle name="_AIM and Portals Vertical forecast OCT 2004 5" xfId="5996"/>
    <cellStyle name="_AIM Market-Research-Vendor Alignment" xfId="5997"/>
    <cellStyle name="_AIM_WW_Market Share_05May 24" xfId="5998"/>
    <cellStyle name="_AIM2004SHAREPrelimDraftV1" xfId="5999"/>
    <cellStyle name="_AIMP Europe Stats May 2004" xfId="6000"/>
    <cellStyle name="_AIMP Europe Stats May 2004 2" xfId="6001"/>
    <cellStyle name="_AIMP Europe Stats May 2004 3" xfId="6002"/>
    <cellStyle name="_AIMP Europe Stats May 2004 4" xfId="6003"/>
    <cellStyle name="_AIMP Europe Stats May 2004 5" xfId="6004"/>
    <cellStyle name="_AIMVendorProductAlignment" xfId="6005"/>
    <cellStyle name="_AirMedia-AiYiKe_Appendix_210807r3" xfId="6006"/>
    <cellStyle name="_AirMedia-AiYiKe_Appendix_210807r3 2" xfId="6007"/>
    <cellStyle name="_AirMedia-AiYiKe_Appendix_210807r3 3" xfId="6008"/>
    <cellStyle name="_AirMedia-AiYiKe_Appendix_210807r3 4" xfId="6009"/>
    <cellStyle name="_AirMedia-AiYiKe_Appendix_210807r3 5" xfId="6010"/>
    <cellStyle name="_All 3 profiles tm" xfId="6011"/>
    <cellStyle name="_All 3 profiles tm 2" xfId="6012"/>
    <cellStyle name="_All 3 profiles tm 3" xfId="6013"/>
    <cellStyle name="_All 3 profiles tm 4" xfId="6014"/>
    <cellStyle name="_All 3 profiles tm 5" xfId="6015"/>
    <cellStyle name="_ALL AIMP Vendors 2003 v2" xfId="6016"/>
    <cellStyle name="_ALL AIMP Vendors 2003 v2 2" xfId="6017"/>
    <cellStyle name="_ALL AIMP Vendors 2003 v2 3" xfId="6018"/>
    <cellStyle name="_ALL AIMP Vendors 2003 v2 4" xfId="6019"/>
    <cellStyle name="_ALL AIMP Vendors 2003 v2 5" xfId="6020"/>
    <cellStyle name="_ALL AIMP Vendors 2003 v3" xfId="6021"/>
    <cellStyle name="_ALL AIMP Vendors 2003 v3 2" xfId="6022"/>
    <cellStyle name="_ALL AIMP Vendors 2003 v3 3" xfId="6023"/>
    <cellStyle name="_ALL AIMP Vendors 2003 v3 4" xfId="6024"/>
    <cellStyle name="_ALL AIMP Vendors 2003 v3 5" xfId="6025"/>
    <cellStyle name="_Alt5" xfId="6026"/>
    <cellStyle name="_Alt5_3070653L" xfId="6027"/>
    <cellStyle name="_Alt5_3090107L" xfId="6028"/>
    <cellStyle name="_Alt5_Book1" xfId="6029"/>
    <cellStyle name="_Anqiu's BS@valuation date" xfId="6030"/>
    <cellStyle name="_Anqiu's BS@valuation date 2" xfId="6031"/>
    <cellStyle name="_Anqiu's BS@valuation date 3" xfId="6032"/>
    <cellStyle name="_Anqiu's BS@valuation date 4" xfId="6033"/>
    <cellStyle name="_Anqiu's BS@valuation date 5" xfId="6034"/>
    <cellStyle name="_Appendix II-资产负债表20060731" xfId="6035"/>
    <cellStyle name="_Appendix II-资产负债表20060731 2" xfId="6036"/>
    <cellStyle name="_Appendix II-资产负债表20060731 3" xfId="6037"/>
    <cellStyle name="_Appendix II-资产负债表20060731 4" xfId="6038"/>
    <cellStyle name="_Appendix II-资产负债表20060731 5" xfId="6039"/>
    <cellStyle name="_Appendix I-合同清单" xfId="6040"/>
    <cellStyle name="_Appendix I-合同清单 2" xfId="6041"/>
    <cellStyle name="_Appendix I-合同清单 3" xfId="6042"/>
    <cellStyle name="_Appendix I-合同清单 4" xfId="6043"/>
    <cellStyle name="_Appendix I-合同清单 5" xfId="6044"/>
    <cellStyle name="_AR - 2005" xfId="6045"/>
    <cellStyle name="_AR - 2005 2" xfId="6046"/>
    <cellStyle name="_AR - 2005 3" xfId="6047"/>
    <cellStyle name="_AR - 2005 4" xfId="6048"/>
    <cellStyle name="_AR - 2005 5" xfId="6049"/>
    <cellStyle name="_AR - 2005_EBITA-kelly 8(1).9" xfId="6050"/>
    <cellStyle name="_AR - 2005_EBITA-kelly 8(1).9 2" xfId="6051"/>
    <cellStyle name="_AR - 2005_EBITA-kelly 8(1).9 3" xfId="6052"/>
    <cellStyle name="_AR - 2005_EBITA-kelly 8(1).9 4" xfId="6053"/>
    <cellStyle name="_AR - 2005_EBITA-kelly 8(1).9 5" xfId="6054"/>
    <cellStyle name="_AR memo supporing schedules--by section.v30-2" xfId="6055"/>
    <cellStyle name="_AR memo supporing schedules--by section.v30-2 2" xfId="6056"/>
    <cellStyle name="_AR memo supporing schedules--by section.v30-2 3" xfId="6057"/>
    <cellStyle name="_AR memo supporing schedules--by section.v30-2 4" xfId="6058"/>
    <cellStyle name="_AR memo supporing schedules--by section.v30-2 5" xfId="6059"/>
    <cellStyle name="_Asiainfo_GC Tech_wkg_2006.06.01" xfId="6060"/>
    <cellStyle name="_Asiainfo_GC Tech_wkg_2006.06.01 2" xfId="6061"/>
    <cellStyle name="_Asiainfo_GC Tech_wkg_2006.06.01 3" xfId="6062"/>
    <cellStyle name="_Asiainfo_GC Tech_wkg_2006.06.01 4" xfId="6063"/>
    <cellStyle name="_Asiainfo_GC Tech_wkg_2006.06.01 5" xfId="6064"/>
    <cellStyle name="_Asiainfo_GC Tech_wkg_2006.06.01_~8456832" xfId="6065"/>
    <cellStyle name="_Asiainfo_GC Tech_wkg_2006.06.01_~8456832 2" xfId="6066"/>
    <cellStyle name="_Asiainfo_GC Tech_wkg_2006.06.01_~8456832 3" xfId="6067"/>
    <cellStyle name="_Asiainfo_GC Tech_wkg_2006.06.01_~8456832 4" xfId="6068"/>
    <cellStyle name="_Asiainfo_GC Tech_wkg_2006.06.01_~8456832 5" xfId="6069"/>
    <cellStyle name="_Asiainfo_GC Tech_wkg_2006.06.01_~8456832_projection240407" xfId="6070"/>
    <cellStyle name="_Asiainfo_GC Tech_wkg_2006.06.01_~8456832_projection240407 2" xfId="6071"/>
    <cellStyle name="_Asiainfo_GC Tech_wkg_2006.06.01_~8456832_projection240407 3" xfId="6072"/>
    <cellStyle name="_Asiainfo_GC Tech_wkg_2006.06.01_~8456832_projection240407 4" xfId="6073"/>
    <cellStyle name="_Asiainfo_GC Tech_wkg_2006.06.01_~8456832_projection240407 5" xfId="6074"/>
    <cellStyle name="_Asiainfo_GC Tech_wkg_2006.06.01_~8456832_projection240407_Techsoft(Jun07)Final" xfId="6075"/>
    <cellStyle name="_Asiainfo_GC Tech_wkg_2006.06.01_~8456832_projection240407_Techsoft(Jun07)Final 2" xfId="6076"/>
    <cellStyle name="_Asiainfo_GC Tech_wkg_2006.06.01_~8456832_projection240407_Techsoft(Jun07)Final 3" xfId="6077"/>
    <cellStyle name="_Asiainfo_GC Tech_wkg_2006.06.01_~8456832_projection240407_Techsoft(Jun07)Final 4" xfId="6078"/>
    <cellStyle name="_Asiainfo_GC Tech_wkg_2006.06.01_~8456832_projection240407_Techsoft(Jun07)Final 5" xfId="6079"/>
    <cellStyle name="_Asiainfo_GC Tech_wkg_2006.06.01_~8456832_projection240407_Techsoft(Sep07)241007" xfId="6080"/>
    <cellStyle name="_Asiainfo_GC Tech_wkg_2006.06.01_~8456832_projection240407_Techsoft(Sep07)241007 2" xfId="6081"/>
    <cellStyle name="_Asiainfo_GC Tech_wkg_2006.06.01_~8456832_projection240407_Techsoft(Sep07)241007 3" xfId="6082"/>
    <cellStyle name="_Asiainfo_GC Tech_wkg_2006.06.01_~8456832_projection240407_Techsoft(Sep07)241007 4" xfId="6083"/>
    <cellStyle name="_Asiainfo_GC Tech_wkg_2006.06.01_~8456832_projection240407_Techsoft(Sep07)241007 5" xfId="6084"/>
    <cellStyle name="_Asiainfo_GC Tech_wkg_2006.06.01_~8456832_Techsoft(Dec06)_310107" xfId="6085"/>
    <cellStyle name="_Asiainfo_GC Tech_wkg_2006.06.01_~8456832_Techsoft(Dec06)_310107 2" xfId="6086"/>
    <cellStyle name="_Asiainfo_GC Tech_wkg_2006.06.01_~8456832_Techsoft(Dec06)_310107 3" xfId="6087"/>
    <cellStyle name="_Asiainfo_GC Tech_wkg_2006.06.01_~8456832_Techsoft(Dec06)_310107 4" xfId="6088"/>
    <cellStyle name="_Asiainfo_GC Tech_wkg_2006.06.01_~8456832_Techsoft(Dec06)_310107 5" xfId="6089"/>
    <cellStyle name="_Asiainfo_GC Tech_wkg_2006.06.01_~8456832_Techsoft(Dec06)_310107_Techsoft(Jun07)Final" xfId="6090"/>
    <cellStyle name="_Asiainfo_GC Tech_wkg_2006.06.01_~8456832_Techsoft(Dec06)_310107_Techsoft(Jun07)Final 2" xfId="6091"/>
    <cellStyle name="_Asiainfo_GC Tech_wkg_2006.06.01_~8456832_Techsoft(Dec06)_310107_Techsoft(Jun07)Final 3" xfId="6092"/>
    <cellStyle name="_Asiainfo_GC Tech_wkg_2006.06.01_~8456832_Techsoft(Dec06)_310107_Techsoft(Jun07)Final 4" xfId="6093"/>
    <cellStyle name="_Asiainfo_GC Tech_wkg_2006.06.01_~8456832_Techsoft(Dec06)_310107_Techsoft(Jun07)Final 5" xfId="6094"/>
    <cellStyle name="_Asiainfo_GC Tech_wkg_2006.06.01_~8456832_Techsoft(Dec06)_310107_Techsoft(Sep07)241007" xfId="6095"/>
    <cellStyle name="_Asiainfo_GC Tech_wkg_2006.06.01_~8456832_Techsoft(Dec06)_310107_Techsoft(Sep07)241007 2" xfId="6096"/>
    <cellStyle name="_Asiainfo_GC Tech_wkg_2006.06.01_~8456832_Techsoft(Dec06)_310107_Techsoft(Sep07)241007 3" xfId="6097"/>
    <cellStyle name="_Asiainfo_GC Tech_wkg_2006.06.01_~8456832_Techsoft(Dec06)_310107_Techsoft(Sep07)241007 4" xfId="6098"/>
    <cellStyle name="_Asiainfo_GC Tech_wkg_2006.06.01_~8456832_Techsoft(Dec06)_310107_Techsoft(Sep07)241007 5" xfId="6099"/>
    <cellStyle name="_Asiainfo_GC Tech_wkg_2006.06.01_~8456832_TelephoneList(Apr16,07)(Revised)(1)" xfId="6100"/>
    <cellStyle name="_Asiainfo_GC Tech_wkg_2006.06.01_~8456832_TelephoneList(Apr16,07)(Revised)(1) 2" xfId="6101"/>
    <cellStyle name="_Asiainfo_GC Tech_wkg_2006.06.01_~8456832_TelephoneList(Apr16,07)(Revised)(1) 3" xfId="6102"/>
    <cellStyle name="_Asiainfo_GC Tech_wkg_2006.06.01_~8456832_TelephoneList(Apr16,07)(Revised)(1) 4" xfId="6103"/>
    <cellStyle name="_Asiainfo_GC Tech_wkg_2006.06.01_~8456832_TelephoneList(Apr16,07)(Revised)(1) 5" xfId="6104"/>
    <cellStyle name="_Asiainfo_GC Tech_wkg_2006.06.01_~8456832_TelephoneList(Apr16,07)(Revised)(1)_Techsoft(Jun07)Final" xfId="6105"/>
    <cellStyle name="_Asiainfo_GC Tech_wkg_2006.06.01_~8456832_TelephoneList(Apr16,07)(Revised)(1)_Techsoft(Jun07)Final 2" xfId="6106"/>
    <cellStyle name="_Asiainfo_GC Tech_wkg_2006.06.01_~8456832_TelephoneList(Apr16,07)(Revised)(1)_Techsoft(Jun07)Final 3" xfId="6107"/>
    <cellStyle name="_Asiainfo_GC Tech_wkg_2006.06.01_~8456832_TelephoneList(Apr16,07)(Revised)(1)_Techsoft(Jun07)Final 4" xfId="6108"/>
    <cellStyle name="_Asiainfo_GC Tech_wkg_2006.06.01_~8456832_TelephoneList(Apr16,07)(Revised)(1)_Techsoft(Jun07)Final 5" xfId="6109"/>
    <cellStyle name="_Asiainfo_GC Tech_wkg_2006.06.01_~8456832_TelephoneList(Apr16,07)(Revised)(1)_Techsoft(Sep07)241007" xfId="6110"/>
    <cellStyle name="_Asiainfo_GC Tech_wkg_2006.06.01_~8456832_TelephoneList(Apr16,07)(Revised)(1)_Techsoft(Sep07)241007 2" xfId="6111"/>
    <cellStyle name="_Asiainfo_GC Tech_wkg_2006.06.01_~8456832_TelephoneList(Apr16,07)(Revised)(1)_Techsoft(Sep07)241007 3" xfId="6112"/>
    <cellStyle name="_Asiainfo_GC Tech_wkg_2006.06.01_~8456832_TelephoneList(Apr16,07)(Revised)(1)_Techsoft(Sep07)241007 4" xfId="6113"/>
    <cellStyle name="_Asiainfo_GC Tech_wkg_2006.06.01_~8456832_TelephoneList(Apr16,07)(Revised)(1)_Techsoft(Sep07)241007 5" xfId="6114"/>
    <cellStyle name="_Asiainfo_GC Tech_wkg_2006.06.01_~8456832_update projections of Techfaith" xfId="6115"/>
    <cellStyle name="_Asiainfo_GC Tech_wkg_2006.06.01_~8456832_update projections of Techfaith 2" xfId="6116"/>
    <cellStyle name="_Asiainfo_GC Tech_wkg_2006.06.01_~8456832_update projections of Techfaith 3" xfId="6117"/>
    <cellStyle name="_Asiainfo_GC Tech_wkg_2006.06.01_~8456832_update projections of Techfaith 4" xfId="6118"/>
    <cellStyle name="_Asiainfo_GC Tech_wkg_2006.06.01_~8456832_update projections of Techfaith 5" xfId="6119"/>
    <cellStyle name="_Asiainfo_GC Tech_wkg_2006.06.01_~8456832_update projections of Techfaith_Techsoft(Jun07)Final" xfId="6120"/>
    <cellStyle name="_Asiainfo_GC Tech_wkg_2006.06.01_~8456832_update projections of Techfaith_Techsoft(Jun07)Final 2" xfId="6121"/>
    <cellStyle name="_Asiainfo_GC Tech_wkg_2006.06.01_~8456832_update projections of Techfaith_Techsoft(Jun07)Final 3" xfId="6122"/>
    <cellStyle name="_Asiainfo_GC Tech_wkg_2006.06.01_~8456832_update projections of Techfaith_Techsoft(Jun07)Final 4" xfId="6123"/>
    <cellStyle name="_Asiainfo_GC Tech_wkg_2006.06.01_~8456832_update projections of Techfaith_Techsoft(Jun07)Final 5" xfId="6124"/>
    <cellStyle name="_Asiainfo_GC Tech_wkg_2006.06.01_~8456832_update projections of Techfaith_Techsoft(Sep07)241007" xfId="6125"/>
    <cellStyle name="_Asiainfo_GC Tech_wkg_2006.06.01_~8456832_update projections of Techfaith_Techsoft(Sep07)241007 2" xfId="6126"/>
    <cellStyle name="_Asiainfo_GC Tech_wkg_2006.06.01_~8456832_update projections of Techfaith_Techsoft(Sep07)241007 3" xfId="6127"/>
    <cellStyle name="_Asiainfo_GC Tech_wkg_2006.06.01_~8456832_update projections of Techfaith_Techsoft(Sep07)241007 4" xfId="6128"/>
    <cellStyle name="_Asiainfo_GC Tech_wkg_2006.06.01_~8456832_update projections of Techfaith_Techsoft(Sep07)241007 5" xfId="6129"/>
    <cellStyle name="_Asiainfo_GC Tech_wkg_2006.06.01_~8456832_WACC and Comparables June30" xfId="6130"/>
    <cellStyle name="_Asiainfo_GC Tech_wkg_2006.06.01_~8456832_WACC and Comparables June30 2" xfId="6131"/>
    <cellStyle name="_Asiainfo_GC Tech_wkg_2006.06.01_~8456832_WACC and Comparables June30 3" xfId="6132"/>
    <cellStyle name="_Asiainfo_GC Tech_wkg_2006.06.01_~8456832_WACC and Comparables June30 4" xfId="6133"/>
    <cellStyle name="_Asiainfo_GC Tech_wkg_2006.06.01_~8456832_WACC and Comparables June30 5" xfId="6134"/>
    <cellStyle name="_Asiainfo_GC Tech_wkg_2006.06.01_~8456832_WACC and Comparables June30_Techsoft(Jun07)Final" xfId="6135"/>
    <cellStyle name="_Asiainfo_GC Tech_wkg_2006.06.01_~8456832_WACC and Comparables June30_Techsoft(Jun07)Final 2" xfId="6136"/>
    <cellStyle name="_Asiainfo_GC Tech_wkg_2006.06.01_~8456832_WACC and Comparables June30_Techsoft(Jun07)Final 3" xfId="6137"/>
    <cellStyle name="_Asiainfo_GC Tech_wkg_2006.06.01_~8456832_WACC and Comparables June30_Techsoft(Jun07)Final 4" xfId="6138"/>
    <cellStyle name="_Asiainfo_GC Tech_wkg_2006.06.01_~8456832_WACC and Comparables June30_Techsoft(Jun07)Final 5" xfId="6139"/>
    <cellStyle name="_Asiainfo_GC Tech_wkg_2006.06.01_~8456832_WACC and Comparables June30_Techsoft(Sep07)241007" xfId="6140"/>
    <cellStyle name="_Asiainfo_GC Tech_wkg_2006.06.01_~8456832_WACC and Comparables June30_Techsoft(Sep07)241007 2" xfId="6141"/>
    <cellStyle name="_Asiainfo_GC Tech_wkg_2006.06.01_~8456832_WACC and Comparables June30_Techsoft(Sep07)241007 3" xfId="6142"/>
    <cellStyle name="_Asiainfo_GC Tech_wkg_2006.06.01_~8456832_WACC and Comparables June30_Techsoft(Sep07)241007 4" xfId="6143"/>
    <cellStyle name="_Asiainfo_GC Tech_wkg_2006.06.01_~8456832_WACC and Comparables June30_Techsoft(Sep07)241007 5" xfId="6144"/>
    <cellStyle name="_Asiainfo_GC Tech_wkg_2006.06.01_Techfaith-worst case projection0704" xfId="6145"/>
    <cellStyle name="_Asiainfo_GC Tech_wkg_2006.06.01_Techfaith-worst case projection0704 2" xfId="6146"/>
    <cellStyle name="_Asiainfo_GC Tech_wkg_2006.06.01_Techfaith-worst case projection0704 3" xfId="6147"/>
    <cellStyle name="_Asiainfo_GC Tech_wkg_2006.06.01_Techfaith-worst case projection0704 4" xfId="6148"/>
    <cellStyle name="_Asiainfo_GC Tech_wkg_2006.06.01_Techfaith-worst case projection0704 5" xfId="6149"/>
    <cellStyle name="_Asiainfo_GC Tech_wkg_2006.06.01_Techfaith-worst case projection0704_Techsoft(Jun07)Final" xfId="6150"/>
    <cellStyle name="_Asiainfo_GC Tech_wkg_2006.06.01_Techfaith-worst case projection0704_Techsoft(Jun07)Final 2" xfId="6151"/>
    <cellStyle name="_Asiainfo_GC Tech_wkg_2006.06.01_Techfaith-worst case projection0704_Techsoft(Jun07)Final 3" xfId="6152"/>
    <cellStyle name="_Asiainfo_GC Tech_wkg_2006.06.01_Techfaith-worst case projection0704_Techsoft(Jun07)Final 4" xfId="6153"/>
    <cellStyle name="_Asiainfo_GC Tech_wkg_2006.06.01_Techfaith-worst case projection0704_Techsoft(Jun07)Final 5" xfId="6154"/>
    <cellStyle name="_Asiainfo_GC Tech_wkg_2006.06.01_Techfaith-worst case projection0704_Techsoft(Sep07)241007" xfId="6155"/>
    <cellStyle name="_Asiainfo_GC Tech_wkg_2006.06.01_Techfaith-worst case projection0704_Techsoft(Sep07)241007 2" xfId="6156"/>
    <cellStyle name="_Asiainfo_GC Tech_wkg_2006.06.01_Techfaith-worst case projection0704_Techsoft(Sep07)241007 3" xfId="6157"/>
    <cellStyle name="_Asiainfo_GC Tech_wkg_2006.06.01_Techfaith-worst case projection0704_Techsoft(Sep07)241007 4" xfId="6158"/>
    <cellStyle name="_Asiainfo_GC Tech_wkg_2006.06.01_Techfaith-worst case projection0704_Techsoft(Sep07)241007 5" xfId="6159"/>
    <cellStyle name="_Asiainfo_GC Tech_wkg_2006.06.01_Techsoft(Dec06)_310107" xfId="6160"/>
    <cellStyle name="_Asiainfo_GC Tech_wkg_2006.06.01_Techsoft(Dec06)_310107 2" xfId="6161"/>
    <cellStyle name="_Asiainfo_GC Tech_wkg_2006.06.01_Techsoft(Dec06)_310107 3" xfId="6162"/>
    <cellStyle name="_Asiainfo_GC Tech_wkg_2006.06.01_Techsoft(Dec06)_310107 4" xfId="6163"/>
    <cellStyle name="_Asiainfo_GC Tech_wkg_2006.06.01_Techsoft(Dec06)_310107 5" xfId="6164"/>
    <cellStyle name="_Asiainfo_GC Tech_wkg_2006.06.01_Techsoft(Dec06)_310107_Techsoft(Jun07)Final" xfId="6165"/>
    <cellStyle name="_Asiainfo_GC Tech_wkg_2006.06.01_Techsoft(Dec06)_310107_Techsoft(Jun07)Final 2" xfId="6166"/>
    <cellStyle name="_Asiainfo_GC Tech_wkg_2006.06.01_Techsoft(Dec06)_310107_Techsoft(Jun07)Final 3" xfId="6167"/>
    <cellStyle name="_Asiainfo_GC Tech_wkg_2006.06.01_Techsoft(Dec06)_310107_Techsoft(Jun07)Final 4" xfId="6168"/>
    <cellStyle name="_Asiainfo_GC Tech_wkg_2006.06.01_Techsoft(Dec06)_310107_Techsoft(Jun07)Final 5" xfId="6169"/>
    <cellStyle name="_Asiainfo_GC Tech_wkg_2006.06.01_Techsoft(Dec06)_310107_Techsoft(Sep07)241007" xfId="6170"/>
    <cellStyle name="_Asiainfo_GC Tech_wkg_2006.06.01_Techsoft(Dec06)_310107_Techsoft(Sep07)241007 2" xfId="6171"/>
    <cellStyle name="_Asiainfo_GC Tech_wkg_2006.06.01_Techsoft(Dec06)_310107_Techsoft(Sep07)241007 3" xfId="6172"/>
    <cellStyle name="_Asiainfo_GC Tech_wkg_2006.06.01_Techsoft(Dec06)_310107_Techsoft(Sep07)241007 4" xfId="6173"/>
    <cellStyle name="_Asiainfo_GC Tech_wkg_2006.06.01_Techsoft(Dec06)_310107_Techsoft(Sep07)241007 5" xfId="6174"/>
    <cellStyle name="_Asiainfo_GC Tech_wkg_2006.06.01_Techsoft(Jun07)Final" xfId="6175"/>
    <cellStyle name="_Asiainfo_GC Tech_wkg_2006.06.01_Techsoft(Jun07)Final 2" xfId="6176"/>
    <cellStyle name="_Asiainfo_GC Tech_wkg_2006.06.01_Techsoft(Jun07)Final 3" xfId="6177"/>
    <cellStyle name="_Asiainfo_GC Tech_wkg_2006.06.01_Techsoft(Jun07)Final 4" xfId="6178"/>
    <cellStyle name="_Asiainfo_GC Tech_wkg_2006.06.01_Techsoft(Jun07)Final 5" xfId="6179"/>
    <cellStyle name="_Asiainfo_GC Tech_wkg_2006.06.01_Techsoft(Sep07)241007" xfId="6180"/>
    <cellStyle name="_Asiainfo_GC Tech_wkg_2006.06.01_Techsoft(Sep07)241007 2" xfId="6181"/>
    <cellStyle name="_Asiainfo_GC Tech_wkg_2006.06.01_Techsoft(Sep07)241007 3" xfId="6182"/>
    <cellStyle name="_Asiainfo_GC Tech_wkg_2006.06.01_Techsoft(Sep07)241007 4" xfId="6183"/>
    <cellStyle name="_Asiainfo_GC Tech_wkg_2006.06.01_Techsoft(Sep07)241007 5" xfId="6184"/>
    <cellStyle name="_AsiaInfo-SZXD_wkg_230807" xfId="6185"/>
    <cellStyle name="_AsiaInfo-SZXD_wkg_230807 2" xfId="6186"/>
    <cellStyle name="_AsiaInfo-SZXD_wkg_230807 3" xfId="6187"/>
    <cellStyle name="_AsiaInfo-SZXD_wkg_230807 4" xfId="6188"/>
    <cellStyle name="_AsiaInfo-SZXD_wkg_230807 5" xfId="6189"/>
    <cellStyle name="_Asialink Shanghai report-April 06-1" xfId="6190"/>
    <cellStyle name="_Asialink Shanghai report-April 06-1 2" xfId="6191"/>
    <cellStyle name="_Asialink Shanghai report-April 06-1 3" xfId="6192"/>
    <cellStyle name="_Asialink Shanghai report-April 06-1 4" xfId="6193"/>
    <cellStyle name="_Asialink Shanghai report-April 06-1 5" xfId="6194"/>
    <cellStyle name="_Attachment6-Data input template (except DCF)-v3" xfId="6195"/>
    <cellStyle name="_Attachment6-Data input template (except DCF)-v3 2" xfId="6196"/>
    <cellStyle name="_Attachment6-Data input template (except DCF)-v3 3" xfId="6197"/>
    <cellStyle name="_Attachment6-Data input template (except DCF)-v3 4" xfId="6198"/>
    <cellStyle name="_Attachment6-Data input template (except DCF)-v3 5" xfId="6199"/>
    <cellStyle name="_Attachment6-Data input template (except DCF)-v3_H3C_PPA_wkg_20070413.2" xfId="6200"/>
    <cellStyle name="_Attachment6-Data input template (except DCF)-v3_H3C_PPA_wkg_20070413.2 2" xfId="6201"/>
    <cellStyle name="_Attachment6-Data input template (except DCF)-v3_H3C_PPA_wkg_20070413.2 3" xfId="6202"/>
    <cellStyle name="_Attachment6-Data input template (except DCF)-v3_H3C_PPA_wkg_20070413.2 4" xfId="6203"/>
    <cellStyle name="_Attachment6-Data input template (except DCF)-v3_H3C_PPA_wkg_20070413.2 5" xfId="6204"/>
    <cellStyle name="_Attachment6-Data input template (except DCF)-v3_H3C_PPA_wkg_20070416.1" xfId="6205"/>
    <cellStyle name="_Attachment6-Data input template (except DCF)-v3_H3C_PPA_wkg_20070416.1 2" xfId="6206"/>
    <cellStyle name="_Attachment6-Data input template (except DCF)-v3_H3C_PPA_wkg_20070416.1 3" xfId="6207"/>
    <cellStyle name="_Attachment6-Data input template (except DCF)-v3_H3C_PPA_wkg_20070416.1 4" xfId="6208"/>
    <cellStyle name="_Attachment6-Data input template (except DCF)-v3_H3C_PPA_wkg_20070416.1 5" xfId="6209"/>
    <cellStyle name="_Attachment6-Data input template (except DCF)-v3_H3C_PPA_wkg_20070416.2" xfId="6210"/>
    <cellStyle name="_Attachment6-Data input template (except DCF)-v3_H3C_PPA_wkg_20070416.2 2" xfId="6211"/>
    <cellStyle name="_Attachment6-Data input template (except DCF)-v3_H3C_PPA_wkg_20070416.2 3" xfId="6212"/>
    <cellStyle name="_Attachment6-Data input template (except DCF)-v3_H3C_PPA_wkg_20070416.2 4" xfId="6213"/>
    <cellStyle name="_Attachment6-Data input template (except DCF)-v3_H3C_PPA_wkg_20070416.2 5" xfId="6214"/>
    <cellStyle name="_Attachment6-Data input template (except DCF)-v3_H3C_PPA_wkg_20070417.1" xfId="6215"/>
    <cellStyle name="_Attachment6-Data input template (except DCF)-v3_H3C_PPA_wkg_20070417.1 2" xfId="6216"/>
    <cellStyle name="_Attachment6-Data input template (except DCF)-v3_H3C_PPA_wkg_20070417.1 3" xfId="6217"/>
    <cellStyle name="_Attachment6-Data input template (except DCF)-v3_H3C_PPA_wkg_20070417.1 4" xfId="6218"/>
    <cellStyle name="_Attachment6-Data input template (except DCF)-v3_H3C_PPA_wkg_20070417.1 5" xfId="6219"/>
    <cellStyle name="_Attachment6-Data input template (except DCF)-v3_H3C_PPA_wkg_20070417.2" xfId="6220"/>
    <cellStyle name="_Attachment6-Data input template (except DCF)-v3_H3C_PPA_wkg_20070417.2 2" xfId="6221"/>
    <cellStyle name="_Attachment6-Data input template (except DCF)-v3_H3C_PPA_wkg_20070417.2 3" xfId="6222"/>
    <cellStyle name="_Attachment6-Data input template (except DCF)-v3_H3C_PPA_wkg_20070417.2 4" xfId="6223"/>
    <cellStyle name="_Attachment6-Data input template (except DCF)-v3_H3C_PPA_wkg_20070417.2 5" xfId="6224"/>
    <cellStyle name="_Attachment6-Data input template (except DCF)-v3_H3C_PPA_wkg_20070423.2" xfId="6225"/>
    <cellStyle name="_Attachment6-Data input template (except DCF)-v3_H3C_PPA_wkg_20070423.2 2" xfId="6226"/>
    <cellStyle name="_Attachment6-Data input template (except DCF)-v3_H3C_PPA_wkg_20070423.2 3" xfId="6227"/>
    <cellStyle name="_Attachment6-Data input template (except DCF)-v3_H3C_PPA_wkg_20070423.2 4" xfId="6228"/>
    <cellStyle name="_Attachment6-Data input template (except DCF)-v3_H3C_PPA_wkg_20070423.2 5" xfId="6229"/>
    <cellStyle name="_Attachment6-Data input template (except DCF)-v3_H3C_PPA_wkg_20070509-3" xfId="6230"/>
    <cellStyle name="_Attachment6-Data input template (except DCF)-v3_H3C_PPA_wkg_20070509-3 2" xfId="6231"/>
    <cellStyle name="_Attachment6-Data input template (except DCF)-v3_H3C_PPA_wkg_20070509-3 3" xfId="6232"/>
    <cellStyle name="_Attachment6-Data input template (except DCF)-v3_H3C_PPA_wkg_20070509-3 4" xfId="6233"/>
    <cellStyle name="_Attachment6-Data input template (except DCF)-v3_H3C_PPA_wkg_20070509-3 5" xfId="6234"/>
    <cellStyle name="_Attachment6-Data input template (except DCF)-v3_H3C_PPA_wkg_20070604" xfId="6235"/>
    <cellStyle name="_Attachment6-Data input template (except DCF)-v3_H3C_PPA_wkg_20070604 2" xfId="6236"/>
    <cellStyle name="_Attachment6-Data input template (except DCF)-v3_H3C_PPA_wkg_20070604 3" xfId="6237"/>
    <cellStyle name="_Attachment6-Data input template (except DCF)-v3_H3C_PPA_wkg_20070604 4" xfId="6238"/>
    <cellStyle name="_Attachment6-Data input template (except DCF)-v3_H3C_PPA_wkg_20070604 5" xfId="6239"/>
    <cellStyle name="_Attachment6-Data input template (except DCF)-v4" xfId="6240"/>
    <cellStyle name="_Attachment6-Data input template (except DCF)-v4 2" xfId="6241"/>
    <cellStyle name="_Attachment6-Data input template (except DCF)-v4 3" xfId="6242"/>
    <cellStyle name="_Attachment6-Data input template (except DCF)-v4 4" xfId="6243"/>
    <cellStyle name="_Attachment6-Data input template (except DCF)-v4 5" xfId="6244"/>
    <cellStyle name="_Auto Comps March 2004 (version 1)" xfId="6245"/>
    <cellStyle name="_Auto Comps March 2004 (version 1) 2" xfId="6246"/>
    <cellStyle name="_Auto Comps March 2004 (version 1) 3" xfId="6247"/>
    <cellStyle name="_Auto Comps March 2004 (version 1) 4" xfId="6248"/>
    <cellStyle name="_Auto Comps March 2004 (version 1) 5" xfId="6249"/>
    <cellStyle name="_Auto Comps March 2004 (version 1)_Chinahospital_Mengzhou300807" xfId="6250"/>
    <cellStyle name="_Auto Comps March 2004 (version 1)_Chinahospital_Mengzhou300807 2" xfId="6251"/>
    <cellStyle name="_Auto Comps March 2004 (version 1)_Chinahospital_Mengzhou300807 3" xfId="6252"/>
    <cellStyle name="_Auto Comps March 2004 (version 1)_Chinahospital_Mengzhou300807 4" xfId="6253"/>
    <cellStyle name="_Auto Comps March 2004 (version 1)_Chinahospital_Mengzhou300807 5" xfId="6254"/>
    <cellStyle name="_Auto Comps March 2004 (version 1)_Projection_310807(IC)02-06" xfId="6255"/>
    <cellStyle name="_Auto Comps March 2004 (version 1)_Projection_310807(IC)02-06 2" xfId="6256"/>
    <cellStyle name="_Auto Comps March 2004 (version 1)_Projection_310807(IC)02-06 3" xfId="6257"/>
    <cellStyle name="_Auto Comps March 2004 (version 1)_Projection_310807(IC)02-06 4" xfId="6258"/>
    <cellStyle name="_Auto Comps March 2004 (version 1)_Projection_310807(IC)02-06 5" xfId="6259"/>
    <cellStyle name="_AutoNavi_draft_070723" xfId="6260"/>
    <cellStyle name="_AutoNavi_draft_070723 2" xfId="6261"/>
    <cellStyle name="_AutoNavi_draft_070723 3" xfId="6262"/>
    <cellStyle name="_AutoNavi_draft_070723 4" xfId="6263"/>
    <cellStyle name="_AutoNavi_draft_070723 5" xfId="6264"/>
    <cellStyle name="_AutoNavi_draft_070723_r" xfId="6265"/>
    <cellStyle name="_AutoNavi_draft_070723_r 2" xfId="6266"/>
    <cellStyle name="_AutoNavi_draft_070723_r 3" xfId="6267"/>
    <cellStyle name="_AutoNavi_draft_070723_r 4" xfId="6268"/>
    <cellStyle name="_AutoNavi_draft_070723_r 5" xfId="6269"/>
    <cellStyle name="_AutoNavi_Naweite210807" xfId="6270"/>
    <cellStyle name="_AutoNavi_Naweite210807 2" xfId="6271"/>
    <cellStyle name="_AutoNavi_Naweite210807 3" xfId="6272"/>
    <cellStyle name="_AutoNavi_Naweite210807 4" xfId="6273"/>
    <cellStyle name="_AutoNavi_Naweite210807 5" xfId="6274"/>
    <cellStyle name="_AutoNavi_Naweite210807_Intangible Input Sheet-Fujian06" xfId="6275"/>
    <cellStyle name="_AutoNavi_Naweite210807_Intangible Input Sheet-Fujian06 2" xfId="6276"/>
    <cellStyle name="_AutoNavi_Naweite210807_Intangible Input Sheet-Fujian06 3" xfId="6277"/>
    <cellStyle name="_AutoNavi_Naweite210807_Intangible Input Sheet-Fujian06 4" xfId="6278"/>
    <cellStyle name="_AutoNavi_Naweite210807_Intangible Input Sheet-Fujian06 5" xfId="6279"/>
    <cellStyle name="_AutoNavi_Naweite230807" xfId="6280"/>
    <cellStyle name="_AutoNavi_Naweite230807 2" xfId="6281"/>
    <cellStyle name="_AutoNavi_Naweite230807 3" xfId="6282"/>
    <cellStyle name="_AutoNavi_Naweite230807 4" xfId="6283"/>
    <cellStyle name="_AutoNavi_Naweite230807 5" xfId="6284"/>
    <cellStyle name="_AutoNavi_wkg_2007.01.05" xfId="6285"/>
    <cellStyle name="_AutoNavi_wkg_2007.01.05 2" xfId="6286"/>
    <cellStyle name="_AutoNavi_wkg_2007.01.05 3" xfId="6287"/>
    <cellStyle name="_AutoNavi_wkg_2007.01.05 4" xfId="6288"/>
    <cellStyle name="_AutoNavi_wkg_2007.01.05 5" xfId="6289"/>
    <cellStyle name="_Back up for all graphs3" xfId="6290"/>
    <cellStyle name="_Backlog" xfId="6291"/>
    <cellStyle name="_Backlog 2" xfId="6292"/>
    <cellStyle name="_Backlog 3" xfId="6293"/>
    <cellStyle name="_Backlog 4" xfId="6294"/>
    <cellStyle name="_Backlog 5" xfId="6295"/>
    <cellStyle name="_Balance Sheet 06-30-2006" xfId="6296"/>
    <cellStyle name="_Balance Sheet 06-30-2006 2" xfId="6297"/>
    <cellStyle name="_Balance Sheet 06-30-2006 3" xfId="6298"/>
    <cellStyle name="_Balance Sheet 06-30-2006 4" xfId="6299"/>
    <cellStyle name="_Balance Sheet 06-30-2006 5" xfId="6300"/>
    <cellStyle name="_Balance Sheet_BJB JV" xfId="6301"/>
    <cellStyle name="_Balance Sheet_BJB JV 2" xfId="6302"/>
    <cellStyle name="_Balance Sheet_BJB JV 3" xfId="6303"/>
    <cellStyle name="_Balance Sheet_BJB JV 4" xfId="6304"/>
    <cellStyle name="_Balance Sheet_BJB JV 5" xfId="6305"/>
    <cellStyle name="_BAMJanuary2004prelimary2-jan14B" xfId="6306"/>
    <cellStyle name="_BAMJanuary2004prelimary2-jan14B 2" xfId="6307"/>
    <cellStyle name="_BAMJanuary2004prelimary2-jan14B 3" xfId="6308"/>
    <cellStyle name="_BAMJanuary2004prelimary2-jan14B 4" xfId="6309"/>
    <cellStyle name="_BAMJanuary2004prelimary2-jan14B 5" xfId="6310"/>
    <cellStyle name="_BCIT_wkg_030707" xfId="6311"/>
    <cellStyle name="_BCIT_wkg_030707 2" xfId="6312"/>
    <cellStyle name="_BCIT_wkg_030707 3" xfId="6313"/>
    <cellStyle name="_BCIT_wkg_030707 4" xfId="6314"/>
    <cellStyle name="_BCIT_wkg_030707 5" xfId="6315"/>
    <cellStyle name="_Beyondsoft_wkg_2007.09.21" xfId="6316"/>
    <cellStyle name="_Beyondsoft_wkg_2007.09.21 2" xfId="6317"/>
    <cellStyle name="_Beyondsoft_wkg_2007.09.21 3" xfId="6318"/>
    <cellStyle name="_Beyondsoft_wkg_2007.09.21 4" xfId="6319"/>
    <cellStyle name="_Beyondsoft_wkg_2007.09.21 5" xfId="6320"/>
    <cellStyle name="_BJ Jade Bird_wkg_2007.05.07" xfId="6321"/>
    <cellStyle name="_BJ Jade Bird_wkg_2007.05.07 2" xfId="6322"/>
    <cellStyle name="_BJ Jade Bird_wkg_2007.05.07 3" xfId="6323"/>
    <cellStyle name="_BJ Jade Bird_wkg_2007.05.07 4" xfId="6324"/>
    <cellStyle name="_BJ Jade Bird_wkg_2007.05.07 5" xfId="6325"/>
    <cellStyle name="_BJ Jade Bird_wkg_2007.06.14" xfId="6326"/>
    <cellStyle name="_BJ Jade Bird_wkg_2007.06.14 2" xfId="6327"/>
    <cellStyle name="_BJ Jade Bird_wkg_2007.06.14 3" xfId="6328"/>
    <cellStyle name="_BJ Jade Bird_wkg_2007.06.14 4" xfId="6329"/>
    <cellStyle name="_BJ Jade Bird_wkg_2007.06.14 5" xfId="6330"/>
    <cellStyle name="_BJB JV_wkg_FOR PPA_2006.07.13" xfId="6331"/>
    <cellStyle name="_BJB JV_wkg_FOR PPA_2006.07.13 2" xfId="6332"/>
    <cellStyle name="_BJB JV_wkg_FOR PPA_2006.07.13 3" xfId="6333"/>
    <cellStyle name="_BJB JV_wkg_FOR PPA_2006.07.13 4" xfId="6334"/>
    <cellStyle name="_BJB JV_wkg_FOR PPA_2006.07.13 5" xfId="6335"/>
    <cellStyle name="_BODA projection for working" xfId="6336"/>
    <cellStyle name="_BODA projection for working 2" xfId="6337"/>
    <cellStyle name="_BODA projection for working 3" xfId="6338"/>
    <cellStyle name="_BODA projection for working 4" xfId="6339"/>
    <cellStyle name="_BODA projection for working 5" xfId="6340"/>
    <cellStyle name="_BODA projection revise-AA V5" xfId="6341"/>
    <cellStyle name="_BODA projection revise-AA V5 2" xfId="6342"/>
    <cellStyle name="_BODA projection revise-AA V5 3" xfId="6343"/>
    <cellStyle name="_BODA projection revise-AA V5 4" xfId="6344"/>
    <cellStyle name="_BODA projection revise-AA V5 5" xfId="6345"/>
    <cellStyle name="_BODA projection revise-AA V6" xfId="6346"/>
    <cellStyle name="_BODA projection revise-AA V6 2" xfId="6347"/>
    <cellStyle name="_BODA projection revise-AA V6 3" xfId="6348"/>
    <cellStyle name="_BODA projection revise-AA V6 4" xfId="6349"/>
    <cellStyle name="_BODA projection revise-AA V6 5" xfId="6350"/>
    <cellStyle name="_BODA projection revise-without IPR&amp;D-v2" xfId="6351"/>
    <cellStyle name="_BODA projection revise-without IPR&amp;D-v2 2" xfId="6352"/>
    <cellStyle name="_BODA projection revise-without IPR&amp;D-v2 3" xfId="6353"/>
    <cellStyle name="_BODA projection revise-without IPR&amp;D-v2 4" xfId="6354"/>
    <cellStyle name="_BODA projection revise-without IPR&amp;D-v2 5" xfId="6355"/>
    <cellStyle name="_Book1" xfId="6356"/>
    <cellStyle name="_book1 (2)" xfId="6357"/>
    <cellStyle name="_book1 (2) 2" xfId="6358"/>
    <cellStyle name="_book1 (2) 3" xfId="6359"/>
    <cellStyle name="_book1 (2) 4" xfId="6360"/>
    <cellStyle name="_book1 (2) 5" xfId="6361"/>
    <cellStyle name="_Book1 (3)" xfId="6362"/>
    <cellStyle name="_Book1 (3) 2" xfId="6363"/>
    <cellStyle name="_Book1 (3) 3" xfId="6364"/>
    <cellStyle name="_Book1 (3) 4" xfId="6365"/>
    <cellStyle name="_Book1 (3) 5" xfId="6366"/>
    <cellStyle name="_Book1 2" xfId="6367"/>
    <cellStyle name="_Book1 2 2" xfId="6368"/>
    <cellStyle name="_Book1 2 3" xfId="6369"/>
    <cellStyle name="_Book1 2 4" xfId="6370"/>
    <cellStyle name="_Book1 2 5" xfId="6371"/>
    <cellStyle name="_Book1 3" xfId="6372"/>
    <cellStyle name="_Book1 4" xfId="6373"/>
    <cellStyle name="_Book1 5" xfId="6374"/>
    <cellStyle name="_Book1 6" xfId="6375"/>
    <cellStyle name="_Book1 Chart 10" xfId="6376"/>
    <cellStyle name="_Book1 Chart 11" xfId="6377"/>
    <cellStyle name="_Book1 Chart 2" xfId="6378"/>
    <cellStyle name="_Book1 Chart 3" xfId="6379"/>
    <cellStyle name="_Book1 Chart 4" xfId="6380"/>
    <cellStyle name="_Book1 Chart 5" xfId="6381"/>
    <cellStyle name="_Book1 Chart 6" xfId="6382"/>
    <cellStyle name="_Book1 Chart 7" xfId="6383"/>
    <cellStyle name="_Book1 Chart 8" xfId="6384"/>
    <cellStyle name="_Book1 Chart 9" xfId="6385"/>
    <cellStyle name="_Book1_1" xfId="6386"/>
    <cellStyle name="_Book1_1 2" xfId="6387"/>
    <cellStyle name="_Book1_1 3" xfId="6388"/>
    <cellStyle name="_Book1_1 4" xfId="6389"/>
    <cellStyle name="_Book1_1 5" xfId="6390"/>
    <cellStyle name="_Book111" xfId="6391"/>
    <cellStyle name="_Book111 2" xfId="6392"/>
    <cellStyle name="_Book111 3" xfId="6393"/>
    <cellStyle name="_Book111 4" xfId="6394"/>
    <cellStyle name="_Book111 5" xfId="6395"/>
    <cellStyle name="_Book1-financials" xfId="6396"/>
    <cellStyle name="_Book1-financials 2" xfId="6397"/>
    <cellStyle name="_Book1-financials 3" xfId="6398"/>
    <cellStyle name="_Book1-financials 4" xfId="6399"/>
    <cellStyle name="_Book1-financials 5" xfId="6400"/>
    <cellStyle name="_Book2" xfId="6401"/>
    <cellStyle name="_Book2 2" xfId="6402"/>
    <cellStyle name="_Book2 3" xfId="6403"/>
    <cellStyle name="_Book2 4" xfId="6404"/>
    <cellStyle name="_Book2 5" xfId="6405"/>
    <cellStyle name="_Book2 Chart 10" xfId="6406"/>
    <cellStyle name="_Book2 Chart 2" xfId="6407"/>
    <cellStyle name="_Book2 Chart 3" xfId="6408"/>
    <cellStyle name="_Book2 Chart 4" xfId="6409"/>
    <cellStyle name="_Book2 Chart 5" xfId="6410"/>
    <cellStyle name="_Book2 Chart 6" xfId="6411"/>
    <cellStyle name="_Book2 Chart 7" xfId="6412"/>
    <cellStyle name="_Book2 Chart 8" xfId="6413"/>
    <cellStyle name="_Book2 Chart 9" xfId="6414"/>
    <cellStyle name="_Book2_2007 BU Reports (Dec)-V1.0" xfId="6415"/>
    <cellStyle name="_Book2_2007 BU Reports (Dec)-V1.0 2" xfId="6416"/>
    <cellStyle name="_Book2_2007 BU Reports (Dec)-V1.0 3" xfId="6417"/>
    <cellStyle name="_Book2_2007 BU Reports (Dec)-V1.0 4" xfId="6418"/>
    <cellStyle name="_Book2_2007 BU Reports (Dec)-V1.0 5" xfId="6419"/>
    <cellStyle name="_Book2_2007 BU Reports (Dec)-V1.0(to carson)-excl.TSG rev." xfId="6420"/>
    <cellStyle name="_Book2_2007 BU Reports (Dec)-V1.0(to carson)-excl.TSG rev. 2" xfId="6421"/>
    <cellStyle name="_Book2_2007 BU Reports (Dec)-V1.0(to carson)-excl.TSG rev. 3" xfId="6422"/>
    <cellStyle name="_Book2_2007 BU Reports (Dec)-V1.0(to carson)-excl.TSG rev. 4" xfId="6423"/>
    <cellStyle name="_Book2_2007 BU Reports (Dec)-V1.0(to carson)-excl.TSG rev. 5" xfId="6424"/>
    <cellStyle name="_Book2_2007 BU Reports-V1.0(to carson)-excl.TSG rev." xfId="6425"/>
    <cellStyle name="_Book2_2007 BU Reports-V1.0(to carson)-excl.TSG rev. 2" xfId="6426"/>
    <cellStyle name="_Book2_2007 BU Reports-V1.0(to carson)-excl.TSG rev. 3" xfId="6427"/>
    <cellStyle name="_Book2_2007 BU Reports-V1.0(to carson)-excl.TSG rev. 4" xfId="6428"/>
    <cellStyle name="_Book2_2007 BU Reports-V1.0(to carson)-excl.TSG rev. 5" xfId="6429"/>
    <cellStyle name="_Book2_2008 BU Reports (May)-V1.0" xfId="6430"/>
    <cellStyle name="_Book2_2008 BU Reports (May)-V1.0 2" xfId="6431"/>
    <cellStyle name="_Book2_2008 BU Reports (May)-V1.0 3" xfId="6432"/>
    <cellStyle name="_Book2_2008 BU Reports (May)-V1.0 4" xfId="6433"/>
    <cellStyle name="_Book2_2008 BU Reports (May)-V1.0 5" xfId="6434"/>
    <cellStyle name="_Book2_2008 Financial Plan (USEU excl PES)" xfId="6435"/>
    <cellStyle name="_Book2_2008 Financial Plan (USEU excl PES) 2" xfId="6436"/>
    <cellStyle name="_Book2_2008 Financial Plan (USEU excl PES) 3" xfId="6437"/>
    <cellStyle name="_Book2_2008 Financial Plan (USEU excl PES) 4" xfId="6438"/>
    <cellStyle name="_Book2_2008 Financial Plan (USEU excl PES) 5" xfId="6439"/>
    <cellStyle name="_Book2_20080529 Funnel Summary" xfId="6440"/>
    <cellStyle name="_Book2_20080529 Funnel Summary 2" xfId="6441"/>
    <cellStyle name="_Book2_20080529 Funnel Summary 3" xfId="6442"/>
    <cellStyle name="_Book2_20080529 Funnel Summary 4" xfId="6443"/>
    <cellStyle name="_Book2_20080529 Funnel Summary 5" xfId="6444"/>
    <cellStyle name="_Book2_Sep BU Report(NAE)" xfId="6445"/>
    <cellStyle name="_Book2_Sep BU Report(NAE) 2" xfId="6446"/>
    <cellStyle name="_Book2_Sep BU Report(NAE) 3" xfId="6447"/>
    <cellStyle name="_Book2_Sep BU Report(NAE) 4" xfId="6448"/>
    <cellStyle name="_Book2_Sep BU Report(NAE) 5" xfId="6449"/>
    <cellStyle name="_Book2_Sheet1" xfId="6450"/>
    <cellStyle name="_Book2_Sheet1 2" xfId="6451"/>
    <cellStyle name="_Book2_Sheet1 3" xfId="6452"/>
    <cellStyle name="_Book2_Sheet1 4" xfId="6453"/>
    <cellStyle name="_Book2_Sheet1 5" xfId="6454"/>
    <cellStyle name="_Book2_USEU 2008 Business Plan Basic Data(V4.0)" xfId="6455"/>
    <cellStyle name="_Book2_USEU 2008 Business Plan Basic Data(V4.0) 2" xfId="6456"/>
    <cellStyle name="_Book2_USEU 2008 Business Plan Basic Data(V4.0) 3" xfId="6457"/>
    <cellStyle name="_Book2_USEU 2008 Business Plan Basic Data(V4.0) 4" xfId="6458"/>
    <cellStyle name="_Book2_USEU 2008 Business Plan Basic Data(V4.0) 5" xfId="6459"/>
    <cellStyle name="_Book4" xfId="6460"/>
    <cellStyle name="_Book4 2" xfId="6461"/>
    <cellStyle name="_Book4 3" xfId="6462"/>
    <cellStyle name="_Book4 4" xfId="6463"/>
    <cellStyle name="_Book4 5" xfId="6464"/>
    <cellStyle name="_BS 2006-09 061122 to AA" xfId="6465"/>
    <cellStyle name="_BS 2006-09 061122 to AA 2" xfId="6466"/>
    <cellStyle name="_BS 2006-09 061122 to AA 3" xfId="6467"/>
    <cellStyle name="_BS 2006-09 061122 to AA 4" xfId="6468"/>
    <cellStyle name="_BS 2006-09 061122 to AA 5" xfId="6469"/>
    <cellStyle name="_BS Breakdowm Oracle-Jun.0726vexchange" xfId="6470"/>
    <cellStyle name="_BS Breakdowm Oracle-Jun.0726vexchange 2" xfId="6471"/>
    <cellStyle name="_BS Breakdowm Oracle-Jun.0726vexchange 3" xfId="6472"/>
    <cellStyle name="_BS Breakdowm Oracle-Jun.0726vexchange 4" xfId="6473"/>
    <cellStyle name="_BS Breakdowm Oracle-Jun.0726vexchange 5" xfId="6474"/>
    <cellStyle name="_Budget revenue book" xfId="6475"/>
    <cellStyle name="_Budget revenue book 2" xfId="6476"/>
    <cellStyle name="_Budget revenue book 3" xfId="6477"/>
    <cellStyle name="_Budget revenue book 4" xfId="6478"/>
    <cellStyle name="_Budget revenue book 5" xfId="6479"/>
    <cellStyle name="_Budget revenue book_2007 BU Reports (Dec)-V1.0" xfId="6480"/>
    <cellStyle name="_Budget revenue book_2007 BU Reports (Dec)-V1.0 2" xfId="6481"/>
    <cellStyle name="_Budget revenue book_2007 BU Reports (Dec)-V1.0 3" xfId="6482"/>
    <cellStyle name="_Budget revenue book_2007 BU Reports (Dec)-V1.0 4" xfId="6483"/>
    <cellStyle name="_Budget revenue book_2007 BU Reports (Dec)-V1.0 5" xfId="6484"/>
    <cellStyle name="_Budget revenue book_2007 BU Reports (Dec)-V1.0(to carson)-excl.TSG rev." xfId="6485"/>
    <cellStyle name="_Budget revenue book_2007 BU Reports (Dec)-V1.0(to carson)-excl.TSG rev. 2" xfId="6486"/>
    <cellStyle name="_Budget revenue book_2007 BU Reports (Dec)-V1.0(to carson)-excl.TSG rev. 3" xfId="6487"/>
    <cellStyle name="_Budget revenue book_2007 BU Reports (Dec)-V1.0(to carson)-excl.TSG rev. 4" xfId="6488"/>
    <cellStyle name="_Budget revenue book_2007 BU Reports (Dec)-V1.0(to carson)-excl.TSG rev. 5" xfId="6489"/>
    <cellStyle name="_Budget revenue book_2007 BU Reports-V1.0(to carson)-excl.TSG rev." xfId="6490"/>
    <cellStyle name="_Budget revenue book_2007 BU Reports-V1.0(to carson)-excl.TSG rev. 2" xfId="6491"/>
    <cellStyle name="_Budget revenue book_2007 BU Reports-V1.0(to carson)-excl.TSG rev. 3" xfId="6492"/>
    <cellStyle name="_Budget revenue book_2007 BU Reports-V1.0(to carson)-excl.TSG rev. 4" xfId="6493"/>
    <cellStyle name="_Budget revenue book_2007 BU Reports-V1.0(to carson)-excl.TSG rev. 5" xfId="6494"/>
    <cellStyle name="_Budget revenue book_2008 BU Reports (May)-V1.0" xfId="6495"/>
    <cellStyle name="_Budget revenue book_2008 BU Reports (May)-V1.0 2" xfId="6496"/>
    <cellStyle name="_Budget revenue book_2008 BU Reports (May)-V1.0 3" xfId="6497"/>
    <cellStyle name="_Budget revenue book_2008 BU Reports (May)-V1.0 4" xfId="6498"/>
    <cellStyle name="_Budget revenue book_2008 BU Reports (May)-V1.0 5" xfId="6499"/>
    <cellStyle name="_Budget revenue book_2008 Financial Plan (USEU excl PES)" xfId="6500"/>
    <cellStyle name="_Budget revenue book_2008 Financial Plan (USEU excl PES) 2" xfId="6501"/>
    <cellStyle name="_Budget revenue book_2008 Financial Plan (USEU excl PES) 3" xfId="6502"/>
    <cellStyle name="_Budget revenue book_2008 Financial Plan (USEU excl PES) 4" xfId="6503"/>
    <cellStyle name="_Budget revenue book_2008 Financial Plan (USEU excl PES) 5" xfId="6504"/>
    <cellStyle name="_Budget revenue book_20080529 Funnel Summary" xfId="6505"/>
    <cellStyle name="_Budget revenue book_20080529 Funnel Summary 2" xfId="6506"/>
    <cellStyle name="_Budget revenue book_20080529 Funnel Summary 3" xfId="6507"/>
    <cellStyle name="_Budget revenue book_20080529 Funnel Summary 4" xfId="6508"/>
    <cellStyle name="_Budget revenue book_20080529 Funnel Summary 5" xfId="6509"/>
    <cellStyle name="_Budget revenue book_Sep BU Report(NAE)" xfId="6510"/>
    <cellStyle name="_Budget revenue book_Sep BU Report(NAE) 2" xfId="6511"/>
    <cellStyle name="_Budget revenue book_Sep BU Report(NAE) 3" xfId="6512"/>
    <cellStyle name="_Budget revenue book_Sep BU Report(NAE) 4" xfId="6513"/>
    <cellStyle name="_Budget revenue book_Sep BU Report(NAE) 5" xfId="6514"/>
    <cellStyle name="_Budget revenue book_Sheet1" xfId="6515"/>
    <cellStyle name="_Budget revenue book_Sheet1 2" xfId="6516"/>
    <cellStyle name="_Budget revenue book_Sheet1 3" xfId="6517"/>
    <cellStyle name="_Budget revenue book_Sheet1 4" xfId="6518"/>
    <cellStyle name="_Budget revenue book_Sheet1 5" xfId="6519"/>
    <cellStyle name="_Budget revenue book_USEU 2008 Business Plan Basic Data(V4.0)" xfId="6520"/>
    <cellStyle name="_Budget revenue book_USEU 2008 Business Plan Basic Data(V4.0) 2" xfId="6521"/>
    <cellStyle name="_Budget revenue book_USEU 2008 Business Plan Basic Data(V4.0) 3" xfId="6522"/>
    <cellStyle name="_Budget revenue book_USEU 2008 Business Plan Basic Data(V4.0) 4" xfId="6523"/>
    <cellStyle name="_Budget revenue book_USEU 2008 Business Plan Basic Data(V4.0) 5" xfId="6524"/>
    <cellStyle name="_Budget_CDMTV_7.6_AA0808（2nd version）" xfId="6525"/>
    <cellStyle name="_Budget_CDMTV_7.6_AA0808（2nd version） 2" xfId="6526"/>
    <cellStyle name="_Budget_CDMTV_7.6_AA0808（2nd version） 3" xfId="6527"/>
    <cellStyle name="_Budget_CDMTV_7.6_AA0808（2nd version） 4" xfId="6528"/>
    <cellStyle name="_Budget_CDMTV_7.6_AA0808（2nd version） 5" xfId="6529"/>
    <cellStyle name="_Budget_CDMTV_7.6_AA0813" xfId="6530"/>
    <cellStyle name="_Budget_CDMTV_7.6_AA0813 2" xfId="6531"/>
    <cellStyle name="_Budget_CDMTV_7.6_AA0813 3" xfId="6532"/>
    <cellStyle name="_Budget_CDMTV_7.6_AA0813 4" xfId="6533"/>
    <cellStyle name="_Budget_CDMTV_7.6_AA0813 5" xfId="6534"/>
    <cellStyle name="_buget model-wwn070801" xfId="6535"/>
    <cellStyle name="_buget model-wwn070801 2" xfId="6536"/>
    <cellStyle name="_buget model-wwn070801 3" xfId="6537"/>
    <cellStyle name="_buget model-wwn070801 4" xfId="6538"/>
    <cellStyle name="_buget model-wwn070801 5" xfId="6539"/>
    <cellStyle name="_Cadbury_Hldg_06impairment_wkg_070115" xfId="6540"/>
    <cellStyle name="_Cadbury_Hldg_06impairment_wkg_070115 2" xfId="6541"/>
    <cellStyle name="_Cadbury_Hldg_06impairment_wkg_070115 3" xfId="6542"/>
    <cellStyle name="_Cadbury_Hldg_06impairment_wkg_070115 4" xfId="6543"/>
    <cellStyle name="_Cadbury_Hldg_06impairment_wkg_070115 5" xfId="6544"/>
    <cellStyle name="_Cal" xfId="6545"/>
    <cellStyle name="_Cal 2" xfId="6546"/>
    <cellStyle name="_Cal 3" xfId="6547"/>
    <cellStyle name="_Cal 4" xfId="6548"/>
    <cellStyle name="_Cal 5" xfId="6549"/>
    <cellStyle name="_cal data" xfId="6550"/>
    <cellStyle name="_cal data 2" xfId="6551"/>
    <cellStyle name="_cal data 3" xfId="6552"/>
    <cellStyle name="_cal data 4" xfId="6553"/>
    <cellStyle name="_cal data 5" xfId="6554"/>
    <cellStyle name="_Cal_1" xfId="6555"/>
    <cellStyle name="_Cal_1 2" xfId="6556"/>
    <cellStyle name="_Cal_1 3" xfId="6557"/>
    <cellStyle name="_Cal_1 4" xfId="6558"/>
    <cellStyle name="_Cal_1 5" xfId="6559"/>
    <cellStyle name="_Cal_1_H3C_PPA_wkg_20070413.2" xfId="6560"/>
    <cellStyle name="_Cal_1_H3C_PPA_wkg_20070413.2 2" xfId="6561"/>
    <cellStyle name="_Cal_1_H3C_PPA_wkg_20070413.2 3" xfId="6562"/>
    <cellStyle name="_Cal_1_H3C_PPA_wkg_20070413.2 4" xfId="6563"/>
    <cellStyle name="_Cal_1_H3C_PPA_wkg_20070413.2 5" xfId="6564"/>
    <cellStyle name="_Cal_1_H3C_PPA_wkg_20070416.1" xfId="6565"/>
    <cellStyle name="_Cal_1_H3C_PPA_wkg_20070416.1 2" xfId="6566"/>
    <cellStyle name="_Cal_1_H3C_PPA_wkg_20070416.1 3" xfId="6567"/>
    <cellStyle name="_Cal_1_H3C_PPA_wkg_20070416.1 4" xfId="6568"/>
    <cellStyle name="_Cal_1_H3C_PPA_wkg_20070416.1 5" xfId="6569"/>
    <cellStyle name="_Cal_1_H3C_PPA_wkg_20070416.2" xfId="6570"/>
    <cellStyle name="_Cal_1_H3C_PPA_wkg_20070416.2 2" xfId="6571"/>
    <cellStyle name="_Cal_1_H3C_PPA_wkg_20070416.2 3" xfId="6572"/>
    <cellStyle name="_Cal_1_H3C_PPA_wkg_20070416.2 4" xfId="6573"/>
    <cellStyle name="_Cal_1_H3C_PPA_wkg_20070416.2 5" xfId="6574"/>
    <cellStyle name="_Cal_1_H3C_PPA_wkg_20070417.1" xfId="6575"/>
    <cellStyle name="_Cal_1_H3C_PPA_wkg_20070417.1 2" xfId="6576"/>
    <cellStyle name="_Cal_1_H3C_PPA_wkg_20070417.1 3" xfId="6577"/>
    <cellStyle name="_Cal_1_H3C_PPA_wkg_20070417.1 4" xfId="6578"/>
    <cellStyle name="_Cal_1_H3C_PPA_wkg_20070417.1 5" xfId="6579"/>
    <cellStyle name="_Cal_1_H3C_PPA_wkg_20070417.2" xfId="6580"/>
    <cellStyle name="_Cal_1_H3C_PPA_wkg_20070417.2 2" xfId="6581"/>
    <cellStyle name="_Cal_1_H3C_PPA_wkg_20070417.2 3" xfId="6582"/>
    <cellStyle name="_Cal_1_H3C_PPA_wkg_20070417.2 4" xfId="6583"/>
    <cellStyle name="_Cal_1_H3C_PPA_wkg_20070417.2 5" xfId="6584"/>
    <cellStyle name="_Cal_1_H3C_PPA_wkg_20070423.2" xfId="6585"/>
    <cellStyle name="_Cal_1_H3C_PPA_wkg_20070423.2 2" xfId="6586"/>
    <cellStyle name="_Cal_1_H3C_PPA_wkg_20070423.2 3" xfId="6587"/>
    <cellStyle name="_Cal_1_H3C_PPA_wkg_20070423.2 4" xfId="6588"/>
    <cellStyle name="_Cal_1_H3C_PPA_wkg_20070423.2 5" xfId="6589"/>
    <cellStyle name="_Cal_1_H3C_PPA_wkg_20070509-3" xfId="6590"/>
    <cellStyle name="_Cal_1_H3C_PPA_wkg_20070509-3 2" xfId="6591"/>
    <cellStyle name="_Cal_1_H3C_PPA_wkg_20070509-3 3" xfId="6592"/>
    <cellStyle name="_Cal_1_H3C_PPA_wkg_20070509-3 4" xfId="6593"/>
    <cellStyle name="_Cal_1_H3C_PPA_wkg_20070509-3 5" xfId="6594"/>
    <cellStyle name="_Cal_1_H3C_PPA_wkg_20070604" xfId="6595"/>
    <cellStyle name="_Cal_1_H3C_PPA_wkg_20070604 2" xfId="6596"/>
    <cellStyle name="_Cal_1_H3C_PPA_wkg_20070604 3" xfId="6597"/>
    <cellStyle name="_Cal_1_H3C_PPA_wkg_20070604 4" xfId="6598"/>
    <cellStyle name="_Cal_1_H3C_PPA_wkg_20070604 5" xfId="6599"/>
    <cellStyle name="_Camelot Follow-on Investment Share Adj. Count" xfId="6600"/>
    <cellStyle name="_Camelot Follow-on Investment Share Adj. Count 2" xfId="6601"/>
    <cellStyle name="_Camelot Follow-on Investment Share Adj. Count 3" xfId="6602"/>
    <cellStyle name="_Camelot Follow-on Investment Share Adj. Count 4" xfId="6603"/>
    <cellStyle name="_Camelot Follow-on Investment Share Adj. Count 5" xfId="6604"/>
    <cellStyle name="_capex" xfId="6605"/>
    <cellStyle name="_capex 2" xfId="6606"/>
    <cellStyle name="_capex 3" xfId="6607"/>
    <cellStyle name="_capex 4" xfId="6608"/>
    <cellStyle name="_capex 5" xfId="6609"/>
    <cellStyle name="_capex_H3C_PPA_wkg_20070413.2" xfId="6610"/>
    <cellStyle name="_capex_H3C_PPA_wkg_20070413.2 2" xfId="6611"/>
    <cellStyle name="_capex_H3C_PPA_wkg_20070413.2 3" xfId="6612"/>
    <cellStyle name="_capex_H3C_PPA_wkg_20070413.2 4" xfId="6613"/>
    <cellStyle name="_capex_H3C_PPA_wkg_20070413.2 5" xfId="6614"/>
    <cellStyle name="_capex_H3C_PPA_wkg_20070416.1" xfId="6615"/>
    <cellStyle name="_capex_H3C_PPA_wkg_20070416.1 2" xfId="6616"/>
    <cellStyle name="_capex_H3C_PPA_wkg_20070416.1 3" xfId="6617"/>
    <cellStyle name="_capex_H3C_PPA_wkg_20070416.1 4" xfId="6618"/>
    <cellStyle name="_capex_H3C_PPA_wkg_20070416.1 5" xfId="6619"/>
    <cellStyle name="_capex_H3C_PPA_wkg_20070416.2" xfId="6620"/>
    <cellStyle name="_capex_H3C_PPA_wkg_20070416.2 2" xfId="6621"/>
    <cellStyle name="_capex_H3C_PPA_wkg_20070416.2 3" xfId="6622"/>
    <cellStyle name="_capex_H3C_PPA_wkg_20070416.2 4" xfId="6623"/>
    <cellStyle name="_capex_H3C_PPA_wkg_20070416.2 5" xfId="6624"/>
    <cellStyle name="_capex_H3C_PPA_wkg_20070417.1" xfId="6625"/>
    <cellStyle name="_capex_H3C_PPA_wkg_20070417.1 2" xfId="6626"/>
    <cellStyle name="_capex_H3C_PPA_wkg_20070417.1 3" xfId="6627"/>
    <cellStyle name="_capex_H3C_PPA_wkg_20070417.1 4" xfId="6628"/>
    <cellStyle name="_capex_H3C_PPA_wkg_20070417.1 5" xfId="6629"/>
    <cellStyle name="_capex_H3C_PPA_wkg_20070417.2" xfId="6630"/>
    <cellStyle name="_capex_H3C_PPA_wkg_20070417.2 2" xfId="6631"/>
    <cellStyle name="_capex_H3C_PPA_wkg_20070417.2 3" xfId="6632"/>
    <cellStyle name="_capex_H3C_PPA_wkg_20070417.2 4" xfId="6633"/>
    <cellStyle name="_capex_H3C_PPA_wkg_20070417.2 5" xfId="6634"/>
    <cellStyle name="_capex_H3C_PPA_wkg_20070509-3" xfId="6635"/>
    <cellStyle name="_capex_H3C_PPA_wkg_20070509-3 2" xfId="6636"/>
    <cellStyle name="_capex_H3C_PPA_wkg_20070509-3 3" xfId="6637"/>
    <cellStyle name="_capex_H3C_PPA_wkg_20070509-3 4" xfId="6638"/>
    <cellStyle name="_capex_H3C_PPA_wkg_20070509-3 5" xfId="6639"/>
    <cellStyle name="_capex_H3C_PPA_wkg_20070604" xfId="6640"/>
    <cellStyle name="_capex_H3C_PPA_wkg_20070604 2" xfId="6641"/>
    <cellStyle name="_capex_H3C_PPA_wkg_20070604 3" xfId="6642"/>
    <cellStyle name="_capex_H3C_PPA_wkg_20070604 4" xfId="6643"/>
    <cellStyle name="_capex_H3C_PPA_wkg_20070604 5" xfId="6644"/>
    <cellStyle name="_Cathay_wkg_2007.03.21" xfId="6645"/>
    <cellStyle name="_Cathay_wkg_2007.03.21 2" xfId="6646"/>
    <cellStyle name="_Cathay_wkg_2007.03.21 3" xfId="6647"/>
    <cellStyle name="_Cathay_wkg_2007.03.21 4" xfId="6648"/>
    <cellStyle name="_Cathay_wkg_2007.03.21 5" xfId="6649"/>
    <cellStyle name="_Cathay_wkg_2007.04.19" xfId="6650"/>
    <cellStyle name="_Cathay_wkg_2007.04.19 2" xfId="6651"/>
    <cellStyle name="_Cathay_wkg_2007.04.19 3" xfId="6652"/>
    <cellStyle name="_Cathay_wkg_2007.04.19 4" xfId="6653"/>
    <cellStyle name="_Cathay_wkg_2007.04.19 5" xfId="6654"/>
    <cellStyle name="_CCB.HO.New TB template.CCB PRC IAS Sorting.040223 trial run" xfId="6655"/>
    <cellStyle name="_CCB.HO.New TB template.CCB PRC IAS Sorting.040223 trial run 2" xfId="6656"/>
    <cellStyle name="_CCB.HO.New TB template.CCB PRC IAS Sorting.040223 trial run 3" xfId="6657"/>
    <cellStyle name="_CCB.HO.New TB template.CCB PRC IAS Sorting.040223 trial run 4" xfId="6658"/>
    <cellStyle name="_CCB.HO.New TB template.CCB PRC IAS Sorting.040223 trial run 5" xfId="6659"/>
    <cellStyle name="_CDMTV__010207" xfId="6660"/>
    <cellStyle name="_CDMTV__010207 2" xfId="6661"/>
    <cellStyle name="_CDMTV__010207 3" xfId="6662"/>
    <cellStyle name="_CDMTV__010207 4" xfId="6663"/>
    <cellStyle name="_CDMTV__010207 5" xfId="6664"/>
    <cellStyle name="_Changes Need forAIM SW ww 2003 - 121232" xfId="6665"/>
    <cellStyle name="_China DTV_Pshare_080107" xfId="6666"/>
    <cellStyle name="_China DTV_Pshare_080107 2" xfId="6667"/>
    <cellStyle name="_China DTV_Pshare_080107 3" xfId="6668"/>
    <cellStyle name="_China DTV_Pshare_080107 4" xfId="6669"/>
    <cellStyle name="_China DTV_Pshare_080107 5" xfId="6670"/>
    <cellStyle name="_China DTV_wkg_2007.02.08" xfId="6671"/>
    <cellStyle name="_China DTV_wkg_2007.02.08 2" xfId="6672"/>
    <cellStyle name="_China DTV_wkg_2007.02.08 3" xfId="6673"/>
    <cellStyle name="_China DTV_wkg_2007.02.08 4" xfId="6674"/>
    <cellStyle name="_China DTV_wkg_2007.02.08 5" xfId="6675"/>
    <cellStyle name="_Chinacars_wkg_2006.11.23" xfId="6676"/>
    <cellStyle name="_Chinacars_wkg_2006.11.23 2" xfId="6677"/>
    <cellStyle name="_Chinacars_wkg_2006.11.23 3" xfId="6678"/>
    <cellStyle name="_Chinacars_wkg_2006.11.23 4" xfId="6679"/>
    <cellStyle name="_Chinacars_wkg_2006.11.23 5" xfId="6680"/>
    <cellStyle name="_Chinacars_wkg_2007.01.15" xfId="6681"/>
    <cellStyle name="_Chinacars_wkg_2007.01.15 2" xfId="6682"/>
    <cellStyle name="_Chinacars_wkg_2007.01.15 3" xfId="6683"/>
    <cellStyle name="_Chinacars_wkg_2007.01.15 4" xfId="6684"/>
    <cellStyle name="_Chinacars_wkg_2007.01.15 5" xfId="6685"/>
    <cellStyle name="_ChinaDTV_080107" xfId="6686"/>
    <cellStyle name="_ChinaDTV_080107 2" xfId="6687"/>
    <cellStyle name="_ChinaDTV_080107 3" xfId="6688"/>
    <cellStyle name="_ChinaDTV_080107 4" xfId="6689"/>
    <cellStyle name="_ChinaDTV_080107 5" xfId="6690"/>
    <cellStyle name="_ChinaDTV_261206" xfId="6691"/>
    <cellStyle name="_ChinaDTV_261206 2" xfId="6692"/>
    <cellStyle name="_ChinaDTV_261206 3" xfId="6693"/>
    <cellStyle name="_ChinaDTV_261206 4" xfId="6694"/>
    <cellStyle name="_ChinaDTV_261206 5" xfId="6695"/>
    <cellStyle name="_ChinaDTV_281206" xfId="6696"/>
    <cellStyle name="_ChinaDTV_281206 2" xfId="6697"/>
    <cellStyle name="_ChinaDTV_281206 3" xfId="6698"/>
    <cellStyle name="_ChinaDTV_281206 4" xfId="6699"/>
    <cellStyle name="_ChinaDTV_281206 5" xfId="6700"/>
    <cellStyle name="_ChinaDTV_intangibles050107" xfId="6701"/>
    <cellStyle name="_ChinaDTV_intangibles050107 2" xfId="6702"/>
    <cellStyle name="_ChinaDTV_intangibles050107 3" xfId="6703"/>
    <cellStyle name="_ChinaDTV_intangibles050107 4" xfId="6704"/>
    <cellStyle name="_ChinaDTV_intangibles050107 5" xfId="6705"/>
    <cellStyle name="_ChinaDTV_intangibles050107_~0547505" xfId="6706"/>
    <cellStyle name="_ChinaDTV_intangibles050107_~0547505 2" xfId="6707"/>
    <cellStyle name="_ChinaDTV_intangibles050107_~0547505 3" xfId="6708"/>
    <cellStyle name="_ChinaDTV_intangibles050107_~0547505 4" xfId="6709"/>
    <cellStyle name="_ChinaDTV_intangibles050107_~0547505 5" xfId="6710"/>
    <cellStyle name="_ChinaDTV_intangibles050107_AutoNavi-Xiejin 07-12-10" xfId="6711"/>
    <cellStyle name="_ChinaDTV_intangibles050107_AutoNavi-Xiejin 07-12-10 2" xfId="6712"/>
    <cellStyle name="_ChinaDTV_intangibles050107_AutoNavi-Xiejin 07-12-10 3" xfId="6713"/>
    <cellStyle name="_ChinaDTV_intangibles050107_AutoNavi-Xiejin 07-12-10 4" xfId="6714"/>
    <cellStyle name="_ChinaDTV_intangibles050107_AutoNavi-Xiejin 07-12-10 5" xfId="6715"/>
    <cellStyle name="_ChinaDTV_intangibles050107_Datainput-distribution &amp; workforce" xfId="6716"/>
    <cellStyle name="_ChinaDTV_intangibles050107_Datainput-distribution &amp; workforce 2" xfId="6717"/>
    <cellStyle name="_ChinaDTV_intangibles050107_Datainput-distribution &amp; workforce 3" xfId="6718"/>
    <cellStyle name="_ChinaDTV_intangibles050107_Datainput-distribution &amp; workforce 4" xfId="6719"/>
    <cellStyle name="_ChinaDTV_intangibles050107_Datainput-distribution &amp; workforce 5" xfId="6720"/>
    <cellStyle name="_ChinaDTV_intangibles050107_Intangible Input Sheet-Fujian06" xfId="6721"/>
    <cellStyle name="_ChinaDTV_intangibles050107_Intangible Input Sheet-Fujian06 2" xfId="6722"/>
    <cellStyle name="_ChinaDTV_intangibles050107_Intangible Input Sheet-Fujian06 3" xfId="6723"/>
    <cellStyle name="_ChinaDTV_intangibles050107_Intangible Input Sheet-Fujian06 4" xfId="6724"/>
    <cellStyle name="_ChinaDTV_intangibles050107_Intangible Input Sheet-Fujian06 5" xfId="6725"/>
    <cellStyle name="_ChinaDTV_intangibles080107" xfId="6726"/>
    <cellStyle name="_ChinaDTV_intangibles080107 2" xfId="6727"/>
    <cellStyle name="_ChinaDTV_intangibles080107 3" xfId="6728"/>
    <cellStyle name="_ChinaDTV_intangibles080107 4" xfId="6729"/>
    <cellStyle name="_ChinaDTV_intangibles080107 5" xfId="6730"/>
    <cellStyle name="_ChinaDTV_intangibles250307" xfId="6731"/>
    <cellStyle name="_ChinaDTV_intangibles250307 2" xfId="6732"/>
    <cellStyle name="_ChinaDTV_intangibles250307 3" xfId="6733"/>
    <cellStyle name="_ChinaDTV_intangibles250307 4" xfId="6734"/>
    <cellStyle name="_ChinaDTV_intangibles250307 5" xfId="6735"/>
    <cellStyle name="_ChinaDTV_intangibles250307_~0547505" xfId="6736"/>
    <cellStyle name="_ChinaDTV_intangibles250307_~0547505 2" xfId="6737"/>
    <cellStyle name="_ChinaDTV_intangibles250307_~0547505 3" xfId="6738"/>
    <cellStyle name="_ChinaDTV_intangibles250307_~0547505 4" xfId="6739"/>
    <cellStyle name="_ChinaDTV_intangibles250307_~0547505 5" xfId="6740"/>
    <cellStyle name="_ChinaDTV_intangibles250307_51_Pixoart_wkg_050508" xfId="6741"/>
    <cellStyle name="_ChinaDTV_intangibles250307_51_Pixoart_wkg_050508 2" xfId="6742"/>
    <cellStyle name="_ChinaDTV_intangibles250307_51_Pixoart_wkg_050508 3" xfId="6743"/>
    <cellStyle name="_ChinaDTV_intangibles250307_51_Pixoart_wkg_050508 4" xfId="6744"/>
    <cellStyle name="_ChinaDTV_intangibles250307_51_Pixoart_wkg_050508 5" xfId="6745"/>
    <cellStyle name="_ChinaDTV_intangibles250307_AutoNavi_Naweite_Appendix" xfId="6746"/>
    <cellStyle name="_ChinaDTV_intangibles250307_AutoNavi_Naweite_Appendix 2" xfId="6747"/>
    <cellStyle name="_ChinaDTV_intangibles250307_AutoNavi_Naweite_Appendix 3" xfId="6748"/>
    <cellStyle name="_ChinaDTV_intangibles250307_AutoNavi_Naweite_Appendix 4" xfId="6749"/>
    <cellStyle name="_ChinaDTV_intangibles250307_AutoNavi_Naweite_Appendix 5" xfId="6750"/>
    <cellStyle name="_ChinaDTV_intangibles250307_AutoNavi_Naweite230807" xfId="6751"/>
    <cellStyle name="_ChinaDTV_intangibles250307_AutoNavi_Naweite230807 2" xfId="6752"/>
    <cellStyle name="_ChinaDTV_intangibles250307_AutoNavi_Naweite230807 3" xfId="6753"/>
    <cellStyle name="_ChinaDTV_intangibles250307_AutoNavi_Naweite230807 4" xfId="6754"/>
    <cellStyle name="_ChinaDTV_intangibles250307_AutoNavi_Naweite230807 5" xfId="6755"/>
    <cellStyle name="_ChinaDTV_intangibles250307_ChinaWeb_Boting_wkg_271107" xfId="6756"/>
    <cellStyle name="_ChinaDTV_intangibles250307_ChinaWeb_Boting_wkg_271107 2" xfId="6757"/>
    <cellStyle name="_ChinaDTV_intangibles250307_ChinaWeb_Boting_wkg_271107 3" xfId="6758"/>
    <cellStyle name="_ChinaDTV_intangibles250307_ChinaWeb_Boting_wkg_271107 4" xfId="6759"/>
    <cellStyle name="_ChinaDTV_intangibles250307_ChinaWeb_Boting_wkg_271107 5" xfId="6760"/>
    <cellStyle name="_ChinaDTV_intangibles250307_Datainput-distribution &amp; workforce" xfId="6761"/>
    <cellStyle name="_ChinaDTV_intangibles250307_Datainput-distribution &amp; workforce 2" xfId="6762"/>
    <cellStyle name="_ChinaDTV_intangibles250307_Datainput-distribution &amp; workforce 3" xfId="6763"/>
    <cellStyle name="_ChinaDTV_intangibles250307_Datainput-distribution &amp; workforce 4" xfId="6764"/>
    <cellStyle name="_ChinaDTV_intangibles250307_Datainput-distribution &amp; workforce 5" xfId="6765"/>
    <cellStyle name="_ChinaDTV_intangibles250307_GSEGC-Yangzhong_Appendix_220408" xfId="6766"/>
    <cellStyle name="_ChinaDTV_intangibles250307_GSEGC-Yangzhong_Appendix_220408 2" xfId="6767"/>
    <cellStyle name="_ChinaDTV_intangibles250307_GSEGC-Yangzhong_Appendix_220408 3" xfId="6768"/>
    <cellStyle name="_ChinaDTV_intangibles250307_GSEGC-Yangzhong_Appendix_220408 4" xfId="6769"/>
    <cellStyle name="_ChinaDTV_intangibles250307_GSEGC-Yangzhong_Appendix_220408 5" xfId="6770"/>
    <cellStyle name="_ChinaDTV_intangibles250307_Intangible Input Sheet-Fujian06" xfId="6771"/>
    <cellStyle name="_ChinaDTV_intangibles250307_Intangible Input Sheet-Fujian06 2" xfId="6772"/>
    <cellStyle name="_ChinaDTV_intangibles250307_Intangible Input Sheet-Fujian06 3" xfId="6773"/>
    <cellStyle name="_ChinaDTV_intangibles250307_Intangible Input Sheet-Fujian06 4" xfId="6774"/>
    <cellStyle name="_ChinaDTV_intangibles250307_Intangible Input Sheet-Fujian06 5" xfId="6775"/>
    <cellStyle name="_ChinaEdu_Equity_Final" xfId="6776"/>
    <cellStyle name="_ChinaEdu_Equity_Final 2" xfId="6777"/>
    <cellStyle name="_ChinaEdu_Equity_Final 3" xfId="6778"/>
    <cellStyle name="_ChinaEdu_Equity_Final 4" xfId="6779"/>
    <cellStyle name="_ChinaEdu_Equity_Final 5" xfId="6780"/>
    <cellStyle name="_ChinaEdu_Mar06_120906" xfId="6781"/>
    <cellStyle name="_ChinaEdu_Mar06_120906 2" xfId="6782"/>
    <cellStyle name="_ChinaEdu_Mar06_120906 3" xfId="6783"/>
    <cellStyle name="_ChinaEdu_Mar06_120906 4" xfId="6784"/>
    <cellStyle name="_ChinaEdu_Mar06_120906 5" xfId="6785"/>
    <cellStyle name="_ChinaEdu_Mar06_120906_~0547505" xfId="6786"/>
    <cellStyle name="_ChinaEdu_Mar06_120906_~0547505 2" xfId="6787"/>
    <cellStyle name="_ChinaEdu_Mar06_120906_~0547505 3" xfId="6788"/>
    <cellStyle name="_ChinaEdu_Mar06_120906_~0547505 4" xfId="6789"/>
    <cellStyle name="_ChinaEdu_Mar06_120906_~0547505 5" xfId="6790"/>
    <cellStyle name="_ChinaEdu_Mar06_120906_AutoNavi-Xiejin 07-12-10" xfId="6791"/>
    <cellStyle name="_ChinaEdu_Mar06_120906_AutoNavi-Xiejin 07-12-10 2" xfId="6792"/>
    <cellStyle name="_ChinaEdu_Mar06_120906_AutoNavi-Xiejin 07-12-10 3" xfId="6793"/>
    <cellStyle name="_ChinaEdu_Mar06_120906_AutoNavi-Xiejin 07-12-10 4" xfId="6794"/>
    <cellStyle name="_ChinaEdu_Mar06_120906_AutoNavi-Xiejin 07-12-10 5" xfId="6795"/>
    <cellStyle name="_ChinaEdu_Mar06_120906_Datainput-distribution &amp; workforce" xfId="6796"/>
    <cellStyle name="_ChinaEdu_Mar06_120906_Datainput-distribution &amp; workforce 2" xfId="6797"/>
    <cellStyle name="_ChinaEdu_Mar06_120906_Datainput-distribution &amp; workforce 3" xfId="6798"/>
    <cellStyle name="_ChinaEdu_Mar06_120906_Datainput-distribution &amp; workforce 4" xfId="6799"/>
    <cellStyle name="_ChinaEdu_Mar06_120906_Datainput-distribution &amp; workforce 5" xfId="6800"/>
    <cellStyle name="_ChinaEdu_Mar06_120906_Intangible Input Sheet-Fujian06" xfId="6801"/>
    <cellStyle name="_ChinaEdu_Mar06_120906_Intangible Input Sheet-Fujian06 2" xfId="6802"/>
    <cellStyle name="_ChinaEdu_Mar06_120906_Intangible Input Sheet-Fujian06 3" xfId="6803"/>
    <cellStyle name="_ChinaEdu_Mar06_120906_Intangible Input Sheet-Fujian06 4" xfId="6804"/>
    <cellStyle name="_ChinaEdu_Mar06_120906_Intangible Input Sheet-Fujian06 5" xfId="6805"/>
    <cellStyle name="_Chinahospital_Mengzhou300807" xfId="6806"/>
    <cellStyle name="_Chinahospital_Mengzhou300807 2" xfId="6807"/>
    <cellStyle name="_Chinahospital_Mengzhou300807 3" xfId="6808"/>
    <cellStyle name="_Chinahospital_Mengzhou300807 4" xfId="6809"/>
    <cellStyle name="_Chinahospital_Mengzhou300807 5" xfId="6810"/>
    <cellStyle name="_Chosen Appraisal Datainput 0926" xfId="6811"/>
    <cellStyle name="_Chosen Appraisal Datainput 0926 2" xfId="6812"/>
    <cellStyle name="_Chosen Appraisal Datainput 0926 3" xfId="6813"/>
    <cellStyle name="_Chosen Appraisal Datainput 0926 4" xfId="6814"/>
    <cellStyle name="_Chosen Appraisal Datainput 0926 5" xfId="6815"/>
    <cellStyle name="_Chosen Projection 0926" xfId="6816"/>
    <cellStyle name="_Chosen Projection 0926 2" xfId="6817"/>
    <cellStyle name="_Chosen Projection 0926 3" xfId="6818"/>
    <cellStyle name="_Chosen Projection 0926 4" xfId="6819"/>
    <cellStyle name="_Chosen Projection 0926 5" xfId="6820"/>
    <cellStyle name="_Chosen Projection 1011 v2" xfId="6821"/>
    <cellStyle name="_Chosen Projection 1011 v2 2" xfId="6822"/>
    <cellStyle name="_Chosen Projection 1011 v2 3" xfId="6823"/>
    <cellStyle name="_Chosen Projection 1011 v2 4" xfId="6824"/>
    <cellStyle name="_Chosen Projection 1011 v2 5" xfId="6825"/>
    <cellStyle name="_Chosen Projection 1012" xfId="6826"/>
    <cellStyle name="_Chosen Projection 1012 2" xfId="6827"/>
    <cellStyle name="_Chosen Projection 1012 3" xfId="6828"/>
    <cellStyle name="_Chosen Projection 1012 4" xfId="6829"/>
    <cellStyle name="_Chosen Projection 1012 5" xfId="6830"/>
    <cellStyle name="_Chosen_Appendix_121007-v2" xfId="6831"/>
    <cellStyle name="_Chosen_Appendix_121007-v2 2" xfId="6832"/>
    <cellStyle name="_Chosen_Appendix_121007-v2 3" xfId="6833"/>
    <cellStyle name="_Chosen_Appendix_121007-v2 4" xfId="6834"/>
    <cellStyle name="_Chosen_Appendix_121007-v2 5" xfId="6835"/>
    <cellStyle name="_CIAC_Softreg_final wkg" xfId="6836"/>
    <cellStyle name="_CIAC_Softreg_final wkg 10" xfId="6837"/>
    <cellStyle name="_CIAC_Softreg_final wkg 10 2" xfId="6838"/>
    <cellStyle name="_CIAC_Softreg_final wkg 10 3" xfId="6839"/>
    <cellStyle name="_CIAC_Softreg_final wkg 10 4" xfId="6840"/>
    <cellStyle name="_CIAC_Softreg_final wkg 10 5" xfId="6841"/>
    <cellStyle name="_CIAC_Softreg_final wkg 11" xfId="6842"/>
    <cellStyle name="_CIAC_Softreg_final wkg 12" xfId="6843"/>
    <cellStyle name="_CIAC_Softreg_final wkg 13" xfId="6844"/>
    <cellStyle name="_CIAC_Softreg_final wkg 14" xfId="6845"/>
    <cellStyle name="_CIAC_Softreg_final wkg 2" xfId="6846"/>
    <cellStyle name="_CIAC_Softreg_final wkg 2 2" xfId="6847"/>
    <cellStyle name="_CIAC_Softreg_final wkg 2 3" xfId="6848"/>
    <cellStyle name="_CIAC_Softreg_final wkg 2 4" xfId="6849"/>
    <cellStyle name="_CIAC_Softreg_final wkg 2 5" xfId="6850"/>
    <cellStyle name="_CIAC_Softreg_final wkg 3" xfId="6851"/>
    <cellStyle name="_CIAC_Softreg_final wkg 3 2" xfId="6852"/>
    <cellStyle name="_CIAC_Softreg_final wkg 3 3" xfId="6853"/>
    <cellStyle name="_CIAC_Softreg_final wkg 3 4" xfId="6854"/>
    <cellStyle name="_CIAC_Softreg_final wkg 3 5" xfId="6855"/>
    <cellStyle name="_CIAC_Softreg_final wkg 4" xfId="6856"/>
    <cellStyle name="_CIAC_Softreg_final wkg 4 2" xfId="6857"/>
    <cellStyle name="_CIAC_Softreg_final wkg 4 3" xfId="6858"/>
    <cellStyle name="_CIAC_Softreg_final wkg 4 4" xfId="6859"/>
    <cellStyle name="_CIAC_Softreg_final wkg 4 5" xfId="6860"/>
    <cellStyle name="_CIAC_Softreg_final wkg 5" xfId="6861"/>
    <cellStyle name="_CIAC_Softreg_final wkg 5 2" xfId="6862"/>
    <cellStyle name="_CIAC_Softreg_final wkg 5 3" xfId="6863"/>
    <cellStyle name="_CIAC_Softreg_final wkg 5 4" xfId="6864"/>
    <cellStyle name="_CIAC_Softreg_final wkg 5 5" xfId="6865"/>
    <cellStyle name="_CIAC_Softreg_final wkg 6" xfId="6866"/>
    <cellStyle name="_CIAC_Softreg_final wkg 6 2" xfId="6867"/>
    <cellStyle name="_CIAC_Softreg_final wkg 6 3" xfId="6868"/>
    <cellStyle name="_CIAC_Softreg_final wkg 6 4" xfId="6869"/>
    <cellStyle name="_CIAC_Softreg_final wkg 6 5" xfId="6870"/>
    <cellStyle name="_CIAC_Softreg_final wkg 7" xfId="6871"/>
    <cellStyle name="_CIAC_Softreg_final wkg 7 2" xfId="6872"/>
    <cellStyle name="_CIAC_Softreg_final wkg 7 3" xfId="6873"/>
    <cellStyle name="_CIAC_Softreg_final wkg 7 4" xfId="6874"/>
    <cellStyle name="_CIAC_Softreg_final wkg 7 5" xfId="6875"/>
    <cellStyle name="_CIAC_Softreg_final wkg 8" xfId="6876"/>
    <cellStyle name="_CIAC_Softreg_final wkg 8 2" xfId="6877"/>
    <cellStyle name="_CIAC_Softreg_final wkg 8 3" xfId="6878"/>
    <cellStyle name="_CIAC_Softreg_final wkg 8 4" xfId="6879"/>
    <cellStyle name="_CIAC_Softreg_final wkg 8 5" xfId="6880"/>
    <cellStyle name="_CIAC_Softreg_final wkg 9" xfId="6881"/>
    <cellStyle name="_CIAC_Softreg_final wkg 9 2" xfId="6882"/>
    <cellStyle name="_CIAC_Softreg_final wkg 9 3" xfId="6883"/>
    <cellStyle name="_CIAC_Softreg_final wkg 9 4" xfId="6884"/>
    <cellStyle name="_CIAC_Softreg_final wkg 9 5" xfId="6885"/>
    <cellStyle name="_CIAC_Softreg_final wkg_CDMTV_Wkg_29August" xfId="6886"/>
    <cellStyle name="_CIAC_Softreg_final wkg_CDMTV_Wkg_29August 2" xfId="6887"/>
    <cellStyle name="_CIAC_Softreg_final wkg_CDMTV_Wkg_29August 3" xfId="6888"/>
    <cellStyle name="_CIAC_Softreg_final wkg_CDMTV_Wkg_29August 4" xfId="6889"/>
    <cellStyle name="_CIAC_Softreg_final wkg_CDMTV_Wkg_29August 5" xfId="6890"/>
    <cellStyle name="_CIAC_Softreg_final wkg_Hisoft_Wave_240108V2.1" xfId="6891"/>
    <cellStyle name="_CIAC_Softreg_final wkg_Hisoft_Wave_240108V2.1 2" xfId="6892"/>
    <cellStyle name="_CIAC_Softreg_final wkg_Hisoft_Wave_240108V2.1 3" xfId="6893"/>
    <cellStyle name="_CIAC_Softreg_final wkg_Hisoft_Wave_240108V2.1 4" xfId="6894"/>
    <cellStyle name="_CIAC_Softreg_final wkg_Hisoft_Wave_240108V2.1 5" xfId="6895"/>
    <cellStyle name="_CIAC_Softreg_final wkg_Hisoft_Wave_240108V2.1_ATMU_FJ_220708" xfId="6896"/>
    <cellStyle name="_CIAC_Softreg_final wkg_Hisoft_Wave_240108V2.1_ATMU_FJ_220708 2" xfId="6897"/>
    <cellStyle name="_CIAC_Softreg_final wkg_Hisoft_Wave_240108V2.1_ATMU_FJ_220708 3" xfId="6898"/>
    <cellStyle name="_CIAC_Softreg_final wkg_Hisoft_Wave_240108V2.1_ATMU_FJ_220708 4" xfId="6899"/>
    <cellStyle name="_CIAC_Softreg_final wkg_Hisoft_Wave_240108V2.1_ATMU_FJ_220708 5" xfId="6900"/>
    <cellStyle name="_CIAC_Softreg_final wkg_Hisoft_Wave_240108V2.1_ATMU_FJ_230708" xfId="6901"/>
    <cellStyle name="_CIAC_Softreg_final wkg_Hisoft_Wave_240108V2.1_ATMU_FJ_230708 2" xfId="6902"/>
    <cellStyle name="_CIAC_Softreg_final wkg_Hisoft_Wave_240108V2.1_ATMU_FJ_230708 3" xfId="6903"/>
    <cellStyle name="_CIAC_Softreg_final wkg_Hisoft_Wave_240108V2.1_ATMU_FJ_230708 4" xfId="6904"/>
    <cellStyle name="_CIAC_Softreg_final wkg_Hisoft_Wave_240108V2.1_ATMU_FJ_230708 5" xfId="6905"/>
    <cellStyle name="_CIAC_Softreg_final wkg_Hisoft_Wave_240108V2.1_CIAC_Xiaonei_PPA_080523" xfId="6906"/>
    <cellStyle name="_CIAC_Softreg_final wkg_Hisoft_Wave_240108V2.1_CIAC_Xiaonei_PPA_080523 2" xfId="6907"/>
    <cellStyle name="_CIAC_Softreg_final wkg_Hisoft_Wave_240108V2.1_CIAC_Xiaonei_PPA_080523 3" xfId="6908"/>
    <cellStyle name="_CIAC_Softreg_final wkg_Hisoft_Wave_240108V2.1_CIAC_Xiaonei_PPA_080523 4" xfId="6909"/>
    <cellStyle name="_CIAC_Softreg_final wkg_Hisoft_Wave_240108V2.1_CIAC_Xiaonei_PPA_080523 5" xfId="6910"/>
    <cellStyle name="_CIAC_Softreg_final wkg_Hisoft_Wave_240108V2.1_CIAC_Xiaonei_PPA_080604" xfId="6911"/>
    <cellStyle name="_CIAC_Softreg_final wkg_Hisoft_Wave_240108V2.1_CIAC_Xiaonei_PPA_080604 2" xfId="6912"/>
    <cellStyle name="_CIAC_Softreg_final wkg_Hisoft_Wave_240108V2.1_CIAC_Xiaonei_PPA_080604 3" xfId="6913"/>
    <cellStyle name="_CIAC_Softreg_final wkg_Hisoft_Wave_240108V2.1_CIAC_Xiaonei_PPA_080604 4" xfId="6914"/>
    <cellStyle name="_CIAC_Softreg_final wkg_Hisoft_Wave_240108V2.1_CIAC_Xiaonei_PPA_080604 5" xfId="6915"/>
    <cellStyle name="_CIAC_Softreg_final wkg_Hisoft_Wave_240108V2.1_CIAC_Xiaonei_PPA_080611" xfId="6916"/>
    <cellStyle name="_CIAC_Softreg_final wkg_Hisoft_Wave_240108V2.1_CIAC_Xiaonei_PPA_080611 2" xfId="6917"/>
    <cellStyle name="_CIAC_Softreg_final wkg_Hisoft_Wave_240108V2.1_CIAC_Xiaonei_PPA_080611 3" xfId="6918"/>
    <cellStyle name="_CIAC_Softreg_final wkg_Hisoft_Wave_240108V2.1_CIAC_Xiaonei_PPA_080611 4" xfId="6919"/>
    <cellStyle name="_CIAC_Softreg_final wkg_Hisoft_Wave_240108V2.1_CIAC_Xiaonei_PPA_080611 5" xfId="6920"/>
    <cellStyle name="_CIAC_Softreg_final wkg_Hisoft_Wave_240108V2.1_Focus_Huaguang_200208(JZ)" xfId="6921"/>
    <cellStyle name="_CIAC_Softreg_final wkg_Hisoft_Wave_240108V2.1_Focus_Huaguang_200208(JZ) 2" xfId="6922"/>
    <cellStyle name="_CIAC_Softreg_final wkg_Hisoft_Wave_240108V2.1_Focus_Huaguang_200208(JZ) 3" xfId="6923"/>
    <cellStyle name="_CIAC_Softreg_final wkg_Hisoft_Wave_240108V2.1_Focus_Huaguang_200208(JZ) 4" xfId="6924"/>
    <cellStyle name="_CIAC_Softreg_final wkg_Hisoft_Wave_240108V2.1_Focus_Huaguang_200208(JZ) 5" xfId="6925"/>
    <cellStyle name="_CIAC_Softreg_final wkg_Hisoft_Wave_240108V2.1_Focus_Huaguang_220208" xfId="6926"/>
    <cellStyle name="_CIAC_Softreg_final wkg_Hisoft_Wave_240108V2.1_Focus_Huaguang_220208 2" xfId="6927"/>
    <cellStyle name="_CIAC_Softreg_final wkg_Hisoft_Wave_240108V2.1_Focus_Huaguang_220208 3" xfId="6928"/>
    <cellStyle name="_CIAC_Softreg_final wkg_Hisoft_Wave_240108V2.1_Focus_Huaguang_220208 4" xfId="6929"/>
    <cellStyle name="_CIAC_Softreg_final wkg_Hisoft_Wave_240108V2.1_Focus_Huaguang_220208 5" xfId="6930"/>
    <cellStyle name="_CIAC_Softreg_final wkg_Hisoft_Wave_240108V2.1_Focus_Tuojia_210208" xfId="6931"/>
    <cellStyle name="_CIAC_Softreg_final wkg_Hisoft_Wave_240108V2.1_Focus_Tuojia_210208 2" xfId="6932"/>
    <cellStyle name="_CIAC_Softreg_final wkg_Hisoft_Wave_240108V2.1_Focus_Tuojia_210208 3" xfId="6933"/>
    <cellStyle name="_CIAC_Softreg_final wkg_Hisoft_Wave_240108V2.1_Focus_Tuojia_210208 4" xfId="6934"/>
    <cellStyle name="_CIAC_Softreg_final wkg_Hisoft_Wave_240108V2.1_Focus_Tuojia_210208 5" xfId="6935"/>
    <cellStyle name="_CIAC_Softreg_final wkg_Hisoft_Wave_240108V2.1_Focus_Tuojia_240408" xfId="6936"/>
    <cellStyle name="_CIAC_Softreg_final wkg_Hisoft_Wave_240108V2.1_Focus_Tuojia_240408 2" xfId="6937"/>
    <cellStyle name="_CIAC_Softreg_final wkg_Hisoft_Wave_240108V2.1_Focus_Tuojia_240408 3" xfId="6938"/>
    <cellStyle name="_CIAC_Softreg_final wkg_Hisoft_Wave_240108V2.1_Focus_Tuojia_240408 4" xfId="6939"/>
    <cellStyle name="_CIAC_Softreg_final wkg_Hisoft_Wave_240108V2.1_Focus_Tuojia_240408 5" xfId="6940"/>
    <cellStyle name="_CIAC_Softreg_final wkg_Hisoft_Wave_240108V2.1_FocusW_东莞丫丫_240208" xfId="6941"/>
    <cellStyle name="_CIAC_Softreg_final wkg_Hisoft_Wave_240108V2.1_FocusW_东莞丫丫_240208 2" xfId="6942"/>
    <cellStyle name="_CIAC_Softreg_final wkg_Hisoft_Wave_240108V2.1_FocusW_东莞丫丫_240208 3" xfId="6943"/>
    <cellStyle name="_CIAC_Softreg_final wkg_Hisoft_Wave_240108V2.1_FocusW_东莞丫丫_240208 4" xfId="6944"/>
    <cellStyle name="_CIAC_Softreg_final wkg_Hisoft_Wave_240108V2.1_FocusW_东莞丫丫_240208 5" xfId="6945"/>
    <cellStyle name="_CIAC_Softreg_final wkg_Hisoft_Wave_240108V2.1_FocusW_精准_230208" xfId="6946"/>
    <cellStyle name="_CIAC_Softreg_final wkg_Hisoft_Wave_240108V2.1_FocusW_精准_230208 2" xfId="6947"/>
    <cellStyle name="_CIAC_Softreg_final wkg_Hisoft_Wave_240108V2.1_FocusW_精准_230208 3" xfId="6948"/>
    <cellStyle name="_CIAC_Softreg_final wkg_Hisoft_Wave_240108V2.1_FocusW_精准_230208 4" xfId="6949"/>
    <cellStyle name="_CIAC_Softreg_final wkg_Hisoft_Wave_240108V2.1_FocusW_精准_230208 5" xfId="6950"/>
    <cellStyle name="_CIAC_Softreg_final wkg_Hisoft_Wave_240108V2.1_FocusW_深圳分信_230208" xfId="6951"/>
    <cellStyle name="_CIAC_Softreg_final wkg_Hisoft_Wave_240108V2.1_FocusW_深圳分信_230208 2" xfId="6952"/>
    <cellStyle name="_CIAC_Softreg_final wkg_Hisoft_Wave_240108V2.1_FocusW_深圳分信_230208 3" xfId="6953"/>
    <cellStyle name="_CIAC_Softreg_final wkg_Hisoft_Wave_240108V2.1_FocusW_深圳分信_230208 4" xfId="6954"/>
    <cellStyle name="_CIAC_Softreg_final wkg_Hisoft_Wave_240108V2.1_FocusW_深圳分信_230208 5" xfId="6955"/>
    <cellStyle name="_CIAC_Softreg_final wkg_Hisoft_Wave_240108V2.1_FocusW_中移软通_230208" xfId="6956"/>
    <cellStyle name="_CIAC_Softreg_final wkg_Hisoft_Wave_240108V2.1_FocusW_中移软通_230208 2" xfId="6957"/>
    <cellStyle name="_CIAC_Softreg_final wkg_Hisoft_Wave_240108V2.1_FocusW_中移软通_230208 3" xfId="6958"/>
    <cellStyle name="_CIAC_Softreg_final wkg_Hisoft_Wave_240108V2.1_FocusW_中移软通_230208 4" xfId="6959"/>
    <cellStyle name="_CIAC_Softreg_final wkg_Hisoft_Wave_240108V2.1_FocusW_中移软通_230208 5" xfId="6960"/>
    <cellStyle name="_CIAC_Softreg_final wkg_Hisoft_Wave_240108V2.1_Intangible Input Sheet-Fujian06" xfId="6961"/>
    <cellStyle name="_CIAC_Softreg_final wkg_Hisoft_Wave_240108V2.1_Intangible Input Sheet-Fujian06 2" xfId="6962"/>
    <cellStyle name="_CIAC_Softreg_final wkg_Hisoft_Wave_240108V2.1_Intangible Input Sheet-Fujian06 3" xfId="6963"/>
    <cellStyle name="_CIAC_Softreg_final wkg_Hisoft_Wave_240108V2.1_Intangible Input Sheet-Fujian06 4" xfId="6964"/>
    <cellStyle name="_CIAC_Softreg_final wkg_Hisoft_Wave_240108V2.1_Intangible Input Sheet-Fujian06 5" xfId="6965"/>
    <cellStyle name="_CIAC_Softreg_final wkg_Hisoft_Wave_240108V2.1_KS_Infogate_010708" xfId="6966"/>
    <cellStyle name="_CIAC_Softreg_final wkg_Hisoft_Wave_240108V2.1_KS_Infogate_010708 2" xfId="6967"/>
    <cellStyle name="_CIAC_Softreg_final wkg_Hisoft_Wave_240108V2.1_KS_Infogate_010708 3" xfId="6968"/>
    <cellStyle name="_CIAC_Softreg_final wkg_Hisoft_Wave_240108V2.1_KS_Infogate_010708 4" xfId="6969"/>
    <cellStyle name="_CIAC_Softreg_final wkg_Hisoft_Wave_240108V2.1_KS_Infogate_010708 5" xfId="6970"/>
    <cellStyle name="_CIAC_Softreg_final wkg_Hisoft_Wave_240108V2.1_KS_Infogate_030708" xfId="6971"/>
    <cellStyle name="_CIAC_Softreg_final wkg_Hisoft_Wave_240108V2.1_KS_Infogate_030708 2" xfId="6972"/>
    <cellStyle name="_CIAC_Softreg_final wkg_Hisoft_Wave_240108V2.1_KS_Infogate_030708 3" xfId="6973"/>
    <cellStyle name="_CIAC_Softreg_final wkg_Hisoft_Wave_240108V2.1_KS_Infogate_030708 4" xfId="6974"/>
    <cellStyle name="_CIAC_Softreg_final wkg_Hisoft_Wave_240108V2.1_KS_Infogate_030708 5" xfId="6975"/>
    <cellStyle name="_CIAC_Softreg_final wkg_Hisoft_Wave_240108V2.1_KS_Infogate_080708r" xfId="6976"/>
    <cellStyle name="_CIAC_Softreg_final wkg_Hisoft_Wave_240108V2.1_KS_Infogate_080708r 2" xfId="6977"/>
    <cellStyle name="_CIAC_Softreg_final wkg_Hisoft_Wave_240108V2.1_KS_Infogate_080708r 3" xfId="6978"/>
    <cellStyle name="_CIAC_Softreg_final wkg_Hisoft_Wave_240108V2.1_KS_Infogate_080708r 4" xfId="6979"/>
    <cellStyle name="_CIAC_Softreg_final wkg_Hisoft_Wave_240108V2.1_KS_Infogate_080708r 5" xfId="6980"/>
    <cellStyle name="_CIAC_Softreg_final wkg_Hisoft_Wave_240108V2.1_Xiaonei" xfId="6981"/>
    <cellStyle name="_CIAC_Softreg_final wkg_Hisoft_Wave_240108V2.1_Xiaonei 2" xfId="6982"/>
    <cellStyle name="_CIAC_Softreg_final wkg_Hisoft_Wave_240108V2.1_Xiaonei 3" xfId="6983"/>
    <cellStyle name="_CIAC_Softreg_final wkg_Hisoft_Wave_240108V2.1_Xiaonei 4" xfId="6984"/>
    <cellStyle name="_CIAC_Softreg_final wkg_Hisoft_Wave_240108V2.1_Xiaonei 5" xfId="6985"/>
    <cellStyle name="_CIAC_Softreg_final wkg_Hisoft_Wave_240108V2.1_Xiaonei_login user calculation" xfId="6986"/>
    <cellStyle name="_CIAC_Softreg_final wkg_Hisoft_Wave_240108V2.1_Xiaonei_login user calculation 2" xfId="6987"/>
    <cellStyle name="_CIAC_Softreg_final wkg_Hisoft_Wave_240108V2.1_Xiaonei_login user calculation 3" xfId="6988"/>
    <cellStyle name="_CIAC_Softreg_final wkg_Hisoft_Wave_240108V2.1_Xiaonei_login user calculation 4" xfId="6989"/>
    <cellStyle name="_CIAC_Softreg_final wkg_Hisoft_Wave_240108V2.1_Xiaonei_login user calculation 5" xfId="6990"/>
    <cellStyle name="_CIAC_Softreg_final wkg_Mainone_Wkg_24August" xfId="6991"/>
    <cellStyle name="_CIAC_Softreg_final wkg_Mainone_Wkg_24August 2" xfId="6992"/>
    <cellStyle name="_CIAC_Softreg_final wkg_Mainone_Wkg_24August 3" xfId="6993"/>
    <cellStyle name="_CIAC_Softreg_final wkg_Mainone_Wkg_24August 4" xfId="6994"/>
    <cellStyle name="_CIAC_Softreg_final wkg_Mainone_Wkg_24August 5" xfId="6995"/>
    <cellStyle name="_CIAC_Softreg_final wkg_Mainone_Wkg_30August" xfId="6996"/>
    <cellStyle name="_CIAC_Softreg_final wkg_Mainone_Wkg_30August 2" xfId="6997"/>
    <cellStyle name="_CIAC_Softreg_final wkg_Mainone_Wkg_30August 3" xfId="6998"/>
    <cellStyle name="_CIAC_Softreg_final wkg_Mainone_Wkg_30August 4" xfId="6999"/>
    <cellStyle name="_CIAC_Softreg_final wkg_Mainone_Wkg_30August 5" xfId="7000"/>
    <cellStyle name="_CIAC_Softreg_final wkg_Xinyuan_Wkg_070810" xfId="7001"/>
    <cellStyle name="_CIAC_Softreg_final wkg_Xinyuan_Wkg_070810 2" xfId="7002"/>
    <cellStyle name="_CIAC_Softreg_final wkg_Xinyuan_Wkg_070810 3" xfId="7003"/>
    <cellStyle name="_CIAC_Softreg_final wkg_Xinyuan_Wkg_070810 4" xfId="7004"/>
    <cellStyle name="_CIAC_Softreg_final wkg_Xinyuan_Wkg_070810 5" xfId="7005"/>
    <cellStyle name="_ClickCommerce" xfId="7006"/>
    <cellStyle name="_Client Analysis" xfId="7007"/>
    <cellStyle name="_Client Analysis 2" xfId="7008"/>
    <cellStyle name="_Client Analysis 3" xfId="7009"/>
    <cellStyle name="_Client Analysis 4" xfId="7010"/>
    <cellStyle name="_Client Analysis 5" xfId="7011"/>
    <cellStyle name="_Clipsal Hong Kong Limited working paper Dec 2005" xfId="7012"/>
    <cellStyle name="_Clipsal Hong Kong Limited working paper Dec 2005 2" xfId="7013"/>
    <cellStyle name="_Clipsal Hong Kong Limited working paper Dec 2005 3" xfId="7014"/>
    <cellStyle name="_Clipsal Hong Kong Limited working paper Dec 2005 4" xfId="7015"/>
    <cellStyle name="_Clipsal Hong Kong Limited working paper Dec 2005 5" xfId="7016"/>
    <cellStyle name="_CMDM Master_final_May 5_2004" xfId="7017"/>
    <cellStyle name="_CMDM Master_final_May 5_2004 2" xfId="7018"/>
    <cellStyle name="_CMDM Master_final_May 5_2004 3" xfId="7019"/>
    <cellStyle name="_CMDM Master_final_May 5_2004 4" xfId="7020"/>
    <cellStyle name="_CMDM Master_final_May 5_2004 5" xfId="7021"/>
    <cellStyle name="_Comma" xfId="7022"/>
    <cellStyle name="_Comma__DCF Template" xfId="7023"/>
    <cellStyle name="_Comma_02 DCF HW" xfId="7024"/>
    <cellStyle name="_Comma_04 Alaska Model 2002-05-31 GS" xfId="7025"/>
    <cellStyle name="_Comma_060224_Pearlshell_DCF_Prelim" xfId="7026"/>
    <cellStyle name="_Comma_060225_Pearlshell_DCF_Prelim_V4" xfId="7027"/>
    <cellStyle name="_Comma_15Valuation Model_Evergreen-2" xfId="7028"/>
    <cellStyle name="_Comma_30Valuation Model_Evergreen" xfId="7029"/>
    <cellStyle name="_Comma_Actual SDEC_Inputs-8-19(CAT) Translated" xfId="7030"/>
    <cellStyle name="_Comma_Actual Weichai_Inputs Templates_Sep 1, 2005_3" xfId="7031"/>
    <cellStyle name="_Comma_Additional info request_feedback" xfId="7032"/>
    <cellStyle name="_Comma_AVP_Fuwa00" xfId="7033"/>
    <cellStyle name="_Comma_beta" xfId="7034"/>
    <cellStyle name="_Comma_Betas and Colocation Rates" xfId="7035"/>
    <cellStyle name="_Comma_Capex Plan" xfId="7036"/>
    <cellStyle name="_Comma_Control" xfId="7037"/>
    <cellStyle name="_Comma_dcf" xfId="7038"/>
    <cellStyle name="_Comma_DCF Model_v7" xfId="7039"/>
    <cellStyle name="_Comma_DCF_050422" xfId="7040"/>
    <cellStyle name="_Comma_DCF_handout_WACC_calc exercise - no answer" xfId="7041"/>
    <cellStyle name="_Comma_Dividend Template" xfId="7042"/>
    <cellStyle name="_Comma_Financial Model_v13" xfId="7043"/>
    <cellStyle name="_Comma_fund model 5" xfId="7044"/>
    <cellStyle name="_Comma_Infor request04" xfId="7045"/>
    <cellStyle name="_Comma_Leopard Actual Inputs Financial Data (revised 2005-09-26) (2)" xfId="7046"/>
    <cellStyle name="_Comma_Lynx_72" xfId="7047"/>
    <cellStyle name="_Comma_Mindray Medical Intl Ltd Consolidated" xfId="7048"/>
    <cellStyle name="_Comma_Pro-Forma Financials" xfId="7049"/>
    <cellStyle name="_Comma_Pro-Forma Spin-off" xfId="7050"/>
    <cellStyle name="_Comma_Rider Henning" xfId="7051"/>
    <cellStyle name="_Comma_Shanghai DCF 13_JV 70%_New B shares_playing 2" xfId="7052"/>
    <cellStyle name="_Comma_Shimao Valuation Model_v50_BH_Revised 05 earnings_v5" xfId="7053"/>
    <cellStyle name="_Comma_Summary Accounts -Us gaap (Jan-ap07)" xfId="7054"/>
    <cellStyle name="_Comma_Summary F S (Jan,07 June 07)" xfId="7055"/>
    <cellStyle name="_Comma_To Longgen" xfId="7056"/>
    <cellStyle name="_Comps and Valuation8" xfId="7057"/>
    <cellStyle name="_Comps and Valuation8 2" xfId="7058"/>
    <cellStyle name="_Comps and Valuation8 3" xfId="7059"/>
    <cellStyle name="_Comps and Valuation8 4" xfId="7060"/>
    <cellStyle name="_Comps and Valuation8 5" xfId="7061"/>
    <cellStyle name="_console－传媒之光" xfId="7062"/>
    <cellStyle name="_console－传媒之光 2" xfId="7063"/>
    <cellStyle name="_console－传媒之光 3" xfId="7064"/>
    <cellStyle name="_console－传媒之光 4" xfId="7065"/>
    <cellStyle name="_console－传媒之光 5" xfId="7066"/>
    <cellStyle name="_console－梦飞行" xfId="7067"/>
    <cellStyle name="_console－梦飞行 2" xfId="7068"/>
    <cellStyle name="_console－梦飞行 3" xfId="7069"/>
    <cellStyle name="_console－梦飞行 4" xfId="7070"/>
    <cellStyle name="_console－梦飞行 5" xfId="7071"/>
    <cellStyle name="_console－梦飞行收购日20070131" xfId="7072"/>
    <cellStyle name="_console－梦飞行收购日20070131 2" xfId="7073"/>
    <cellStyle name="_console－梦飞行收购日20070131 3" xfId="7074"/>
    <cellStyle name="_console－梦飞行收购日20070131 4" xfId="7075"/>
    <cellStyle name="_console－梦飞行收购日20070131 5" xfId="7076"/>
    <cellStyle name="_Consolidation FS-2007 to AA" xfId="7077"/>
    <cellStyle name="_Consolidation FS-2007 to AA 2" xfId="7078"/>
    <cellStyle name="_Consolidation FS-2007 to AA 3" xfId="7079"/>
    <cellStyle name="_Consolidation FS-2007 to AA 4" xfId="7080"/>
    <cellStyle name="_Consolidation FS-2007 to AA 5" xfId="7081"/>
    <cellStyle name="_consolidation sales &amp; cost-upda" xfId="7082"/>
    <cellStyle name="_consolidation sales &amp; cost-upda 2" xfId="7083"/>
    <cellStyle name="_consolidation sales &amp; cost-upda 3" xfId="7084"/>
    <cellStyle name="_consolidation sales &amp; cost-upda 4" xfId="7085"/>
    <cellStyle name="_consolidation sales &amp; cost-upda 5" xfId="7086"/>
    <cellStyle name="_Copy of 060918_Additional Breakdown for Profit and Loss accounts (2)" xfId="7087"/>
    <cellStyle name="_Copy of 060918_Additional Breakdown for Profit and Loss accounts (2) 2" xfId="7088"/>
    <cellStyle name="_Copy of 060918_Additional Breakdown for Profit and Loss accounts (2) 3" xfId="7089"/>
    <cellStyle name="_Copy of 060918_Additional Breakdown for Profit and Loss accounts (2) 4" xfId="7090"/>
    <cellStyle name="_Copy of 060918_Additional Breakdown for Profit and Loss accounts (2) 5" xfId="7091"/>
    <cellStyle name="_COS AR supporting" xfId="7092"/>
    <cellStyle name="_COS AR supporting 2" xfId="7093"/>
    <cellStyle name="_COS AR supporting 3" xfId="7094"/>
    <cellStyle name="_COS AR supporting 4" xfId="7095"/>
    <cellStyle name="_COS AR supporting 5" xfId="7096"/>
    <cellStyle name="_COS AR supporting_H3C_PPA_wkg_20070413.2" xfId="7097"/>
    <cellStyle name="_COS AR supporting_H3C_PPA_wkg_20070413.2 2" xfId="7098"/>
    <cellStyle name="_COS AR supporting_H3C_PPA_wkg_20070413.2 3" xfId="7099"/>
    <cellStyle name="_COS AR supporting_H3C_PPA_wkg_20070413.2 4" xfId="7100"/>
    <cellStyle name="_COS AR supporting_H3C_PPA_wkg_20070413.2 5" xfId="7101"/>
    <cellStyle name="_COS AR supporting_H3C_PPA_wkg_20070416.1" xfId="7102"/>
    <cellStyle name="_COS AR supporting_H3C_PPA_wkg_20070416.1 2" xfId="7103"/>
    <cellStyle name="_COS AR supporting_H3C_PPA_wkg_20070416.1 3" xfId="7104"/>
    <cellStyle name="_COS AR supporting_H3C_PPA_wkg_20070416.1 4" xfId="7105"/>
    <cellStyle name="_COS AR supporting_H3C_PPA_wkg_20070416.1 5" xfId="7106"/>
    <cellStyle name="_COS AR supporting_H3C_PPA_wkg_20070416.2" xfId="7107"/>
    <cellStyle name="_COS AR supporting_H3C_PPA_wkg_20070416.2 2" xfId="7108"/>
    <cellStyle name="_COS AR supporting_H3C_PPA_wkg_20070416.2 3" xfId="7109"/>
    <cellStyle name="_COS AR supporting_H3C_PPA_wkg_20070416.2 4" xfId="7110"/>
    <cellStyle name="_COS AR supporting_H3C_PPA_wkg_20070416.2 5" xfId="7111"/>
    <cellStyle name="_COS AR supporting_H3C_PPA_wkg_20070417.1" xfId="7112"/>
    <cellStyle name="_COS AR supporting_H3C_PPA_wkg_20070417.1 2" xfId="7113"/>
    <cellStyle name="_COS AR supporting_H3C_PPA_wkg_20070417.1 3" xfId="7114"/>
    <cellStyle name="_COS AR supporting_H3C_PPA_wkg_20070417.1 4" xfId="7115"/>
    <cellStyle name="_COS AR supporting_H3C_PPA_wkg_20070417.1 5" xfId="7116"/>
    <cellStyle name="_COS AR supporting_H3C_PPA_wkg_20070417.2" xfId="7117"/>
    <cellStyle name="_COS AR supporting_H3C_PPA_wkg_20070417.2 2" xfId="7118"/>
    <cellStyle name="_COS AR supporting_H3C_PPA_wkg_20070417.2 3" xfId="7119"/>
    <cellStyle name="_COS AR supporting_H3C_PPA_wkg_20070417.2 4" xfId="7120"/>
    <cellStyle name="_COS AR supporting_H3C_PPA_wkg_20070417.2 5" xfId="7121"/>
    <cellStyle name="_COS AR supporting_H3C_PPA_wkg_20070423.2" xfId="7122"/>
    <cellStyle name="_COS AR supporting_H3C_PPA_wkg_20070423.2 2" xfId="7123"/>
    <cellStyle name="_COS AR supporting_H3C_PPA_wkg_20070423.2 3" xfId="7124"/>
    <cellStyle name="_COS AR supporting_H3C_PPA_wkg_20070423.2 4" xfId="7125"/>
    <cellStyle name="_COS AR supporting_H3C_PPA_wkg_20070423.2 5" xfId="7126"/>
    <cellStyle name="_COS AR supporting_H3C_PPA_wkg_20070509-3" xfId="7127"/>
    <cellStyle name="_COS AR supporting_H3C_PPA_wkg_20070509-3 2" xfId="7128"/>
    <cellStyle name="_COS AR supporting_H3C_PPA_wkg_20070509-3 3" xfId="7129"/>
    <cellStyle name="_COS AR supporting_H3C_PPA_wkg_20070509-3 4" xfId="7130"/>
    <cellStyle name="_COS AR supporting_H3C_PPA_wkg_20070509-3 5" xfId="7131"/>
    <cellStyle name="_COS AR supporting_H3C_PPA_wkg_20070604" xfId="7132"/>
    <cellStyle name="_COS AR supporting_H3C_PPA_wkg_20070604 2" xfId="7133"/>
    <cellStyle name="_COS AR supporting_H3C_PPA_wkg_20070604 3" xfId="7134"/>
    <cellStyle name="_COS AR supporting_H3C_PPA_wkg_20070604 4" xfId="7135"/>
    <cellStyle name="_COS AR supporting_H3C_PPA_wkg_20070604 5" xfId="7136"/>
    <cellStyle name="_Csld FS-Apr.05" xfId="7137"/>
    <cellStyle name="_Csld FS-Apr.05 2" xfId="7138"/>
    <cellStyle name="_Csld FS-Apr.05 3" xfId="7139"/>
    <cellStyle name="_Csld FS-Apr.05 4" xfId="7140"/>
    <cellStyle name="_Csld FS-Apr.05 5" xfId="7141"/>
    <cellStyle name="_Csld FS-Jun.05" xfId="7142"/>
    <cellStyle name="_Csld FS-Jun.05 2" xfId="7143"/>
    <cellStyle name="_Csld FS-Jun.05 3" xfId="7144"/>
    <cellStyle name="_Csld FS-Jun.05 4" xfId="7145"/>
    <cellStyle name="_Csld FS-Jun.05 5" xfId="7146"/>
    <cellStyle name="_Csld FS-May.05" xfId="7147"/>
    <cellStyle name="_Csld FS-May.05 2" xfId="7148"/>
    <cellStyle name="_Csld FS-May.05 3" xfId="7149"/>
    <cellStyle name="_Csld FS-May.05 4" xfId="7150"/>
    <cellStyle name="_Csld FS-May.05 5" xfId="7151"/>
    <cellStyle name="_Csld FS-Sep.06" xfId="7152"/>
    <cellStyle name="_Csld FS-Sep.06 2" xfId="7153"/>
    <cellStyle name="_Csld FS-Sep.06 3" xfId="7154"/>
    <cellStyle name="_Csld FS-Sep.06 4" xfId="7155"/>
    <cellStyle name="_Csld FS-Sep.06 5" xfId="7156"/>
    <cellStyle name="_Currency" xfId="7157"/>
    <cellStyle name="_Currency__DCF Template" xfId="7158"/>
    <cellStyle name="_Currency_02 DCF HW" xfId="7159"/>
    <cellStyle name="_Currency_04 Alaska Model 2002-05-31 GS" xfId="7160"/>
    <cellStyle name="_Currency_060224_Pearlshell_DCF_Prelim" xfId="7161"/>
    <cellStyle name="_Currency_060225_Pearlshell_DCF_Prelim_V4" xfId="7162"/>
    <cellStyle name="_Currency_15Valuation Model_Evergreen-2" xfId="7163"/>
    <cellStyle name="_Currency_30Valuation Model_Evergreen" xfId="7164"/>
    <cellStyle name="_Currency_Actual SDEC_Inputs-8-19(CAT) Translated" xfId="7165"/>
    <cellStyle name="_Currency_Actual Weichai_Inputs Templates_Sep 1, 2005_3" xfId="7166"/>
    <cellStyle name="_Currency_Additional info request_feedback" xfId="7167"/>
    <cellStyle name="_Currency_AVP_Fuwa00" xfId="7168"/>
    <cellStyle name="_Currency_BASF" xfId="7169"/>
    <cellStyle name="_Currency_beta" xfId="7170"/>
    <cellStyle name="_Currency_Betas and Colocation Rates" xfId="7171"/>
    <cellStyle name="_Currency_Book1" xfId="7172"/>
    <cellStyle name="_Currency_Book3" xfId="7173"/>
    <cellStyle name="_Currency_Capex Plan" xfId="7174"/>
    <cellStyle name="_Currency_com_sel_bro_Eagle" xfId="7175"/>
    <cellStyle name="_Currency_Control" xfId="7176"/>
    <cellStyle name="_Currency_csc" xfId="7177"/>
    <cellStyle name="_Currency_csc shaded" xfId="7178"/>
    <cellStyle name="_Currency_dcf" xfId="7179"/>
    <cellStyle name="_Currency_DCF Model_v7" xfId="7180"/>
    <cellStyle name="_Currency_DCF_050422" xfId="7181"/>
    <cellStyle name="_Currency_DCF_handout_WACC_calc exercise - no answer" xfId="7182"/>
    <cellStyle name="_Currency_Dividend Template" xfId="7183"/>
    <cellStyle name="_Currency_Eagle Financial Model" xfId="7184"/>
    <cellStyle name="_Currency_Eagle-NewCastle Model 20Mar2001" xfId="7185"/>
    <cellStyle name="_Currency_Financial Model_v13" xfId="7186"/>
    <cellStyle name="_Currency_fund model 5" xfId="7187"/>
    <cellStyle name="_Currency_Hokuriku Financials" xfId="7188"/>
    <cellStyle name="_Currency_Indicative Valuation Summary" xfId="7189"/>
    <cellStyle name="_Currency_Indicative Valuation Summary DCF Valuation" xfId="7190"/>
    <cellStyle name="_Currency_Infor request04" xfId="7191"/>
    <cellStyle name="_Currency_Leopard Actual Inputs Financial Data (revised 2005-09-26) (2)" xfId="7192"/>
    <cellStyle name="_Currency_Lynx_72" xfId="7193"/>
    <cellStyle name="_Currency_Mindray Medical Intl Ltd Consolidated" xfId="7194"/>
    <cellStyle name="_Currency_Model 2000-09-04" xfId="7195"/>
    <cellStyle name="_Currency_NK104 US Output" xfId="7196"/>
    <cellStyle name="_Currency_Preliminary Valuation Summary of Seahawk" xfId="7197"/>
    <cellStyle name="_Currency_Preliminary Valuation Summary of Seahawk b" xfId="7198"/>
    <cellStyle name="_Currency_Pro-Forma Financials" xfId="7199"/>
    <cellStyle name="_Currency_Pro-Forma Spin-off" xfId="7200"/>
    <cellStyle name="_Currency_Proposed Cost Structure" xfId="7201"/>
    <cellStyle name="_Currency_Rider Henning" xfId="7202"/>
    <cellStyle name="_Currency_Scaled Synergies Analysis - Mathematical Illustration - Gem as Target" xfId="7203"/>
    <cellStyle name="_Currency_Scaled Synergies Analysis - Mathematical Illustration - Gem as Target 2" xfId="7204"/>
    <cellStyle name="_Currency_Scaled Synergies Analysis - Mathematical Illustration - Gem as Target 3" xfId="7205"/>
    <cellStyle name="_Currency_Scaled Synergies Analysis - Mathematical Illustration - Gem as Target 4" xfId="7206"/>
    <cellStyle name="_Currency_Scaled Synergies Analysis - Mathematical Illustration - Gem as Target 5" xfId="7207"/>
    <cellStyle name="_Currency_Scaled Synergies Analysis - Mathematical Illustration - Gem as Target_Value_Sharing" xfId="7208"/>
    <cellStyle name="_Currency_Shanghai DCF 13_JV 70%_New B shares_playing 2" xfId="7209"/>
    <cellStyle name="_Currency_Shimao Valuation Model_v50_BH_Revised 05 earnings_v5" xfId="7210"/>
    <cellStyle name="_Currency_Summary Accounts -Us gaap (Jan-ap07)" xfId="7211"/>
    <cellStyle name="_Currency_Summary F S (Jan,07 June 07)" xfId="7212"/>
    <cellStyle name="_Currency_To Longgen" xfId="7213"/>
    <cellStyle name="_Currency_Valuation Overview" xfId="7214"/>
    <cellStyle name="_Currency_valuation summary for ASP" xfId="7215"/>
    <cellStyle name="_Currency_WACC_template" xfId="7216"/>
    <cellStyle name="_Currency_估值数据调整分解20060722(update)" xfId="7217"/>
    <cellStyle name="_CurrencySpace" xfId="7218"/>
    <cellStyle name="_CurrencySpace__DCF Template" xfId="7219"/>
    <cellStyle name="_CurrencySpace_02 DCF HW" xfId="7220"/>
    <cellStyle name="_CurrencySpace_04 Alaska Model 2002-05-31 GS" xfId="7221"/>
    <cellStyle name="_CurrencySpace_060224_Pearlshell_DCF_Prelim" xfId="7222"/>
    <cellStyle name="_CurrencySpace_060225_Pearlshell_DCF_Prelim_V4" xfId="7223"/>
    <cellStyle name="_CurrencySpace_15Valuation Model_Evergreen-2" xfId="7224"/>
    <cellStyle name="_CurrencySpace_30Valuation Model_Evergreen" xfId="7225"/>
    <cellStyle name="_CurrencySpace_Abacus DCF 0809" xfId="7226"/>
    <cellStyle name="_CurrencySpace_Actual SDEC_Inputs-8-19(CAT) Translated" xfId="7227"/>
    <cellStyle name="_CurrencySpace_Actual Weichai_Inputs Templates_Sep 1, 2005_3" xfId="7228"/>
    <cellStyle name="_CurrencySpace_Additional info request_feedback" xfId="7229"/>
    <cellStyle name="_CurrencySpace_avp" xfId="7230"/>
    <cellStyle name="_CurrencySpace_AVP_Fuwa00" xfId="7231"/>
    <cellStyle name="_CurrencySpace_beta" xfId="7232"/>
    <cellStyle name="_CurrencySpace_Betas and Colocation Rates" xfId="7233"/>
    <cellStyle name="_CurrencySpace_Capex Plan" xfId="7234"/>
    <cellStyle name="_CurrencySpace_Combined Estimates Model 02" xfId="7235"/>
    <cellStyle name="_CurrencySpace_Control" xfId="7236"/>
    <cellStyle name="_CurrencySpace_dcf" xfId="7237"/>
    <cellStyle name="_CurrencySpace_DCF Model_v7" xfId="7238"/>
    <cellStyle name="_CurrencySpace_DCF_050422" xfId="7239"/>
    <cellStyle name="_CurrencySpace_DCF_handout_WACC_calc exercise - no answer" xfId="7240"/>
    <cellStyle name="_CurrencySpace_Dividend Template" xfId="7241"/>
    <cellStyle name="_CurrencySpace_Financial Model_v13" xfId="7242"/>
    <cellStyle name="_CurrencySpace_fund model 5" xfId="7243"/>
    <cellStyle name="_CurrencySpace_Infor request04" xfId="7244"/>
    <cellStyle name="_CurrencySpace_integrated_standalone" xfId="7245"/>
    <cellStyle name="_CurrencySpace_Leopard Actual Inputs Financial Data (revised 2005-09-26) (2)" xfId="7246"/>
    <cellStyle name="_CurrencySpace_Lynx_72" xfId="7247"/>
    <cellStyle name="_CurrencySpace_Mindray Medical Intl Ltd Consolidated" xfId="7248"/>
    <cellStyle name="_CurrencySpace_Ownership" xfId="7249"/>
    <cellStyle name="_CurrencySpace_Pro-Forma Financials" xfId="7250"/>
    <cellStyle name="_CurrencySpace_Pro-Forma Spin-off" xfId="7251"/>
    <cellStyle name="_CurrencySpace_Rider Henning" xfId="7252"/>
    <cellStyle name="_CurrencySpace_Shanghai DCF 13_JV 70%_New B shares_playing 2" xfId="7253"/>
    <cellStyle name="_CurrencySpace_Shimao Valuation Model_v50_BH_Revised 05 earnings_v5" xfId="7254"/>
    <cellStyle name="_CurrencySpace_SOTP" xfId="7255"/>
    <cellStyle name="_CurrencySpace_Summary Accounts -Us gaap (Jan-ap07)" xfId="7256"/>
    <cellStyle name="_CurrencySpace_Summary F S (Jan,07 June 07)" xfId="7257"/>
    <cellStyle name="_CurrencySpace_Switches" xfId="7258"/>
    <cellStyle name="_CurrencySpace_To Longgen" xfId="7259"/>
    <cellStyle name="_CurrencySpace_Version 5" xfId="7260"/>
    <cellStyle name="_CurrencySpace_Viceroy Cons Inputs" xfId="7261"/>
    <cellStyle name="_Cut-off adjustment template (22)" xfId="7262"/>
    <cellStyle name="_Cut-off adjustment template (22) 2" xfId="7263"/>
    <cellStyle name="_Cut-off adjustment template (22) 3" xfId="7264"/>
    <cellStyle name="_Cut-off adjustment template (22) 4" xfId="7265"/>
    <cellStyle name="_Cut-off adjustment template (22) 5" xfId="7266"/>
    <cellStyle name="_Cut-off adjustment template (22)_RPT Consol for 5 province v6" xfId="7267"/>
    <cellStyle name="_Cut-off adjustment template (22)_RPT Consol for 5 province v6 2" xfId="7268"/>
    <cellStyle name="_Cut-off adjustment template (22)_RPT Consol for 5 province v6 3" xfId="7269"/>
    <cellStyle name="_Cut-off adjustment template (22)_RPT Consol for 5 province v6 4" xfId="7270"/>
    <cellStyle name="_Cut-off adjustment template (22)_RPT Consol for 5 province v6 5" xfId="7271"/>
    <cellStyle name="_Cut-off adjustment template (22)_RPT Consol for 5 province v7" xfId="7272"/>
    <cellStyle name="_Cut-off adjustment template (22)_RPT Consol for 5 province v7 2" xfId="7273"/>
    <cellStyle name="_Cut-off adjustment template (22)_RPT Consol for 5 province v7 3" xfId="7274"/>
    <cellStyle name="_Cut-off adjustment template (22)_RPT Consol for 5 province v7 4" xfId="7275"/>
    <cellStyle name="_Cut-off adjustment template (22)_RPT Consol for 5 province v7 5" xfId="7276"/>
    <cellStyle name="_Cut-off adjustment template (22)_RPT Consol for 5 province v9" xfId="7277"/>
    <cellStyle name="_Cut-off adjustment template (22)_RPT Consol for 5 province v9 2" xfId="7278"/>
    <cellStyle name="_Cut-off adjustment template (22)_RPT Consol for 5 province v9 3" xfId="7279"/>
    <cellStyle name="_Cut-off adjustment template (22)_RPT Consol for 5 province v9 4" xfId="7280"/>
    <cellStyle name="_Cut-off adjustment template (22)_RPT Consol for 5 province v9 5" xfId="7281"/>
    <cellStyle name="_Cut-off adjustment(12)" xfId="7282"/>
    <cellStyle name="_Cut-off adjustment(12) 2" xfId="7283"/>
    <cellStyle name="_Cut-off adjustment(12) 3" xfId="7284"/>
    <cellStyle name="_Cut-off adjustment(12) 4" xfId="7285"/>
    <cellStyle name="_Cut-off adjustment(12) 5" xfId="7286"/>
    <cellStyle name="_Cut-off adjustment(12)_RPT Consol for 5 province v6" xfId="7287"/>
    <cellStyle name="_Cut-off adjustment(12)_RPT Consol for 5 province v6 2" xfId="7288"/>
    <cellStyle name="_Cut-off adjustment(12)_RPT Consol for 5 province v6 3" xfId="7289"/>
    <cellStyle name="_Cut-off adjustment(12)_RPT Consol for 5 province v6 4" xfId="7290"/>
    <cellStyle name="_Cut-off adjustment(12)_RPT Consol for 5 province v6 5" xfId="7291"/>
    <cellStyle name="_Cut-off adjustment(12)_RPT Consol for 5 province v7" xfId="7292"/>
    <cellStyle name="_Cut-off adjustment(12)_RPT Consol for 5 province v7 2" xfId="7293"/>
    <cellStyle name="_Cut-off adjustment(12)_RPT Consol for 5 province v7 3" xfId="7294"/>
    <cellStyle name="_Cut-off adjustment(12)_RPT Consol for 5 province v7 4" xfId="7295"/>
    <cellStyle name="_Cut-off adjustment(12)_RPT Consol for 5 province v7 5" xfId="7296"/>
    <cellStyle name="_Cut-off adjustment(12)_RPT Consol for 5 province v9" xfId="7297"/>
    <cellStyle name="_Cut-off adjustment(12)_RPT Consol for 5 province v9 2" xfId="7298"/>
    <cellStyle name="_Cut-off adjustment(12)_RPT Consol for 5 province v9 3" xfId="7299"/>
    <cellStyle name="_Cut-off adjustment(12)_RPT Consol for 5 province v9 4" xfId="7300"/>
    <cellStyle name="_Cut-off adjustment(12)_RPT Consol for 5 province v9 5" xfId="7301"/>
    <cellStyle name="_Cut-off Schedule" xfId="7302"/>
    <cellStyle name="_Cut-off Schedule 2" xfId="7303"/>
    <cellStyle name="_Cut-off Schedule 3" xfId="7304"/>
    <cellStyle name="_Cut-off Schedule 4" xfId="7305"/>
    <cellStyle name="_Cut-off Schedule 5" xfId="7306"/>
    <cellStyle name="_Cut-off Schedule_H3C_PPA_wkg_20070413.2" xfId="7307"/>
    <cellStyle name="_Cut-off Schedule_H3C_PPA_wkg_20070413.2 2" xfId="7308"/>
    <cellStyle name="_Cut-off Schedule_H3C_PPA_wkg_20070413.2 3" xfId="7309"/>
    <cellStyle name="_Cut-off Schedule_H3C_PPA_wkg_20070413.2 4" xfId="7310"/>
    <cellStyle name="_Cut-off Schedule_H3C_PPA_wkg_20070413.2 5" xfId="7311"/>
    <cellStyle name="_Cut-off Schedule_H3C_PPA_wkg_20070416.1" xfId="7312"/>
    <cellStyle name="_Cut-off Schedule_H3C_PPA_wkg_20070416.1 2" xfId="7313"/>
    <cellStyle name="_Cut-off Schedule_H3C_PPA_wkg_20070416.1 3" xfId="7314"/>
    <cellStyle name="_Cut-off Schedule_H3C_PPA_wkg_20070416.1 4" xfId="7315"/>
    <cellStyle name="_Cut-off Schedule_H3C_PPA_wkg_20070416.1 5" xfId="7316"/>
    <cellStyle name="_Cut-off Schedule_H3C_PPA_wkg_20070416.2" xfId="7317"/>
    <cellStyle name="_Cut-off Schedule_H3C_PPA_wkg_20070416.2 2" xfId="7318"/>
    <cellStyle name="_Cut-off Schedule_H3C_PPA_wkg_20070416.2 3" xfId="7319"/>
    <cellStyle name="_Cut-off Schedule_H3C_PPA_wkg_20070416.2 4" xfId="7320"/>
    <cellStyle name="_Cut-off Schedule_H3C_PPA_wkg_20070416.2 5" xfId="7321"/>
    <cellStyle name="_Cut-off Schedule_H3C_PPA_wkg_20070417.1" xfId="7322"/>
    <cellStyle name="_Cut-off Schedule_H3C_PPA_wkg_20070417.1 2" xfId="7323"/>
    <cellStyle name="_Cut-off Schedule_H3C_PPA_wkg_20070417.1 3" xfId="7324"/>
    <cellStyle name="_Cut-off Schedule_H3C_PPA_wkg_20070417.1 4" xfId="7325"/>
    <cellStyle name="_Cut-off Schedule_H3C_PPA_wkg_20070417.1 5" xfId="7326"/>
    <cellStyle name="_Cut-off Schedule_H3C_PPA_wkg_20070417.2" xfId="7327"/>
    <cellStyle name="_Cut-off Schedule_H3C_PPA_wkg_20070417.2 2" xfId="7328"/>
    <cellStyle name="_Cut-off Schedule_H3C_PPA_wkg_20070417.2 3" xfId="7329"/>
    <cellStyle name="_Cut-off Schedule_H3C_PPA_wkg_20070417.2 4" xfId="7330"/>
    <cellStyle name="_Cut-off Schedule_H3C_PPA_wkg_20070417.2 5" xfId="7331"/>
    <cellStyle name="_Cut-off Schedule_H3C_PPA_wkg_20070423.2" xfId="7332"/>
    <cellStyle name="_Cut-off Schedule_H3C_PPA_wkg_20070423.2 2" xfId="7333"/>
    <cellStyle name="_Cut-off Schedule_H3C_PPA_wkg_20070423.2 3" xfId="7334"/>
    <cellStyle name="_Cut-off Schedule_H3C_PPA_wkg_20070423.2 4" xfId="7335"/>
    <cellStyle name="_Cut-off Schedule_H3C_PPA_wkg_20070423.2 5" xfId="7336"/>
    <cellStyle name="_Cut-off Schedule_H3C_PPA_wkg_20070509-3" xfId="7337"/>
    <cellStyle name="_Cut-off Schedule_H3C_PPA_wkg_20070509-3 2" xfId="7338"/>
    <cellStyle name="_Cut-off Schedule_H3C_PPA_wkg_20070509-3 3" xfId="7339"/>
    <cellStyle name="_Cut-off Schedule_H3C_PPA_wkg_20070509-3 4" xfId="7340"/>
    <cellStyle name="_Cut-off Schedule_H3C_PPA_wkg_20070509-3 5" xfId="7341"/>
    <cellStyle name="_Cut-off Schedule_H3C_PPA_wkg_20070604" xfId="7342"/>
    <cellStyle name="_Cut-off Schedule_H3C_PPA_wkg_20070604 2" xfId="7343"/>
    <cellStyle name="_Cut-off Schedule_H3C_PPA_wkg_20070604 3" xfId="7344"/>
    <cellStyle name="_Cut-off Schedule_H3C_PPA_wkg_20070604 4" xfId="7345"/>
    <cellStyle name="_Cut-off Schedule_H3C_PPA_wkg_20070604 5" xfId="7346"/>
    <cellStyle name="_Data input template(PPA) 20080215-2" xfId="7347"/>
    <cellStyle name="_Data input template(PPA) 20080215-2 2" xfId="7348"/>
    <cellStyle name="_Data input template(PPA) 20080215-2 3" xfId="7349"/>
    <cellStyle name="_Data input template(PPA) 20080215-2 4" xfId="7350"/>
    <cellStyle name="_Data input template(PPA) 20080215-2 5" xfId="7351"/>
    <cellStyle name="_Data input_Focus_PPA" xfId="7352"/>
    <cellStyle name="_Data input_Focus_PPA 2" xfId="7353"/>
    <cellStyle name="_Data input_Focus_PPA 3" xfId="7354"/>
    <cellStyle name="_Data input_Focus_PPA 4" xfId="7355"/>
    <cellStyle name="_Data input_Focus_PPA 5" xfId="7356"/>
    <cellStyle name="_Data input_Focus_PPA艾瑞" xfId="7357"/>
    <cellStyle name="_Data input_Focus_PPA艾瑞 2" xfId="7358"/>
    <cellStyle name="_Data input_Focus_PPA艾瑞 3" xfId="7359"/>
    <cellStyle name="_Data input_Focus_PPA艾瑞 4" xfId="7360"/>
    <cellStyle name="_Data input_Focus_PPA艾瑞 5" xfId="7361"/>
    <cellStyle name="_Data input_Focus_PPA广州恒询广告公司012908" xfId="7362"/>
    <cellStyle name="_Data input_Focus_PPA广州恒询广告公司012908 2" xfId="7363"/>
    <cellStyle name="_Data input_Focus_PPA广州恒询广告公司012908 3" xfId="7364"/>
    <cellStyle name="_Data input_Focus_PPA广州恒询广告公司012908 4" xfId="7365"/>
    <cellStyle name="_Data input_Focus_PPA广州恒询广告公司012908 5" xfId="7366"/>
    <cellStyle name="_Data input_Focus_PPA科思" xfId="7367"/>
    <cellStyle name="_Data input_Focus_PPA科思 2" xfId="7368"/>
    <cellStyle name="_Data input_Focus_PPA科思 3" xfId="7369"/>
    <cellStyle name="_Data input_Focus_PPA科思 4" xfId="7370"/>
    <cellStyle name="_Data input_Focus_PPA科思 5" xfId="7371"/>
    <cellStyle name="_Data input-Focus PPA-translate_艾瑞" xfId="7372"/>
    <cellStyle name="_Data input-Focus PPA-translate_艾瑞 2" xfId="7373"/>
    <cellStyle name="_Data input-Focus PPA-translate_艾瑞 3" xfId="7374"/>
    <cellStyle name="_Data input-Focus PPA-translate_艾瑞 4" xfId="7375"/>
    <cellStyle name="_Data input-Focus PPA-translate_艾瑞 5" xfId="7376"/>
    <cellStyle name="_Data input-Focus PPA-translate_广州恒询广告公司" xfId="7377"/>
    <cellStyle name="_Data input-Focus PPA-translate_广州恒询广告公司 2" xfId="7378"/>
    <cellStyle name="_Data input-Focus PPA-translate_广州恒询广告公司 3" xfId="7379"/>
    <cellStyle name="_Data input-Focus PPA-translate_广州恒询广告公司 4" xfId="7380"/>
    <cellStyle name="_Data input-Focus PPA-translate_广州恒询广告公司 5" xfId="7381"/>
    <cellStyle name="_Data input-Focus PPA-translate_广州恒询广告公司240108" xfId="7382"/>
    <cellStyle name="_Data input-Focus PPA-translate_广州恒询广告公司240108 2" xfId="7383"/>
    <cellStyle name="_Data input-Focus PPA-translate_广州恒询广告公司240108 3" xfId="7384"/>
    <cellStyle name="_Data input-Focus PPA-translate_广州恒询广告公司240108 4" xfId="7385"/>
    <cellStyle name="_Data input-Focus PPA-translate_广州恒询广告公司240108 5" xfId="7386"/>
    <cellStyle name="_Data_input_manufacture V3 chinese.V.3.31._XW_060407" xfId="7387"/>
    <cellStyle name="_Data_input_manufacture V3 chinese.V.3.31._XW_060407 2" xfId="7388"/>
    <cellStyle name="_Data_input_manufacture V3 chinese.V.3.31._XW_060407 3" xfId="7389"/>
    <cellStyle name="_Data_input_manufacture V3 chinese.V.3.31._XW_060407 4" xfId="7390"/>
    <cellStyle name="_Data_input_manufacture V3 chinese.V.3.31._XW_060407 5" xfId="7391"/>
    <cellStyle name="_Data_input_manufacture V3 chinese.V.3.31._XW_060407_Chinahospital_Mengzhou300807" xfId="7392"/>
    <cellStyle name="_Data_input_manufacture V3 chinese.V.3.31._XW_060407_Chinahospital_Mengzhou300807 2" xfId="7393"/>
    <cellStyle name="_Data_input_manufacture V3 chinese.V.3.31._XW_060407_Chinahospital_Mengzhou300807 3" xfId="7394"/>
    <cellStyle name="_Data_input_manufacture V3 chinese.V.3.31._XW_060407_Chinahospital_Mengzhou300807 4" xfId="7395"/>
    <cellStyle name="_Data_input_manufacture V3 chinese.V.3.31._XW_060407_Chinahospital_Mengzhou300807 5" xfId="7396"/>
    <cellStyle name="_Data_input_manufacture V3 chinese.V.3.31._XW_060407_EBITA-kelly 8(1).9" xfId="7397"/>
    <cellStyle name="_Data_input_manufacture V3 chinese.V.3.31._XW_060407_EBITA-kelly 8(1).9 2" xfId="7398"/>
    <cellStyle name="_Data_input_manufacture V3 chinese.V.3.31._XW_060407_EBITA-kelly 8(1).9 3" xfId="7399"/>
    <cellStyle name="_Data_input_manufacture V3 chinese.V.3.31._XW_060407_EBITA-kelly 8(1).9 4" xfId="7400"/>
    <cellStyle name="_Data_input_manufacture V3 chinese.V.3.31._XW_060407_EBITA-kelly 8(1).9 5" xfId="7401"/>
    <cellStyle name="_Data_input_manufacture V3 chinese.V.3.31._XW_060407_Projection_310807(IC)02-06" xfId="7402"/>
    <cellStyle name="_Data_input_manufacture V3 chinese.V.3.31._XW_060407_Projection_310807(IC)02-06 2" xfId="7403"/>
    <cellStyle name="_Data_input_manufacture V3 chinese.V.3.31._XW_060407_Projection_310807(IC)02-06 3" xfId="7404"/>
    <cellStyle name="_Data_input_manufacture V3 chinese.V.3.31._XW_060407_Projection_310807(IC)02-06 4" xfId="7405"/>
    <cellStyle name="_Data_input_manufacture V3 chinese.V.3.31._XW_060407_Projection_310807(IC)02-06 5" xfId="7406"/>
    <cellStyle name="_Data_input_manufacture V3 chinese.V.3.31._XW_060407_Sales permission cost" xfId="7407"/>
    <cellStyle name="_Data_input_manufacture V3 chinese.V.3.31._XW_060407_Sales permission cost 2" xfId="7408"/>
    <cellStyle name="_Data_input_manufacture V3 chinese.V.3.31._XW_060407_Sales permission cost 3" xfId="7409"/>
    <cellStyle name="_Data_input_manufacture V3 chinese.V.3.31._XW_060407_Sales permission cost 4" xfId="7410"/>
    <cellStyle name="_Data_input_manufacture V3 chinese.V.3.31._XW_060407_Sales permission cost 5" xfId="7411"/>
    <cellStyle name="_Data_input_manufacture V3 chinese.V.3.31._XW_060407_副本病人数据统计-MZ" xfId="7412"/>
    <cellStyle name="_Data_input_manufacture V3 chinese.V.3.31._XW_060407_副本病人数据统计-MZ 2" xfId="7413"/>
    <cellStyle name="_Data_input_manufacture V3 chinese.V.3.31._XW_060407_副本病人数据统计-MZ 3" xfId="7414"/>
    <cellStyle name="_Data_input_manufacture V3 chinese.V.3.31._XW_060407_副本病人数据统计-MZ 4" xfId="7415"/>
    <cellStyle name="_Data_input_manufacture V3 chinese.V.3.31._XW_060407_副本病人数据统计-MZ 5" xfId="7416"/>
    <cellStyle name="_Database" xfId="7417"/>
    <cellStyle name="_Database 2" xfId="7418"/>
    <cellStyle name="_Database 3" xfId="7419"/>
    <cellStyle name="_Database 4" xfId="7420"/>
    <cellStyle name="_Database 5" xfId="7421"/>
    <cellStyle name="_Database_~0910437" xfId="7422"/>
    <cellStyle name="_Database_~0910437 2" xfId="7423"/>
    <cellStyle name="_Database_~0910437 3" xfId="7424"/>
    <cellStyle name="_Database_~0910437 4" xfId="7425"/>
    <cellStyle name="_Database_~0910437 5" xfId="7426"/>
    <cellStyle name="_Datainput- Enlight Media(PPA) - 261207" xfId="7427"/>
    <cellStyle name="_Datainput- Enlight Media(PPA) - 261207 2" xfId="7428"/>
    <cellStyle name="_Datainput- Enlight Media(PPA) - 261207 3" xfId="7429"/>
    <cellStyle name="_Datainput- Enlight Media(PPA) - 261207 4" xfId="7430"/>
    <cellStyle name="_Datainput- Enlight Media(PPA) - 261207 5" xfId="7431"/>
    <cellStyle name="_datainput260307" xfId="7432"/>
    <cellStyle name="_datainput260307 2" xfId="7433"/>
    <cellStyle name="_datainput260307 3" xfId="7434"/>
    <cellStyle name="_datainput260307 4" xfId="7435"/>
    <cellStyle name="_datainput260307 5" xfId="7436"/>
    <cellStyle name="_datainput-AA" xfId="7437"/>
    <cellStyle name="_datainput-AA 2" xfId="7438"/>
    <cellStyle name="_datainput-AA 3" xfId="7439"/>
    <cellStyle name="_datainput-AA 4" xfId="7440"/>
    <cellStyle name="_datainput-AA 5" xfId="7441"/>
    <cellStyle name="_Datainput-ChinaWeb PPA070918-from client" xfId="7442"/>
    <cellStyle name="_Datainput-ChinaWeb PPA070918-from client 2" xfId="7443"/>
    <cellStyle name="_Datainput-ChinaWeb PPA070918-from client 3" xfId="7444"/>
    <cellStyle name="_Datainput-ChinaWeb PPA070918-from client 4" xfId="7445"/>
    <cellStyle name="_Datainput-ChinaWeb PPA070918-from client 5" xfId="7446"/>
    <cellStyle name="_Datainput-copyright研究报告成本" xfId="7447"/>
    <cellStyle name="_Datainput-copyright研究报告成本 2" xfId="7448"/>
    <cellStyle name="_Datainput-copyright研究报告成本 3" xfId="7449"/>
    <cellStyle name="_Datainput-copyright研究报告成本 4" xfId="7450"/>
    <cellStyle name="_Datainput-copyright研究报告成本 5" xfId="7451"/>
    <cellStyle name="_Datainput-ITC" xfId="7452"/>
    <cellStyle name="_Datainput-ITC 2" xfId="7453"/>
    <cellStyle name="_Datainput-ITC 3" xfId="7454"/>
    <cellStyle name="_Datainput-ITC 4" xfId="7455"/>
    <cellStyle name="_Datainput-ITC 5" xfId="7456"/>
    <cellStyle name="_datainput－Palmlot" xfId="7457"/>
    <cellStyle name="_datainput－Palmlot 2" xfId="7458"/>
    <cellStyle name="_datainput－Palmlot 3" xfId="7459"/>
    <cellStyle name="_datainput－Palmlot 4" xfId="7460"/>
    <cellStyle name="_datainput－Palmlot 5" xfId="7461"/>
    <cellStyle name="_Datainput-Perfectworld PPA" xfId="7462"/>
    <cellStyle name="_Datainput-Perfectworld PPA 2" xfId="7463"/>
    <cellStyle name="_Datainput-Perfectworld PPA 3" xfId="7464"/>
    <cellStyle name="_Datainput-Perfectworld PPA 4" xfId="7465"/>
    <cellStyle name="_Datainput-Perfectworld PPA 5" xfId="7466"/>
    <cellStyle name="_Datainput-Simcere-V2" xfId="7467"/>
    <cellStyle name="_Datainput-Simcere-V2 2" xfId="7468"/>
    <cellStyle name="_Datainput-Simcere-V2 3" xfId="7469"/>
    <cellStyle name="_Datainput-Simcere-V2 4" xfId="7470"/>
    <cellStyle name="_Datainput-Simcere-V2 5" xfId="7471"/>
    <cellStyle name="_Datainput-software 010208" xfId="7472"/>
    <cellStyle name="_Datainput-software 010208 2" xfId="7473"/>
    <cellStyle name="_Datainput-software 010208 3" xfId="7474"/>
    <cellStyle name="_Datainput-software 010208 4" xfId="7475"/>
    <cellStyle name="_Datainput-software 010208 5" xfId="7476"/>
    <cellStyle name="_Datainput-Zhaohong" xfId="7477"/>
    <cellStyle name="_Datainput-Zhaohong 070611" xfId="7478"/>
    <cellStyle name="_Datainput-Zhaohong 070611 2" xfId="7479"/>
    <cellStyle name="_Datainput-Zhaohong 070611 3" xfId="7480"/>
    <cellStyle name="_Datainput-Zhaohong 070611 4" xfId="7481"/>
    <cellStyle name="_Datainput-Zhaohong 070611 5" xfId="7482"/>
    <cellStyle name="_Datainput-Zhaohong 2" xfId="7483"/>
    <cellStyle name="_Datainput-Zhaohong 3" xfId="7484"/>
    <cellStyle name="_Datainput-Zhaohong 4" xfId="7485"/>
    <cellStyle name="_Datainput-Zhaohong 5" xfId="7486"/>
    <cellStyle name="_Datainput-安家世行" xfId="7487"/>
    <cellStyle name="_Datainput-安家世行 2" xfId="7488"/>
    <cellStyle name="_Datainput-安家世行 3" xfId="7489"/>
    <cellStyle name="_Datainput-安家世行 4" xfId="7490"/>
    <cellStyle name="_Datainput-安家世行 5" xfId="7491"/>
    <cellStyle name="_DCF March 2005 v4" xfId="7492"/>
    <cellStyle name="_DCF March 2005 v4 2" xfId="7493"/>
    <cellStyle name="_DCF March 2005 v4 3" xfId="7494"/>
    <cellStyle name="_DCF March 2005 v4 4" xfId="7495"/>
    <cellStyle name="_DCF March 2005 v4 5" xfId="7496"/>
    <cellStyle name="_Dec.04" xfId="7497"/>
    <cellStyle name="_Dec.04 2" xfId="7498"/>
    <cellStyle name="_Dec.04 3" xfId="7499"/>
    <cellStyle name="_Dec.04 4" xfId="7500"/>
    <cellStyle name="_Dec.04 5" xfId="7501"/>
    <cellStyle name="_Dec03SWPivot" xfId="7502"/>
    <cellStyle name="_Dec03SWPivot 2" xfId="7503"/>
    <cellStyle name="_Dec03SWPivot 3" xfId="7504"/>
    <cellStyle name="_Dec03SWPivot 4" xfId="7505"/>
    <cellStyle name="_Dec03SWPivot 5" xfId="7506"/>
    <cellStyle name="_Dec152003WebServicesForecast" xfId="7507"/>
    <cellStyle name="_Dec152003WebServicesForecast 2" xfId="7508"/>
    <cellStyle name="_Dec152003WebServicesForecast 3" xfId="7509"/>
    <cellStyle name="_Dec152003WebServicesForecast 4" xfId="7510"/>
    <cellStyle name="_Dec152003WebServicesForecast 5" xfId="7511"/>
    <cellStyle name="_Deferred tax-11" xfId="7512"/>
    <cellStyle name="_Deferred tax-11 2" xfId="7513"/>
    <cellStyle name="_Deferred tax-11 3" xfId="7514"/>
    <cellStyle name="_Deferred tax-11 4" xfId="7515"/>
    <cellStyle name="_Deferred tax-11 5" xfId="7516"/>
    <cellStyle name="_Deferred tax-11_Project Plan_PPA_wkg_070130" xfId="7517"/>
    <cellStyle name="_Deferred tax-11_Project Plan_PPA_wkg_070130 2" xfId="7518"/>
    <cellStyle name="_Deferred tax-11_Project Plan_PPA_wkg_070130 3" xfId="7519"/>
    <cellStyle name="_Deferred tax-11_Project Plan_PPA_wkg_070130 4" xfId="7520"/>
    <cellStyle name="_Deferred tax-11_Project Plan_PPA_wkg_070130 5" xfId="7521"/>
    <cellStyle name="_Deferred tax-11_Project Plan_PPA_wkg_070131" xfId="7522"/>
    <cellStyle name="_Deferred tax-11_Project Plan_PPA_wkg_070131 2" xfId="7523"/>
    <cellStyle name="_Deferred tax-11_Project Plan_PPA_wkg_070131 3" xfId="7524"/>
    <cellStyle name="_Deferred tax-11_Project Plan_PPA_wkg_070131 4" xfId="7525"/>
    <cellStyle name="_Deferred tax-11_Project Plan_PPA_wkg_070131 5" xfId="7526"/>
    <cellStyle name="_Deferred tax-11_Project Plan_PPA_wkg_070131.2" xfId="7527"/>
    <cellStyle name="_Deferred tax-11_Project Plan_PPA_wkg_070131.2 2" xfId="7528"/>
    <cellStyle name="_Deferred tax-11_Project Plan_PPA_wkg_070131.2 3" xfId="7529"/>
    <cellStyle name="_Deferred tax-11_Project Plan_PPA_wkg_070131.2 4" xfId="7530"/>
    <cellStyle name="_Deferred tax-11_Project Plan_PPA_wkg_070131.2 5" xfId="7531"/>
    <cellStyle name="_Deferred tax-11_Project Plan_PPA_wkg_070131.3" xfId="7532"/>
    <cellStyle name="_Deferred tax-11_Project Plan_PPA_wkg_070131.3 2" xfId="7533"/>
    <cellStyle name="_Deferred tax-11_Project Plan_PPA_wkg_070131.3 3" xfId="7534"/>
    <cellStyle name="_Deferred tax-11_Project Plan_PPA_wkg_070131.3 4" xfId="7535"/>
    <cellStyle name="_Deferred tax-11_Project Plan_PPA_wkg_070131.3 5" xfId="7536"/>
    <cellStyle name="_Deferred tax-11_Project Plan_PPA_wkg_070201" xfId="7537"/>
    <cellStyle name="_Deferred tax-11_Project Plan_PPA_wkg_070201 2" xfId="7538"/>
    <cellStyle name="_Deferred tax-11_Project Plan_PPA_wkg_070201 3" xfId="7539"/>
    <cellStyle name="_Deferred tax-11_Project Plan_PPA_wkg_070201 4" xfId="7540"/>
    <cellStyle name="_Deferred tax-11_Project Plan_PPA_wkg_070201 5" xfId="7541"/>
    <cellStyle name="_Deferred tax-11_Project Plan_PPA_wkg_070201.1" xfId="7542"/>
    <cellStyle name="_Deferred tax-11_Project Plan_PPA_wkg_070201.1 2" xfId="7543"/>
    <cellStyle name="_Deferred tax-11_Project Plan_PPA_wkg_070201.1 3" xfId="7544"/>
    <cellStyle name="_Deferred tax-11_Project Plan_PPA_wkg_070201.1 4" xfId="7545"/>
    <cellStyle name="_Deferred tax-11_Project Plan_PPA_wkg_070201.1 5" xfId="7546"/>
    <cellStyle name="_Deferred tax-11_Yingli_PPA_wkg_070126" xfId="7547"/>
    <cellStyle name="_Deferred tax-11_Yingli_PPA_wkg_070126 2" xfId="7548"/>
    <cellStyle name="_Deferred tax-11_Yingli_PPA_wkg_070126 3" xfId="7549"/>
    <cellStyle name="_Deferred tax-11_Yingli_PPA_wkg_070126 4" xfId="7550"/>
    <cellStyle name="_Deferred tax-11_Yingli_PPA_wkg_070126 5" xfId="7551"/>
    <cellStyle name="_Deferred tax-11_Yingli_PPA_wkg_070129" xfId="7552"/>
    <cellStyle name="_Deferred tax-11_Yingli_PPA_wkg_070129 2" xfId="7553"/>
    <cellStyle name="_Deferred tax-11_Yingli_PPA_wkg_070129 3" xfId="7554"/>
    <cellStyle name="_Deferred tax-11_Yingli_PPA_wkg_070129 4" xfId="7555"/>
    <cellStyle name="_Deferred tax-11_Yingli_PPA_wkg_070129 5" xfId="7556"/>
    <cellStyle name="_Deferred tax-11_Yingli_PPA_wkg_070205" xfId="7557"/>
    <cellStyle name="_Deferred tax-11_Yingli_PPA_wkg_070205 2" xfId="7558"/>
    <cellStyle name="_Deferred tax-11_Yingli_PPA_wkg_070205 3" xfId="7559"/>
    <cellStyle name="_Deferred tax-11_Yingli_PPA_wkg_070205 4" xfId="7560"/>
    <cellStyle name="_Deferred tax-11_Yingli_PPA_wkg_070205 5" xfId="7561"/>
    <cellStyle name="_Deferred tax-11_Yingli_PPA_wkg_070208" xfId="7562"/>
    <cellStyle name="_Deferred tax-11_Yingli_PPA_wkg_070208 2" xfId="7563"/>
    <cellStyle name="_Deferred tax-11_Yingli_PPA_wkg_070208 3" xfId="7564"/>
    <cellStyle name="_Deferred tax-11_Yingli_PPA_wkg_070208 4" xfId="7565"/>
    <cellStyle name="_Deferred tax-11_Yingli_PPA_wkg_070208 5" xfId="7566"/>
    <cellStyle name="_Deferred tax-11_Yingli_wkg_070116" xfId="7567"/>
    <cellStyle name="_Deferred tax-11_Yingli_wkg_070116 2" xfId="7568"/>
    <cellStyle name="_Deferred tax-11_Yingli_wkg_070116 3" xfId="7569"/>
    <cellStyle name="_Deferred tax-11_Yingli_wkg_070116 4" xfId="7570"/>
    <cellStyle name="_Deferred tax-11_Yingli_wkg_070116 5" xfId="7571"/>
    <cellStyle name="_Deferred tax-11_Yingli_wkg_070122.3" xfId="7572"/>
    <cellStyle name="_Deferred tax-11_Yingli_wkg_070122.3 2" xfId="7573"/>
    <cellStyle name="_Deferred tax-11_Yingli_wkg_070122.3 3" xfId="7574"/>
    <cellStyle name="_Deferred tax-11_Yingli_wkg_070122.3 4" xfId="7575"/>
    <cellStyle name="_Deferred tax-11_Yingli_wkg_070122.3 5" xfId="7576"/>
    <cellStyle name="_Deferred tax-15" xfId="7577"/>
    <cellStyle name="_Deferred tax-15 2" xfId="7578"/>
    <cellStyle name="_Deferred tax-15 3" xfId="7579"/>
    <cellStyle name="_Deferred tax-15 4" xfId="7580"/>
    <cellStyle name="_Deferred tax-15 5" xfId="7581"/>
    <cellStyle name="_Deferred tax-15_Project Plan_PPA_wkg_070130" xfId="7582"/>
    <cellStyle name="_Deferred tax-15_Project Plan_PPA_wkg_070130 2" xfId="7583"/>
    <cellStyle name="_Deferred tax-15_Project Plan_PPA_wkg_070130 3" xfId="7584"/>
    <cellStyle name="_Deferred tax-15_Project Plan_PPA_wkg_070130 4" xfId="7585"/>
    <cellStyle name="_Deferred tax-15_Project Plan_PPA_wkg_070130 5" xfId="7586"/>
    <cellStyle name="_Deferred tax-15_Project Plan_PPA_wkg_070131" xfId="7587"/>
    <cellStyle name="_Deferred tax-15_Project Plan_PPA_wkg_070131 2" xfId="7588"/>
    <cellStyle name="_Deferred tax-15_Project Plan_PPA_wkg_070131 3" xfId="7589"/>
    <cellStyle name="_Deferred tax-15_Project Plan_PPA_wkg_070131 4" xfId="7590"/>
    <cellStyle name="_Deferred tax-15_Project Plan_PPA_wkg_070131 5" xfId="7591"/>
    <cellStyle name="_Deferred tax-15_Project Plan_PPA_wkg_070131.2" xfId="7592"/>
    <cellStyle name="_Deferred tax-15_Project Plan_PPA_wkg_070131.2 2" xfId="7593"/>
    <cellStyle name="_Deferred tax-15_Project Plan_PPA_wkg_070131.2 3" xfId="7594"/>
    <cellStyle name="_Deferred tax-15_Project Plan_PPA_wkg_070131.2 4" xfId="7595"/>
    <cellStyle name="_Deferred tax-15_Project Plan_PPA_wkg_070131.2 5" xfId="7596"/>
    <cellStyle name="_Deferred tax-15_Project Plan_PPA_wkg_070131.3" xfId="7597"/>
    <cellStyle name="_Deferred tax-15_Project Plan_PPA_wkg_070131.3 2" xfId="7598"/>
    <cellStyle name="_Deferred tax-15_Project Plan_PPA_wkg_070131.3 3" xfId="7599"/>
    <cellStyle name="_Deferred tax-15_Project Plan_PPA_wkg_070131.3 4" xfId="7600"/>
    <cellStyle name="_Deferred tax-15_Project Plan_PPA_wkg_070131.3 5" xfId="7601"/>
    <cellStyle name="_Deferred tax-15_Project Plan_PPA_wkg_070201" xfId="7602"/>
    <cellStyle name="_Deferred tax-15_Project Plan_PPA_wkg_070201 2" xfId="7603"/>
    <cellStyle name="_Deferred tax-15_Project Plan_PPA_wkg_070201 3" xfId="7604"/>
    <cellStyle name="_Deferred tax-15_Project Plan_PPA_wkg_070201 4" xfId="7605"/>
    <cellStyle name="_Deferred tax-15_Project Plan_PPA_wkg_070201 5" xfId="7606"/>
    <cellStyle name="_Deferred tax-15_Project Plan_PPA_wkg_070201.1" xfId="7607"/>
    <cellStyle name="_Deferred tax-15_Project Plan_PPA_wkg_070201.1 2" xfId="7608"/>
    <cellStyle name="_Deferred tax-15_Project Plan_PPA_wkg_070201.1 3" xfId="7609"/>
    <cellStyle name="_Deferred tax-15_Project Plan_PPA_wkg_070201.1 4" xfId="7610"/>
    <cellStyle name="_Deferred tax-15_Project Plan_PPA_wkg_070201.1 5" xfId="7611"/>
    <cellStyle name="_Deferred tax-15_Yingli_PPA_wkg_070126" xfId="7612"/>
    <cellStyle name="_Deferred tax-15_Yingli_PPA_wkg_070126 2" xfId="7613"/>
    <cellStyle name="_Deferred tax-15_Yingli_PPA_wkg_070126 3" xfId="7614"/>
    <cellStyle name="_Deferred tax-15_Yingli_PPA_wkg_070126 4" xfId="7615"/>
    <cellStyle name="_Deferred tax-15_Yingli_PPA_wkg_070126 5" xfId="7616"/>
    <cellStyle name="_Deferred tax-15_Yingli_PPA_wkg_070129" xfId="7617"/>
    <cellStyle name="_Deferred tax-15_Yingli_PPA_wkg_070129 2" xfId="7618"/>
    <cellStyle name="_Deferred tax-15_Yingli_PPA_wkg_070129 3" xfId="7619"/>
    <cellStyle name="_Deferred tax-15_Yingli_PPA_wkg_070129 4" xfId="7620"/>
    <cellStyle name="_Deferred tax-15_Yingli_PPA_wkg_070129 5" xfId="7621"/>
    <cellStyle name="_Deferred tax-15_Yingli_PPA_wkg_070205" xfId="7622"/>
    <cellStyle name="_Deferred tax-15_Yingli_PPA_wkg_070205 2" xfId="7623"/>
    <cellStyle name="_Deferred tax-15_Yingli_PPA_wkg_070205 3" xfId="7624"/>
    <cellStyle name="_Deferred tax-15_Yingli_PPA_wkg_070205 4" xfId="7625"/>
    <cellStyle name="_Deferred tax-15_Yingli_PPA_wkg_070205 5" xfId="7626"/>
    <cellStyle name="_Deferred tax-15_Yingli_PPA_wkg_070208" xfId="7627"/>
    <cellStyle name="_Deferred tax-15_Yingli_PPA_wkg_070208 2" xfId="7628"/>
    <cellStyle name="_Deferred tax-15_Yingli_PPA_wkg_070208 3" xfId="7629"/>
    <cellStyle name="_Deferred tax-15_Yingli_PPA_wkg_070208 4" xfId="7630"/>
    <cellStyle name="_Deferred tax-15_Yingli_PPA_wkg_070208 5" xfId="7631"/>
    <cellStyle name="_Deferred tax-15_Yingli_wkg_070116" xfId="7632"/>
    <cellStyle name="_Deferred tax-15_Yingli_wkg_070116 2" xfId="7633"/>
    <cellStyle name="_Deferred tax-15_Yingli_wkg_070116 3" xfId="7634"/>
    <cellStyle name="_Deferred tax-15_Yingli_wkg_070116 4" xfId="7635"/>
    <cellStyle name="_Deferred tax-15_Yingli_wkg_070116 5" xfId="7636"/>
    <cellStyle name="_Deferred tax-15_Yingli_wkg_070122.3" xfId="7637"/>
    <cellStyle name="_Deferred tax-15_Yingli_wkg_070122.3 2" xfId="7638"/>
    <cellStyle name="_Deferred tax-15_Yingli_wkg_070122.3 3" xfId="7639"/>
    <cellStyle name="_Deferred tax-15_Yingli_wkg_070122.3 4" xfId="7640"/>
    <cellStyle name="_Deferred tax-15_Yingli_wkg_070122.3 5" xfId="7641"/>
    <cellStyle name="_Dep&amp;Amo-AA" xfId="7642"/>
    <cellStyle name="_Dep&amp;Amo-AA 2" xfId="7643"/>
    <cellStyle name="_Dep&amp;Amo-AA 3" xfId="7644"/>
    <cellStyle name="_Dep&amp;Amo-AA 4" xfId="7645"/>
    <cellStyle name="_Dep&amp;Amo-AA 5" xfId="7646"/>
    <cellStyle name="_Draft BS and PL_Baoding TWYL_V4" xfId="7647"/>
    <cellStyle name="_Draft BS and PL_Baoding TWYL_V4 2" xfId="7648"/>
    <cellStyle name="_Draft BS and PL_Baoding TWYL_V4 3" xfId="7649"/>
    <cellStyle name="_Draft BS and PL_Baoding TWYL_V4 4" xfId="7650"/>
    <cellStyle name="_Draft BS and PL_Baoding TWYL_V4 5" xfId="7651"/>
    <cellStyle name="_EBITA-kelly 8(1).9" xfId="7652"/>
    <cellStyle name="_EBITA-kelly 8(1).9 2" xfId="7653"/>
    <cellStyle name="_EBITA-kelly 8(1).9 3" xfId="7654"/>
    <cellStyle name="_EBITA-kelly 8(1).9 4" xfId="7655"/>
    <cellStyle name="_EBITA-kelly 8(1).9 5" xfId="7656"/>
    <cellStyle name="_ECM Vendor Product Maps_April 28" xfId="7657"/>
    <cellStyle name="_ECM Vendor Product Maps_April 28 2" xfId="7658"/>
    <cellStyle name="_ECM Vendor Product Maps_April 28 3" xfId="7659"/>
    <cellStyle name="_ECM Vendor Product Maps_April 28 4" xfId="7660"/>
    <cellStyle name="_ECM Vendor Product Maps_April 28 5" xfId="7661"/>
    <cellStyle name="_ECM Vendor Product Maps_Jan 31" xfId="7662"/>
    <cellStyle name="_ECM Vendor Product Maps_Jan 31 2" xfId="7663"/>
    <cellStyle name="_ECM Vendor Product Maps_Jan 31 3" xfId="7664"/>
    <cellStyle name="_ECM Vendor Product Maps_Jan 31 4" xfId="7665"/>
    <cellStyle name="_ECM Vendor Product Maps_Jan 31 5" xfId="7666"/>
    <cellStyle name="_e-future_wkg_230807" xfId="7667"/>
    <cellStyle name="_e-future_wkg_230807 2" xfId="7668"/>
    <cellStyle name="_e-future_wkg_230807 3" xfId="7669"/>
    <cellStyle name="_e-future_wkg_230807 4" xfId="7670"/>
    <cellStyle name="_e-future_wkg_230807 5" xfId="7671"/>
    <cellStyle name="_e-future_wkg_280807" xfId="7672"/>
    <cellStyle name="_e-future_wkg_280807 2" xfId="7673"/>
    <cellStyle name="_e-future_wkg_280807 3" xfId="7674"/>
    <cellStyle name="_e-future_wkg_280807 4" xfId="7675"/>
    <cellStyle name="_e-future_wkg_280807 5" xfId="7676"/>
    <cellStyle name="_Emice_working_7Jul06A_client" xfId="7677"/>
    <cellStyle name="_Emice_working_7Jul06A_client 2" xfId="7678"/>
    <cellStyle name="_Emice_working_7Jul06A_client 3" xfId="7679"/>
    <cellStyle name="_Emice_working_7Jul06A_client 4" xfId="7680"/>
    <cellStyle name="_Emice_working_7Jul06A_client 5" xfId="7681"/>
    <cellStyle name="_Emice_working_7Jul06A_client_~8456832" xfId="7682"/>
    <cellStyle name="_Emice_working_7Jul06A_client_~8456832 2" xfId="7683"/>
    <cellStyle name="_Emice_working_7Jul06A_client_~8456832 3" xfId="7684"/>
    <cellStyle name="_Emice_working_7Jul06A_client_~8456832 4" xfId="7685"/>
    <cellStyle name="_Emice_working_7Jul06A_client_~8456832 5" xfId="7686"/>
    <cellStyle name="_Emice_working_7Jul06A_client_~8456832_projection240407" xfId="7687"/>
    <cellStyle name="_Emice_working_7Jul06A_client_~8456832_projection240407 2" xfId="7688"/>
    <cellStyle name="_Emice_working_7Jul06A_client_~8456832_projection240407 3" xfId="7689"/>
    <cellStyle name="_Emice_working_7Jul06A_client_~8456832_projection240407 4" xfId="7690"/>
    <cellStyle name="_Emice_working_7Jul06A_client_~8456832_projection240407 5" xfId="7691"/>
    <cellStyle name="_Emice_working_7Jul06A_client_~8456832_projection240407_Techsoft(Jun07)Final" xfId="7692"/>
    <cellStyle name="_Emice_working_7Jul06A_client_~8456832_projection240407_Techsoft(Jun07)Final 2" xfId="7693"/>
    <cellStyle name="_Emice_working_7Jul06A_client_~8456832_projection240407_Techsoft(Jun07)Final 3" xfId="7694"/>
    <cellStyle name="_Emice_working_7Jul06A_client_~8456832_projection240407_Techsoft(Jun07)Final 4" xfId="7695"/>
    <cellStyle name="_Emice_working_7Jul06A_client_~8456832_projection240407_Techsoft(Jun07)Final 5" xfId="7696"/>
    <cellStyle name="_Emice_working_7Jul06A_client_~8456832_projection240407_Techsoft(Sep07)241007" xfId="7697"/>
    <cellStyle name="_Emice_working_7Jul06A_client_~8456832_projection240407_Techsoft(Sep07)241007 2" xfId="7698"/>
    <cellStyle name="_Emice_working_7Jul06A_client_~8456832_projection240407_Techsoft(Sep07)241007 3" xfId="7699"/>
    <cellStyle name="_Emice_working_7Jul06A_client_~8456832_projection240407_Techsoft(Sep07)241007 4" xfId="7700"/>
    <cellStyle name="_Emice_working_7Jul06A_client_~8456832_projection240407_Techsoft(Sep07)241007 5" xfId="7701"/>
    <cellStyle name="_Emice_working_7Jul06A_client_~8456832_Techsoft(Dec06)_310107" xfId="7702"/>
    <cellStyle name="_Emice_working_7Jul06A_client_~8456832_Techsoft(Dec06)_310107 2" xfId="7703"/>
    <cellStyle name="_Emice_working_7Jul06A_client_~8456832_Techsoft(Dec06)_310107 3" xfId="7704"/>
    <cellStyle name="_Emice_working_7Jul06A_client_~8456832_Techsoft(Dec06)_310107 4" xfId="7705"/>
    <cellStyle name="_Emice_working_7Jul06A_client_~8456832_Techsoft(Dec06)_310107 5" xfId="7706"/>
    <cellStyle name="_Emice_working_7Jul06A_client_~8456832_Techsoft(Dec06)_310107_Techsoft(Jun07)Final" xfId="7707"/>
    <cellStyle name="_Emice_working_7Jul06A_client_~8456832_Techsoft(Dec06)_310107_Techsoft(Jun07)Final 2" xfId="7708"/>
    <cellStyle name="_Emice_working_7Jul06A_client_~8456832_Techsoft(Dec06)_310107_Techsoft(Jun07)Final 3" xfId="7709"/>
    <cellStyle name="_Emice_working_7Jul06A_client_~8456832_Techsoft(Dec06)_310107_Techsoft(Jun07)Final 4" xfId="7710"/>
    <cellStyle name="_Emice_working_7Jul06A_client_~8456832_Techsoft(Dec06)_310107_Techsoft(Jun07)Final 5" xfId="7711"/>
    <cellStyle name="_Emice_working_7Jul06A_client_~8456832_Techsoft(Dec06)_310107_Techsoft(Sep07)241007" xfId="7712"/>
    <cellStyle name="_Emice_working_7Jul06A_client_~8456832_Techsoft(Dec06)_310107_Techsoft(Sep07)241007 2" xfId="7713"/>
    <cellStyle name="_Emice_working_7Jul06A_client_~8456832_Techsoft(Dec06)_310107_Techsoft(Sep07)241007 3" xfId="7714"/>
    <cellStyle name="_Emice_working_7Jul06A_client_~8456832_Techsoft(Dec06)_310107_Techsoft(Sep07)241007 4" xfId="7715"/>
    <cellStyle name="_Emice_working_7Jul06A_client_~8456832_Techsoft(Dec06)_310107_Techsoft(Sep07)241007 5" xfId="7716"/>
    <cellStyle name="_Emice_working_7Jul06A_client_~8456832_TelephoneList(Apr16,07)(Revised)(1)" xfId="7717"/>
    <cellStyle name="_Emice_working_7Jul06A_client_~8456832_TelephoneList(Apr16,07)(Revised)(1) 2" xfId="7718"/>
    <cellStyle name="_Emice_working_7Jul06A_client_~8456832_TelephoneList(Apr16,07)(Revised)(1) 3" xfId="7719"/>
    <cellStyle name="_Emice_working_7Jul06A_client_~8456832_TelephoneList(Apr16,07)(Revised)(1) 4" xfId="7720"/>
    <cellStyle name="_Emice_working_7Jul06A_client_~8456832_TelephoneList(Apr16,07)(Revised)(1) 5" xfId="7721"/>
    <cellStyle name="_Emice_working_7Jul06A_client_~8456832_TelephoneList(Apr16,07)(Revised)(1)_Techsoft(Jun07)Final" xfId="7722"/>
    <cellStyle name="_Emice_working_7Jul06A_client_~8456832_TelephoneList(Apr16,07)(Revised)(1)_Techsoft(Jun07)Final 2" xfId="7723"/>
    <cellStyle name="_Emice_working_7Jul06A_client_~8456832_TelephoneList(Apr16,07)(Revised)(1)_Techsoft(Jun07)Final 3" xfId="7724"/>
    <cellStyle name="_Emice_working_7Jul06A_client_~8456832_TelephoneList(Apr16,07)(Revised)(1)_Techsoft(Jun07)Final 4" xfId="7725"/>
    <cellStyle name="_Emice_working_7Jul06A_client_~8456832_TelephoneList(Apr16,07)(Revised)(1)_Techsoft(Jun07)Final 5" xfId="7726"/>
    <cellStyle name="_Emice_working_7Jul06A_client_~8456832_TelephoneList(Apr16,07)(Revised)(1)_Techsoft(Sep07)241007" xfId="7727"/>
    <cellStyle name="_Emice_working_7Jul06A_client_~8456832_TelephoneList(Apr16,07)(Revised)(1)_Techsoft(Sep07)241007 2" xfId="7728"/>
    <cellStyle name="_Emice_working_7Jul06A_client_~8456832_TelephoneList(Apr16,07)(Revised)(1)_Techsoft(Sep07)241007 3" xfId="7729"/>
    <cellStyle name="_Emice_working_7Jul06A_client_~8456832_TelephoneList(Apr16,07)(Revised)(1)_Techsoft(Sep07)241007 4" xfId="7730"/>
    <cellStyle name="_Emice_working_7Jul06A_client_~8456832_TelephoneList(Apr16,07)(Revised)(1)_Techsoft(Sep07)241007 5" xfId="7731"/>
    <cellStyle name="_Emice_working_7Jul06A_client_~8456832_update projections of Techfaith" xfId="7732"/>
    <cellStyle name="_Emice_working_7Jul06A_client_~8456832_update projections of Techfaith 2" xfId="7733"/>
    <cellStyle name="_Emice_working_7Jul06A_client_~8456832_update projections of Techfaith 3" xfId="7734"/>
    <cellStyle name="_Emice_working_7Jul06A_client_~8456832_update projections of Techfaith 4" xfId="7735"/>
    <cellStyle name="_Emice_working_7Jul06A_client_~8456832_update projections of Techfaith 5" xfId="7736"/>
    <cellStyle name="_Emice_working_7Jul06A_client_~8456832_update projections of Techfaith_Techsoft(Jun07)Final" xfId="7737"/>
    <cellStyle name="_Emice_working_7Jul06A_client_~8456832_update projections of Techfaith_Techsoft(Jun07)Final 2" xfId="7738"/>
    <cellStyle name="_Emice_working_7Jul06A_client_~8456832_update projections of Techfaith_Techsoft(Jun07)Final 3" xfId="7739"/>
    <cellStyle name="_Emice_working_7Jul06A_client_~8456832_update projections of Techfaith_Techsoft(Jun07)Final 4" xfId="7740"/>
    <cellStyle name="_Emice_working_7Jul06A_client_~8456832_update projections of Techfaith_Techsoft(Jun07)Final 5" xfId="7741"/>
    <cellStyle name="_Emice_working_7Jul06A_client_~8456832_update projections of Techfaith_Techsoft(Sep07)241007" xfId="7742"/>
    <cellStyle name="_Emice_working_7Jul06A_client_~8456832_update projections of Techfaith_Techsoft(Sep07)241007 2" xfId="7743"/>
    <cellStyle name="_Emice_working_7Jul06A_client_~8456832_update projections of Techfaith_Techsoft(Sep07)241007 3" xfId="7744"/>
    <cellStyle name="_Emice_working_7Jul06A_client_~8456832_update projections of Techfaith_Techsoft(Sep07)241007 4" xfId="7745"/>
    <cellStyle name="_Emice_working_7Jul06A_client_~8456832_update projections of Techfaith_Techsoft(Sep07)241007 5" xfId="7746"/>
    <cellStyle name="_Emice_working_7Jul06A_client_~8456832_WACC and Comparables June30" xfId="7747"/>
    <cellStyle name="_Emice_working_7Jul06A_client_~8456832_WACC and Comparables June30 2" xfId="7748"/>
    <cellStyle name="_Emice_working_7Jul06A_client_~8456832_WACC and Comparables June30 3" xfId="7749"/>
    <cellStyle name="_Emice_working_7Jul06A_client_~8456832_WACC and Comparables June30 4" xfId="7750"/>
    <cellStyle name="_Emice_working_7Jul06A_client_~8456832_WACC and Comparables June30 5" xfId="7751"/>
    <cellStyle name="_Emice_working_7Jul06A_client_~8456832_WACC and Comparables June30_Techsoft(Jun07)Final" xfId="7752"/>
    <cellStyle name="_Emice_working_7Jul06A_client_~8456832_WACC and Comparables June30_Techsoft(Jun07)Final 2" xfId="7753"/>
    <cellStyle name="_Emice_working_7Jul06A_client_~8456832_WACC and Comparables June30_Techsoft(Jun07)Final 3" xfId="7754"/>
    <cellStyle name="_Emice_working_7Jul06A_client_~8456832_WACC and Comparables June30_Techsoft(Jun07)Final 4" xfId="7755"/>
    <cellStyle name="_Emice_working_7Jul06A_client_~8456832_WACC and Comparables June30_Techsoft(Jun07)Final 5" xfId="7756"/>
    <cellStyle name="_Emice_working_7Jul06A_client_~8456832_WACC and Comparables June30_Techsoft(Sep07)241007" xfId="7757"/>
    <cellStyle name="_Emice_working_7Jul06A_client_~8456832_WACC and Comparables June30_Techsoft(Sep07)241007 2" xfId="7758"/>
    <cellStyle name="_Emice_working_7Jul06A_client_~8456832_WACC and Comparables June30_Techsoft(Sep07)241007 3" xfId="7759"/>
    <cellStyle name="_Emice_working_7Jul06A_client_~8456832_WACC and Comparables June30_Techsoft(Sep07)241007 4" xfId="7760"/>
    <cellStyle name="_Emice_working_7Jul06A_client_~8456832_WACC and Comparables June30_Techsoft(Sep07)241007 5" xfId="7761"/>
    <cellStyle name="_Emice_working_7Jul06A_client_Techfaith-worst case projection0704" xfId="7762"/>
    <cellStyle name="_Emice_working_7Jul06A_client_Techfaith-worst case projection0704 2" xfId="7763"/>
    <cellStyle name="_Emice_working_7Jul06A_client_Techfaith-worst case projection0704 3" xfId="7764"/>
    <cellStyle name="_Emice_working_7Jul06A_client_Techfaith-worst case projection0704 4" xfId="7765"/>
    <cellStyle name="_Emice_working_7Jul06A_client_Techfaith-worst case projection0704 5" xfId="7766"/>
    <cellStyle name="_Emice_working_7Jul06A_client_Techfaith-worst case projection0704_Techsoft(Jun07)Final" xfId="7767"/>
    <cellStyle name="_Emice_working_7Jul06A_client_Techfaith-worst case projection0704_Techsoft(Jun07)Final 2" xfId="7768"/>
    <cellStyle name="_Emice_working_7Jul06A_client_Techfaith-worst case projection0704_Techsoft(Jun07)Final 3" xfId="7769"/>
    <cellStyle name="_Emice_working_7Jul06A_client_Techfaith-worst case projection0704_Techsoft(Jun07)Final 4" xfId="7770"/>
    <cellStyle name="_Emice_working_7Jul06A_client_Techfaith-worst case projection0704_Techsoft(Jun07)Final 5" xfId="7771"/>
    <cellStyle name="_Emice_working_7Jul06A_client_Techfaith-worst case projection0704_Techsoft(Sep07)241007" xfId="7772"/>
    <cellStyle name="_Emice_working_7Jul06A_client_Techfaith-worst case projection0704_Techsoft(Sep07)241007 2" xfId="7773"/>
    <cellStyle name="_Emice_working_7Jul06A_client_Techfaith-worst case projection0704_Techsoft(Sep07)241007 3" xfId="7774"/>
    <cellStyle name="_Emice_working_7Jul06A_client_Techfaith-worst case projection0704_Techsoft(Sep07)241007 4" xfId="7775"/>
    <cellStyle name="_Emice_working_7Jul06A_client_Techfaith-worst case projection0704_Techsoft(Sep07)241007 5" xfId="7776"/>
    <cellStyle name="_Emice_working_7Jul06A_client_Techsoft(Dec06)_310107" xfId="7777"/>
    <cellStyle name="_Emice_working_7Jul06A_client_Techsoft(Dec06)_310107 2" xfId="7778"/>
    <cellStyle name="_Emice_working_7Jul06A_client_Techsoft(Dec06)_310107 3" xfId="7779"/>
    <cellStyle name="_Emice_working_7Jul06A_client_Techsoft(Dec06)_310107 4" xfId="7780"/>
    <cellStyle name="_Emice_working_7Jul06A_client_Techsoft(Dec06)_310107 5" xfId="7781"/>
    <cellStyle name="_Emice_working_7Jul06A_client_Techsoft(Dec06)_310107_Techsoft(Jun07)Final" xfId="7782"/>
    <cellStyle name="_Emice_working_7Jul06A_client_Techsoft(Dec06)_310107_Techsoft(Jun07)Final 2" xfId="7783"/>
    <cellStyle name="_Emice_working_7Jul06A_client_Techsoft(Dec06)_310107_Techsoft(Jun07)Final 3" xfId="7784"/>
    <cellStyle name="_Emice_working_7Jul06A_client_Techsoft(Dec06)_310107_Techsoft(Jun07)Final 4" xfId="7785"/>
    <cellStyle name="_Emice_working_7Jul06A_client_Techsoft(Dec06)_310107_Techsoft(Jun07)Final 5" xfId="7786"/>
    <cellStyle name="_Emice_working_7Jul06A_client_Techsoft(Dec06)_310107_Techsoft(Sep07)241007" xfId="7787"/>
    <cellStyle name="_Emice_working_7Jul06A_client_Techsoft(Dec06)_310107_Techsoft(Sep07)241007 2" xfId="7788"/>
    <cellStyle name="_Emice_working_7Jul06A_client_Techsoft(Dec06)_310107_Techsoft(Sep07)241007 3" xfId="7789"/>
    <cellStyle name="_Emice_working_7Jul06A_client_Techsoft(Dec06)_310107_Techsoft(Sep07)241007 4" xfId="7790"/>
    <cellStyle name="_Emice_working_7Jul06A_client_Techsoft(Dec06)_310107_Techsoft(Sep07)241007 5" xfId="7791"/>
    <cellStyle name="_Emice_working_7Jul06A_client_Techsoft(Jun07)Final" xfId="7792"/>
    <cellStyle name="_Emice_working_7Jul06A_client_Techsoft(Jun07)Final 2" xfId="7793"/>
    <cellStyle name="_Emice_working_7Jul06A_client_Techsoft(Jun07)Final 3" xfId="7794"/>
    <cellStyle name="_Emice_working_7Jul06A_client_Techsoft(Jun07)Final 4" xfId="7795"/>
    <cellStyle name="_Emice_working_7Jul06A_client_Techsoft(Jun07)Final 5" xfId="7796"/>
    <cellStyle name="_Emice_working_7Jul06A_client_Techsoft(Sep07)241007" xfId="7797"/>
    <cellStyle name="_Emice_working_7Jul06A_client_Techsoft(Sep07)241007 2" xfId="7798"/>
    <cellStyle name="_Emice_working_7Jul06A_client_Techsoft(Sep07)241007 3" xfId="7799"/>
    <cellStyle name="_Emice_working_7Jul06A_client_Techsoft(Sep07)241007 4" xfId="7800"/>
    <cellStyle name="_Emice_working_7Jul06A_client_Techsoft(Sep07)241007 5" xfId="7801"/>
    <cellStyle name="_Enlight_MFX_PPA_080125" xfId="7802"/>
    <cellStyle name="_Enlight_MFX_PPA_080125 2" xfId="7803"/>
    <cellStyle name="_Enlight_MFX_PPA_080125 3" xfId="7804"/>
    <cellStyle name="_Enlight_MFX_PPA_080125 4" xfId="7805"/>
    <cellStyle name="_Enlight_MFX_PPA_080125 5" xfId="7806"/>
    <cellStyle name="_Enlight_MFX_PPA_080324" xfId="7807"/>
    <cellStyle name="_Enlight_MFX_PPA_080324 2" xfId="7808"/>
    <cellStyle name="_Enlight_MFX_PPA_080324 3" xfId="7809"/>
    <cellStyle name="_Enlight_MFX_PPA_080324 4" xfId="7810"/>
    <cellStyle name="_Enlight_MFX_PPA_080324 5" xfId="7811"/>
    <cellStyle name="_ERP MS 2002 for Editing" xfId="7812"/>
    <cellStyle name="_ERP MS 2002 for Editing 2" xfId="7813"/>
    <cellStyle name="_ERP MS 2002 for Editing 3" xfId="7814"/>
    <cellStyle name="_ERP MS 2002 for Editing 4" xfId="7815"/>
    <cellStyle name="_ERP MS 2002 for Editing 5" xfId="7816"/>
    <cellStyle name="_ERP_2007_projects" xfId="7817"/>
    <cellStyle name="_ERP_2007_projects 2" xfId="7818"/>
    <cellStyle name="_ERP_2007_projects 3" xfId="7819"/>
    <cellStyle name="_ERP_2007_projects 4" xfId="7820"/>
    <cellStyle name="_ERP_2007_projects 5" xfId="7821"/>
    <cellStyle name="_ES&amp;S Forecast_20070831" xfId="7822"/>
    <cellStyle name="_ES&amp;S Forecast_20070831 2" xfId="7823"/>
    <cellStyle name="_ES&amp;S Forecast_20070831 3" xfId="7824"/>
    <cellStyle name="_ES&amp;S Forecast_20070831 4" xfId="7825"/>
    <cellStyle name="_ES&amp;S Forecast_20070831 5" xfId="7826"/>
    <cellStyle name="_ES&amp;S_2HY2007" xfId="7827"/>
    <cellStyle name="_ES&amp;S_2HY2007 2" xfId="7828"/>
    <cellStyle name="_ES&amp;S_2HY2007 3" xfId="7829"/>
    <cellStyle name="_ES&amp;S_2HY2007 4" xfId="7830"/>
    <cellStyle name="_ES&amp;S_2HY2007 5" xfId="7831"/>
    <cellStyle name="_ES&amp;S_2HY2007_2007 BU Reports (Dec)-V1.0" xfId="7832"/>
    <cellStyle name="_ES&amp;S_2HY2007_2007 BU Reports (Dec)-V1.0 2" xfId="7833"/>
    <cellStyle name="_ES&amp;S_2HY2007_2007 BU Reports (Dec)-V1.0 3" xfId="7834"/>
    <cellStyle name="_ES&amp;S_2HY2007_2007 BU Reports (Dec)-V1.0 4" xfId="7835"/>
    <cellStyle name="_ES&amp;S_2HY2007_2007 BU Reports (Dec)-V1.0 5" xfId="7836"/>
    <cellStyle name="_ES&amp;S_2HY2007_2007 BU Reports (Dec)-V1.0(to carson)-excl.TSG rev." xfId="7837"/>
    <cellStyle name="_ES&amp;S_2HY2007_2007 BU Reports (Dec)-V1.0(to carson)-excl.TSG rev. 2" xfId="7838"/>
    <cellStyle name="_ES&amp;S_2HY2007_2007 BU Reports (Dec)-V1.0(to carson)-excl.TSG rev. 3" xfId="7839"/>
    <cellStyle name="_ES&amp;S_2HY2007_2007 BU Reports (Dec)-V1.0(to carson)-excl.TSG rev. 4" xfId="7840"/>
    <cellStyle name="_ES&amp;S_2HY2007_2007 BU Reports (Dec)-V1.0(to carson)-excl.TSG rev. 5" xfId="7841"/>
    <cellStyle name="_ES&amp;S_2HY2007_2007 BU Reports-V1.0(to carson)-excl.TSG rev." xfId="7842"/>
    <cellStyle name="_ES&amp;S_2HY2007_2007 BU Reports-V1.0(to carson)-excl.TSG rev. 2" xfId="7843"/>
    <cellStyle name="_ES&amp;S_2HY2007_2007 BU Reports-V1.0(to carson)-excl.TSG rev. 3" xfId="7844"/>
    <cellStyle name="_ES&amp;S_2HY2007_2007 BU Reports-V1.0(to carson)-excl.TSG rev. 4" xfId="7845"/>
    <cellStyle name="_ES&amp;S_2HY2007_2007 BU Reports-V1.0(to carson)-excl.TSG rev. 5" xfId="7846"/>
    <cellStyle name="_ES&amp;S_2HY2007_2008 BU Reports (May)-V1.0" xfId="7847"/>
    <cellStyle name="_ES&amp;S_2HY2007_2008 BU Reports (May)-V1.0 2" xfId="7848"/>
    <cellStyle name="_ES&amp;S_2HY2007_2008 BU Reports (May)-V1.0 3" xfId="7849"/>
    <cellStyle name="_ES&amp;S_2HY2007_2008 BU Reports (May)-V1.0 4" xfId="7850"/>
    <cellStyle name="_ES&amp;S_2HY2007_2008 BU Reports (May)-V1.0 5" xfId="7851"/>
    <cellStyle name="_ES&amp;S_2HY2007_2008 Financial Plan (USEU excl PES)" xfId="7852"/>
    <cellStyle name="_ES&amp;S_2HY2007_2008 Financial Plan (USEU excl PES) 2" xfId="7853"/>
    <cellStyle name="_ES&amp;S_2HY2007_2008 Financial Plan (USEU excl PES) 3" xfId="7854"/>
    <cellStyle name="_ES&amp;S_2HY2007_2008 Financial Plan (USEU excl PES) 4" xfId="7855"/>
    <cellStyle name="_ES&amp;S_2HY2007_2008 Financial Plan (USEU excl PES) 5" xfId="7856"/>
    <cellStyle name="_ES&amp;S_2HY2007_20080529 Funnel Summary" xfId="7857"/>
    <cellStyle name="_ES&amp;S_2HY2007_20080529 Funnel Summary 2" xfId="7858"/>
    <cellStyle name="_ES&amp;S_2HY2007_20080529 Funnel Summary 3" xfId="7859"/>
    <cellStyle name="_ES&amp;S_2HY2007_20080529 Funnel Summary 4" xfId="7860"/>
    <cellStyle name="_ES&amp;S_2HY2007_20080529 Funnel Summary 5" xfId="7861"/>
    <cellStyle name="_ES&amp;S_2HY2007_Sep BU Report(NAE)" xfId="7862"/>
    <cellStyle name="_ES&amp;S_2HY2007_Sep BU Report(NAE) 2" xfId="7863"/>
    <cellStyle name="_ES&amp;S_2HY2007_Sep BU Report(NAE) 3" xfId="7864"/>
    <cellStyle name="_ES&amp;S_2HY2007_Sep BU Report(NAE) 4" xfId="7865"/>
    <cellStyle name="_ES&amp;S_2HY2007_Sep BU Report(NAE) 5" xfId="7866"/>
    <cellStyle name="_ES&amp;S_2HY2007_Sheet1" xfId="7867"/>
    <cellStyle name="_ES&amp;S_2HY2007_Sheet1 2" xfId="7868"/>
    <cellStyle name="_ES&amp;S_2HY2007_Sheet1 3" xfId="7869"/>
    <cellStyle name="_ES&amp;S_2HY2007_Sheet1 4" xfId="7870"/>
    <cellStyle name="_ES&amp;S_2HY2007_Sheet1 5" xfId="7871"/>
    <cellStyle name="_ES&amp;S_2HY2007_USEU 2008 Business Plan Basic Data(V4.0)" xfId="7872"/>
    <cellStyle name="_ES&amp;S_2HY2007_USEU 2008 Business Plan Basic Data(V4.0) 2" xfId="7873"/>
    <cellStyle name="_ES&amp;S_2HY2007_USEU 2008 Business Plan Basic Data(V4.0) 3" xfId="7874"/>
    <cellStyle name="_ES&amp;S_2HY2007_USEU 2008 Business Plan Basic Data(V4.0) 4" xfId="7875"/>
    <cellStyle name="_ES&amp;S_2HY2007_USEU 2008 Business Plan Basic Data(V4.0) 5" xfId="7876"/>
    <cellStyle name="_ESS合同2007" xfId="7877"/>
    <cellStyle name="_ESS合同2007 2" xfId="7878"/>
    <cellStyle name="_ESS合同2007 3" xfId="7879"/>
    <cellStyle name="_ESS合同2007 4" xfId="7880"/>
    <cellStyle name="_ESS合同2007 5" xfId="7881"/>
    <cellStyle name="_ET 5Y projection100706" xfId="7882"/>
    <cellStyle name="_ET 5Y projection100706 2" xfId="7883"/>
    <cellStyle name="_ET 5Y projection100706 3" xfId="7884"/>
    <cellStyle name="_ET 5Y projection100706 4" xfId="7885"/>
    <cellStyle name="_ET 5Y projection100706 5" xfId="7886"/>
    <cellStyle name="_ET 5Y projection100706_Chinahospital_Mengzhou300807" xfId="7887"/>
    <cellStyle name="_ET 5Y projection100706_Chinahospital_Mengzhou300807 2" xfId="7888"/>
    <cellStyle name="_ET 5Y projection100706_Chinahospital_Mengzhou300807 3" xfId="7889"/>
    <cellStyle name="_ET 5Y projection100706_Chinahospital_Mengzhou300807 4" xfId="7890"/>
    <cellStyle name="_ET 5Y projection100706_Chinahospital_Mengzhou300807 5" xfId="7891"/>
    <cellStyle name="_ET 5Y projection100706_EBITA-kelly 8(1).9" xfId="7892"/>
    <cellStyle name="_ET 5Y projection100706_EBITA-kelly 8(1).9 2" xfId="7893"/>
    <cellStyle name="_ET 5Y projection100706_EBITA-kelly 8(1).9 3" xfId="7894"/>
    <cellStyle name="_ET 5Y projection100706_EBITA-kelly 8(1).9 4" xfId="7895"/>
    <cellStyle name="_ET 5Y projection100706_EBITA-kelly 8(1).9 5" xfId="7896"/>
    <cellStyle name="_ET 5Y projection100706_Projection_310807(IC)02-06" xfId="7897"/>
    <cellStyle name="_ET 5Y projection100706_Projection_310807(IC)02-06 2" xfId="7898"/>
    <cellStyle name="_ET 5Y projection100706_Projection_310807(IC)02-06 3" xfId="7899"/>
    <cellStyle name="_ET 5Y projection100706_Projection_310807(IC)02-06 4" xfId="7900"/>
    <cellStyle name="_ET 5Y projection100706_Projection_310807(IC)02-06 5" xfId="7901"/>
    <cellStyle name="_ET 5Y projection100706_Sales permission cost" xfId="7902"/>
    <cellStyle name="_ET 5Y projection100706_Sales permission cost 2" xfId="7903"/>
    <cellStyle name="_ET 5Y projection100706_Sales permission cost 3" xfId="7904"/>
    <cellStyle name="_ET 5Y projection100706_Sales permission cost 4" xfId="7905"/>
    <cellStyle name="_ET 5Y projection100706_Sales permission cost 5" xfId="7906"/>
    <cellStyle name="_ET 5Y projection100706_副本病人数据统计-MZ" xfId="7907"/>
    <cellStyle name="_ET 5Y projection100706_副本病人数据统计-MZ 2" xfId="7908"/>
    <cellStyle name="_ET 5Y projection100706_副本病人数据统计-MZ 3" xfId="7909"/>
    <cellStyle name="_ET 5Y projection100706_副本病人数据统计-MZ 4" xfId="7910"/>
    <cellStyle name="_ET 5Y projection100706_副本病人数据统计-MZ 5" xfId="7911"/>
    <cellStyle name="_ET_STYLE_NoName_00_" xfId="7912"/>
    <cellStyle name="_ET_STYLE_NoName_00_ 2" xfId="7913"/>
    <cellStyle name="_ET_STYLE_NoName_00_ 3" xfId="7914"/>
    <cellStyle name="_ET_STYLE_NoName_00_ 4" xfId="7915"/>
    <cellStyle name="_ET_STYLE_NoName_00_ 5" xfId="7916"/>
    <cellStyle name="_ET66_wkg_050706" xfId="7917"/>
    <cellStyle name="_ET66_wkg_050706 2" xfId="7918"/>
    <cellStyle name="_ET66_wkg_050706 3" xfId="7919"/>
    <cellStyle name="_ET66_wkg_050706 4" xfId="7920"/>
    <cellStyle name="_ET66_wkg_050706 5" xfId="7921"/>
    <cellStyle name="_ET66_wkg_050706_~8456832" xfId="7922"/>
    <cellStyle name="_ET66_wkg_050706_~8456832 2" xfId="7923"/>
    <cellStyle name="_ET66_wkg_050706_~8456832 3" xfId="7924"/>
    <cellStyle name="_ET66_wkg_050706_~8456832 4" xfId="7925"/>
    <cellStyle name="_ET66_wkg_050706_~8456832 5" xfId="7926"/>
    <cellStyle name="_ET66_wkg_050706_~8456832_projection240407" xfId="7927"/>
    <cellStyle name="_ET66_wkg_050706_~8456832_projection240407 2" xfId="7928"/>
    <cellStyle name="_ET66_wkg_050706_~8456832_projection240407 3" xfId="7929"/>
    <cellStyle name="_ET66_wkg_050706_~8456832_projection240407 4" xfId="7930"/>
    <cellStyle name="_ET66_wkg_050706_~8456832_projection240407 5" xfId="7931"/>
    <cellStyle name="_ET66_wkg_050706_~8456832_projection240407_Techsoft(Jun07)Final" xfId="7932"/>
    <cellStyle name="_ET66_wkg_050706_~8456832_projection240407_Techsoft(Jun07)Final 2" xfId="7933"/>
    <cellStyle name="_ET66_wkg_050706_~8456832_projection240407_Techsoft(Jun07)Final 3" xfId="7934"/>
    <cellStyle name="_ET66_wkg_050706_~8456832_projection240407_Techsoft(Jun07)Final 4" xfId="7935"/>
    <cellStyle name="_ET66_wkg_050706_~8456832_projection240407_Techsoft(Jun07)Final 5" xfId="7936"/>
    <cellStyle name="_ET66_wkg_050706_~8456832_projection240407_Techsoft(Sep07)241007" xfId="7937"/>
    <cellStyle name="_ET66_wkg_050706_~8456832_projection240407_Techsoft(Sep07)241007 2" xfId="7938"/>
    <cellStyle name="_ET66_wkg_050706_~8456832_projection240407_Techsoft(Sep07)241007 3" xfId="7939"/>
    <cellStyle name="_ET66_wkg_050706_~8456832_projection240407_Techsoft(Sep07)241007 4" xfId="7940"/>
    <cellStyle name="_ET66_wkg_050706_~8456832_projection240407_Techsoft(Sep07)241007 5" xfId="7941"/>
    <cellStyle name="_ET66_wkg_050706_~8456832_Techsoft(Dec06)_310107" xfId="7942"/>
    <cellStyle name="_ET66_wkg_050706_~8456832_Techsoft(Dec06)_310107 2" xfId="7943"/>
    <cellStyle name="_ET66_wkg_050706_~8456832_Techsoft(Dec06)_310107 3" xfId="7944"/>
    <cellStyle name="_ET66_wkg_050706_~8456832_Techsoft(Dec06)_310107 4" xfId="7945"/>
    <cellStyle name="_ET66_wkg_050706_~8456832_Techsoft(Dec06)_310107 5" xfId="7946"/>
    <cellStyle name="_ET66_wkg_050706_~8456832_Techsoft(Dec06)_310107_Techsoft(Jun07)Final" xfId="7947"/>
    <cellStyle name="_ET66_wkg_050706_~8456832_Techsoft(Dec06)_310107_Techsoft(Jun07)Final 2" xfId="7948"/>
    <cellStyle name="_ET66_wkg_050706_~8456832_Techsoft(Dec06)_310107_Techsoft(Jun07)Final 3" xfId="7949"/>
    <cellStyle name="_ET66_wkg_050706_~8456832_Techsoft(Dec06)_310107_Techsoft(Jun07)Final 4" xfId="7950"/>
    <cellStyle name="_ET66_wkg_050706_~8456832_Techsoft(Dec06)_310107_Techsoft(Jun07)Final 5" xfId="7951"/>
    <cellStyle name="_ET66_wkg_050706_~8456832_Techsoft(Dec06)_310107_Techsoft(Sep07)241007" xfId="7952"/>
    <cellStyle name="_ET66_wkg_050706_~8456832_Techsoft(Dec06)_310107_Techsoft(Sep07)241007 2" xfId="7953"/>
    <cellStyle name="_ET66_wkg_050706_~8456832_Techsoft(Dec06)_310107_Techsoft(Sep07)241007 3" xfId="7954"/>
    <cellStyle name="_ET66_wkg_050706_~8456832_Techsoft(Dec06)_310107_Techsoft(Sep07)241007 4" xfId="7955"/>
    <cellStyle name="_ET66_wkg_050706_~8456832_Techsoft(Dec06)_310107_Techsoft(Sep07)241007 5" xfId="7956"/>
    <cellStyle name="_ET66_wkg_050706_~8456832_TelephoneList(Apr16,07)(Revised)(1)" xfId="7957"/>
    <cellStyle name="_ET66_wkg_050706_~8456832_TelephoneList(Apr16,07)(Revised)(1) 2" xfId="7958"/>
    <cellStyle name="_ET66_wkg_050706_~8456832_TelephoneList(Apr16,07)(Revised)(1) 3" xfId="7959"/>
    <cellStyle name="_ET66_wkg_050706_~8456832_TelephoneList(Apr16,07)(Revised)(1) 4" xfId="7960"/>
    <cellStyle name="_ET66_wkg_050706_~8456832_TelephoneList(Apr16,07)(Revised)(1) 5" xfId="7961"/>
    <cellStyle name="_ET66_wkg_050706_~8456832_TelephoneList(Apr16,07)(Revised)(1)_Techsoft(Jun07)Final" xfId="7962"/>
    <cellStyle name="_ET66_wkg_050706_~8456832_TelephoneList(Apr16,07)(Revised)(1)_Techsoft(Jun07)Final 2" xfId="7963"/>
    <cellStyle name="_ET66_wkg_050706_~8456832_TelephoneList(Apr16,07)(Revised)(1)_Techsoft(Jun07)Final 3" xfId="7964"/>
    <cellStyle name="_ET66_wkg_050706_~8456832_TelephoneList(Apr16,07)(Revised)(1)_Techsoft(Jun07)Final 4" xfId="7965"/>
    <cellStyle name="_ET66_wkg_050706_~8456832_TelephoneList(Apr16,07)(Revised)(1)_Techsoft(Jun07)Final 5" xfId="7966"/>
    <cellStyle name="_ET66_wkg_050706_~8456832_TelephoneList(Apr16,07)(Revised)(1)_Techsoft(Sep07)241007" xfId="7967"/>
    <cellStyle name="_ET66_wkg_050706_~8456832_TelephoneList(Apr16,07)(Revised)(1)_Techsoft(Sep07)241007 2" xfId="7968"/>
    <cellStyle name="_ET66_wkg_050706_~8456832_TelephoneList(Apr16,07)(Revised)(1)_Techsoft(Sep07)241007 3" xfId="7969"/>
    <cellStyle name="_ET66_wkg_050706_~8456832_TelephoneList(Apr16,07)(Revised)(1)_Techsoft(Sep07)241007 4" xfId="7970"/>
    <cellStyle name="_ET66_wkg_050706_~8456832_TelephoneList(Apr16,07)(Revised)(1)_Techsoft(Sep07)241007 5" xfId="7971"/>
    <cellStyle name="_ET66_wkg_050706_~8456832_update projections of Techfaith" xfId="7972"/>
    <cellStyle name="_ET66_wkg_050706_~8456832_update projections of Techfaith 2" xfId="7973"/>
    <cellStyle name="_ET66_wkg_050706_~8456832_update projections of Techfaith 3" xfId="7974"/>
    <cellStyle name="_ET66_wkg_050706_~8456832_update projections of Techfaith 4" xfId="7975"/>
    <cellStyle name="_ET66_wkg_050706_~8456832_update projections of Techfaith 5" xfId="7976"/>
    <cellStyle name="_ET66_wkg_050706_~8456832_update projections of Techfaith_Techsoft(Jun07)Final" xfId="7977"/>
    <cellStyle name="_ET66_wkg_050706_~8456832_update projections of Techfaith_Techsoft(Jun07)Final 2" xfId="7978"/>
    <cellStyle name="_ET66_wkg_050706_~8456832_update projections of Techfaith_Techsoft(Jun07)Final 3" xfId="7979"/>
    <cellStyle name="_ET66_wkg_050706_~8456832_update projections of Techfaith_Techsoft(Jun07)Final 4" xfId="7980"/>
    <cellStyle name="_ET66_wkg_050706_~8456832_update projections of Techfaith_Techsoft(Jun07)Final 5" xfId="7981"/>
    <cellStyle name="_ET66_wkg_050706_~8456832_update projections of Techfaith_Techsoft(Sep07)241007" xfId="7982"/>
    <cellStyle name="_ET66_wkg_050706_~8456832_update projections of Techfaith_Techsoft(Sep07)241007 2" xfId="7983"/>
    <cellStyle name="_ET66_wkg_050706_~8456832_update projections of Techfaith_Techsoft(Sep07)241007 3" xfId="7984"/>
    <cellStyle name="_ET66_wkg_050706_~8456832_update projections of Techfaith_Techsoft(Sep07)241007 4" xfId="7985"/>
    <cellStyle name="_ET66_wkg_050706_~8456832_update projections of Techfaith_Techsoft(Sep07)241007 5" xfId="7986"/>
    <cellStyle name="_ET66_wkg_050706_~8456832_WACC and Comparables June30" xfId="7987"/>
    <cellStyle name="_ET66_wkg_050706_~8456832_WACC and Comparables June30 2" xfId="7988"/>
    <cellStyle name="_ET66_wkg_050706_~8456832_WACC and Comparables June30 3" xfId="7989"/>
    <cellStyle name="_ET66_wkg_050706_~8456832_WACC and Comparables June30 4" xfId="7990"/>
    <cellStyle name="_ET66_wkg_050706_~8456832_WACC and Comparables June30 5" xfId="7991"/>
    <cellStyle name="_ET66_wkg_050706_~8456832_WACC and Comparables June30_Techsoft(Jun07)Final" xfId="7992"/>
    <cellStyle name="_ET66_wkg_050706_~8456832_WACC and Comparables June30_Techsoft(Jun07)Final 2" xfId="7993"/>
    <cellStyle name="_ET66_wkg_050706_~8456832_WACC and Comparables June30_Techsoft(Jun07)Final 3" xfId="7994"/>
    <cellStyle name="_ET66_wkg_050706_~8456832_WACC and Comparables June30_Techsoft(Jun07)Final 4" xfId="7995"/>
    <cellStyle name="_ET66_wkg_050706_~8456832_WACC and Comparables June30_Techsoft(Jun07)Final 5" xfId="7996"/>
    <cellStyle name="_ET66_wkg_050706_~8456832_WACC and Comparables June30_Techsoft(Sep07)241007" xfId="7997"/>
    <cellStyle name="_ET66_wkg_050706_~8456832_WACC and Comparables June30_Techsoft(Sep07)241007 2" xfId="7998"/>
    <cellStyle name="_ET66_wkg_050706_~8456832_WACC and Comparables June30_Techsoft(Sep07)241007 3" xfId="7999"/>
    <cellStyle name="_ET66_wkg_050706_~8456832_WACC and Comparables June30_Techsoft(Sep07)241007 4" xfId="8000"/>
    <cellStyle name="_ET66_wkg_050706_~8456832_WACC and Comparables June30_Techsoft(Sep07)241007 5" xfId="8001"/>
    <cellStyle name="_ET66_wkg_050706_Techfaith-worst case projection0704" xfId="8002"/>
    <cellStyle name="_ET66_wkg_050706_Techfaith-worst case projection0704 2" xfId="8003"/>
    <cellStyle name="_ET66_wkg_050706_Techfaith-worst case projection0704 3" xfId="8004"/>
    <cellStyle name="_ET66_wkg_050706_Techfaith-worst case projection0704 4" xfId="8005"/>
    <cellStyle name="_ET66_wkg_050706_Techfaith-worst case projection0704 5" xfId="8006"/>
    <cellStyle name="_ET66_wkg_050706_Techfaith-worst case projection0704_Techsoft(Jun07)Final" xfId="8007"/>
    <cellStyle name="_ET66_wkg_050706_Techfaith-worst case projection0704_Techsoft(Jun07)Final 2" xfId="8008"/>
    <cellStyle name="_ET66_wkg_050706_Techfaith-worst case projection0704_Techsoft(Jun07)Final 3" xfId="8009"/>
    <cellStyle name="_ET66_wkg_050706_Techfaith-worst case projection0704_Techsoft(Jun07)Final 4" xfId="8010"/>
    <cellStyle name="_ET66_wkg_050706_Techfaith-worst case projection0704_Techsoft(Jun07)Final 5" xfId="8011"/>
    <cellStyle name="_ET66_wkg_050706_Techfaith-worst case projection0704_Techsoft(Sep07)241007" xfId="8012"/>
    <cellStyle name="_ET66_wkg_050706_Techfaith-worst case projection0704_Techsoft(Sep07)241007 2" xfId="8013"/>
    <cellStyle name="_ET66_wkg_050706_Techfaith-worst case projection0704_Techsoft(Sep07)241007 3" xfId="8014"/>
    <cellStyle name="_ET66_wkg_050706_Techfaith-worst case projection0704_Techsoft(Sep07)241007 4" xfId="8015"/>
    <cellStyle name="_ET66_wkg_050706_Techfaith-worst case projection0704_Techsoft(Sep07)241007 5" xfId="8016"/>
    <cellStyle name="_ET66_wkg_050706_Techsoft(Dec06)_310107" xfId="8017"/>
    <cellStyle name="_ET66_wkg_050706_Techsoft(Dec06)_310107 2" xfId="8018"/>
    <cellStyle name="_ET66_wkg_050706_Techsoft(Dec06)_310107 3" xfId="8019"/>
    <cellStyle name="_ET66_wkg_050706_Techsoft(Dec06)_310107 4" xfId="8020"/>
    <cellStyle name="_ET66_wkg_050706_Techsoft(Dec06)_310107 5" xfId="8021"/>
    <cellStyle name="_ET66_wkg_050706_Techsoft(Dec06)_310107_Techsoft(Jun07)Final" xfId="8022"/>
    <cellStyle name="_ET66_wkg_050706_Techsoft(Dec06)_310107_Techsoft(Jun07)Final 2" xfId="8023"/>
    <cellStyle name="_ET66_wkg_050706_Techsoft(Dec06)_310107_Techsoft(Jun07)Final 3" xfId="8024"/>
    <cellStyle name="_ET66_wkg_050706_Techsoft(Dec06)_310107_Techsoft(Jun07)Final 4" xfId="8025"/>
    <cellStyle name="_ET66_wkg_050706_Techsoft(Dec06)_310107_Techsoft(Jun07)Final 5" xfId="8026"/>
    <cellStyle name="_ET66_wkg_050706_Techsoft(Dec06)_310107_Techsoft(Sep07)241007" xfId="8027"/>
    <cellStyle name="_ET66_wkg_050706_Techsoft(Dec06)_310107_Techsoft(Sep07)241007 2" xfId="8028"/>
    <cellStyle name="_ET66_wkg_050706_Techsoft(Dec06)_310107_Techsoft(Sep07)241007 3" xfId="8029"/>
    <cellStyle name="_ET66_wkg_050706_Techsoft(Dec06)_310107_Techsoft(Sep07)241007 4" xfId="8030"/>
    <cellStyle name="_ET66_wkg_050706_Techsoft(Dec06)_310107_Techsoft(Sep07)241007 5" xfId="8031"/>
    <cellStyle name="_ET66_wkg_050706_Techsoft(Jun07)Final" xfId="8032"/>
    <cellStyle name="_ET66_wkg_050706_Techsoft(Jun07)Final 2" xfId="8033"/>
    <cellStyle name="_ET66_wkg_050706_Techsoft(Jun07)Final 3" xfId="8034"/>
    <cellStyle name="_ET66_wkg_050706_Techsoft(Jun07)Final 4" xfId="8035"/>
    <cellStyle name="_ET66_wkg_050706_Techsoft(Jun07)Final 5" xfId="8036"/>
    <cellStyle name="_ET66_wkg_050706_Techsoft(Sep07)241007" xfId="8037"/>
    <cellStyle name="_ET66_wkg_050706_Techsoft(Sep07)241007 2" xfId="8038"/>
    <cellStyle name="_ET66_wkg_050706_Techsoft(Sep07)241007 3" xfId="8039"/>
    <cellStyle name="_ET66_wkg_050706_Techsoft(Sep07)241007 4" xfId="8040"/>
    <cellStyle name="_ET66_wkg_050706_Techsoft(Sep07)241007 5" xfId="8041"/>
    <cellStyle name="_ET66_wkg_090806" xfId="8042"/>
    <cellStyle name="_ET66_wkg_090806 2" xfId="8043"/>
    <cellStyle name="_ET66_wkg_090806 3" xfId="8044"/>
    <cellStyle name="_ET66_wkg_090806 4" xfId="8045"/>
    <cellStyle name="_ET66_wkg_090806 5" xfId="8046"/>
    <cellStyle name="_ET66_wkg_090806_~8456832" xfId="8047"/>
    <cellStyle name="_ET66_wkg_090806_~8456832 2" xfId="8048"/>
    <cellStyle name="_ET66_wkg_090806_~8456832 3" xfId="8049"/>
    <cellStyle name="_ET66_wkg_090806_~8456832 4" xfId="8050"/>
    <cellStyle name="_ET66_wkg_090806_~8456832 5" xfId="8051"/>
    <cellStyle name="_ET66_wkg_090806_~8456832_projection240407" xfId="8052"/>
    <cellStyle name="_ET66_wkg_090806_~8456832_projection240407 2" xfId="8053"/>
    <cellStyle name="_ET66_wkg_090806_~8456832_projection240407 3" xfId="8054"/>
    <cellStyle name="_ET66_wkg_090806_~8456832_projection240407 4" xfId="8055"/>
    <cellStyle name="_ET66_wkg_090806_~8456832_projection240407 5" xfId="8056"/>
    <cellStyle name="_ET66_wkg_090806_~8456832_projection240407_Techsoft(Jun07)Final" xfId="8057"/>
    <cellStyle name="_ET66_wkg_090806_~8456832_projection240407_Techsoft(Jun07)Final 2" xfId="8058"/>
    <cellStyle name="_ET66_wkg_090806_~8456832_projection240407_Techsoft(Jun07)Final 3" xfId="8059"/>
    <cellStyle name="_ET66_wkg_090806_~8456832_projection240407_Techsoft(Jun07)Final 4" xfId="8060"/>
    <cellStyle name="_ET66_wkg_090806_~8456832_projection240407_Techsoft(Jun07)Final 5" xfId="8061"/>
    <cellStyle name="_ET66_wkg_090806_~8456832_projection240407_Techsoft(Sep07)241007" xfId="8062"/>
    <cellStyle name="_ET66_wkg_090806_~8456832_projection240407_Techsoft(Sep07)241007 2" xfId="8063"/>
    <cellStyle name="_ET66_wkg_090806_~8456832_projection240407_Techsoft(Sep07)241007 3" xfId="8064"/>
    <cellStyle name="_ET66_wkg_090806_~8456832_projection240407_Techsoft(Sep07)241007 4" xfId="8065"/>
    <cellStyle name="_ET66_wkg_090806_~8456832_projection240407_Techsoft(Sep07)241007 5" xfId="8066"/>
    <cellStyle name="_ET66_wkg_090806_~8456832_Techsoft(Dec06)_310107" xfId="8067"/>
    <cellStyle name="_ET66_wkg_090806_~8456832_Techsoft(Dec06)_310107 2" xfId="8068"/>
    <cellStyle name="_ET66_wkg_090806_~8456832_Techsoft(Dec06)_310107 3" xfId="8069"/>
    <cellStyle name="_ET66_wkg_090806_~8456832_Techsoft(Dec06)_310107 4" xfId="8070"/>
    <cellStyle name="_ET66_wkg_090806_~8456832_Techsoft(Dec06)_310107 5" xfId="8071"/>
    <cellStyle name="_ET66_wkg_090806_~8456832_Techsoft(Dec06)_310107_Techsoft(Jun07)Final" xfId="8072"/>
    <cellStyle name="_ET66_wkg_090806_~8456832_Techsoft(Dec06)_310107_Techsoft(Jun07)Final 2" xfId="8073"/>
    <cellStyle name="_ET66_wkg_090806_~8456832_Techsoft(Dec06)_310107_Techsoft(Jun07)Final 3" xfId="8074"/>
    <cellStyle name="_ET66_wkg_090806_~8456832_Techsoft(Dec06)_310107_Techsoft(Jun07)Final 4" xfId="8075"/>
    <cellStyle name="_ET66_wkg_090806_~8456832_Techsoft(Dec06)_310107_Techsoft(Jun07)Final 5" xfId="8076"/>
    <cellStyle name="_ET66_wkg_090806_~8456832_Techsoft(Dec06)_310107_Techsoft(Sep07)241007" xfId="8077"/>
    <cellStyle name="_ET66_wkg_090806_~8456832_Techsoft(Dec06)_310107_Techsoft(Sep07)241007 2" xfId="8078"/>
    <cellStyle name="_ET66_wkg_090806_~8456832_Techsoft(Dec06)_310107_Techsoft(Sep07)241007 3" xfId="8079"/>
    <cellStyle name="_ET66_wkg_090806_~8456832_Techsoft(Dec06)_310107_Techsoft(Sep07)241007 4" xfId="8080"/>
    <cellStyle name="_ET66_wkg_090806_~8456832_Techsoft(Dec06)_310107_Techsoft(Sep07)241007 5" xfId="8081"/>
    <cellStyle name="_ET66_wkg_090806_~8456832_TelephoneList(Apr16,07)(Revised)(1)" xfId="8082"/>
    <cellStyle name="_ET66_wkg_090806_~8456832_TelephoneList(Apr16,07)(Revised)(1) 2" xfId="8083"/>
    <cellStyle name="_ET66_wkg_090806_~8456832_TelephoneList(Apr16,07)(Revised)(1) 3" xfId="8084"/>
    <cellStyle name="_ET66_wkg_090806_~8456832_TelephoneList(Apr16,07)(Revised)(1) 4" xfId="8085"/>
    <cellStyle name="_ET66_wkg_090806_~8456832_TelephoneList(Apr16,07)(Revised)(1) 5" xfId="8086"/>
    <cellStyle name="_ET66_wkg_090806_~8456832_TelephoneList(Apr16,07)(Revised)(1)_Techsoft(Jun07)Final" xfId="8087"/>
    <cellStyle name="_ET66_wkg_090806_~8456832_TelephoneList(Apr16,07)(Revised)(1)_Techsoft(Jun07)Final 2" xfId="8088"/>
    <cellStyle name="_ET66_wkg_090806_~8456832_TelephoneList(Apr16,07)(Revised)(1)_Techsoft(Jun07)Final 3" xfId="8089"/>
    <cellStyle name="_ET66_wkg_090806_~8456832_TelephoneList(Apr16,07)(Revised)(1)_Techsoft(Jun07)Final 4" xfId="8090"/>
    <cellStyle name="_ET66_wkg_090806_~8456832_TelephoneList(Apr16,07)(Revised)(1)_Techsoft(Jun07)Final 5" xfId="8091"/>
    <cellStyle name="_ET66_wkg_090806_~8456832_TelephoneList(Apr16,07)(Revised)(1)_Techsoft(Sep07)241007" xfId="8092"/>
    <cellStyle name="_ET66_wkg_090806_~8456832_TelephoneList(Apr16,07)(Revised)(1)_Techsoft(Sep07)241007 2" xfId="8093"/>
    <cellStyle name="_ET66_wkg_090806_~8456832_TelephoneList(Apr16,07)(Revised)(1)_Techsoft(Sep07)241007 3" xfId="8094"/>
    <cellStyle name="_ET66_wkg_090806_~8456832_TelephoneList(Apr16,07)(Revised)(1)_Techsoft(Sep07)241007 4" xfId="8095"/>
    <cellStyle name="_ET66_wkg_090806_~8456832_TelephoneList(Apr16,07)(Revised)(1)_Techsoft(Sep07)241007 5" xfId="8096"/>
    <cellStyle name="_ET66_wkg_090806_~8456832_update projections of Techfaith" xfId="8097"/>
    <cellStyle name="_ET66_wkg_090806_~8456832_update projections of Techfaith 2" xfId="8098"/>
    <cellStyle name="_ET66_wkg_090806_~8456832_update projections of Techfaith 3" xfId="8099"/>
    <cellStyle name="_ET66_wkg_090806_~8456832_update projections of Techfaith 4" xfId="8100"/>
    <cellStyle name="_ET66_wkg_090806_~8456832_update projections of Techfaith 5" xfId="8101"/>
    <cellStyle name="_ET66_wkg_090806_~8456832_update projections of Techfaith_Techsoft(Jun07)Final" xfId="8102"/>
    <cellStyle name="_ET66_wkg_090806_~8456832_update projections of Techfaith_Techsoft(Jun07)Final 2" xfId="8103"/>
    <cellStyle name="_ET66_wkg_090806_~8456832_update projections of Techfaith_Techsoft(Jun07)Final 3" xfId="8104"/>
    <cellStyle name="_ET66_wkg_090806_~8456832_update projections of Techfaith_Techsoft(Jun07)Final 4" xfId="8105"/>
    <cellStyle name="_ET66_wkg_090806_~8456832_update projections of Techfaith_Techsoft(Jun07)Final 5" xfId="8106"/>
    <cellStyle name="_ET66_wkg_090806_~8456832_update projections of Techfaith_Techsoft(Sep07)241007" xfId="8107"/>
    <cellStyle name="_ET66_wkg_090806_~8456832_update projections of Techfaith_Techsoft(Sep07)241007 2" xfId="8108"/>
    <cellStyle name="_ET66_wkg_090806_~8456832_update projections of Techfaith_Techsoft(Sep07)241007 3" xfId="8109"/>
    <cellStyle name="_ET66_wkg_090806_~8456832_update projections of Techfaith_Techsoft(Sep07)241007 4" xfId="8110"/>
    <cellStyle name="_ET66_wkg_090806_~8456832_update projections of Techfaith_Techsoft(Sep07)241007 5" xfId="8111"/>
    <cellStyle name="_ET66_wkg_090806_~8456832_WACC and Comparables June30" xfId="8112"/>
    <cellStyle name="_ET66_wkg_090806_~8456832_WACC and Comparables June30 2" xfId="8113"/>
    <cellStyle name="_ET66_wkg_090806_~8456832_WACC and Comparables June30 3" xfId="8114"/>
    <cellStyle name="_ET66_wkg_090806_~8456832_WACC and Comparables June30 4" xfId="8115"/>
    <cellStyle name="_ET66_wkg_090806_~8456832_WACC and Comparables June30 5" xfId="8116"/>
    <cellStyle name="_ET66_wkg_090806_~8456832_WACC and Comparables June30_Techsoft(Jun07)Final" xfId="8117"/>
    <cellStyle name="_ET66_wkg_090806_~8456832_WACC and Comparables June30_Techsoft(Jun07)Final 2" xfId="8118"/>
    <cellStyle name="_ET66_wkg_090806_~8456832_WACC and Comparables June30_Techsoft(Jun07)Final 3" xfId="8119"/>
    <cellStyle name="_ET66_wkg_090806_~8456832_WACC and Comparables June30_Techsoft(Jun07)Final 4" xfId="8120"/>
    <cellStyle name="_ET66_wkg_090806_~8456832_WACC and Comparables June30_Techsoft(Jun07)Final 5" xfId="8121"/>
    <cellStyle name="_ET66_wkg_090806_~8456832_WACC and Comparables June30_Techsoft(Sep07)241007" xfId="8122"/>
    <cellStyle name="_ET66_wkg_090806_~8456832_WACC and Comparables June30_Techsoft(Sep07)241007 2" xfId="8123"/>
    <cellStyle name="_ET66_wkg_090806_~8456832_WACC and Comparables June30_Techsoft(Sep07)241007 3" xfId="8124"/>
    <cellStyle name="_ET66_wkg_090806_~8456832_WACC and Comparables June30_Techsoft(Sep07)241007 4" xfId="8125"/>
    <cellStyle name="_ET66_wkg_090806_~8456832_WACC and Comparables June30_Techsoft(Sep07)241007 5" xfId="8126"/>
    <cellStyle name="_ET66_wkg_090806_Techfaith-worst case projection0704" xfId="8127"/>
    <cellStyle name="_ET66_wkg_090806_Techfaith-worst case projection0704 2" xfId="8128"/>
    <cellStyle name="_ET66_wkg_090806_Techfaith-worst case projection0704 3" xfId="8129"/>
    <cellStyle name="_ET66_wkg_090806_Techfaith-worst case projection0704 4" xfId="8130"/>
    <cellStyle name="_ET66_wkg_090806_Techfaith-worst case projection0704 5" xfId="8131"/>
    <cellStyle name="_ET66_wkg_090806_Techfaith-worst case projection0704_Techsoft(Jun07)Final" xfId="8132"/>
    <cellStyle name="_ET66_wkg_090806_Techfaith-worst case projection0704_Techsoft(Jun07)Final 2" xfId="8133"/>
    <cellStyle name="_ET66_wkg_090806_Techfaith-worst case projection0704_Techsoft(Jun07)Final 3" xfId="8134"/>
    <cellStyle name="_ET66_wkg_090806_Techfaith-worst case projection0704_Techsoft(Jun07)Final 4" xfId="8135"/>
    <cellStyle name="_ET66_wkg_090806_Techfaith-worst case projection0704_Techsoft(Jun07)Final 5" xfId="8136"/>
    <cellStyle name="_ET66_wkg_090806_Techfaith-worst case projection0704_Techsoft(Sep07)241007" xfId="8137"/>
    <cellStyle name="_ET66_wkg_090806_Techfaith-worst case projection0704_Techsoft(Sep07)241007 2" xfId="8138"/>
    <cellStyle name="_ET66_wkg_090806_Techfaith-worst case projection0704_Techsoft(Sep07)241007 3" xfId="8139"/>
    <cellStyle name="_ET66_wkg_090806_Techfaith-worst case projection0704_Techsoft(Sep07)241007 4" xfId="8140"/>
    <cellStyle name="_ET66_wkg_090806_Techfaith-worst case projection0704_Techsoft(Sep07)241007 5" xfId="8141"/>
    <cellStyle name="_ET66_wkg_090806_Techsoft(Dec06)_310107" xfId="8142"/>
    <cellStyle name="_ET66_wkg_090806_Techsoft(Dec06)_310107 2" xfId="8143"/>
    <cellStyle name="_ET66_wkg_090806_Techsoft(Dec06)_310107 3" xfId="8144"/>
    <cellStyle name="_ET66_wkg_090806_Techsoft(Dec06)_310107 4" xfId="8145"/>
    <cellStyle name="_ET66_wkg_090806_Techsoft(Dec06)_310107 5" xfId="8146"/>
    <cellStyle name="_ET66_wkg_090806_Techsoft(Dec06)_310107_Techsoft(Jun07)Final" xfId="8147"/>
    <cellStyle name="_ET66_wkg_090806_Techsoft(Dec06)_310107_Techsoft(Jun07)Final 2" xfId="8148"/>
    <cellStyle name="_ET66_wkg_090806_Techsoft(Dec06)_310107_Techsoft(Jun07)Final 3" xfId="8149"/>
    <cellStyle name="_ET66_wkg_090806_Techsoft(Dec06)_310107_Techsoft(Jun07)Final 4" xfId="8150"/>
    <cellStyle name="_ET66_wkg_090806_Techsoft(Dec06)_310107_Techsoft(Jun07)Final 5" xfId="8151"/>
    <cellStyle name="_ET66_wkg_090806_Techsoft(Dec06)_310107_Techsoft(Sep07)241007" xfId="8152"/>
    <cellStyle name="_ET66_wkg_090806_Techsoft(Dec06)_310107_Techsoft(Sep07)241007 2" xfId="8153"/>
    <cellStyle name="_ET66_wkg_090806_Techsoft(Dec06)_310107_Techsoft(Sep07)241007 3" xfId="8154"/>
    <cellStyle name="_ET66_wkg_090806_Techsoft(Dec06)_310107_Techsoft(Sep07)241007 4" xfId="8155"/>
    <cellStyle name="_ET66_wkg_090806_Techsoft(Dec06)_310107_Techsoft(Sep07)241007 5" xfId="8156"/>
    <cellStyle name="_ET66_wkg_090806_Techsoft(Jun07)Final" xfId="8157"/>
    <cellStyle name="_ET66_wkg_090806_Techsoft(Jun07)Final 2" xfId="8158"/>
    <cellStyle name="_ET66_wkg_090806_Techsoft(Jun07)Final 3" xfId="8159"/>
    <cellStyle name="_ET66_wkg_090806_Techsoft(Jun07)Final 4" xfId="8160"/>
    <cellStyle name="_ET66_wkg_090806_Techsoft(Jun07)Final 5" xfId="8161"/>
    <cellStyle name="_ET66_wkg_090806_Techsoft(Sep07)241007" xfId="8162"/>
    <cellStyle name="_ET66_wkg_090806_Techsoft(Sep07)241007 2" xfId="8163"/>
    <cellStyle name="_ET66_wkg_090806_Techsoft(Sep07)241007 3" xfId="8164"/>
    <cellStyle name="_ET66_wkg_090806_Techsoft(Sep07)241007 4" xfId="8165"/>
    <cellStyle name="_ET66_wkg_090806_Techsoft(Sep07)241007 5" xfId="8166"/>
    <cellStyle name="_ETPRO业务4月" xfId="8167"/>
    <cellStyle name="_ETPRO业务4月 2" xfId="8168"/>
    <cellStyle name="_ETPRO业务4月 3" xfId="8169"/>
    <cellStyle name="_ETPRO业务4月 4" xfId="8170"/>
    <cellStyle name="_ETPRO业务4月 5" xfId="8171"/>
    <cellStyle name="_ETPRO业务4月_Chinahospital_Mengzhou300807" xfId="8172"/>
    <cellStyle name="_ETPRO业务4月_Chinahospital_Mengzhou300807 2" xfId="8173"/>
    <cellStyle name="_ETPRO业务4月_Chinahospital_Mengzhou300807 3" xfId="8174"/>
    <cellStyle name="_ETPRO业务4月_Chinahospital_Mengzhou300807 4" xfId="8175"/>
    <cellStyle name="_ETPRO业务4月_Chinahospital_Mengzhou300807 5" xfId="8176"/>
    <cellStyle name="_ETPRO业务4月_EBITA-kelly 8(1).9" xfId="8177"/>
    <cellStyle name="_ETPRO业务4月_EBITA-kelly 8(1).9 2" xfId="8178"/>
    <cellStyle name="_ETPRO业务4月_EBITA-kelly 8(1).9 3" xfId="8179"/>
    <cellStyle name="_ETPRO业务4月_EBITA-kelly 8(1).9 4" xfId="8180"/>
    <cellStyle name="_ETPRO业务4月_EBITA-kelly 8(1).9 5" xfId="8181"/>
    <cellStyle name="_ETPRO业务4月_Projection_310807(IC)02-06" xfId="8182"/>
    <cellStyle name="_ETPRO业务4月_Projection_310807(IC)02-06 2" xfId="8183"/>
    <cellStyle name="_ETPRO业务4月_Projection_310807(IC)02-06 3" xfId="8184"/>
    <cellStyle name="_ETPRO业务4月_Projection_310807(IC)02-06 4" xfId="8185"/>
    <cellStyle name="_ETPRO业务4月_Projection_310807(IC)02-06 5" xfId="8186"/>
    <cellStyle name="_ETPRO业务4月_Sales permission cost" xfId="8187"/>
    <cellStyle name="_ETPRO业务4月_Sales permission cost 2" xfId="8188"/>
    <cellStyle name="_ETPRO业务4月_Sales permission cost 3" xfId="8189"/>
    <cellStyle name="_ETPRO业务4月_Sales permission cost 4" xfId="8190"/>
    <cellStyle name="_ETPRO业务4月_Sales permission cost 5" xfId="8191"/>
    <cellStyle name="_ETPRO业务4月_副本病人数据统计-MZ" xfId="8192"/>
    <cellStyle name="_ETPRO业务4月_副本病人数据统计-MZ 2" xfId="8193"/>
    <cellStyle name="_ETPRO业务4月_副本病人数据统计-MZ 3" xfId="8194"/>
    <cellStyle name="_ETPRO业务4月_副本病人数据统计-MZ 4" xfId="8195"/>
    <cellStyle name="_ETPRO业务4月_副本病人数据统计-MZ 5" xfId="8196"/>
    <cellStyle name="_ET社区业务4月" xfId="8197"/>
    <cellStyle name="_ET社区业务4月 2" xfId="8198"/>
    <cellStyle name="_ET社区业务4月 3" xfId="8199"/>
    <cellStyle name="_ET社区业务4月 4" xfId="8200"/>
    <cellStyle name="_ET社区业务4月 5" xfId="8201"/>
    <cellStyle name="_ET社区业务4月_Chinahospital_Mengzhou300807" xfId="8202"/>
    <cellStyle name="_ET社区业务4月_Chinahospital_Mengzhou300807 2" xfId="8203"/>
    <cellStyle name="_ET社区业务4月_Chinahospital_Mengzhou300807 3" xfId="8204"/>
    <cellStyle name="_ET社区业务4月_Chinahospital_Mengzhou300807 4" xfId="8205"/>
    <cellStyle name="_ET社区业务4月_Chinahospital_Mengzhou300807 5" xfId="8206"/>
    <cellStyle name="_ET社区业务4月_EBITA-kelly 8(1).9" xfId="8207"/>
    <cellStyle name="_ET社区业务4月_EBITA-kelly 8(1).9 2" xfId="8208"/>
    <cellStyle name="_ET社区业务4月_EBITA-kelly 8(1).9 3" xfId="8209"/>
    <cellStyle name="_ET社区业务4月_EBITA-kelly 8(1).9 4" xfId="8210"/>
    <cellStyle name="_ET社区业务4月_EBITA-kelly 8(1).9 5" xfId="8211"/>
    <cellStyle name="_ET社区业务4月_Projection_310807(IC)02-06" xfId="8212"/>
    <cellStyle name="_ET社区业务4月_Projection_310807(IC)02-06 2" xfId="8213"/>
    <cellStyle name="_ET社区业务4月_Projection_310807(IC)02-06 3" xfId="8214"/>
    <cellStyle name="_ET社区业务4月_Projection_310807(IC)02-06 4" xfId="8215"/>
    <cellStyle name="_ET社区业务4月_Projection_310807(IC)02-06 5" xfId="8216"/>
    <cellStyle name="_ET社区业务4月_Sales permission cost" xfId="8217"/>
    <cellStyle name="_ET社区业务4月_Sales permission cost 2" xfId="8218"/>
    <cellStyle name="_ET社区业务4月_Sales permission cost 3" xfId="8219"/>
    <cellStyle name="_ET社区业务4月_Sales permission cost 4" xfId="8220"/>
    <cellStyle name="_ET社区业务4月_Sales permission cost 5" xfId="8221"/>
    <cellStyle name="_ET社区业务4月_副本病人数据统计-MZ" xfId="8222"/>
    <cellStyle name="_ET社区业务4月_副本病人数据统计-MZ 2" xfId="8223"/>
    <cellStyle name="_ET社区业务4月_副本病人数据统计-MZ 3" xfId="8224"/>
    <cellStyle name="_ET社区业务4月_副本病人数据统计-MZ 4" xfId="8225"/>
    <cellStyle name="_ET社区业务4月_副本病人数据统计-MZ 5" xfId="8226"/>
    <cellStyle name="_ET事业部日常费用预算06-3-14" xfId="8227"/>
    <cellStyle name="_ET事业部日常费用预算06-3-14 10" xfId="8228"/>
    <cellStyle name="_ET事业部日常费用预算06-3-14 10 2" xfId="8229"/>
    <cellStyle name="_ET事业部日常费用预算06-3-14 10 3" xfId="8230"/>
    <cellStyle name="_ET事业部日常费用预算06-3-14 10 4" xfId="8231"/>
    <cellStyle name="_ET事业部日常费用预算06-3-14 10 5" xfId="8232"/>
    <cellStyle name="_ET事业部日常费用预算06-3-14 11" xfId="8233"/>
    <cellStyle name="_ET事业部日常费用预算06-3-14 12" xfId="8234"/>
    <cellStyle name="_ET事业部日常费用预算06-3-14 13" xfId="8235"/>
    <cellStyle name="_ET事业部日常费用预算06-3-14 14" xfId="8236"/>
    <cellStyle name="_ET事业部日常费用预算06-3-14 2" xfId="8237"/>
    <cellStyle name="_ET事业部日常费用预算06-3-14 2 2" xfId="8238"/>
    <cellStyle name="_ET事业部日常费用预算06-3-14 2 3" xfId="8239"/>
    <cellStyle name="_ET事业部日常费用预算06-3-14 2 4" xfId="8240"/>
    <cellStyle name="_ET事业部日常费用预算06-3-14 2 5" xfId="8241"/>
    <cellStyle name="_ET事业部日常费用预算06-3-14 3" xfId="8242"/>
    <cellStyle name="_ET事业部日常费用预算06-3-14 3 2" xfId="8243"/>
    <cellStyle name="_ET事业部日常费用预算06-3-14 3 3" xfId="8244"/>
    <cellStyle name="_ET事业部日常费用预算06-3-14 3 4" xfId="8245"/>
    <cellStyle name="_ET事业部日常费用预算06-3-14 3 5" xfId="8246"/>
    <cellStyle name="_ET事业部日常费用预算06-3-14 4" xfId="8247"/>
    <cellStyle name="_ET事业部日常费用预算06-3-14 4 2" xfId="8248"/>
    <cellStyle name="_ET事业部日常费用预算06-3-14 4 3" xfId="8249"/>
    <cellStyle name="_ET事业部日常费用预算06-3-14 4 4" xfId="8250"/>
    <cellStyle name="_ET事业部日常费用预算06-3-14 4 5" xfId="8251"/>
    <cellStyle name="_ET事业部日常费用预算06-3-14 5" xfId="8252"/>
    <cellStyle name="_ET事业部日常费用预算06-3-14 5 2" xfId="8253"/>
    <cellStyle name="_ET事业部日常费用预算06-3-14 5 3" xfId="8254"/>
    <cellStyle name="_ET事业部日常费用预算06-3-14 5 4" xfId="8255"/>
    <cellStyle name="_ET事业部日常费用预算06-3-14 5 5" xfId="8256"/>
    <cellStyle name="_ET事业部日常费用预算06-3-14 6" xfId="8257"/>
    <cellStyle name="_ET事业部日常费用预算06-3-14 6 2" xfId="8258"/>
    <cellStyle name="_ET事业部日常费用预算06-3-14 6 3" xfId="8259"/>
    <cellStyle name="_ET事业部日常费用预算06-3-14 6 4" xfId="8260"/>
    <cellStyle name="_ET事业部日常费用预算06-3-14 6 5" xfId="8261"/>
    <cellStyle name="_ET事业部日常费用预算06-3-14 7" xfId="8262"/>
    <cellStyle name="_ET事业部日常费用预算06-3-14 7 2" xfId="8263"/>
    <cellStyle name="_ET事业部日常费用预算06-3-14 7 3" xfId="8264"/>
    <cellStyle name="_ET事业部日常费用预算06-3-14 7 4" xfId="8265"/>
    <cellStyle name="_ET事业部日常费用预算06-3-14 7 5" xfId="8266"/>
    <cellStyle name="_ET事业部日常费用预算06-3-14 8" xfId="8267"/>
    <cellStyle name="_ET事业部日常费用预算06-3-14 8 2" xfId="8268"/>
    <cellStyle name="_ET事业部日常费用预算06-3-14 8 3" xfId="8269"/>
    <cellStyle name="_ET事业部日常费用预算06-3-14 8 4" xfId="8270"/>
    <cellStyle name="_ET事业部日常费用预算06-3-14 8 5" xfId="8271"/>
    <cellStyle name="_ET事业部日常费用预算06-3-14 9" xfId="8272"/>
    <cellStyle name="_ET事业部日常费用预算06-3-14 9 2" xfId="8273"/>
    <cellStyle name="_ET事业部日常费用预算06-3-14 9 3" xfId="8274"/>
    <cellStyle name="_ET事业部日常费用预算06-3-14 9 4" xfId="8275"/>
    <cellStyle name="_ET事业部日常费用预算06-3-14 9 5" xfId="8276"/>
    <cellStyle name="_ET事业部日常费用预算06-3-14_CDMTV_Wkg_29August" xfId="8277"/>
    <cellStyle name="_ET事业部日常费用预算06-3-14_CDMTV_Wkg_29August 2" xfId="8278"/>
    <cellStyle name="_ET事业部日常费用预算06-3-14_CDMTV_Wkg_29August 3" xfId="8279"/>
    <cellStyle name="_ET事业部日常费用预算06-3-14_CDMTV_Wkg_29August 4" xfId="8280"/>
    <cellStyle name="_ET事业部日常费用预算06-3-14_CDMTV_Wkg_29August 5" xfId="8281"/>
    <cellStyle name="_ET事业部日常费用预算06-3-14_Gum_Equity_Feb07_wkg" xfId="8282"/>
    <cellStyle name="_ET事业部日常费用预算06-3-14_Gum_Equity_Feb07_wkg 2" xfId="8283"/>
    <cellStyle name="_ET事业部日常费用预算06-3-14_Gum_Equity_Feb07_wkg 3" xfId="8284"/>
    <cellStyle name="_ET事业部日常费用预算06-3-14_Gum_Equity_Feb07_wkg 4" xfId="8285"/>
    <cellStyle name="_ET事业部日常费用预算06-3-14_Gum_Equity_Feb07_wkg 5" xfId="8286"/>
    <cellStyle name="_ET事业部日常费用预算06-3-14_Gum_Equity_Feb07_wkg_Xinyuan_Wkg_070807" xfId="8287"/>
    <cellStyle name="_ET事业部日常费用预算06-3-14_Gum_Equity_Feb07_wkg_Xinyuan_Wkg_070807 2" xfId="8288"/>
    <cellStyle name="_ET事业部日常费用预算06-3-14_Gum_Equity_Feb07_wkg_Xinyuan_Wkg_070807 3" xfId="8289"/>
    <cellStyle name="_ET事业部日常费用预算06-3-14_Gum_Equity_Feb07_wkg_Xinyuan_Wkg_070807 4" xfId="8290"/>
    <cellStyle name="_ET事业部日常费用预算06-3-14_Gum_Equity_Feb07_wkg_Xinyuan_Wkg_070807 5" xfId="8291"/>
    <cellStyle name="_ET事业部日常费用预算06-3-14_Gum_Equity_Feb07_wkg_Xinyuan_Wkg_070809" xfId="8292"/>
    <cellStyle name="_ET事业部日常费用预算06-3-14_Gum_Equity_Feb07_wkg_Xinyuan_Wkg_070809 2" xfId="8293"/>
    <cellStyle name="_ET事业部日常费用预算06-3-14_Gum_Equity_Feb07_wkg_Xinyuan_Wkg_070809 3" xfId="8294"/>
    <cellStyle name="_ET事业部日常费用预算06-3-14_Gum_Equity_Feb07_wkg_Xinyuan_Wkg_070809 4" xfId="8295"/>
    <cellStyle name="_ET事业部日常费用预算06-3-14_Gum_Equity_Feb07_wkg_Xinyuan_Wkg_070809 5" xfId="8296"/>
    <cellStyle name="_ET事业部日常费用预算06-3-14_Gum_Equity_wkg_260207" xfId="8297"/>
    <cellStyle name="_ET事业部日常费用预算06-3-14_Gum_Equity_wkg_260207 (review)" xfId="8298"/>
    <cellStyle name="_ET事业部日常费用预算06-3-14_Gum_Equity_wkg_260207 (review) 2" xfId="8299"/>
    <cellStyle name="_ET事业部日常费用预算06-3-14_Gum_Equity_wkg_260207 (review) 3" xfId="8300"/>
    <cellStyle name="_ET事业部日常费用预算06-3-14_Gum_Equity_wkg_260207 (review) 4" xfId="8301"/>
    <cellStyle name="_ET事业部日常费用预算06-3-14_Gum_Equity_wkg_260207 (review) 5" xfId="8302"/>
    <cellStyle name="_ET事业部日常费用预算06-3-14_Gum_Equity_wkg_260207 (review)_Xinyuan_Wkg_070807" xfId="8303"/>
    <cellStyle name="_ET事业部日常费用预算06-3-14_Gum_Equity_wkg_260207 (review)_Xinyuan_Wkg_070807 2" xfId="8304"/>
    <cellStyle name="_ET事业部日常费用预算06-3-14_Gum_Equity_wkg_260207 (review)_Xinyuan_Wkg_070807 3" xfId="8305"/>
    <cellStyle name="_ET事业部日常费用预算06-3-14_Gum_Equity_wkg_260207 (review)_Xinyuan_Wkg_070807 4" xfId="8306"/>
    <cellStyle name="_ET事业部日常费用预算06-3-14_Gum_Equity_wkg_260207 (review)_Xinyuan_Wkg_070807 5" xfId="8307"/>
    <cellStyle name="_ET事业部日常费用预算06-3-14_Gum_Equity_wkg_260207 (review)_Xinyuan_Wkg_070809" xfId="8308"/>
    <cellStyle name="_ET事业部日常费用预算06-3-14_Gum_Equity_wkg_260207 (review)_Xinyuan_Wkg_070809 2" xfId="8309"/>
    <cellStyle name="_ET事业部日常费用预算06-3-14_Gum_Equity_wkg_260207 (review)_Xinyuan_Wkg_070809 3" xfId="8310"/>
    <cellStyle name="_ET事业部日常费用预算06-3-14_Gum_Equity_wkg_260207 (review)_Xinyuan_Wkg_070809 4" xfId="8311"/>
    <cellStyle name="_ET事业部日常费用预算06-3-14_Gum_Equity_wkg_260207 (review)_Xinyuan_Wkg_070809 5" xfId="8312"/>
    <cellStyle name="_ET事业部日常费用预算06-3-14_Gum_Equity_wkg_260207 2" xfId="8313"/>
    <cellStyle name="_ET事业部日常费用预算06-3-14_Gum_Equity_wkg_260207 3" xfId="8314"/>
    <cellStyle name="_ET事业部日常费用预算06-3-14_Gum_Equity_wkg_260207 4" xfId="8315"/>
    <cellStyle name="_ET事业部日常费用预算06-3-14_Gum_Equity_wkg_260207 5" xfId="8316"/>
    <cellStyle name="_ET事业部日常费用预算06-3-14_Gum_Equity_wkg_260207_Xinyuan_Wkg_070807" xfId="8317"/>
    <cellStyle name="_ET事业部日常费用预算06-3-14_Gum_Equity_wkg_260207_Xinyuan_Wkg_070807 2" xfId="8318"/>
    <cellStyle name="_ET事业部日常费用预算06-3-14_Gum_Equity_wkg_260207_Xinyuan_Wkg_070807 3" xfId="8319"/>
    <cellStyle name="_ET事业部日常费用预算06-3-14_Gum_Equity_wkg_260207_Xinyuan_Wkg_070807 4" xfId="8320"/>
    <cellStyle name="_ET事业部日常费用预算06-3-14_Gum_Equity_wkg_260207_Xinyuan_Wkg_070807 5" xfId="8321"/>
    <cellStyle name="_ET事业部日常费用预算06-3-14_Gum_Equity_wkg_260207_Xinyuan_Wkg_070809" xfId="8322"/>
    <cellStyle name="_ET事业部日常费用预算06-3-14_Gum_Equity_wkg_260207_Xinyuan_Wkg_070809 2" xfId="8323"/>
    <cellStyle name="_ET事业部日常费用预算06-3-14_Gum_Equity_wkg_260207_Xinyuan_Wkg_070809 3" xfId="8324"/>
    <cellStyle name="_ET事业部日常费用预算06-3-14_Gum_Equity_wkg_260207_Xinyuan_Wkg_070809 4" xfId="8325"/>
    <cellStyle name="_ET事业部日常费用预算06-3-14_Gum_Equity_wkg_260207_Xinyuan_Wkg_070809 5" xfId="8326"/>
    <cellStyle name="_ET事业部日常费用预算06-3-14_Hisoft_Wave_240108V2.1" xfId="8327"/>
    <cellStyle name="_ET事业部日常费用预算06-3-14_Hisoft_Wave_240108V2.1 2" xfId="8328"/>
    <cellStyle name="_ET事业部日常费用预算06-3-14_Hisoft_Wave_240108V2.1 3" xfId="8329"/>
    <cellStyle name="_ET事业部日常费用预算06-3-14_Hisoft_Wave_240108V2.1 4" xfId="8330"/>
    <cellStyle name="_ET事业部日常费用预算06-3-14_Hisoft_Wave_240108V2.1 5" xfId="8331"/>
    <cellStyle name="_ET事业部日常费用预算06-3-14_Hisoft_Wave_240108V2.1_ATMU_FJ_220708" xfId="8332"/>
    <cellStyle name="_ET事业部日常费用预算06-3-14_Hisoft_Wave_240108V2.1_ATMU_FJ_220708 2" xfId="8333"/>
    <cellStyle name="_ET事业部日常费用预算06-3-14_Hisoft_Wave_240108V2.1_ATMU_FJ_220708 3" xfId="8334"/>
    <cellStyle name="_ET事业部日常费用预算06-3-14_Hisoft_Wave_240108V2.1_ATMU_FJ_220708 4" xfId="8335"/>
    <cellStyle name="_ET事业部日常费用预算06-3-14_Hisoft_Wave_240108V2.1_ATMU_FJ_220708 5" xfId="8336"/>
    <cellStyle name="_ET事业部日常费用预算06-3-14_Hisoft_Wave_240108V2.1_ATMU_FJ_230708" xfId="8337"/>
    <cellStyle name="_ET事业部日常费用预算06-3-14_Hisoft_Wave_240108V2.1_ATMU_FJ_230708 2" xfId="8338"/>
    <cellStyle name="_ET事业部日常费用预算06-3-14_Hisoft_Wave_240108V2.1_ATMU_FJ_230708 3" xfId="8339"/>
    <cellStyle name="_ET事业部日常费用预算06-3-14_Hisoft_Wave_240108V2.1_ATMU_FJ_230708 4" xfId="8340"/>
    <cellStyle name="_ET事业部日常费用预算06-3-14_Hisoft_Wave_240108V2.1_ATMU_FJ_230708 5" xfId="8341"/>
    <cellStyle name="_ET事业部日常费用预算06-3-14_Hisoft_Wave_240108V2.1_CIAC_Xiaonei_PPA_080523" xfId="8342"/>
    <cellStyle name="_ET事业部日常费用预算06-3-14_Hisoft_Wave_240108V2.1_CIAC_Xiaonei_PPA_080523 2" xfId="8343"/>
    <cellStyle name="_ET事业部日常费用预算06-3-14_Hisoft_Wave_240108V2.1_CIAC_Xiaonei_PPA_080523 3" xfId="8344"/>
    <cellStyle name="_ET事业部日常费用预算06-3-14_Hisoft_Wave_240108V2.1_CIAC_Xiaonei_PPA_080523 4" xfId="8345"/>
    <cellStyle name="_ET事业部日常费用预算06-3-14_Hisoft_Wave_240108V2.1_CIAC_Xiaonei_PPA_080523 5" xfId="8346"/>
    <cellStyle name="_ET事业部日常费用预算06-3-14_Hisoft_Wave_240108V2.1_CIAC_Xiaonei_PPA_080604" xfId="8347"/>
    <cellStyle name="_ET事业部日常费用预算06-3-14_Hisoft_Wave_240108V2.1_CIAC_Xiaonei_PPA_080604 2" xfId="8348"/>
    <cellStyle name="_ET事业部日常费用预算06-3-14_Hisoft_Wave_240108V2.1_CIAC_Xiaonei_PPA_080604 3" xfId="8349"/>
    <cellStyle name="_ET事业部日常费用预算06-3-14_Hisoft_Wave_240108V2.1_CIAC_Xiaonei_PPA_080604 4" xfId="8350"/>
    <cellStyle name="_ET事业部日常费用预算06-3-14_Hisoft_Wave_240108V2.1_CIAC_Xiaonei_PPA_080604 5" xfId="8351"/>
    <cellStyle name="_ET事业部日常费用预算06-3-14_Hisoft_Wave_240108V2.1_CIAC_Xiaonei_PPA_080611" xfId="8352"/>
    <cellStyle name="_ET事业部日常费用预算06-3-14_Hisoft_Wave_240108V2.1_CIAC_Xiaonei_PPA_080611 2" xfId="8353"/>
    <cellStyle name="_ET事业部日常费用预算06-3-14_Hisoft_Wave_240108V2.1_CIAC_Xiaonei_PPA_080611 3" xfId="8354"/>
    <cellStyle name="_ET事业部日常费用预算06-3-14_Hisoft_Wave_240108V2.1_CIAC_Xiaonei_PPA_080611 4" xfId="8355"/>
    <cellStyle name="_ET事业部日常费用预算06-3-14_Hisoft_Wave_240108V2.1_CIAC_Xiaonei_PPA_080611 5" xfId="8356"/>
    <cellStyle name="_ET事业部日常费用预算06-3-14_Hisoft_Wave_240108V2.1_Focus_Huaguang_200208(JZ)" xfId="8357"/>
    <cellStyle name="_ET事业部日常费用预算06-3-14_Hisoft_Wave_240108V2.1_Focus_Huaguang_200208(JZ) 2" xfId="8358"/>
    <cellStyle name="_ET事业部日常费用预算06-3-14_Hisoft_Wave_240108V2.1_Focus_Huaguang_200208(JZ) 3" xfId="8359"/>
    <cellStyle name="_ET事业部日常费用预算06-3-14_Hisoft_Wave_240108V2.1_Focus_Huaguang_200208(JZ) 4" xfId="8360"/>
    <cellStyle name="_ET事业部日常费用预算06-3-14_Hisoft_Wave_240108V2.1_Focus_Huaguang_200208(JZ) 5" xfId="8361"/>
    <cellStyle name="_ET事业部日常费用预算06-3-14_Hisoft_Wave_240108V2.1_Focus_Huaguang_220208" xfId="8362"/>
    <cellStyle name="_ET事业部日常费用预算06-3-14_Hisoft_Wave_240108V2.1_Focus_Huaguang_220208 2" xfId="8363"/>
    <cellStyle name="_ET事业部日常费用预算06-3-14_Hisoft_Wave_240108V2.1_Focus_Huaguang_220208 3" xfId="8364"/>
    <cellStyle name="_ET事业部日常费用预算06-3-14_Hisoft_Wave_240108V2.1_Focus_Huaguang_220208 4" xfId="8365"/>
    <cellStyle name="_ET事业部日常费用预算06-3-14_Hisoft_Wave_240108V2.1_Focus_Huaguang_220208 5" xfId="8366"/>
    <cellStyle name="_ET事业部日常费用预算06-3-14_Hisoft_Wave_240108V2.1_Focus_Tuojia_210208" xfId="8367"/>
    <cellStyle name="_ET事业部日常费用预算06-3-14_Hisoft_Wave_240108V2.1_Focus_Tuojia_210208 2" xfId="8368"/>
    <cellStyle name="_ET事业部日常费用预算06-3-14_Hisoft_Wave_240108V2.1_Focus_Tuojia_210208 3" xfId="8369"/>
    <cellStyle name="_ET事业部日常费用预算06-3-14_Hisoft_Wave_240108V2.1_Focus_Tuojia_210208 4" xfId="8370"/>
    <cellStyle name="_ET事业部日常费用预算06-3-14_Hisoft_Wave_240108V2.1_Focus_Tuojia_210208 5" xfId="8371"/>
    <cellStyle name="_ET事业部日常费用预算06-3-14_Hisoft_Wave_240108V2.1_Focus_Tuojia_240408" xfId="8372"/>
    <cellStyle name="_ET事业部日常费用预算06-3-14_Hisoft_Wave_240108V2.1_Focus_Tuojia_240408 2" xfId="8373"/>
    <cellStyle name="_ET事业部日常费用预算06-3-14_Hisoft_Wave_240108V2.1_Focus_Tuojia_240408 3" xfId="8374"/>
    <cellStyle name="_ET事业部日常费用预算06-3-14_Hisoft_Wave_240108V2.1_Focus_Tuojia_240408 4" xfId="8375"/>
    <cellStyle name="_ET事业部日常费用预算06-3-14_Hisoft_Wave_240108V2.1_Focus_Tuojia_240408 5" xfId="8376"/>
    <cellStyle name="_ET事业部日常费用预算06-3-14_Hisoft_Wave_240108V2.1_FocusW_东莞丫丫_240208" xfId="8377"/>
    <cellStyle name="_ET事业部日常费用预算06-3-14_Hisoft_Wave_240108V2.1_FocusW_东莞丫丫_240208 2" xfId="8378"/>
    <cellStyle name="_ET事业部日常费用预算06-3-14_Hisoft_Wave_240108V2.1_FocusW_东莞丫丫_240208 3" xfId="8379"/>
    <cellStyle name="_ET事业部日常费用预算06-3-14_Hisoft_Wave_240108V2.1_FocusW_东莞丫丫_240208 4" xfId="8380"/>
    <cellStyle name="_ET事业部日常费用预算06-3-14_Hisoft_Wave_240108V2.1_FocusW_东莞丫丫_240208 5" xfId="8381"/>
    <cellStyle name="_ET事业部日常费用预算06-3-14_Hisoft_Wave_240108V2.1_FocusW_精准_230208" xfId="8382"/>
    <cellStyle name="_ET事业部日常费用预算06-3-14_Hisoft_Wave_240108V2.1_FocusW_精准_230208 2" xfId="8383"/>
    <cellStyle name="_ET事业部日常费用预算06-3-14_Hisoft_Wave_240108V2.1_FocusW_精准_230208 3" xfId="8384"/>
    <cellStyle name="_ET事业部日常费用预算06-3-14_Hisoft_Wave_240108V2.1_FocusW_精准_230208 4" xfId="8385"/>
    <cellStyle name="_ET事业部日常费用预算06-3-14_Hisoft_Wave_240108V2.1_FocusW_精准_230208 5" xfId="8386"/>
    <cellStyle name="_ET事业部日常费用预算06-3-14_Hisoft_Wave_240108V2.1_FocusW_深圳分信_230208" xfId="8387"/>
    <cellStyle name="_ET事业部日常费用预算06-3-14_Hisoft_Wave_240108V2.1_FocusW_深圳分信_230208 2" xfId="8388"/>
    <cellStyle name="_ET事业部日常费用预算06-3-14_Hisoft_Wave_240108V2.1_FocusW_深圳分信_230208 3" xfId="8389"/>
    <cellStyle name="_ET事业部日常费用预算06-3-14_Hisoft_Wave_240108V2.1_FocusW_深圳分信_230208 4" xfId="8390"/>
    <cellStyle name="_ET事业部日常费用预算06-3-14_Hisoft_Wave_240108V2.1_FocusW_深圳分信_230208 5" xfId="8391"/>
    <cellStyle name="_ET事业部日常费用预算06-3-14_Hisoft_Wave_240108V2.1_FocusW_中移软通_230208" xfId="8392"/>
    <cellStyle name="_ET事业部日常费用预算06-3-14_Hisoft_Wave_240108V2.1_FocusW_中移软通_230208 2" xfId="8393"/>
    <cellStyle name="_ET事业部日常费用预算06-3-14_Hisoft_Wave_240108V2.1_FocusW_中移软通_230208 3" xfId="8394"/>
    <cellStyle name="_ET事业部日常费用预算06-3-14_Hisoft_Wave_240108V2.1_FocusW_中移软通_230208 4" xfId="8395"/>
    <cellStyle name="_ET事业部日常费用预算06-3-14_Hisoft_Wave_240108V2.1_FocusW_中移软通_230208 5" xfId="8396"/>
    <cellStyle name="_ET事业部日常费用预算06-3-14_Hisoft_Wave_240108V2.1_Intangible Input Sheet-Fujian06" xfId="8397"/>
    <cellStyle name="_ET事业部日常费用预算06-3-14_Hisoft_Wave_240108V2.1_Intangible Input Sheet-Fujian06 2" xfId="8398"/>
    <cellStyle name="_ET事业部日常费用预算06-3-14_Hisoft_Wave_240108V2.1_Intangible Input Sheet-Fujian06 3" xfId="8399"/>
    <cellStyle name="_ET事业部日常费用预算06-3-14_Hisoft_Wave_240108V2.1_Intangible Input Sheet-Fujian06 4" xfId="8400"/>
    <cellStyle name="_ET事业部日常费用预算06-3-14_Hisoft_Wave_240108V2.1_Intangible Input Sheet-Fujian06 5" xfId="8401"/>
    <cellStyle name="_ET事业部日常费用预算06-3-14_Hisoft_Wave_240108V2.1_KS_Infogate_010708" xfId="8402"/>
    <cellStyle name="_ET事业部日常费用预算06-3-14_Hisoft_Wave_240108V2.1_KS_Infogate_010708 2" xfId="8403"/>
    <cellStyle name="_ET事业部日常费用预算06-3-14_Hisoft_Wave_240108V2.1_KS_Infogate_010708 3" xfId="8404"/>
    <cellStyle name="_ET事业部日常费用预算06-3-14_Hisoft_Wave_240108V2.1_KS_Infogate_010708 4" xfId="8405"/>
    <cellStyle name="_ET事业部日常费用预算06-3-14_Hisoft_Wave_240108V2.1_KS_Infogate_010708 5" xfId="8406"/>
    <cellStyle name="_ET事业部日常费用预算06-3-14_Hisoft_Wave_240108V2.1_KS_Infogate_030708" xfId="8407"/>
    <cellStyle name="_ET事业部日常费用预算06-3-14_Hisoft_Wave_240108V2.1_KS_Infogate_030708 2" xfId="8408"/>
    <cellStyle name="_ET事业部日常费用预算06-3-14_Hisoft_Wave_240108V2.1_KS_Infogate_030708 3" xfId="8409"/>
    <cellStyle name="_ET事业部日常费用预算06-3-14_Hisoft_Wave_240108V2.1_KS_Infogate_030708 4" xfId="8410"/>
    <cellStyle name="_ET事业部日常费用预算06-3-14_Hisoft_Wave_240108V2.1_KS_Infogate_030708 5" xfId="8411"/>
    <cellStyle name="_ET事业部日常费用预算06-3-14_Hisoft_Wave_240108V2.1_KS_Infogate_080708r" xfId="8412"/>
    <cellStyle name="_ET事业部日常费用预算06-3-14_Hisoft_Wave_240108V2.1_KS_Infogate_080708r 2" xfId="8413"/>
    <cellStyle name="_ET事业部日常费用预算06-3-14_Hisoft_Wave_240108V2.1_KS_Infogate_080708r 3" xfId="8414"/>
    <cellStyle name="_ET事业部日常费用预算06-3-14_Hisoft_Wave_240108V2.1_KS_Infogate_080708r 4" xfId="8415"/>
    <cellStyle name="_ET事业部日常费用预算06-3-14_Hisoft_Wave_240108V2.1_KS_Infogate_080708r 5" xfId="8416"/>
    <cellStyle name="_ET事业部日常费用预算06-3-14_Hisoft_Wave_240108V2.1_Xiaonei" xfId="8417"/>
    <cellStyle name="_ET事业部日常费用预算06-3-14_Hisoft_Wave_240108V2.1_Xiaonei 2" xfId="8418"/>
    <cellStyle name="_ET事业部日常费用预算06-3-14_Hisoft_Wave_240108V2.1_Xiaonei 3" xfId="8419"/>
    <cellStyle name="_ET事业部日常费用预算06-3-14_Hisoft_Wave_240108V2.1_Xiaonei 4" xfId="8420"/>
    <cellStyle name="_ET事业部日常费用预算06-3-14_Hisoft_Wave_240108V2.1_Xiaonei 5" xfId="8421"/>
    <cellStyle name="_ET事业部日常费用预算06-3-14_Hisoft_Wave_240108V2.1_Xiaonei_login user calculation" xfId="8422"/>
    <cellStyle name="_ET事业部日常费用预算06-3-14_Hisoft_Wave_240108V2.1_Xiaonei_login user calculation 2" xfId="8423"/>
    <cellStyle name="_ET事业部日常费用预算06-3-14_Hisoft_Wave_240108V2.1_Xiaonei_login user calculation 3" xfId="8424"/>
    <cellStyle name="_ET事业部日常费用预算06-3-14_Hisoft_Wave_240108V2.1_Xiaonei_login user calculation 4" xfId="8425"/>
    <cellStyle name="_ET事业部日常费用预算06-3-14_Hisoft_Wave_240108V2.1_Xiaonei_login user calculation 5" xfId="8426"/>
    <cellStyle name="_ET事业部日常费用预算06-3-14_Mainone_Wkg_24August" xfId="8427"/>
    <cellStyle name="_ET事业部日常费用预算06-3-14_Mainone_Wkg_24August 2" xfId="8428"/>
    <cellStyle name="_ET事业部日常费用预算06-3-14_Mainone_Wkg_24August 3" xfId="8429"/>
    <cellStyle name="_ET事业部日常费用预算06-3-14_Mainone_Wkg_24August 4" xfId="8430"/>
    <cellStyle name="_ET事业部日常费用预算06-3-14_Mainone_Wkg_24August 5" xfId="8431"/>
    <cellStyle name="_ET事业部日常费用预算06-3-14_Mainone_Wkg_30August" xfId="8432"/>
    <cellStyle name="_ET事业部日常费用预算06-3-14_Mainone_Wkg_30August 2" xfId="8433"/>
    <cellStyle name="_ET事业部日常费用预算06-3-14_Mainone_Wkg_30August 3" xfId="8434"/>
    <cellStyle name="_ET事业部日常费用预算06-3-14_Mainone_Wkg_30August 4" xfId="8435"/>
    <cellStyle name="_ET事业部日常费用预算06-3-14_Mainone_Wkg_30August 5" xfId="8436"/>
    <cellStyle name="_ET事业部日常费用预算06-3-14_Xinyuan_Wkg_070810" xfId="8437"/>
    <cellStyle name="_ET事业部日常费用预算06-3-14_Xinyuan_Wkg_070810 2" xfId="8438"/>
    <cellStyle name="_ET事业部日常费用预算06-3-14_Xinyuan_Wkg_070810 3" xfId="8439"/>
    <cellStyle name="_ET事业部日常费用预算06-3-14_Xinyuan_Wkg_070810 4" xfId="8440"/>
    <cellStyle name="_ET事业部日常费用预算06-3-14_Xinyuan_Wkg_070810 5" xfId="8441"/>
    <cellStyle name="_ET网络技术部日常费用预算060313" xfId="8442"/>
    <cellStyle name="_ET网络技术部日常费用预算060313 10" xfId="8443"/>
    <cellStyle name="_ET网络技术部日常费用预算060313 10 2" xfId="8444"/>
    <cellStyle name="_ET网络技术部日常费用预算060313 10 3" xfId="8445"/>
    <cellStyle name="_ET网络技术部日常费用预算060313 10 4" xfId="8446"/>
    <cellStyle name="_ET网络技术部日常费用预算060313 10 5" xfId="8447"/>
    <cellStyle name="_ET网络技术部日常费用预算060313 11" xfId="8448"/>
    <cellStyle name="_ET网络技术部日常费用预算060313 12" xfId="8449"/>
    <cellStyle name="_ET网络技术部日常费用预算060313 13" xfId="8450"/>
    <cellStyle name="_ET网络技术部日常费用预算060313 14" xfId="8451"/>
    <cellStyle name="_ET网络技术部日常费用预算060313 2" xfId="8452"/>
    <cellStyle name="_ET网络技术部日常费用预算060313 2 2" xfId="8453"/>
    <cellStyle name="_ET网络技术部日常费用预算060313 2 3" xfId="8454"/>
    <cellStyle name="_ET网络技术部日常费用预算060313 2 4" xfId="8455"/>
    <cellStyle name="_ET网络技术部日常费用预算060313 2 5" xfId="8456"/>
    <cellStyle name="_ET网络技术部日常费用预算060313 3" xfId="8457"/>
    <cellStyle name="_ET网络技术部日常费用预算060313 3 2" xfId="8458"/>
    <cellStyle name="_ET网络技术部日常费用预算060313 3 3" xfId="8459"/>
    <cellStyle name="_ET网络技术部日常费用预算060313 3 4" xfId="8460"/>
    <cellStyle name="_ET网络技术部日常费用预算060313 3 5" xfId="8461"/>
    <cellStyle name="_ET网络技术部日常费用预算060313 4" xfId="8462"/>
    <cellStyle name="_ET网络技术部日常费用预算060313 4 2" xfId="8463"/>
    <cellStyle name="_ET网络技术部日常费用预算060313 4 3" xfId="8464"/>
    <cellStyle name="_ET网络技术部日常费用预算060313 4 4" xfId="8465"/>
    <cellStyle name="_ET网络技术部日常费用预算060313 4 5" xfId="8466"/>
    <cellStyle name="_ET网络技术部日常费用预算060313 5" xfId="8467"/>
    <cellStyle name="_ET网络技术部日常费用预算060313 5 2" xfId="8468"/>
    <cellStyle name="_ET网络技术部日常费用预算060313 5 3" xfId="8469"/>
    <cellStyle name="_ET网络技术部日常费用预算060313 5 4" xfId="8470"/>
    <cellStyle name="_ET网络技术部日常费用预算060313 5 5" xfId="8471"/>
    <cellStyle name="_ET网络技术部日常费用预算060313 6" xfId="8472"/>
    <cellStyle name="_ET网络技术部日常费用预算060313 6 2" xfId="8473"/>
    <cellStyle name="_ET网络技术部日常费用预算060313 6 3" xfId="8474"/>
    <cellStyle name="_ET网络技术部日常费用预算060313 6 4" xfId="8475"/>
    <cellStyle name="_ET网络技术部日常费用预算060313 6 5" xfId="8476"/>
    <cellStyle name="_ET网络技术部日常费用预算060313 7" xfId="8477"/>
    <cellStyle name="_ET网络技术部日常费用预算060313 7 2" xfId="8478"/>
    <cellStyle name="_ET网络技术部日常费用预算060313 7 3" xfId="8479"/>
    <cellStyle name="_ET网络技术部日常费用预算060313 7 4" xfId="8480"/>
    <cellStyle name="_ET网络技术部日常费用预算060313 7 5" xfId="8481"/>
    <cellStyle name="_ET网络技术部日常费用预算060313 8" xfId="8482"/>
    <cellStyle name="_ET网络技术部日常费用预算060313 8 2" xfId="8483"/>
    <cellStyle name="_ET网络技术部日常费用预算060313 8 3" xfId="8484"/>
    <cellStyle name="_ET网络技术部日常费用预算060313 8 4" xfId="8485"/>
    <cellStyle name="_ET网络技术部日常费用预算060313 8 5" xfId="8486"/>
    <cellStyle name="_ET网络技术部日常费用预算060313 9" xfId="8487"/>
    <cellStyle name="_ET网络技术部日常费用预算060313 9 2" xfId="8488"/>
    <cellStyle name="_ET网络技术部日常费用预算060313 9 3" xfId="8489"/>
    <cellStyle name="_ET网络技术部日常费用预算060313 9 4" xfId="8490"/>
    <cellStyle name="_ET网络技术部日常费用预算060313 9 5" xfId="8491"/>
    <cellStyle name="_ET网络技术部日常费用预算060313_CDMTV_Wkg_29August" xfId="8492"/>
    <cellStyle name="_ET网络技术部日常费用预算060313_CDMTV_Wkg_29August 2" xfId="8493"/>
    <cellStyle name="_ET网络技术部日常费用预算060313_CDMTV_Wkg_29August 3" xfId="8494"/>
    <cellStyle name="_ET网络技术部日常费用预算060313_CDMTV_Wkg_29August 4" xfId="8495"/>
    <cellStyle name="_ET网络技术部日常费用预算060313_CDMTV_Wkg_29August 5" xfId="8496"/>
    <cellStyle name="_ET网络技术部日常费用预算060313_Gum_Equity_Feb07_wkg" xfId="8497"/>
    <cellStyle name="_ET网络技术部日常费用预算060313_Gum_Equity_Feb07_wkg 2" xfId="8498"/>
    <cellStyle name="_ET网络技术部日常费用预算060313_Gum_Equity_Feb07_wkg 3" xfId="8499"/>
    <cellStyle name="_ET网络技术部日常费用预算060313_Gum_Equity_Feb07_wkg 4" xfId="8500"/>
    <cellStyle name="_ET网络技术部日常费用预算060313_Gum_Equity_Feb07_wkg 5" xfId="8501"/>
    <cellStyle name="_ET网络技术部日常费用预算060313_Gum_Equity_Feb07_wkg_Xinyuan_Wkg_070807" xfId="8502"/>
    <cellStyle name="_ET网络技术部日常费用预算060313_Gum_Equity_Feb07_wkg_Xinyuan_Wkg_070807 2" xfId="8503"/>
    <cellStyle name="_ET网络技术部日常费用预算060313_Gum_Equity_Feb07_wkg_Xinyuan_Wkg_070807 3" xfId="8504"/>
    <cellStyle name="_ET网络技术部日常费用预算060313_Gum_Equity_Feb07_wkg_Xinyuan_Wkg_070807 4" xfId="8505"/>
    <cellStyle name="_ET网络技术部日常费用预算060313_Gum_Equity_Feb07_wkg_Xinyuan_Wkg_070807 5" xfId="8506"/>
    <cellStyle name="_ET网络技术部日常费用预算060313_Gum_Equity_Feb07_wkg_Xinyuan_Wkg_070809" xfId="8507"/>
    <cellStyle name="_ET网络技术部日常费用预算060313_Gum_Equity_Feb07_wkg_Xinyuan_Wkg_070809 2" xfId="8508"/>
    <cellStyle name="_ET网络技术部日常费用预算060313_Gum_Equity_Feb07_wkg_Xinyuan_Wkg_070809 3" xfId="8509"/>
    <cellStyle name="_ET网络技术部日常费用预算060313_Gum_Equity_Feb07_wkg_Xinyuan_Wkg_070809 4" xfId="8510"/>
    <cellStyle name="_ET网络技术部日常费用预算060313_Gum_Equity_Feb07_wkg_Xinyuan_Wkg_070809 5" xfId="8511"/>
    <cellStyle name="_ET网络技术部日常费用预算060313_Gum_Equity_wkg_260207" xfId="8512"/>
    <cellStyle name="_ET网络技术部日常费用预算060313_Gum_Equity_wkg_260207 (review)" xfId="8513"/>
    <cellStyle name="_ET网络技术部日常费用预算060313_Gum_Equity_wkg_260207 (review) 2" xfId="8514"/>
    <cellStyle name="_ET网络技术部日常费用预算060313_Gum_Equity_wkg_260207 (review) 3" xfId="8515"/>
    <cellStyle name="_ET网络技术部日常费用预算060313_Gum_Equity_wkg_260207 (review) 4" xfId="8516"/>
    <cellStyle name="_ET网络技术部日常费用预算060313_Gum_Equity_wkg_260207 (review) 5" xfId="8517"/>
    <cellStyle name="_ET网络技术部日常费用预算060313_Gum_Equity_wkg_260207 (review)_Xinyuan_Wkg_070807" xfId="8518"/>
    <cellStyle name="_ET网络技术部日常费用预算060313_Gum_Equity_wkg_260207 (review)_Xinyuan_Wkg_070807 2" xfId="8519"/>
    <cellStyle name="_ET网络技术部日常费用预算060313_Gum_Equity_wkg_260207 (review)_Xinyuan_Wkg_070807 3" xfId="8520"/>
    <cellStyle name="_ET网络技术部日常费用预算060313_Gum_Equity_wkg_260207 (review)_Xinyuan_Wkg_070807 4" xfId="8521"/>
    <cellStyle name="_ET网络技术部日常费用预算060313_Gum_Equity_wkg_260207 (review)_Xinyuan_Wkg_070807 5" xfId="8522"/>
    <cellStyle name="_ET网络技术部日常费用预算060313_Gum_Equity_wkg_260207 (review)_Xinyuan_Wkg_070809" xfId="8523"/>
    <cellStyle name="_ET网络技术部日常费用预算060313_Gum_Equity_wkg_260207 (review)_Xinyuan_Wkg_070809 2" xfId="8524"/>
    <cellStyle name="_ET网络技术部日常费用预算060313_Gum_Equity_wkg_260207 (review)_Xinyuan_Wkg_070809 3" xfId="8525"/>
    <cellStyle name="_ET网络技术部日常费用预算060313_Gum_Equity_wkg_260207 (review)_Xinyuan_Wkg_070809 4" xfId="8526"/>
    <cellStyle name="_ET网络技术部日常费用预算060313_Gum_Equity_wkg_260207 (review)_Xinyuan_Wkg_070809 5" xfId="8527"/>
    <cellStyle name="_ET网络技术部日常费用预算060313_Gum_Equity_wkg_260207 2" xfId="8528"/>
    <cellStyle name="_ET网络技术部日常费用预算060313_Gum_Equity_wkg_260207 3" xfId="8529"/>
    <cellStyle name="_ET网络技术部日常费用预算060313_Gum_Equity_wkg_260207 4" xfId="8530"/>
    <cellStyle name="_ET网络技术部日常费用预算060313_Gum_Equity_wkg_260207 5" xfId="8531"/>
    <cellStyle name="_ET网络技术部日常费用预算060313_Gum_Equity_wkg_260207_Xinyuan_Wkg_070807" xfId="8532"/>
    <cellStyle name="_ET网络技术部日常费用预算060313_Gum_Equity_wkg_260207_Xinyuan_Wkg_070807 2" xfId="8533"/>
    <cellStyle name="_ET网络技术部日常费用预算060313_Gum_Equity_wkg_260207_Xinyuan_Wkg_070807 3" xfId="8534"/>
    <cellStyle name="_ET网络技术部日常费用预算060313_Gum_Equity_wkg_260207_Xinyuan_Wkg_070807 4" xfId="8535"/>
    <cellStyle name="_ET网络技术部日常费用预算060313_Gum_Equity_wkg_260207_Xinyuan_Wkg_070807 5" xfId="8536"/>
    <cellStyle name="_ET网络技术部日常费用预算060313_Gum_Equity_wkg_260207_Xinyuan_Wkg_070809" xfId="8537"/>
    <cellStyle name="_ET网络技术部日常费用预算060313_Gum_Equity_wkg_260207_Xinyuan_Wkg_070809 2" xfId="8538"/>
    <cellStyle name="_ET网络技术部日常费用预算060313_Gum_Equity_wkg_260207_Xinyuan_Wkg_070809 3" xfId="8539"/>
    <cellStyle name="_ET网络技术部日常费用预算060313_Gum_Equity_wkg_260207_Xinyuan_Wkg_070809 4" xfId="8540"/>
    <cellStyle name="_ET网络技术部日常费用预算060313_Gum_Equity_wkg_260207_Xinyuan_Wkg_070809 5" xfId="8541"/>
    <cellStyle name="_ET网络技术部日常费用预算060313_Mainone_Wkg_24August" xfId="8542"/>
    <cellStyle name="_ET网络技术部日常费用预算060313_Mainone_Wkg_24August 2" xfId="8543"/>
    <cellStyle name="_ET网络技术部日常费用预算060313_Mainone_Wkg_24August 3" xfId="8544"/>
    <cellStyle name="_ET网络技术部日常费用预算060313_Mainone_Wkg_24August 4" xfId="8545"/>
    <cellStyle name="_ET网络技术部日常费用预算060313_Mainone_Wkg_24August 5" xfId="8546"/>
    <cellStyle name="_ET网络技术部日常费用预算060313_Mainone_Wkg_30August" xfId="8547"/>
    <cellStyle name="_ET网络技术部日常费用预算060313_Mainone_Wkg_30August 2" xfId="8548"/>
    <cellStyle name="_ET网络技术部日常费用预算060313_Mainone_Wkg_30August 3" xfId="8549"/>
    <cellStyle name="_ET网络技术部日常费用预算060313_Mainone_Wkg_30August 4" xfId="8550"/>
    <cellStyle name="_ET网络技术部日常费用预算060313_Mainone_Wkg_30August 5" xfId="8551"/>
    <cellStyle name="_ET网络技术部日常费用预算060313_Xinyuan_Wkg_070810" xfId="8552"/>
    <cellStyle name="_ET网络技术部日常费用预算060313_Xinyuan_Wkg_070810 2" xfId="8553"/>
    <cellStyle name="_ET网络技术部日常费用预算060313_Xinyuan_Wkg_070810 3" xfId="8554"/>
    <cellStyle name="_ET网络技术部日常费用预算060313_Xinyuan_Wkg_070810 4" xfId="8555"/>
    <cellStyle name="_ET网络技术部日常费用预算060313_Xinyuan_Wkg_070810 5" xfId="8556"/>
    <cellStyle name="_Euro" xfId="8557"/>
    <cellStyle name="_Euro_15Valuation Model_Evergreen-2" xfId="8558"/>
    <cellStyle name="_Euro_30Valuation Model_Evergreen" xfId="8559"/>
    <cellStyle name="_Euro_beta" xfId="8560"/>
    <cellStyle name="_Euro_Capex Plan" xfId="8561"/>
    <cellStyle name="_Euro_Cash flow Analysis_For investors" xfId="8562"/>
    <cellStyle name="_Euro_Infor request04" xfId="8563"/>
    <cellStyle name="_Euro_Lynx_72" xfId="8564"/>
    <cellStyle name="_Euro_Project Evergreen_Investor Info Package_093006" xfId="8565"/>
    <cellStyle name="_Euro_Shanghai DCF 13_JV 70%_New B shares_playing 2" xfId="8566"/>
    <cellStyle name="_Euro_Summary Accounts -Us gaap (Jan-ap07)" xfId="8567"/>
    <cellStyle name="_Euro_Summary F S (Jan,07 June 07)" xfId="8568"/>
    <cellStyle name="_Euro_To Longgen" xfId="8569"/>
    <cellStyle name="_Euro_估值数据调整分解20060722(update)" xfId="8570"/>
    <cellStyle name="_excel template(HR)-V3.0" xfId="8571"/>
    <cellStyle name="_excel template(HR)-V3.0 2" xfId="8572"/>
    <cellStyle name="_excel template(HR)-V3.0 3" xfId="8573"/>
    <cellStyle name="_excel template(HR)-V3.0 4" xfId="8574"/>
    <cellStyle name="_excel template(HR)-V3.0 5" xfId="8575"/>
    <cellStyle name="_Expense template" xfId="8576"/>
    <cellStyle name="_Expense template 2" xfId="8577"/>
    <cellStyle name="_Expense template 3" xfId="8578"/>
    <cellStyle name="_Expense template 4" xfId="8579"/>
    <cellStyle name="_Expense template 5" xfId="8580"/>
    <cellStyle name="_Feb0620043WebServicesForecast" xfId="8581"/>
    <cellStyle name="_Feb0620043WebServicesForecast 2" xfId="8582"/>
    <cellStyle name="_Feb0620043WebServicesForecast 3" xfId="8583"/>
    <cellStyle name="_Feb0620043WebServicesForecast 4" xfId="8584"/>
    <cellStyle name="_Feb0620043WebServicesForecast 5" xfId="8585"/>
    <cellStyle name="_FEC_wkg_290607" xfId="8586"/>
    <cellStyle name="_FEC_wkg_290607 2" xfId="8587"/>
    <cellStyle name="_FEC_wkg_290607 3" xfId="8588"/>
    <cellStyle name="_FEC_wkg_290607 4" xfId="8589"/>
    <cellStyle name="_FEC_wkg_290607 5" xfId="8590"/>
    <cellStyle name="_Federal IT Snapshot" xfId="8591"/>
    <cellStyle name="_Federal IT Snapshot 2" xfId="8592"/>
    <cellStyle name="_Federal IT Snapshot 3" xfId="8593"/>
    <cellStyle name="_Federal IT Snapshot 4" xfId="8594"/>
    <cellStyle name="_Federal IT Snapshot 5" xfId="8595"/>
    <cellStyle name="_Final WE Stats CY 2002 April 2003.xls Chart 10" xfId="8596"/>
    <cellStyle name="_Final WE Stats CY 2002 April 2003.xls Chart 10 2" xfId="8597"/>
    <cellStyle name="_Final WE Stats CY 2002 April 2003.xls Chart 10 3" xfId="8598"/>
    <cellStyle name="_Final WE Stats CY 2002 April 2003.xls Chart 10 4" xfId="8599"/>
    <cellStyle name="_Final WE Stats CY 2002 April 2003.xls Chart 10 5" xfId="8600"/>
    <cellStyle name="_Final WE Stats CY 2002 April 2003.xls Chart 11" xfId="8601"/>
    <cellStyle name="_Final WE Stats CY 2002 April 2003.xls Chart 11 2" xfId="8602"/>
    <cellStyle name="_Final WE Stats CY 2002 April 2003.xls Chart 11 3" xfId="8603"/>
    <cellStyle name="_Final WE Stats CY 2002 April 2003.xls Chart 11 4" xfId="8604"/>
    <cellStyle name="_Final WE Stats CY 2002 April 2003.xls Chart 11 5" xfId="8605"/>
    <cellStyle name="_Final WE Stats CY 2002 April 2003.xls Chart 12" xfId="8606"/>
    <cellStyle name="_Final WE Stats CY 2002 April 2003.xls Chart 12 2" xfId="8607"/>
    <cellStyle name="_Final WE Stats CY 2002 April 2003.xls Chart 12 3" xfId="8608"/>
    <cellStyle name="_Final WE Stats CY 2002 April 2003.xls Chart 12 4" xfId="8609"/>
    <cellStyle name="_Final WE Stats CY 2002 April 2003.xls Chart 12 5" xfId="8610"/>
    <cellStyle name="_Final WE Stats CY 2002 April 2003.xls Chart 13" xfId="8611"/>
    <cellStyle name="_Final WE Stats CY 2002 April 2003.xls Chart 13 2" xfId="8612"/>
    <cellStyle name="_Final WE Stats CY 2002 April 2003.xls Chart 13 3" xfId="8613"/>
    <cellStyle name="_Final WE Stats CY 2002 April 2003.xls Chart 13 4" xfId="8614"/>
    <cellStyle name="_Final WE Stats CY 2002 April 2003.xls Chart 13 5" xfId="8615"/>
    <cellStyle name="_Final WE Stats CY 2002 April 2003.xls Chart 14" xfId="8616"/>
    <cellStyle name="_Final WE Stats CY 2002 April 2003.xls Chart 14 2" xfId="8617"/>
    <cellStyle name="_Final WE Stats CY 2002 April 2003.xls Chart 14 3" xfId="8618"/>
    <cellStyle name="_Final WE Stats CY 2002 April 2003.xls Chart 14 4" xfId="8619"/>
    <cellStyle name="_Final WE Stats CY 2002 April 2003.xls Chart 14 5" xfId="8620"/>
    <cellStyle name="_Final WE Stats CY 2002 April 2003.xls Chart 15" xfId="8621"/>
    <cellStyle name="_Final WE Stats CY 2002 April 2003.xls Chart 15 2" xfId="8622"/>
    <cellStyle name="_Final WE Stats CY 2002 April 2003.xls Chart 15 3" xfId="8623"/>
    <cellStyle name="_Final WE Stats CY 2002 April 2003.xls Chart 15 4" xfId="8624"/>
    <cellStyle name="_Final WE Stats CY 2002 April 2003.xls Chart 15 5" xfId="8625"/>
    <cellStyle name="_Final WE Stats CY 2002 April 2003.xls Chart 16" xfId="8626"/>
    <cellStyle name="_Final WE Stats CY 2002 April 2003.xls Chart 16 2" xfId="8627"/>
    <cellStyle name="_Final WE Stats CY 2002 April 2003.xls Chart 16 3" xfId="8628"/>
    <cellStyle name="_Final WE Stats CY 2002 April 2003.xls Chart 16 4" xfId="8629"/>
    <cellStyle name="_Final WE Stats CY 2002 April 2003.xls Chart 16 5" xfId="8630"/>
    <cellStyle name="_Final WE Stats CY 2002 April 2003.xls Chart 17" xfId="8631"/>
    <cellStyle name="_Final WE Stats CY 2002 April 2003.xls Chart 17 2" xfId="8632"/>
    <cellStyle name="_Final WE Stats CY 2002 April 2003.xls Chart 17 3" xfId="8633"/>
    <cellStyle name="_Final WE Stats CY 2002 April 2003.xls Chart 17 4" xfId="8634"/>
    <cellStyle name="_Final WE Stats CY 2002 April 2003.xls Chart 17 5" xfId="8635"/>
    <cellStyle name="_Final WE Stats CY 2002 April 2003.xls Chart 18" xfId="8636"/>
    <cellStyle name="_Final WE Stats CY 2002 April 2003.xls Chart 18 2" xfId="8637"/>
    <cellStyle name="_Final WE Stats CY 2002 April 2003.xls Chart 18 3" xfId="8638"/>
    <cellStyle name="_Final WE Stats CY 2002 April 2003.xls Chart 18 4" xfId="8639"/>
    <cellStyle name="_Final WE Stats CY 2002 April 2003.xls Chart 18 5" xfId="8640"/>
    <cellStyle name="_Final WE Stats CY 2002 April 2003.xls Chart 36" xfId="8641"/>
    <cellStyle name="_Final WE Stats CY 2002 April 2003.xls Chart 36 2" xfId="8642"/>
    <cellStyle name="_Final WE Stats CY 2002 April 2003.xls Chart 36 3" xfId="8643"/>
    <cellStyle name="_Final WE Stats CY 2002 April 2003.xls Chart 36 4" xfId="8644"/>
    <cellStyle name="_Final WE Stats CY 2002 April 2003.xls Chart 36 5" xfId="8645"/>
    <cellStyle name="_Final WE Stats CY 2002 April 2003.xls Chart 37" xfId="8646"/>
    <cellStyle name="_Final WE Stats CY 2002 April 2003.xls Chart 37 2" xfId="8647"/>
    <cellStyle name="_Final WE Stats CY 2002 April 2003.xls Chart 37 3" xfId="8648"/>
    <cellStyle name="_Final WE Stats CY 2002 April 2003.xls Chart 37 4" xfId="8649"/>
    <cellStyle name="_Final WE Stats CY 2002 April 2003.xls Chart 37 5" xfId="8650"/>
    <cellStyle name="_Final WE Stats CY 2002 April 2003.xls Chart 7" xfId="8651"/>
    <cellStyle name="_Final WE Stats CY 2002 April 2003.xls Chart 7 2" xfId="8652"/>
    <cellStyle name="_Final WE Stats CY 2002 April 2003.xls Chart 7 3" xfId="8653"/>
    <cellStyle name="_Final WE Stats CY 2002 April 2003.xls Chart 7 4" xfId="8654"/>
    <cellStyle name="_Final WE Stats CY 2002 April 2003.xls Chart 7 5" xfId="8655"/>
    <cellStyle name="_Final WE Stats CY 2002 April 2003.xls Chart 8" xfId="8656"/>
    <cellStyle name="_Final WE Stats CY 2002 April 2003.xls Chart 8 2" xfId="8657"/>
    <cellStyle name="_Final WE Stats CY 2002 April 2003.xls Chart 8 3" xfId="8658"/>
    <cellStyle name="_Final WE Stats CY 2002 April 2003.xls Chart 8 4" xfId="8659"/>
    <cellStyle name="_Final WE Stats CY 2002 April 2003.xls Chart 8 5" xfId="8660"/>
    <cellStyle name="_Final WE Stats CY 2002 April 2003.xls Chart 9" xfId="8661"/>
    <cellStyle name="_Final WE Stats CY 2002 April 2003.xls Chart 9 2" xfId="8662"/>
    <cellStyle name="_Final WE Stats CY 2002 April 2003.xls Chart 9 3" xfId="8663"/>
    <cellStyle name="_Final WE Stats CY 2002 April 2003.xls Chart 9 4" xfId="8664"/>
    <cellStyle name="_Final WE Stats CY 2002 April 2003.xls Chart 9 5" xfId="8665"/>
    <cellStyle name="_Finance statement （highlight-08JUN)" xfId="8666"/>
    <cellStyle name="_Finance statement （highlight-08JUN) 2" xfId="8667"/>
    <cellStyle name="_Finance statement （highlight-08JUN) 3" xfId="8668"/>
    <cellStyle name="_Finance statement （highlight-08JUN) 4" xfId="8669"/>
    <cellStyle name="_Finance statement （highlight-08JUN) 5" xfId="8670"/>
    <cellStyle name="_Finance statement （highlight-Dec)to AA for option valuation" xfId="8671"/>
    <cellStyle name="_Finance statement （highlight-Dec)to AA for option valuation 2" xfId="8672"/>
    <cellStyle name="_Finance statement （highlight-Dec)to AA for option valuation 3" xfId="8673"/>
    <cellStyle name="_Finance statement （highlight-Dec)to AA for option valuation 4" xfId="8674"/>
    <cellStyle name="_Finance statement （highlight-Dec)to AA for option valuation 5" xfId="8675"/>
    <cellStyle name="_Finance statement （highlight-Sep)" xfId="8676"/>
    <cellStyle name="_Finance statement （highlight-Sep) 2" xfId="8677"/>
    <cellStyle name="_Finance statement （highlight-Sep) 3" xfId="8678"/>
    <cellStyle name="_Finance statement （highlight-Sep) 4" xfId="8679"/>
    <cellStyle name="_Finance statement （highlight-Sep) 5" xfId="8680"/>
    <cellStyle name="_financial data" xfId="8681"/>
    <cellStyle name="_financial data 2" xfId="8682"/>
    <cellStyle name="_financial data 3" xfId="8683"/>
    <cellStyle name="_financial data 4" xfId="8684"/>
    <cellStyle name="_financial data 5" xfId="8685"/>
    <cellStyle name="_Financial forecast for 2006" xfId="8686"/>
    <cellStyle name="_Financial forecast for 2006 2" xfId="8687"/>
    <cellStyle name="_Financial forecast for 2006 3" xfId="8688"/>
    <cellStyle name="_Financial forecast for 2006 4" xfId="8689"/>
    <cellStyle name="_Financial forecast for 2006 5" xfId="8690"/>
    <cellStyle name="_Financial forecast for 2006a" xfId="8691"/>
    <cellStyle name="_Financial forecast for 2006a 2" xfId="8692"/>
    <cellStyle name="_Financial forecast for 2006a 3" xfId="8693"/>
    <cellStyle name="_Financial forecast for 2006a 4" xfId="8694"/>
    <cellStyle name="_Financial forecast for 2006a 5" xfId="8695"/>
    <cellStyle name="_Financial Report for ESS_200708" xfId="8696"/>
    <cellStyle name="_Financial Report for ESS_200708 2" xfId="8697"/>
    <cellStyle name="_Financial Report for ESS_200708 3" xfId="8698"/>
    <cellStyle name="_Financial Report for ESS_200708 4" xfId="8699"/>
    <cellStyle name="_Financial Report for ESS_200708 5" xfId="8700"/>
    <cellStyle name="_Financial Report for ESS_200709II" xfId="8701"/>
    <cellStyle name="_Financial Report for ESS_200709II 2" xfId="8702"/>
    <cellStyle name="_Financial Report for ESS_200709II 3" xfId="8703"/>
    <cellStyle name="_Financial Report for ESS_200709II 4" xfId="8704"/>
    <cellStyle name="_Financial Report for ESS_200709II 5" xfId="8705"/>
    <cellStyle name="_financial report IFM2006" xfId="8706"/>
    <cellStyle name="_financial report IFM2006 2" xfId="8707"/>
    <cellStyle name="_financial report IFM2006 3" xfId="8708"/>
    <cellStyle name="_financial report IFM2006 4" xfId="8709"/>
    <cellStyle name="_financial report IFM2006 5" xfId="8710"/>
    <cellStyle name="_financial statement 03-05" xfId="8711"/>
    <cellStyle name="_financial statement 03-05 2" xfId="8712"/>
    <cellStyle name="_financial statement 03-05 3" xfId="8713"/>
    <cellStyle name="_financial statement 03-05 4" xfId="8714"/>
    <cellStyle name="_financial statement 03-05 5" xfId="8715"/>
    <cellStyle name="_Financial Statement 2005" xfId="8716"/>
    <cellStyle name="_Financial Statement 2005 2" xfId="8717"/>
    <cellStyle name="_Financial Statement 2005 3" xfId="8718"/>
    <cellStyle name="_Financial Statement 2005 4" xfId="8719"/>
    <cellStyle name="_Financial Statement 2005 5" xfId="8720"/>
    <cellStyle name="_Financial Statement 2005_~0547505" xfId="8721"/>
    <cellStyle name="_Financial Statement 2005_~0547505 2" xfId="8722"/>
    <cellStyle name="_Financial Statement 2005_~0547505 3" xfId="8723"/>
    <cellStyle name="_Financial Statement 2005_~0547505 4" xfId="8724"/>
    <cellStyle name="_Financial Statement 2005_~0547505 5" xfId="8725"/>
    <cellStyle name="_Financial Statement 2005_AutoNavi-Xiejin 07-12-10" xfId="8726"/>
    <cellStyle name="_Financial Statement 2005_AutoNavi-Xiejin 07-12-10 2" xfId="8727"/>
    <cellStyle name="_Financial Statement 2005_AutoNavi-Xiejin 07-12-10 3" xfId="8728"/>
    <cellStyle name="_Financial Statement 2005_AutoNavi-Xiejin 07-12-10 4" xfId="8729"/>
    <cellStyle name="_Financial Statement 2005_AutoNavi-Xiejin 07-12-10 5" xfId="8730"/>
    <cellStyle name="_Financial Statement 2005_Datainput-distribution &amp; workforce" xfId="8731"/>
    <cellStyle name="_Financial Statement 2005_Datainput-distribution &amp; workforce 2" xfId="8732"/>
    <cellStyle name="_Financial Statement 2005_Datainput-distribution &amp; workforce 3" xfId="8733"/>
    <cellStyle name="_Financial Statement 2005_Datainput-distribution &amp; workforce 4" xfId="8734"/>
    <cellStyle name="_Financial Statement 2005_Datainput-distribution &amp; workforce 5" xfId="8735"/>
    <cellStyle name="_Financial Statement 2005_Intangible Input Sheet-Fujian06" xfId="8736"/>
    <cellStyle name="_Financial Statement 2005_Intangible Input Sheet-Fujian06 2" xfId="8737"/>
    <cellStyle name="_Financial Statement 2005_Intangible Input Sheet-Fujian06 3" xfId="8738"/>
    <cellStyle name="_Financial Statement 2005_Intangible Input Sheet-Fujian06 4" xfId="8739"/>
    <cellStyle name="_Financial Statement 2005_Intangible Input Sheet-Fujian06 5" xfId="8740"/>
    <cellStyle name="_financial statement3月" xfId="8741"/>
    <cellStyle name="_financial statement3月 2" xfId="8742"/>
    <cellStyle name="_financial statement3月 3" xfId="8743"/>
    <cellStyle name="_financial statement3月 4" xfId="8744"/>
    <cellStyle name="_financial statement3月 5" xfId="8745"/>
    <cellStyle name="_Fixed Assets-search0726" xfId="8746"/>
    <cellStyle name="_Fixed Assets-search0726 2" xfId="8747"/>
    <cellStyle name="_Fixed Assets-search0726 3" xfId="8748"/>
    <cellStyle name="_Fixed Assets-search0726 4" xfId="8749"/>
    <cellStyle name="_Fixed Assets-search0726 5" xfId="8750"/>
    <cellStyle name="_Focus Wireless - WACC summary" xfId="8751"/>
    <cellStyle name="_Focus Wireless - WACC summary 2" xfId="8752"/>
    <cellStyle name="_Focus Wireless - WACC summary 3" xfId="8753"/>
    <cellStyle name="_Focus Wireless - WACC summary 4" xfId="8754"/>
    <cellStyle name="_Focus Wireless - WACC summary 5" xfId="8755"/>
    <cellStyle name="_Focus Wireless_PPA(1-10)_20080128" xfId="8756"/>
    <cellStyle name="_Focus Wireless_PPA(1-10)_20080128 2" xfId="8757"/>
    <cellStyle name="_Focus Wireless_PPA(1-10)_20080128 3" xfId="8758"/>
    <cellStyle name="_Focus Wireless_PPA(1-10)_20080128 4" xfId="8759"/>
    <cellStyle name="_Focus Wireless_PPA(1-10)_20080128 5" xfId="8760"/>
    <cellStyle name="_FocusWireless-Beijing eTone_Appendix_220208" xfId="8761"/>
    <cellStyle name="_FocusWireless-Beijing eTone_Appendix_220208 2" xfId="8762"/>
    <cellStyle name="_FocusWireless-Beijing eTone_Appendix_220208 2 2" xfId="8763"/>
    <cellStyle name="_FocusWireless-Beijing eTone_Appendix_220208 2 3" xfId="8764"/>
    <cellStyle name="_FocusWireless-Beijing eTone_Appendix_220208 2 4" xfId="8765"/>
    <cellStyle name="_FocusWireless-Beijing eTone_Appendix_220208 2 5" xfId="8766"/>
    <cellStyle name="_FocusWireless-Beijing eTone_Appendix_220208 3" xfId="8767"/>
    <cellStyle name="_FocusWireless-Beijing eTone_Appendix_220208 4" xfId="8768"/>
    <cellStyle name="_FocusWireless-Beijing eTone_Appendix_220208 5" xfId="8769"/>
    <cellStyle name="_FocusWireless-Beijing eTone_Appendix_220208 6" xfId="8770"/>
    <cellStyle name="_FocusWireless-Beijing eTone_Appendix_220208(JZ)" xfId="8771"/>
    <cellStyle name="_FocusWireless-Beijing eTone_Appendix_220208(JZ) 2" xfId="8772"/>
    <cellStyle name="_FocusWireless-Beijing eTone_Appendix_220208(JZ) 3" xfId="8773"/>
    <cellStyle name="_FocusWireless-Beijing eTone_Appendix_220208(JZ) 4" xfId="8774"/>
    <cellStyle name="_FocusWireless-Beijing eTone_Appendix_220208(JZ) 5" xfId="8775"/>
    <cellStyle name="_FocusWireless-Donghong_Appendix_250208" xfId="8776"/>
    <cellStyle name="_FocusWireless-Donghong_Appendix_250208 2" xfId="8777"/>
    <cellStyle name="_FocusWireless-Donghong_Appendix_250208 3" xfId="8778"/>
    <cellStyle name="_FocusWireless-Donghong_Appendix_250208 4" xfId="8779"/>
    <cellStyle name="_FocusWireless-Donghong_Appendix_250208 5" xfId="8780"/>
    <cellStyle name="_Forecast" xfId="8781"/>
    <cellStyle name="_Forecast 2" xfId="8782"/>
    <cellStyle name="_Forecast 3" xfId="8783"/>
    <cellStyle name="_Forecast 4" xfId="8784"/>
    <cellStyle name="_Forecast 5" xfId="8785"/>
    <cellStyle name="_France PSE 2002 Shares 20May03" xfId="8786"/>
    <cellStyle name="_France PSE 2003 Shares 24april04" xfId="8787"/>
    <cellStyle name="_Freeland OPEX-Apr'06" xfId="8788"/>
    <cellStyle name="_Freeland OPEX-Apr'06 2" xfId="8789"/>
    <cellStyle name="_Freeland OPEX-Apr'06 3" xfId="8790"/>
    <cellStyle name="_Freeland OPEX-Apr'06 4" xfId="8791"/>
    <cellStyle name="_Freeland OPEX-Apr'06 5" xfId="8792"/>
    <cellStyle name="_Freeland-06年5月GAAP报表-updated" xfId="8793"/>
    <cellStyle name="_Freeland-06年5月GAAP报表-updated 2" xfId="8794"/>
    <cellStyle name="_Freeland-06年5月GAAP报表-updated 3" xfId="8795"/>
    <cellStyle name="_Freeland-06年5月GAAP报表-updated 4" xfId="8796"/>
    <cellStyle name="_Freeland-06年5月GAAP报表-updated 5" xfId="8797"/>
    <cellStyle name="_Freeland-06年5月GAAP报表-updated_Projection_310807(IC)02-06" xfId="8798"/>
    <cellStyle name="_Freeland-06年5月GAAP报表-updated_Projection_310807(IC)02-06 2" xfId="8799"/>
    <cellStyle name="_Freeland-06年5月GAAP报表-updated_Projection_310807(IC)02-06 3" xfId="8800"/>
    <cellStyle name="_Freeland-06年5月GAAP报表-updated_Projection_310807(IC)02-06 4" xfId="8801"/>
    <cellStyle name="_Freeland-06年5月GAAP报表-updated_Projection_310807(IC)02-06 5" xfId="8802"/>
    <cellStyle name="_From LiuJun_20080321" xfId="8803"/>
    <cellStyle name="_From LiuJun_20080321 2" xfId="8804"/>
    <cellStyle name="_From LiuJun_20080321 3" xfId="8805"/>
    <cellStyle name="_From LiuJun_20080321 4" xfId="8806"/>
    <cellStyle name="_From LiuJun_20080321 5" xfId="8807"/>
    <cellStyle name="_FS" xfId="8808"/>
    <cellStyle name="_FS 2" xfId="8809"/>
    <cellStyle name="_FS 3" xfId="8810"/>
    <cellStyle name="_FS 4" xfId="8811"/>
    <cellStyle name="_FS 5" xfId="8812"/>
    <cellStyle name="_Fubiao 6" xfId="8813"/>
    <cellStyle name="_Fubiao 6 2" xfId="8814"/>
    <cellStyle name="_Fubiao 6 3" xfId="8815"/>
    <cellStyle name="_Fubiao 6 4" xfId="8816"/>
    <cellStyle name="_Fubiao 6 5" xfId="8817"/>
    <cellStyle name="_FY06 MTBP V3a (21)" xfId="8818"/>
    <cellStyle name="_FY06 MTBP V3a (21) 2" xfId="8819"/>
    <cellStyle name="_FY06 MTBP V3a (21) 3" xfId="8820"/>
    <cellStyle name="_FY06 MTBP V3a (21) 4" xfId="8821"/>
    <cellStyle name="_FY06 MTBP V3a (21) 5" xfId="8822"/>
    <cellStyle name="_FY2007 Oct-Dec simulation" xfId="8823"/>
    <cellStyle name="_FY2007 Oct-Dec simulation 2" xfId="8824"/>
    <cellStyle name="_FY2007 Oct-Dec simulation 3" xfId="8825"/>
    <cellStyle name="_FY2007 Oct-Dec simulation 4" xfId="8826"/>
    <cellStyle name="_FY2007 Oct-Dec simulation 5" xfId="8827"/>
    <cellStyle name="_game content" xfId="8828"/>
    <cellStyle name="_game content 2" xfId="8829"/>
    <cellStyle name="_game content 3" xfId="8830"/>
    <cellStyle name="_game content 4" xfId="8831"/>
    <cellStyle name="_game content 5" xfId="8832"/>
    <cellStyle name="_game content_~0547505" xfId="8833"/>
    <cellStyle name="_game content_~0547505 2" xfId="8834"/>
    <cellStyle name="_game content_~0547505 3" xfId="8835"/>
    <cellStyle name="_game content_~0547505 4" xfId="8836"/>
    <cellStyle name="_game content_~0547505 5" xfId="8837"/>
    <cellStyle name="_game content_070301.070515" xfId="8838"/>
    <cellStyle name="_game content_070301.070515 2" xfId="8839"/>
    <cellStyle name="_game content_070301.070515 3" xfId="8840"/>
    <cellStyle name="_game content_070301.070515 4" xfId="8841"/>
    <cellStyle name="_game content_070301.070515 5" xfId="8842"/>
    <cellStyle name="_game content_070301.070515_Intangible Input Sheet-Fujian06" xfId="8843"/>
    <cellStyle name="_game content_070301.070515_Intangible Input Sheet-Fujian06 2" xfId="8844"/>
    <cellStyle name="_game content_070301.070515_Intangible Input Sheet-Fujian06 3" xfId="8845"/>
    <cellStyle name="_game content_070301.070515_Intangible Input Sheet-Fujian06 4" xfId="8846"/>
    <cellStyle name="_game content_070301.070515_Intangible Input Sheet-Fujian06 5" xfId="8847"/>
    <cellStyle name="_game content_1.FocusMedia-科思世通易博兰德_Appendix_060208" xfId="8848"/>
    <cellStyle name="_game content_1.FocusMedia-科思世通易博兰德_Appendix_060208 2" xfId="8849"/>
    <cellStyle name="_game content_1.FocusMedia-科思世通易博兰德_Appendix_060208 3" xfId="8850"/>
    <cellStyle name="_game content_1.FocusMedia-科思世通易博兰德_Appendix_060208 4" xfId="8851"/>
    <cellStyle name="_game content_1.FocusMedia-科思世通易博兰德_Appendix_060208 5" xfId="8852"/>
    <cellStyle name="_game content_1.FocusMedia-科思世通易博兰德_Appendix_130208(JZ)" xfId="8853"/>
    <cellStyle name="_game content_1.FocusMedia-科思世通易博兰德_Appendix_130208(JZ) 2" xfId="8854"/>
    <cellStyle name="_game content_1.FocusMedia-科思世通易博兰德_Appendix_130208(JZ) 3" xfId="8855"/>
    <cellStyle name="_game content_1.FocusMedia-科思世通易博兰德_Appendix_130208(JZ) 4" xfId="8856"/>
    <cellStyle name="_game content_1.FocusMedia-科思世通易博兰德_Appendix_130208(JZ) 5" xfId="8857"/>
    <cellStyle name="_game content_1.FocusMedia-科思世通易博兰德_Appendix_130208(JZ)_Intangible Input Sheet-Fujian06" xfId="8858"/>
    <cellStyle name="_game content_1.FocusMedia-科思世通易博兰德_Appendix_130208(JZ)_Intangible Input Sheet-Fujian06 2" xfId="8859"/>
    <cellStyle name="_game content_1.FocusMedia-科思世通易博兰德_Appendix_130208(JZ)_Intangible Input Sheet-Fujian06 3" xfId="8860"/>
    <cellStyle name="_game content_1.FocusMedia-科思世通易博兰德_Appendix_130208(JZ)_Intangible Input Sheet-Fujian06 4" xfId="8861"/>
    <cellStyle name="_game content_1.FocusMedia-科思世通易博兰德_Appendix_130208(JZ)_Intangible Input Sheet-Fujian06 5" xfId="8862"/>
    <cellStyle name="_game content_Ã«ÀûÂÊ080107£¨¶«·½´«Ææ£©" xfId="8863"/>
    <cellStyle name="_game content_Ã«ÀûÂÊ080107£¨¶«·½´«Ææ£© 2" xfId="8864"/>
    <cellStyle name="_game content_Ã«ÀûÂÊ080107£¨¶«·½´«Ææ£© 3" xfId="8865"/>
    <cellStyle name="_game content_Ã«ÀûÂÊ080107£¨¶«·½´«Ææ£© 4" xfId="8866"/>
    <cellStyle name="_game content_Ã«ÀûÂÊ080107£¨¶«·½´«Ææ£© 5" xfId="8867"/>
    <cellStyle name="_game content_Ã«ÀûÂÊ080107£¨¶«·½´«Ææ£©_Intangible Input Sheet-Fujian06" xfId="8868"/>
    <cellStyle name="_game content_Ã«ÀûÂÊ080107£¨¶«·½´«Ææ£©_Intangible Input Sheet-Fujian06 2" xfId="8869"/>
    <cellStyle name="_game content_Ã«ÀûÂÊ080107£¨¶«·½´«Ææ£©_Intangible Input Sheet-Fujian06 3" xfId="8870"/>
    <cellStyle name="_game content_Ã«ÀûÂÊ080107£¨¶«·½´«Ææ£©_Intangible Input Sheet-Fujian06 4" xfId="8871"/>
    <cellStyle name="_game content_Ã«ÀûÂÊ080107£¨¶«·½´«Ææ£©_Intangible Input Sheet-Fujian06 5" xfId="8872"/>
    <cellStyle name="_game content_AsiaInfo-SZXD_wkg_230807" xfId="8873"/>
    <cellStyle name="_game content_AsiaInfo-SZXD_wkg_230807 2" xfId="8874"/>
    <cellStyle name="_game content_AsiaInfo-SZXD_wkg_230807 3" xfId="8875"/>
    <cellStyle name="_game content_AsiaInfo-SZXD_wkg_230807 4" xfId="8876"/>
    <cellStyle name="_game content_AsiaInfo-SZXD_wkg_230807 5" xfId="8877"/>
    <cellStyle name="_game content_AsiaInfo-SZXD_wkg_230807_Projection_310807(IC)02-06" xfId="8878"/>
    <cellStyle name="_game content_AsiaInfo-SZXD_wkg_230807_Projection_310807(IC)02-06 2" xfId="8879"/>
    <cellStyle name="_game content_AsiaInfo-SZXD_wkg_230807_Projection_310807(IC)02-06 3" xfId="8880"/>
    <cellStyle name="_game content_AsiaInfo-SZXD_wkg_230807_Projection_310807(IC)02-06 4" xfId="8881"/>
    <cellStyle name="_game content_AsiaInfo-SZXD_wkg_230807_Projection_310807(IC)02-06 5" xfId="8882"/>
    <cellStyle name="_game content_AutoNavi_Naweite210807" xfId="8883"/>
    <cellStyle name="_game content_AutoNavi_Naweite210807 2" xfId="8884"/>
    <cellStyle name="_game content_AutoNavi_Naweite210807 3" xfId="8885"/>
    <cellStyle name="_game content_AutoNavi_Naweite210807 4" xfId="8886"/>
    <cellStyle name="_game content_AutoNavi_Naweite210807 5" xfId="8887"/>
    <cellStyle name="_game content_AutoNavi_Naweite210807_Intangible Input Sheet-Fujian06" xfId="8888"/>
    <cellStyle name="_game content_AutoNavi_Naweite210807_Intangible Input Sheet-Fujian06 2" xfId="8889"/>
    <cellStyle name="_game content_AutoNavi_Naweite210807_Intangible Input Sheet-Fujian06 3" xfId="8890"/>
    <cellStyle name="_game content_AutoNavi_Naweite210807_Intangible Input Sheet-Fujian06 4" xfId="8891"/>
    <cellStyle name="_game content_AutoNavi_Naweite210807_Intangible Input Sheet-Fujian06 5" xfId="8892"/>
    <cellStyle name="_game content_AutoNavi-Xiejin 07-12-10" xfId="8893"/>
    <cellStyle name="_game content_AutoNavi-Xiejin 07-12-10 2" xfId="8894"/>
    <cellStyle name="_game content_AutoNavi-Xiejin 07-12-10 3" xfId="8895"/>
    <cellStyle name="_game content_AutoNavi-Xiejin 07-12-10 4" xfId="8896"/>
    <cellStyle name="_game content_AutoNavi-Xiejin 07-12-10 5" xfId="8897"/>
    <cellStyle name="_game content_buget model-wwn070801" xfId="8898"/>
    <cellStyle name="_game content_buget model-wwn070801 2" xfId="8899"/>
    <cellStyle name="_game content_buget model-wwn070801 3" xfId="8900"/>
    <cellStyle name="_game content_buget model-wwn070801 4" xfId="8901"/>
    <cellStyle name="_game content_buget model-wwn070801 5" xfId="8902"/>
    <cellStyle name="_game content_camelot-31Octworking-081216" xfId="8903"/>
    <cellStyle name="_game content_camelot-31Octworking-081216 2" xfId="8904"/>
    <cellStyle name="_game content_camelot-31Octworking-081216 3" xfId="8905"/>
    <cellStyle name="_game content_camelot-31Octworking-081216 4" xfId="8906"/>
    <cellStyle name="_game content_camelot-31Octworking-081216 5" xfId="8907"/>
    <cellStyle name="_game content_Cathay _220407(Holding&amp;RD)" xfId="8908"/>
    <cellStyle name="_game content_Cathay _220407(Holding&amp;RD) 2" xfId="8909"/>
    <cellStyle name="_game content_Cathay _220407(Holding&amp;RD) 3" xfId="8910"/>
    <cellStyle name="_game content_Cathay _220407(Holding&amp;RD) 4" xfId="8911"/>
    <cellStyle name="_game content_Cathay _220407(Holding&amp;RD) 5" xfId="8912"/>
    <cellStyle name="_game content_Cathay _220407(Holding&amp;RD)_Intangible Input Sheet-Fujian06" xfId="8913"/>
    <cellStyle name="_game content_Cathay _220407(Holding&amp;RD)_Intangible Input Sheet-Fujian06 2" xfId="8914"/>
    <cellStyle name="_game content_Cathay _220407(Holding&amp;RD)_Intangible Input Sheet-Fujian06 3" xfId="8915"/>
    <cellStyle name="_game content_Cathay _220407(Holding&amp;RD)_Intangible Input Sheet-Fujian06 4" xfId="8916"/>
    <cellStyle name="_game content_Cathay _220407(Holding&amp;RD)_Intangible Input Sheet-Fujian06 5" xfId="8917"/>
    <cellStyle name="_game content_Cathay _220407(Holding&amp;RD)_Projection_310807(IC)02-06" xfId="8918"/>
    <cellStyle name="_game content_Cathay _220407(Holding&amp;RD)_Projection_310807(IC)02-06 2" xfId="8919"/>
    <cellStyle name="_game content_Cathay _220407(Holding&amp;RD)_Projection_310807(IC)02-06 3" xfId="8920"/>
    <cellStyle name="_game content_Cathay _220407(Holding&amp;RD)_Projection_310807(IC)02-06 4" xfId="8921"/>
    <cellStyle name="_game content_Cathay _220407(Holding&amp;RD)_Projection_310807(IC)02-06 5" xfId="8922"/>
    <cellStyle name="_game content_CFO_061106" xfId="8923"/>
    <cellStyle name="_game content_CFO_061106 2" xfId="8924"/>
    <cellStyle name="_game content_CFO_061106 3" xfId="8925"/>
    <cellStyle name="_game content_CFO_061106 4" xfId="8926"/>
    <cellStyle name="_game content_CFO_061106 5" xfId="8927"/>
    <cellStyle name="_game content_CFO_061106_~0547505" xfId="8928"/>
    <cellStyle name="_game content_CFO_061106_~0547505 2" xfId="8929"/>
    <cellStyle name="_game content_CFO_061106_~0547505 3" xfId="8930"/>
    <cellStyle name="_game content_CFO_061106_~0547505 4" xfId="8931"/>
    <cellStyle name="_game content_CFO_061106_~0547505 5" xfId="8932"/>
    <cellStyle name="_game content_CFO_061106_AutoNavi-Xiejin 07-12-10" xfId="8933"/>
    <cellStyle name="_game content_CFO_061106_AutoNavi-Xiejin 07-12-10 2" xfId="8934"/>
    <cellStyle name="_game content_CFO_061106_AutoNavi-Xiejin 07-12-10 3" xfId="8935"/>
    <cellStyle name="_game content_CFO_061106_AutoNavi-Xiejin 07-12-10 4" xfId="8936"/>
    <cellStyle name="_game content_CFO_061106_AutoNavi-Xiejin 07-12-10 5" xfId="8937"/>
    <cellStyle name="_game content_CFO_061106_camelot-31Octworking-081216" xfId="8938"/>
    <cellStyle name="_game content_CFO_061106_camelot-31Octworking-081216 2" xfId="8939"/>
    <cellStyle name="_game content_CFO_061106_camelot-31Octworking-081216 3" xfId="8940"/>
    <cellStyle name="_game content_CFO_061106_camelot-31Octworking-081216 4" xfId="8941"/>
    <cellStyle name="_game content_CFO_061106_camelot-31Octworking-081216 5" xfId="8942"/>
    <cellStyle name="_game content_CFO_061106_Chinahospital_Mengzhou300807" xfId="8943"/>
    <cellStyle name="_game content_CFO_061106_Chinahospital_Mengzhou300807 2" xfId="8944"/>
    <cellStyle name="_game content_CFO_061106_Chinahospital_Mengzhou300807 3" xfId="8945"/>
    <cellStyle name="_game content_CFO_061106_Chinahospital_Mengzhou300807 4" xfId="8946"/>
    <cellStyle name="_game content_CFO_061106_Chinahospital_Mengzhou300807 5" xfId="8947"/>
    <cellStyle name="_game content_CFO_061106_Datainput-distribution &amp; workforce" xfId="8948"/>
    <cellStyle name="_game content_CFO_061106_Datainput-distribution &amp; workforce 2" xfId="8949"/>
    <cellStyle name="_game content_CFO_061106_Datainput-distribution &amp; workforce 3" xfId="8950"/>
    <cellStyle name="_game content_CFO_061106_Datainput-distribution &amp; workforce 4" xfId="8951"/>
    <cellStyle name="_game content_CFO_061106_Datainput-distribution &amp; workforce 5" xfId="8952"/>
    <cellStyle name="_game content_CFO_061106_EBITA-kelly 8(1).9" xfId="8953"/>
    <cellStyle name="_game content_CFO_061106_EBITA-kelly 8(1).9 2" xfId="8954"/>
    <cellStyle name="_game content_CFO_061106_EBITA-kelly 8(1).9 3" xfId="8955"/>
    <cellStyle name="_game content_CFO_061106_EBITA-kelly 8(1).9 4" xfId="8956"/>
    <cellStyle name="_game content_CFO_061106_EBITA-kelly 8(1).9 5" xfId="8957"/>
    <cellStyle name="_game content_CFO_061106_Intangible Input Sheet-Fujian06" xfId="8958"/>
    <cellStyle name="_game content_CFO_061106_Intangible Input Sheet-Fujian06 2" xfId="8959"/>
    <cellStyle name="_game content_CFO_061106_Intangible Input Sheet-Fujian06 3" xfId="8960"/>
    <cellStyle name="_game content_CFO_061106_Intangible Input Sheet-Fujian06 4" xfId="8961"/>
    <cellStyle name="_game content_CFO_061106_Intangible Input Sheet-Fujian06 5" xfId="8962"/>
    <cellStyle name="_game content_CFO_061106_Projection_310807(IC)02-06" xfId="8963"/>
    <cellStyle name="_game content_CFO_061106_Projection_310807(IC)02-06 2" xfId="8964"/>
    <cellStyle name="_game content_CFO_061106_Projection_310807(IC)02-06 3" xfId="8965"/>
    <cellStyle name="_game content_CFO_061106_Projection_310807(IC)02-06 4" xfId="8966"/>
    <cellStyle name="_game content_CFO_061106_Projection_310807(IC)02-06 5" xfId="8967"/>
    <cellStyle name="_game content_CFO_061106_Sales permission cost" xfId="8968"/>
    <cellStyle name="_game content_CFO_061106_Sales permission cost 2" xfId="8969"/>
    <cellStyle name="_game content_CFO_061106_Sales permission cost 3" xfId="8970"/>
    <cellStyle name="_game content_CFO_061106_Sales permission cost 4" xfId="8971"/>
    <cellStyle name="_game content_CFO_061106_Sales permission cost 5" xfId="8972"/>
    <cellStyle name="_game content_CFO_061106_副本病人数据统计-MZ" xfId="8973"/>
    <cellStyle name="_game content_CFO_061106_副本病人数据统计-MZ 2" xfId="8974"/>
    <cellStyle name="_game content_CFO_061106_副本病人数据统计-MZ 3" xfId="8975"/>
    <cellStyle name="_game content_CFO_061106_副本病人数据统计-MZ 4" xfId="8976"/>
    <cellStyle name="_game content_CFO_061106_副本病人数据统计-MZ 5" xfId="8977"/>
    <cellStyle name="_game content_Chinacars_Boiling point_Final" xfId="8978"/>
    <cellStyle name="_game content_Chinacars_Boiling point_Final 2" xfId="8979"/>
    <cellStyle name="_game content_Chinacars_Boiling point_Final 3" xfId="8980"/>
    <cellStyle name="_game content_Chinacars_Boiling point_Final 4" xfId="8981"/>
    <cellStyle name="_game content_Chinacars_Boiling point_Final 5" xfId="8982"/>
    <cellStyle name="_game content_Chinacars_Boiling point_Final_Intangible Input Sheet-Fujian06" xfId="8983"/>
    <cellStyle name="_game content_Chinacars_Boiling point_Final_Intangible Input Sheet-Fujian06 2" xfId="8984"/>
    <cellStyle name="_game content_Chinacars_Boiling point_Final_Intangible Input Sheet-Fujian06 3" xfId="8985"/>
    <cellStyle name="_game content_Chinacars_Boiling point_Final_Intangible Input Sheet-Fujian06 4" xfId="8986"/>
    <cellStyle name="_game content_Chinacars_Boiling point_Final_Intangible Input Sheet-Fujian06 5" xfId="8987"/>
    <cellStyle name="_game content_Chinacars_Boiling point_Final_Projection_310807(IC)02-06" xfId="8988"/>
    <cellStyle name="_game content_Chinacars_Boiling point_Final_Projection_310807(IC)02-06 2" xfId="8989"/>
    <cellStyle name="_game content_Chinacars_Boiling point_Final_Projection_310807(IC)02-06 3" xfId="8990"/>
    <cellStyle name="_game content_Chinacars_Boiling point_Final_Projection_310807(IC)02-06 4" xfId="8991"/>
    <cellStyle name="_game content_Chinacars_Boiling point_Final_Projection_310807(IC)02-06 5" xfId="8992"/>
    <cellStyle name="_game content_Chinahospital_Mengzhou300807" xfId="8993"/>
    <cellStyle name="_game content_Chinahospital_Mengzhou300807 2" xfId="8994"/>
    <cellStyle name="_game content_Chinahospital_Mengzhou300807 3" xfId="8995"/>
    <cellStyle name="_game content_Chinahospital_Mengzhou300807 4" xfId="8996"/>
    <cellStyle name="_game content_Chinahospital_Mengzhou300807 5" xfId="8997"/>
    <cellStyle name="_game content_Chosen Appraisal Datainput 0926" xfId="8998"/>
    <cellStyle name="_game content_Chosen Appraisal Datainput 0926 2" xfId="8999"/>
    <cellStyle name="_game content_Chosen Appraisal Datainput 0926 3" xfId="9000"/>
    <cellStyle name="_game content_Chosen Appraisal Datainput 0926 4" xfId="9001"/>
    <cellStyle name="_game content_Chosen Appraisal Datainput 0926 5" xfId="9002"/>
    <cellStyle name="_game content_Chosen Appraisal Datainput 0926_Intangible Input Sheet-Fujian06" xfId="9003"/>
    <cellStyle name="_game content_Chosen Appraisal Datainput 0926_Intangible Input Sheet-Fujian06 2" xfId="9004"/>
    <cellStyle name="_game content_Chosen Appraisal Datainput 0926_Intangible Input Sheet-Fujian06 3" xfId="9005"/>
    <cellStyle name="_game content_Chosen Appraisal Datainput 0926_Intangible Input Sheet-Fujian06 4" xfId="9006"/>
    <cellStyle name="_game content_Chosen Appraisal Datainput 0926_Intangible Input Sheet-Fujian06 5" xfId="9007"/>
    <cellStyle name="_game content_Chosen_Appendix_121007-v2" xfId="9008"/>
    <cellStyle name="_game content_Chosen_Appendix_121007-v2 2" xfId="9009"/>
    <cellStyle name="_game content_Chosen_Appendix_121007-v2 3" xfId="9010"/>
    <cellStyle name="_game content_Chosen_Appendix_121007-v2 4" xfId="9011"/>
    <cellStyle name="_game content_Chosen_Appendix_121007-v2 5" xfId="9012"/>
    <cellStyle name="_game content_Data input_Focus_PPA" xfId="9013"/>
    <cellStyle name="_game content_Data input_Focus_PPA 2" xfId="9014"/>
    <cellStyle name="_game content_Data input_Focus_PPA 3" xfId="9015"/>
    <cellStyle name="_game content_Data input_Focus_PPA 4" xfId="9016"/>
    <cellStyle name="_game content_Data input_Focus_PPA 5" xfId="9017"/>
    <cellStyle name="_game content_Data input_Focus_PPA_Intangible Input Sheet-Fujian06" xfId="9018"/>
    <cellStyle name="_game content_Data input_Focus_PPA_Intangible Input Sheet-Fujian06 2" xfId="9019"/>
    <cellStyle name="_game content_Data input_Focus_PPA_Intangible Input Sheet-Fujian06 3" xfId="9020"/>
    <cellStyle name="_game content_Data input_Focus_PPA_Intangible Input Sheet-Fujian06 4" xfId="9021"/>
    <cellStyle name="_game content_Data input_Focus_PPA_Intangible Input Sheet-Fujian06 5" xfId="9022"/>
    <cellStyle name="_game content_Data input_Focus_PPA艾瑞" xfId="9023"/>
    <cellStyle name="_game content_Data input_Focus_PPA艾瑞 2" xfId="9024"/>
    <cellStyle name="_game content_Data input_Focus_PPA艾瑞 3" xfId="9025"/>
    <cellStyle name="_game content_Data input_Focus_PPA艾瑞 4" xfId="9026"/>
    <cellStyle name="_game content_Data input_Focus_PPA艾瑞 5" xfId="9027"/>
    <cellStyle name="_game content_Data input_Focus_PPA艾瑞_Intangible Input Sheet-Fujian06" xfId="9028"/>
    <cellStyle name="_game content_Data input_Focus_PPA艾瑞_Intangible Input Sheet-Fujian06 2" xfId="9029"/>
    <cellStyle name="_game content_Data input_Focus_PPA艾瑞_Intangible Input Sheet-Fujian06 3" xfId="9030"/>
    <cellStyle name="_game content_Data input_Focus_PPA艾瑞_Intangible Input Sheet-Fujian06 4" xfId="9031"/>
    <cellStyle name="_game content_Data input_Focus_PPA艾瑞_Intangible Input Sheet-Fujian06 5" xfId="9032"/>
    <cellStyle name="_game content_Data input_Focus_PPA广州恒询广告公司012908" xfId="9033"/>
    <cellStyle name="_game content_Data input_Focus_PPA广州恒询广告公司012908 2" xfId="9034"/>
    <cellStyle name="_game content_Data input_Focus_PPA广州恒询广告公司012908 3" xfId="9035"/>
    <cellStyle name="_game content_Data input_Focus_PPA广州恒询广告公司012908 4" xfId="9036"/>
    <cellStyle name="_game content_Data input_Focus_PPA广州恒询广告公司012908 5" xfId="9037"/>
    <cellStyle name="_game content_Data input_Focus_PPA科思" xfId="9038"/>
    <cellStyle name="_game content_Data input_Focus_PPA科思 2" xfId="9039"/>
    <cellStyle name="_game content_Data input_Focus_PPA科思 3" xfId="9040"/>
    <cellStyle name="_game content_Data input_Focus_PPA科思 4" xfId="9041"/>
    <cellStyle name="_game content_Data input_Focus_PPA科思 5" xfId="9042"/>
    <cellStyle name="_game content_Data input_Focus_PPA科思_Intangible Input Sheet-Fujian06" xfId="9043"/>
    <cellStyle name="_game content_Data input_Focus_PPA科思_Intangible Input Sheet-Fujian06 2" xfId="9044"/>
    <cellStyle name="_game content_Data input_Focus_PPA科思_Intangible Input Sheet-Fujian06 3" xfId="9045"/>
    <cellStyle name="_game content_Data input_Focus_PPA科思_Intangible Input Sheet-Fujian06 4" xfId="9046"/>
    <cellStyle name="_game content_Data input_Focus_PPA科思_Intangible Input Sheet-Fujian06 5" xfId="9047"/>
    <cellStyle name="_game content_Database" xfId="9048"/>
    <cellStyle name="_game content_Database 2" xfId="9049"/>
    <cellStyle name="_game content_Database 3" xfId="9050"/>
    <cellStyle name="_game content_Database 4" xfId="9051"/>
    <cellStyle name="_game content_Database 5" xfId="9052"/>
    <cellStyle name="_game content_Database_~0910437" xfId="9053"/>
    <cellStyle name="_game content_Database_~0910437 2" xfId="9054"/>
    <cellStyle name="_game content_Database_~0910437 3" xfId="9055"/>
    <cellStyle name="_game content_Database_~0910437 4" xfId="9056"/>
    <cellStyle name="_game content_Database_~0910437 5" xfId="9057"/>
    <cellStyle name="_game content_Datainput- Enlight Media(PPA) - 261207" xfId="9058"/>
    <cellStyle name="_game content_Datainput- Enlight Media(PPA) - 261207 2" xfId="9059"/>
    <cellStyle name="_game content_Datainput- Enlight Media(PPA) - 261207 3" xfId="9060"/>
    <cellStyle name="_game content_Datainput- Enlight Media(PPA) - 261207 4" xfId="9061"/>
    <cellStyle name="_game content_Datainput- Enlight Media(PPA) - 261207 5" xfId="9062"/>
    <cellStyle name="_game content_Datainput- Enlight Media(PPA) - 261207_Intangible Input Sheet-Fujian06" xfId="9063"/>
    <cellStyle name="_game content_Datainput- Enlight Media(PPA) - 261207_Intangible Input Sheet-Fujian06 2" xfId="9064"/>
    <cellStyle name="_game content_Datainput- Enlight Media(PPA) - 261207_Intangible Input Sheet-Fujian06 3" xfId="9065"/>
    <cellStyle name="_game content_Datainput- Enlight Media(PPA) - 261207_Intangible Input Sheet-Fujian06 4" xfId="9066"/>
    <cellStyle name="_game content_Datainput- Enlight Media(PPA) - 261207_Intangible Input Sheet-Fujian06 5" xfId="9067"/>
    <cellStyle name="_game content_Datainput-copyright研究报告成本" xfId="9068"/>
    <cellStyle name="_game content_Datainput-copyright研究报告成本 2" xfId="9069"/>
    <cellStyle name="_game content_Datainput-copyright研究报告成本 3" xfId="9070"/>
    <cellStyle name="_game content_Datainput-copyright研究报告成本 4" xfId="9071"/>
    <cellStyle name="_game content_Datainput-copyright研究报告成本 5" xfId="9072"/>
    <cellStyle name="_game content_Datainput-distribution &amp; workforce" xfId="9073"/>
    <cellStyle name="_game content_Datainput-distribution &amp; workforce 2" xfId="9074"/>
    <cellStyle name="_game content_Datainput-distribution &amp; workforce 3" xfId="9075"/>
    <cellStyle name="_game content_Datainput-distribution &amp; workforce 4" xfId="9076"/>
    <cellStyle name="_game content_Datainput-distribution &amp; workforce 5" xfId="9077"/>
    <cellStyle name="_game content_Datainput-ITC" xfId="9078"/>
    <cellStyle name="_game content_Datainput-ITC 2" xfId="9079"/>
    <cellStyle name="_game content_Datainput-ITC 3" xfId="9080"/>
    <cellStyle name="_game content_Datainput-ITC 4" xfId="9081"/>
    <cellStyle name="_game content_Datainput-ITC 5" xfId="9082"/>
    <cellStyle name="_game content_Datainput-ITC_Intangible Input Sheet-Fujian06" xfId="9083"/>
    <cellStyle name="_game content_Datainput-ITC_Intangible Input Sheet-Fujian06 2" xfId="9084"/>
    <cellStyle name="_game content_Datainput-ITC_Intangible Input Sheet-Fujian06 3" xfId="9085"/>
    <cellStyle name="_game content_Datainput-ITC_Intangible Input Sheet-Fujian06 4" xfId="9086"/>
    <cellStyle name="_game content_Datainput-ITC_Intangible Input Sheet-Fujian06 5" xfId="9087"/>
    <cellStyle name="_game content_Datainput-ITC_Projection_310807(IC)02-06" xfId="9088"/>
    <cellStyle name="_game content_Datainput-ITC_Projection_310807(IC)02-06 2" xfId="9089"/>
    <cellStyle name="_game content_Datainput-ITC_Projection_310807(IC)02-06 3" xfId="9090"/>
    <cellStyle name="_game content_Datainput-ITC_Projection_310807(IC)02-06 4" xfId="9091"/>
    <cellStyle name="_game content_Datainput-ITC_Projection_310807(IC)02-06 5" xfId="9092"/>
    <cellStyle name="_game content_Datainput-Perfectworld PPA" xfId="9093"/>
    <cellStyle name="_game content_Datainput-Perfectworld PPA 2" xfId="9094"/>
    <cellStyle name="_game content_Datainput-Perfectworld PPA 3" xfId="9095"/>
    <cellStyle name="_game content_Datainput-Perfectworld PPA 4" xfId="9096"/>
    <cellStyle name="_game content_Datainput-Perfectworld PPA 5" xfId="9097"/>
    <cellStyle name="_game content_Datainput-software 010208" xfId="9098"/>
    <cellStyle name="_game content_Datainput-software 010208 2" xfId="9099"/>
    <cellStyle name="_game content_Datainput-software 010208 3" xfId="9100"/>
    <cellStyle name="_game content_Datainput-software 010208 4" xfId="9101"/>
    <cellStyle name="_game content_Datainput-software 010208 5" xfId="9102"/>
    <cellStyle name="_game content_Datainput-software 010208_Intangible Input Sheet-Fujian06" xfId="9103"/>
    <cellStyle name="_game content_Datainput-software 010208_Intangible Input Sheet-Fujian06 2" xfId="9104"/>
    <cellStyle name="_game content_Datainput-software 010208_Intangible Input Sheet-Fujian06 3" xfId="9105"/>
    <cellStyle name="_game content_Datainput-software 010208_Intangible Input Sheet-Fujian06 4" xfId="9106"/>
    <cellStyle name="_game content_Datainput-software 010208_Intangible Input Sheet-Fujian06 5" xfId="9107"/>
    <cellStyle name="_game content_Datainput-Zhaohong" xfId="9108"/>
    <cellStyle name="_game content_Datainput-Zhaohong 070611" xfId="9109"/>
    <cellStyle name="_game content_Datainput-Zhaohong 070611 2" xfId="9110"/>
    <cellStyle name="_game content_Datainput-Zhaohong 070611 3" xfId="9111"/>
    <cellStyle name="_game content_Datainput-Zhaohong 070611 4" xfId="9112"/>
    <cellStyle name="_game content_Datainput-Zhaohong 070611 5" xfId="9113"/>
    <cellStyle name="_game content_Datainput-Zhaohong 070611_Chinahospital_Mengzhou300807" xfId="9114"/>
    <cellStyle name="_game content_Datainput-Zhaohong 070611_Chinahospital_Mengzhou300807 2" xfId="9115"/>
    <cellStyle name="_game content_Datainput-Zhaohong 070611_Chinahospital_Mengzhou300807 3" xfId="9116"/>
    <cellStyle name="_game content_Datainput-Zhaohong 070611_Chinahospital_Mengzhou300807 4" xfId="9117"/>
    <cellStyle name="_game content_Datainput-Zhaohong 070611_Chinahospital_Mengzhou300807 5" xfId="9118"/>
    <cellStyle name="_game content_Datainput-Zhaohong 070611_Intangible Input Sheet-Fujian06" xfId="9119"/>
    <cellStyle name="_game content_Datainput-Zhaohong 070611_Intangible Input Sheet-Fujian06 2" xfId="9120"/>
    <cellStyle name="_game content_Datainput-Zhaohong 070611_Intangible Input Sheet-Fujian06 3" xfId="9121"/>
    <cellStyle name="_game content_Datainput-Zhaohong 070611_Intangible Input Sheet-Fujian06 4" xfId="9122"/>
    <cellStyle name="_game content_Datainput-Zhaohong 070611_Intangible Input Sheet-Fujian06 5" xfId="9123"/>
    <cellStyle name="_game content_Datainput-Zhaohong 070611_Projection_310807(IC)02-06" xfId="9124"/>
    <cellStyle name="_game content_Datainput-Zhaohong 070611_Projection_310807(IC)02-06 2" xfId="9125"/>
    <cellStyle name="_game content_Datainput-Zhaohong 070611_Projection_310807(IC)02-06 3" xfId="9126"/>
    <cellStyle name="_game content_Datainput-Zhaohong 070611_Projection_310807(IC)02-06 4" xfId="9127"/>
    <cellStyle name="_game content_Datainput-Zhaohong 070611_Projection_310807(IC)02-06 5" xfId="9128"/>
    <cellStyle name="_game content_Datainput-Zhaohong 2" xfId="9129"/>
    <cellStyle name="_game content_Datainput-Zhaohong 3" xfId="9130"/>
    <cellStyle name="_game content_Datainput-Zhaohong 4" xfId="9131"/>
    <cellStyle name="_game content_Datainput-Zhaohong 5" xfId="9132"/>
    <cellStyle name="_game content_Datainput-Zhaohong_Chinahospital_Mengzhou300807" xfId="9133"/>
    <cellStyle name="_game content_Datainput-Zhaohong_Chinahospital_Mengzhou300807 2" xfId="9134"/>
    <cellStyle name="_game content_Datainput-Zhaohong_Chinahospital_Mengzhou300807 3" xfId="9135"/>
    <cellStyle name="_game content_Datainput-Zhaohong_Chinahospital_Mengzhou300807 4" xfId="9136"/>
    <cellStyle name="_game content_Datainput-Zhaohong_Chinahospital_Mengzhou300807 5" xfId="9137"/>
    <cellStyle name="_game content_Datainput-Zhaohong_Intangible Input Sheet-Fujian06" xfId="9138"/>
    <cellStyle name="_game content_Datainput-Zhaohong_Intangible Input Sheet-Fujian06 2" xfId="9139"/>
    <cellStyle name="_game content_Datainput-Zhaohong_Intangible Input Sheet-Fujian06 3" xfId="9140"/>
    <cellStyle name="_game content_Datainput-Zhaohong_Intangible Input Sheet-Fujian06 4" xfId="9141"/>
    <cellStyle name="_game content_Datainput-Zhaohong_Intangible Input Sheet-Fujian06 5" xfId="9142"/>
    <cellStyle name="_game content_Datainput-Zhaohong_Projection_310807(IC)02-06" xfId="9143"/>
    <cellStyle name="_game content_Datainput-Zhaohong_Projection_310807(IC)02-06 2" xfId="9144"/>
    <cellStyle name="_game content_Datainput-Zhaohong_Projection_310807(IC)02-06 3" xfId="9145"/>
    <cellStyle name="_game content_Datainput-Zhaohong_Projection_310807(IC)02-06 4" xfId="9146"/>
    <cellStyle name="_game content_Datainput-Zhaohong_Projection_310807(IC)02-06 5" xfId="9147"/>
    <cellStyle name="_game content_Datainput-安家世行" xfId="9148"/>
    <cellStyle name="_game content_Datainput-安家世行 2" xfId="9149"/>
    <cellStyle name="_game content_Datainput-安家世行 3" xfId="9150"/>
    <cellStyle name="_game content_Datainput-安家世行 4" xfId="9151"/>
    <cellStyle name="_game content_Datainput-安家世行 5" xfId="9152"/>
    <cellStyle name="_game content_EBITA-kelly 8(1).9" xfId="9153"/>
    <cellStyle name="_game content_EBITA-kelly 8(1).9 2" xfId="9154"/>
    <cellStyle name="_game content_EBITA-kelly 8(1).9 3" xfId="9155"/>
    <cellStyle name="_game content_EBITA-kelly 8(1).9 4" xfId="9156"/>
    <cellStyle name="_game content_EBITA-kelly 8(1).9 5" xfId="9157"/>
    <cellStyle name="_game content_e-future_wkg_120907" xfId="9158"/>
    <cellStyle name="_game content_e-future_wkg_120907 2" xfId="9159"/>
    <cellStyle name="_game content_e-future_wkg_120907 3" xfId="9160"/>
    <cellStyle name="_game content_e-future_wkg_120907 4" xfId="9161"/>
    <cellStyle name="_game content_e-future_wkg_120907 5" xfId="9162"/>
    <cellStyle name="_game content_e-future_wkg_280807" xfId="9163"/>
    <cellStyle name="_game content_e-future_wkg_280807 2" xfId="9164"/>
    <cellStyle name="_game content_e-future_wkg_280807 3" xfId="9165"/>
    <cellStyle name="_game content_e-future_wkg_280807 4" xfId="9166"/>
    <cellStyle name="_game content_e-future_wkg_280807 5" xfId="9167"/>
    <cellStyle name="_game content_Enlight_MFX_PPA_080125" xfId="9168"/>
    <cellStyle name="_game content_Enlight_MFX_PPA_080125 2" xfId="9169"/>
    <cellStyle name="_game content_Enlight_MFX_PPA_080125 3" xfId="9170"/>
    <cellStyle name="_game content_Enlight_MFX_PPA_080125 4" xfId="9171"/>
    <cellStyle name="_game content_Enlight_MFX_PPA_080125 5" xfId="9172"/>
    <cellStyle name="_game content_Enlight_MFX_PPA_080324" xfId="9173"/>
    <cellStyle name="_game content_Enlight_MFX_PPA_080324 2" xfId="9174"/>
    <cellStyle name="_game content_Enlight_MFX_PPA_080324 3" xfId="9175"/>
    <cellStyle name="_game content_Enlight_MFX_PPA_080324 4" xfId="9176"/>
    <cellStyle name="_game content_Enlight_MFX_PPA_080324 5" xfId="9177"/>
    <cellStyle name="_game content_Envisage_wkg_220607(JZ)" xfId="9178"/>
    <cellStyle name="_game content_Envisage_wkg_220607(JZ) 2" xfId="9179"/>
    <cellStyle name="_game content_Envisage_wkg_220607(JZ) 3" xfId="9180"/>
    <cellStyle name="_game content_Envisage_wkg_220607(JZ) 4" xfId="9181"/>
    <cellStyle name="_game content_Envisage_wkg_220607(JZ) 5" xfId="9182"/>
    <cellStyle name="_game content_Envisage_wkg_220607(JZ)_Mainone_Wkg_11 Oct" xfId="9183"/>
    <cellStyle name="_game content_Envisage_wkg_220607(JZ)_Mainone_Wkg_11 Oct 2" xfId="9184"/>
    <cellStyle name="_game content_Envisage_wkg_220607(JZ)_Mainone_Wkg_11 Oct 3" xfId="9185"/>
    <cellStyle name="_game content_Envisage_wkg_220607(JZ)_Mainone_Wkg_11 Oct 4" xfId="9186"/>
    <cellStyle name="_game content_Envisage_wkg_220607(JZ)_Mainone_Wkg_11 Oct 5" xfId="9187"/>
    <cellStyle name="_game content_FEC_wkg_280807" xfId="9188"/>
    <cellStyle name="_game content_FEC_wkg_280807 2" xfId="9189"/>
    <cellStyle name="_game content_FEC_wkg_280807 3" xfId="9190"/>
    <cellStyle name="_game content_FEC_wkg_280807 4" xfId="9191"/>
    <cellStyle name="_game content_FEC_wkg_280807 5" xfId="9192"/>
    <cellStyle name="_game content_financial data" xfId="9193"/>
    <cellStyle name="_game content_financial data 2" xfId="9194"/>
    <cellStyle name="_game content_financial data 3" xfId="9195"/>
    <cellStyle name="_game content_financial data 4" xfId="9196"/>
    <cellStyle name="_game content_financial data 5" xfId="9197"/>
    <cellStyle name="_game content_FocusWireless-Beijing eTone_Appendix_220208" xfId="9198"/>
    <cellStyle name="_game content_FocusWireless-Beijing eTone_Appendix_220208 2" xfId="9199"/>
    <cellStyle name="_game content_FocusWireless-Beijing eTone_Appendix_220208 3" xfId="9200"/>
    <cellStyle name="_game content_FocusWireless-Beijing eTone_Appendix_220208 4" xfId="9201"/>
    <cellStyle name="_game content_FocusWireless-Beijing eTone_Appendix_220208 5" xfId="9202"/>
    <cellStyle name="_game content_FocusWireless-Beijing eTone_Appendix_220208(JZ)" xfId="9203"/>
    <cellStyle name="_game content_FocusWireless-Beijing eTone_Appendix_220208(JZ) 2" xfId="9204"/>
    <cellStyle name="_game content_FocusWireless-Beijing eTone_Appendix_220208(JZ) 3" xfId="9205"/>
    <cellStyle name="_game content_FocusWireless-Beijing eTone_Appendix_220208(JZ) 4" xfId="9206"/>
    <cellStyle name="_game content_FocusWireless-Beijing eTone_Appendix_220208(JZ) 5" xfId="9207"/>
    <cellStyle name="_game content_FocusWireless-Donghong_Appendix_250208" xfId="9208"/>
    <cellStyle name="_game content_FocusWireless-Donghong_Appendix_250208 2" xfId="9209"/>
    <cellStyle name="_game content_FocusWireless-Donghong_Appendix_250208 3" xfId="9210"/>
    <cellStyle name="_game content_FocusWireless-Donghong_Appendix_250208 4" xfId="9211"/>
    <cellStyle name="_game content_FocusWireless-Donghong_Appendix_250208 5" xfId="9212"/>
    <cellStyle name="_game content_GC Tech_Final" xfId="9213"/>
    <cellStyle name="_game content_GC Tech_Final 2" xfId="9214"/>
    <cellStyle name="_game content_GC Tech_Final 3" xfId="9215"/>
    <cellStyle name="_game content_GC Tech_Final 4" xfId="9216"/>
    <cellStyle name="_game content_GC Tech_Final 5" xfId="9217"/>
    <cellStyle name="_game content_GC Tech_Final_~0547505" xfId="9218"/>
    <cellStyle name="_game content_GC Tech_Final_~0547505 2" xfId="9219"/>
    <cellStyle name="_game content_GC Tech_Final_~0547505 3" xfId="9220"/>
    <cellStyle name="_game content_GC Tech_Final_~0547505 4" xfId="9221"/>
    <cellStyle name="_game content_GC Tech_Final_~0547505 5" xfId="9222"/>
    <cellStyle name="_game content_GC Tech_Final_~8394240" xfId="9223"/>
    <cellStyle name="_game content_GC Tech_Final_~8394240 2" xfId="9224"/>
    <cellStyle name="_game content_GC Tech_Final_~8394240 3" xfId="9225"/>
    <cellStyle name="_game content_GC Tech_Final_~8394240 4" xfId="9226"/>
    <cellStyle name="_game content_GC Tech_Final_~8394240 5" xfId="9227"/>
    <cellStyle name="_game content_GC Tech_Final_~8394240_Projection_310807(IC)02-06" xfId="9228"/>
    <cellStyle name="_game content_GC Tech_Final_~8394240_Projection_310807(IC)02-06 2" xfId="9229"/>
    <cellStyle name="_game content_GC Tech_Final_~8394240_Projection_310807(IC)02-06 3" xfId="9230"/>
    <cellStyle name="_game content_GC Tech_Final_~8394240_Projection_310807(IC)02-06 4" xfId="9231"/>
    <cellStyle name="_game content_GC Tech_Final_~8394240_Projection_310807(IC)02-06 5" xfId="9232"/>
    <cellStyle name="_game content_GC Tech_Final_51_Pixoart_wkg_050508" xfId="9233"/>
    <cellStyle name="_game content_GC Tech_Final_51_Pixoart_wkg_050508 2" xfId="9234"/>
    <cellStyle name="_game content_GC Tech_Final_51_Pixoart_wkg_050508 3" xfId="9235"/>
    <cellStyle name="_game content_GC Tech_Final_51_Pixoart_wkg_050508 4" xfId="9236"/>
    <cellStyle name="_game content_GC Tech_Final_51_Pixoart_wkg_050508 5" xfId="9237"/>
    <cellStyle name="_game content_GC Tech_Final_AutoNavi_Naweite_Appendix" xfId="9238"/>
    <cellStyle name="_game content_GC Tech_Final_AutoNavi_Naweite_Appendix 2" xfId="9239"/>
    <cellStyle name="_game content_GC Tech_Final_AutoNavi_Naweite_Appendix 3" xfId="9240"/>
    <cellStyle name="_game content_GC Tech_Final_AutoNavi_Naweite_Appendix 4" xfId="9241"/>
    <cellStyle name="_game content_GC Tech_Final_AutoNavi_Naweite_Appendix 5" xfId="9242"/>
    <cellStyle name="_game content_GC Tech_Final_AutoNavi_Naweite230807" xfId="9243"/>
    <cellStyle name="_game content_GC Tech_Final_AutoNavi_Naweite230807 2" xfId="9244"/>
    <cellStyle name="_game content_GC Tech_Final_AutoNavi_Naweite230807 3" xfId="9245"/>
    <cellStyle name="_game content_GC Tech_Final_AutoNavi_Naweite230807 4" xfId="9246"/>
    <cellStyle name="_game content_GC Tech_Final_AutoNavi_Naweite230807 5" xfId="9247"/>
    <cellStyle name="_game content_GC Tech_Final_Chinahospital_Mengzhou300807" xfId="9248"/>
    <cellStyle name="_game content_GC Tech_Final_Chinahospital_Mengzhou300807 2" xfId="9249"/>
    <cellStyle name="_game content_GC Tech_Final_Chinahospital_Mengzhou300807 3" xfId="9250"/>
    <cellStyle name="_game content_GC Tech_Final_Chinahospital_Mengzhou300807 4" xfId="9251"/>
    <cellStyle name="_game content_GC Tech_Final_Chinahospital_Mengzhou300807 5" xfId="9252"/>
    <cellStyle name="_game content_GC Tech_Final_ChinaWeb_Boting_wkg_271107" xfId="9253"/>
    <cellStyle name="_game content_GC Tech_Final_ChinaWeb_Boting_wkg_271107 2" xfId="9254"/>
    <cellStyle name="_game content_GC Tech_Final_ChinaWeb_Boting_wkg_271107 3" xfId="9255"/>
    <cellStyle name="_game content_GC Tech_Final_ChinaWeb_Boting_wkg_271107 4" xfId="9256"/>
    <cellStyle name="_game content_GC Tech_Final_ChinaWeb_Boting_wkg_271107 5" xfId="9257"/>
    <cellStyle name="_game content_GC Tech_Final_Datainput-distribution &amp; workforce" xfId="9258"/>
    <cellStyle name="_game content_GC Tech_Final_Datainput-distribution &amp; workforce 2" xfId="9259"/>
    <cellStyle name="_game content_GC Tech_Final_Datainput-distribution &amp; workforce 3" xfId="9260"/>
    <cellStyle name="_game content_GC Tech_Final_Datainput-distribution &amp; workforce 4" xfId="9261"/>
    <cellStyle name="_game content_GC Tech_Final_Datainput-distribution &amp; workforce 5" xfId="9262"/>
    <cellStyle name="_game content_GC Tech_Final_EBITA-kelly 8(1).9" xfId="9263"/>
    <cellStyle name="_game content_GC Tech_Final_EBITA-kelly 8(1).9 2" xfId="9264"/>
    <cellStyle name="_game content_GC Tech_Final_EBITA-kelly 8(1).9 3" xfId="9265"/>
    <cellStyle name="_game content_GC Tech_Final_EBITA-kelly 8(1).9 4" xfId="9266"/>
    <cellStyle name="_game content_GC Tech_Final_EBITA-kelly 8(1).9 5" xfId="9267"/>
    <cellStyle name="_game content_GC Tech_Final_GSEGC-Yangzhong_Appendix_220408" xfId="9268"/>
    <cellStyle name="_game content_GC Tech_Final_GSEGC-Yangzhong_Appendix_220408 2" xfId="9269"/>
    <cellStyle name="_game content_GC Tech_Final_GSEGC-Yangzhong_Appendix_220408 3" xfId="9270"/>
    <cellStyle name="_game content_GC Tech_Final_GSEGC-Yangzhong_Appendix_220408 4" xfId="9271"/>
    <cellStyle name="_game content_GC Tech_Final_GSEGC-Yangzhong_Appendix_220408 5" xfId="9272"/>
    <cellStyle name="_game content_GC Tech_Final_Intangible Input Sheet-Fujian06" xfId="9273"/>
    <cellStyle name="_game content_GC Tech_Final_Intangible Input Sheet-Fujian06 2" xfId="9274"/>
    <cellStyle name="_game content_GC Tech_Final_Intangible Input Sheet-Fujian06 3" xfId="9275"/>
    <cellStyle name="_game content_GC Tech_Final_Intangible Input Sheet-Fujian06 4" xfId="9276"/>
    <cellStyle name="_game content_GC Tech_Final_Intangible Input Sheet-Fujian06 5" xfId="9277"/>
    <cellStyle name="_game content_GC Tech_Final_Projection_310807(IC)02-06" xfId="9278"/>
    <cellStyle name="_game content_GC Tech_Final_Projection_310807(IC)02-06 2" xfId="9279"/>
    <cellStyle name="_game content_GC Tech_Final_Projection_310807(IC)02-06 3" xfId="9280"/>
    <cellStyle name="_game content_GC Tech_Final_Projection_310807(IC)02-06 4" xfId="9281"/>
    <cellStyle name="_game content_GC Tech_Final_Projection_310807(IC)02-06 5" xfId="9282"/>
    <cellStyle name="_game content_GC Tech_Final_Sales permission cost" xfId="9283"/>
    <cellStyle name="_game content_GC Tech_Final_Sales permission cost 2" xfId="9284"/>
    <cellStyle name="_game content_GC Tech_Final_Sales permission cost 3" xfId="9285"/>
    <cellStyle name="_game content_GC Tech_Final_Sales permission cost 4" xfId="9286"/>
    <cellStyle name="_game content_GC Tech_Final_Sales permission cost 5" xfId="9287"/>
    <cellStyle name="_game content_GC Tech_Final_副本病人数据统计-MZ" xfId="9288"/>
    <cellStyle name="_game content_GC Tech_Final_副本病人数据统计-MZ 2" xfId="9289"/>
    <cellStyle name="_game content_GC Tech_Final_副本病人数据统计-MZ 3" xfId="9290"/>
    <cellStyle name="_game content_GC Tech_Final_副本病人数据统计-MZ 4" xfId="9291"/>
    <cellStyle name="_game content_GC Tech_Final_副本病人数据统计-MZ 5" xfId="9292"/>
    <cellStyle name="_game content_Genlot_wkg_060907" xfId="9293"/>
    <cellStyle name="_game content_Genlot_wkg_060907 2" xfId="9294"/>
    <cellStyle name="_game content_Genlot_wkg_060907 3" xfId="9295"/>
    <cellStyle name="_game content_Genlot_wkg_060907 4" xfId="9296"/>
    <cellStyle name="_game content_Genlot_wkg_060907 5" xfId="9297"/>
    <cellStyle name="_game content_Genlot_wkg_220807" xfId="9298"/>
    <cellStyle name="_game content_Genlot_wkg_220807 2" xfId="9299"/>
    <cellStyle name="_game content_Genlot_wkg_220807 3" xfId="9300"/>
    <cellStyle name="_game content_Genlot_wkg_220807 4" xfId="9301"/>
    <cellStyle name="_game content_Genlot_wkg_220807 5" xfId="9302"/>
    <cellStyle name="_game content_Gum_wkg_110107" xfId="9303"/>
    <cellStyle name="_game content_Gum_wkg_110107 2" xfId="9304"/>
    <cellStyle name="_game content_Gum_wkg_110107 3" xfId="9305"/>
    <cellStyle name="_game content_Gum_wkg_110107 4" xfId="9306"/>
    <cellStyle name="_game content_Gum_wkg_110107 5" xfId="9307"/>
    <cellStyle name="_game content_Gum_wkg_160107" xfId="9308"/>
    <cellStyle name="_game content_Gum_wkg_160107 2" xfId="9309"/>
    <cellStyle name="_game content_Gum_wkg_160107 3" xfId="9310"/>
    <cellStyle name="_game content_Gum_wkg_160107 4" xfId="9311"/>
    <cellStyle name="_game content_Gum_wkg_160107 5" xfId="9312"/>
    <cellStyle name="_game content_Gum_wkg_160107_Chinahospital_Mengzhou300807" xfId="9313"/>
    <cellStyle name="_game content_Gum_wkg_160107_Chinahospital_Mengzhou300807 2" xfId="9314"/>
    <cellStyle name="_game content_Gum_wkg_160107_Chinahospital_Mengzhou300807 3" xfId="9315"/>
    <cellStyle name="_game content_Gum_wkg_160107_Chinahospital_Mengzhou300807 4" xfId="9316"/>
    <cellStyle name="_game content_Gum_wkg_160107_Chinahospital_Mengzhou300807 5" xfId="9317"/>
    <cellStyle name="_game content_Gum_wkg_160107_Intangible Input Sheet-Fujian06" xfId="9318"/>
    <cellStyle name="_game content_Gum_wkg_160107_Intangible Input Sheet-Fujian06 2" xfId="9319"/>
    <cellStyle name="_game content_Gum_wkg_160107_Intangible Input Sheet-Fujian06 3" xfId="9320"/>
    <cellStyle name="_game content_Gum_wkg_160107_Intangible Input Sheet-Fujian06 4" xfId="9321"/>
    <cellStyle name="_game content_Gum_wkg_160107_Intangible Input Sheet-Fujian06 5" xfId="9322"/>
    <cellStyle name="_game content_Gum_wkg_160107_Projection_310807(IC)02-06" xfId="9323"/>
    <cellStyle name="_game content_Gum_wkg_160107_Projection_310807(IC)02-06 2" xfId="9324"/>
    <cellStyle name="_game content_Gum_wkg_160107_Projection_310807(IC)02-06 3" xfId="9325"/>
    <cellStyle name="_game content_Gum_wkg_160107_Projection_310807(IC)02-06 4" xfId="9326"/>
    <cellStyle name="_game content_Gum_wkg_160107_Projection_310807(IC)02-06 5" xfId="9327"/>
    <cellStyle name="_game content_Gum_wkg_260207" xfId="9328"/>
    <cellStyle name="_game content_Gum_wkg_260207 2" xfId="9329"/>
    <cellStyle name="_game content_Gum_wkg_260207 3" xfId="9330"/>
    <cellStyle name="_game content_Gum_wkg_260207 4" xfId="9331"/>
    <cellStyle name="_game content_Gum_wkg_260207 5" xfId="9332"/>
    <cellStyle name="_game content_Gum_wkg_260207_Chinahospital_Mengzhou300807" xfId="9333"/>
    <cellStyle name="_game content_Gum_wkg_260207_Chinahospital_Mengzhou300807 2" xfId="9334"/>
    <cellStyle name="_game content_Gum_wkg_260207_Chinahospital_Mengzhou300807 3" xfId="9335"/>
    <cellStyle name="_game content_Gum_wkg_260207_Chinahospital_Mengzhou300807 4" xfId="9336"/>
    <cellStyle name="_game content_Gum_wkg_260207_Chinahospital_Mengzhou300807 5" xfId="9337"/>
    <cellStyle name="_game content_Gum_wkg_260207_Intangible Input Sheet-Fujian06" xfId="9338"/>
    <cellStyle name="_game content_Gum_wkg_260207_Intangible Input Sheet-Fujian06 2" xfId="9339"/>
    <cellStyle name="_game content_Gum_wkg_260207_Intangible Input Sheet-Fujian06 3" xfId="9340"/>
    <cellStyle name="_game content_Gum_wkg_260207_Intangible Input Sheet-Fujian06 4" xfId="9341"/>
    <cellStyle name="_game content_Gum_wkg_260207_Intangible Input Sheet-Fujian06 5" xfId="9342"/>
    <cellStyle name="_game content_Gum_wkg_260207_Projection_310807(IC)02-06" xfId="9343"/>
    <cellStyle name="_game content_Gum_wkg_260207_Projection_310807(IC)02-06 2" xfId="9344"/>
    <cellStyle name="_game content_Gum_wkg_260207_Projection_310807(IC)02-06 3" xfId="9345"/>
    <cellStyle name="_game content_Gum_wkg_260207_Projection_310807(IC)02-06 4" xfId="9346"/>
    <cellStyle name="_game content_Gum_wkg_260207_Projection_310807(IC)02-06 5" xfId="9347"/>
    <cellStyle name="_game content_Hisoft_Test_281207" xfId="9348"/>
    <cellStyle name="_game content_Hisoft_Test_281207 2" xfId="9349"/>
    <cellStyle name="_game content_Hisoft_Test_281207 3" xfId="9350"/>
    <cellStyle name="_game content_Hisoft_Test_281207 4" xfId="9351"/>
    <cellStyle name="_game content_Hisoft_Test_281207 5" xfId="9352"/>
    <cellStyle name="_game content_Hurray_Saiyu_datainput" xfId="9353"/>
    <cellStyle name="_game content_Hurray_Saiyu_datainput 2" xfId="9354"/>
    <cellStyle name="_game content_Hurray_Saiyu_datainput 3" xfId="9355"/>
    <cellStyle name="_game content_Hurray_Saiyu_datainput 4" xfId="9356"/>
    <cellStyle name="_game content_Hurray_Saiyu_datainput 5" xfId="9357"/>
    <cellStyle name="_game content_Intangible Input Sheet-Fujian06" xfId="9358"/>
    <cellStyle name="_game content_Intangible Input Sheet-Fujian06 2" xfId="9359"/>
    <cellStyle name="_game content_Intangible Input Sheet-Fujian06 3" xfId="9360"/>
    <cellStyle name="_game content_Intangible Input Sheet-Fujian06 4" xfId="9361"/>
    <cellStyle name="_game content_Intangible Input Sheet-Fujian06 5" xfId="9362"/>
    <cellStyle name="_game content_ITC_Appendix_070705" xfId="9363"/>
    <cellStyle name="_game content_ITC_Appendix_070705 2" xfId="9364"/>
    <cellStyle name="_game content_ITC_Appendix_070705 3" xfId="9365"/>
    <cellStyle name="_game content_ITC_Appendix_070705 4" xfId="9366"/>
    <cellStyle name="_game content_ITC_Appendix_070705 5" xfId="9367"/>
    <cellStyle name="_game content_ITC_Appendix_070705_Projection_310807(IC)02-06" xfId="9368"/>
    <cellStyle name="_game content_ITC_Appendix_070705_Projection_310807(IC)02-06 2" xfId="9369"/>
    <cellStyle name="_game content_ITC_Appendix_070705_Projection_310807(IC)02-06 3" xfId="9370"/>
    <cellStyle name="_game content_ITC_Appendix_070705_Projection_310807(IC)02-06 4" xfId="9371"/>
    <cellStyle name="_game content_ITC_Appendix_070705_Projection_310807(IC)02-06 5" xfId="9372"/>
    <cellStyle name="_game content_ITC_Appendix_130907update" xfId="9373"/>
    <cellStyle name="_game content_ITC_Appendix_130907update 2" xfId="9374"/>
    <cellStyle name="_game content_ITC_Appendix_130907update 3" xfId="9375"/>
    <cellStyle name="_game content_ITC_Appendix_130907update 4" xfId="9376"/>
    <cellStyle name="_game content_ITC_Appendix_130907update 5" xfId="9377"/>
    <cellStyle name="_game content_ITC_Appendix_200707" xfId="9378"/>
    <cellStyle name="_game content_ITC_Appendix_200707 2" xfId="9379"/>
    <cellStyle name="_game content_ITC_Appendix_200707 3" xfId="9380"/>
    <cellStyle name="_game content_ITC_Appendix_200707 4" xfId="9381"/>
    <cellStyle name="_game content_ITC_Appendix_200707 5" xfId="9382"/>
    <cellStyle name="_game content_ITC_Appendix_200707_Intangible Input Sheet-Fujian06" xfId="9383"/>
    <cellStyle name="_game content_ITC_Appendix_200707_Intangible Input Sheet-Fujian06 2" xfId="9384"/>
    <cellStyle name="_game content_ITC_Appendix_200707_Intangible Input Sheet-Fujian06 3" xfId="9385"/>
    <cellStyle name="_game content_ITC_Appendix_200707_Intangible Input Sheet-Fujian06 4" xfId="9386"/>
    <cellStyle name="_game content_ITC_Appendix_200707_Intangible Input Sheet-Fujian06 5" xfId="9387"/>
    <cellStyle name="_game content_Palmlot_160108" xfId="9388"/>
    <cellStyle name="_game content_Palmlot_160108 2" xfId="9389"/>
    <cellStyle name="_game content_Palmlot_160108 3" xfId="9390"/>
    <cellStyle name="_game content_Palmlot_160108 4" xfId="9391"/>
    <cellStyle name="_game content_Palmlot_160108 5" xfId="9392"/>
    <cellStyle name="_game content_Projection_310807(IC)02-06" xfId="9393"/>
    <cellStyle name="_game content_Projection_310807(IC)02-06 2" xfId="9394"/>
    <cellStyle name="_game content_Projection_310807(IC)02-06 3" xfId="9395"/>
    <cellStyle name="_game content_Projection_310807(IC)02-06 4" xfId="9396"/>
    <cellStyle name="_game content_Projection_310807(IC)02-06 5" xfId="9397"/>
    <cellStyle name="_game content_Sales permission cost" xfId="9398"/>
    <cellStyle name="_game content_Sales permission cost 2" xfId="9399"/>
    <cellStyle name="_game content_Sales permission cost 3" xfId="9400"/>
    <cellStyle name="_game content_Sales permission cost 4" xfId="9401"/>
    <cellStyle name="_game content_Sales permission cost 5" xfId="9402"/>
    <cellStyle name="_game content_WACC and Comparables" xfId="9403"/>
    <cellStyle name="_game content_WACC and Comparables 2" xfId="9404"/>
    <cellStyle name="_game content_WACC and Comparables 3" xfId="9405"/>
    <cellStyle name="_game content_WACC and Comparables 4" xfId="9406"/>
    <cellStyle name="_game content_WACC and Comparables 5" xfId="9407"/>
    <cellStyle name="_game content_WACC_20070131" xfId="9408"/>
    <cellStyle name="_game content_WACC_20070131 2" xfId="9409"/>
    <cellStyle name="_game content_WACC_20070131 3" xfId="9410"/>
    <cellStyle name="_game content_WACC_20070131 4" xfId="9411"/>
    <cellStyle name="_game content_WACC_20070131 5" xfId="9412"/>
    <cellStyle name="_game content_Xinrui_wkg_081206 test" xfId="9413"/>
    <cellStyle name="_game content_Xinrui_wkg_081206 test 2" xfId="9414"/>
    <cellStyle name="_game content_Xinrui_wkg_081206 test 3" xfId="9415"/>
    <cellStyle name="_game content_Xinrui_wkg_081206 test 4" xfId="9416"/>
    <cellStyle name="_game content_Xinrui_wkg_081206 test 5" xfId="9417"/>
    <cellStyle name="_game content_Xinrui_wkg_081206 test_Chinahospital_Mengzhou300807" xfId="9418"/>
    <cellStyle name="_game content_Xinrui_wkg_081206 test_Chinahospital_Mengzhou300807 2" xfId="9419"/>
    <cellStyle name="_game content_Xinrui_wkg_081206 test_Chinahospital_Mengzhou300807 3" xfId="9420"/>
    <cellStyle name="_game content_Xinrui_wkg_081206 test_Chinahospital_Mengzhou300807 4" xfId="9421"/>
    <cellStyle name="_game content_Xinrui_wkg_081206 test_Chinahospital_Mengzhou300807 5" xfId="9422"/>
    <cellStyle name="_game content_Xinrui_wkg_081206 test_Intangible Input Sheet-Fujian06" xfId="9423"/>
    <cellStyle name="_game content_Xinrui_wkg_081206 test_Intangible Input Sheet-Fujian06 2" xfId="9424"/>
    <cellStyle name="_game content_Xinrui_wkg_081206 test_Intangible Input Sheet-Fujian06 3" xfId="9425"/>
    <cellStyle name="_game content_Xinrui_wkg_081206 test_Intangible Input Sheet-Fujian06 4" xfId="9426"/>
    <cellStyle name="_game content_Xinrui_wkg_081206 test_Intangible Input Sheet-Fujian06 5" xfId="9427"/>
    <cellStyle name="_game content_Xinrui_wkg_081206 test_Mainone_Wkg_11 Oct" xfId="9428"/>
    <cellStyle name="_game content_Xinrui_wkg_081206 test_Mainone_Wkg_11 Oct 2" xfId="9429"/>
    <cellStyle name="_game content_Xinrui_wkg_081206 test_Mainone_Wkg_11 Oct 3" xfId="9430"/>
    <cellStyle name="_game content_Xinrui_wkg_081206 test_Mainone_Wkg_11 Oct 4" xfId="9431"/>
    <cellStyle name="_game content_Xinrui_wkg_081206 test_Mainone_Wkg_11 Oct 5" xfId="9432"/>
    <cellStyle name="_game content_Xinrui_wkg_081206 test_Projection_310807(IC)02-06" xfId="9433"/>
    <cellStyle name="_game content_Xinrui_wkg_081206 test_Projection_310807(IC)02-06 2" xfId="9434"/>
    <cellStyle name="_game content_Xinrui_wkg_081206 test_Projection_310807(IC)02-06 3" xfId="9435"/>
    <cellStyle name="_game content_Xinrui_wkg_081206 test_Projection_310807(IC)02-06 4" xfId="9436"/>
    <cellStyle name="_game content_Xinrui_wkg_081206 test_Projection_310807(IC)02-06 5" xfId="9437"/>
    <cellStyle name="_game content_Xinrui_wkg_081206 test_安家WACC" xfId="9438"/>
    <cellStyle name="_game content_Xinrui_wkg_081206 test_安家WACC 2" xfId="9439"/>
    <cellStyle name="_game content_Xinrui_wkg_081206 test_安家WACC 3" xfId="9440"/>
    <cellStyle name="_game content_Xinrui_wkg_081206 test_安家WACC 4" xfId="9441"/>
    <cellStyle name="_game content_Xinrui_wkg_081206 test_安家WACC 5" xfId="9442"/>
    <cellStyle name="_game content_Xinrui_wkg_201206" xfId="9443"/>
    <cellStyle name="_game content_Xinrui_wkg_201206 2" xfId="9444"/>
    <cellStyle name="_game content_Xinrui_wkg_201206 3" xfId="9445"/>
    <cellStyle name="_game content_Xinrui_wkg_201206 4" xfId="9446"/>
    <cellStyle name="_game content_Xinrui_wkg_201206 5" xfId="9447"/>
    <cellStyle name="_game content_Xinrui_wkg_201206_Chinahospital_Mengzhou300807" xfId="9448"/>
    <cellStyle name="_game content_Xinrui_wkg_201206_Chinahospital_Mengzhou300807 2" xfId="9449"/>
    <cellStyle name="_game content_Xinrui_wkg_201206_Chinahospital_Mengzhou300807 3" xfId="9450"/>
    <cellStyle name="_game content_Xinrui_wkg_201206_Chinahospital_Mengzhou300807 4" xfId="9451"/>
    <cellStyle name="_game content_Xinrui_wkg_201206_Chinahospital_Mengzhou300807 5" xfId="9452"/>
    <cellStyle name="_game content_Xinrui_wkg_201206_Intangible Input Sheet-Fujian06" xfId="9453"/>
    <cellStyle name="_game content_Xinrui_wkg_201206_Intangible Input Sheet-Fujian06 2" xfId="9454"/>
    <cellStyle name="_game content_Xinrui_wkg_201206_Intangible Input Sheet-Fujian06 3" xfId="9455"/>
    <cellStyle name="_game content_Xinrui_wkg_201206_Intangible Input Sheet-Fujian06 4" xfId="9456"/>
    <cellStyle name="_game content_Xinrui_wkg_201206_Intangible Input Sheet-Fujian06 5" xfId="9457"/>
    <cellStyle name="_game content_Xinrui_wkg_201206_Projection_310807(IC)02-06" xfId="9458"/>
    <cellStyle name="_game content_Xinrui_wkg_201206_Projection_310807(IC)02-06 2" xfId="9459"/>
    <cellStyle name="_game content_Xinrui_wkg_201206_Projection_310807(IC)02-06 3" xfId="9460"/>
    <cellStyle name="_game content_Xinrui_wkg_201206_Projection_310807(IC)02-06 4" xfId="9461"/>
    <cellStyle name="_game content_Xinrui_wkg_201206_Projection_310807(IC)02-06 5" xfId="9462"/>
    <cellStyle name="_game content_东方传奇毛利率" xfId="9463"/>
    <cellStyle name="_game content_东方传奇毛利率 2" xfId="9464"/>
    <cellStyle name="_game content_东方传奇毛利率 3" xfId="9465"/>
    <cellStyle name="_game content_东方传奇毛利率 4" xfId="9466"/>
    <cellStyle name="_game content_东方传奇毛利率 5" xfId="9467"/>
    <cellStyle name="_game content_东方传奇毛利率_Intangible Input Sheet-Fujian06" xfId="9468"/>
    <cellStyle name="_game content_东方传奇毛利率_Intangible Input Sheet-Fujian06 2" xfId="9469"/>
    <cellStyle name="_game content_东方传奇毛利率_Intangible Input Sheet-Fujian06 3" xfId="9470"/>
    <cellStyle name="_game content_东方传奇毛利率_Intangible Input Sheet-Fujian06 4" xfId="9471"/>
    <cellStyle name="_game content_东方传奇毛利率_Intangible Input Sheet-Fujian06 5" xfId="9472"/>
    <cellStyle name="_game content_副本病人数据统计-MZ" xfId="9473"/>
    <cellStyle name="_game content_副本病人数据统计-MZ 2" xfId="9474"/>
    <cellStyle name="_game content_副本病人数据统计-MZ 3" xfId="9475"/>
    <cellStyle name="_game content_副本病人数据统计-MZ 4" xfId="9476"/>
    <cellStyle name="_game content_副本病人数据统计-MZ 5" xfId="9477"/>
    <cellStyle name="_game content_嘉华丽音Datainput- Enlight Media(PPA) 0108" xfId="9478"/>
    <cellStyle name="_game content_嘉华丽音Datainput- Enlight Media(PPA) 0108 2" xfId="9479"/>
    <cellStyle name="_game content_嘉华丽音Datainput- Enlight Media(PPA) 0108 3" xfId="9480"/>
    <cellStyle name="_game content_嘉华丽音Datainput- Enlight Media(PPA) 0108 4" xfId="9481"/>
    <cellStyle name="_game content_嘉华丽音Datainput- Enlight Media(PPA) 0108 5" xfId="9482"/>
    <cellStyle name="_game content_嘉华丽音Datainput- Enlight Media(PPA) 0108_Intangible Input Sheet-Fujian06" xfId="9483"/>
    <cellStyle name="_game content_嘉华丽音Datainput- Enlight Media(PPA) 0108_Intangible Input Sheet-Fujian06 2" xfId="9484"/>
    <cellStyle name="_game content_嘉华丽音Datainput- Enlight Media(PPA) 0108_Intangible Input Sheet-Fujian06 3" xfId="9485"/>
    <cellStyle name="_game content_嘉华丽音Datainput- Enlight Media(PPA) 0108_Intangible Input Sheet-Fujian06 4" xfId="9486"/>
    <cellStyle name="_game content_嘉华丽音Datainput- Enlight Media(PPA) 0108_Intangible Input Sheet-Fujian06 5" xfId="9487"/>
    <cellStyle name="_game content_嘉华丽音Datainput- Enlight Media(PPA) 12.29" xfId="9488"/>
    <cellStyle name="_game content_嘉华丽音Datainput- Enlight Media(PPA) 12.29 2" xfId="9489"/>
    <cellStyle name="_game content_嘉华丽音Datainput- Enlight Media(PPA) 12.29 3" xfId="9490"/>
    <cellStyle name="_game content_嘉华丽音Datainput- Enlight Media(PPA) 12.29 4" xfId="9491"/>
    <cellStyle name="_game content_嘉华丽音Datainput- Enlight Media(PPA) 12.29 5" xfId="9492"/>
    <cellStyle name="_game content_嘉华丽音Datainput- Enlight Media(PPA) 12.29_Intangible Input Sheet-Fujian06" xfId="9493"/>
    <cellStyle name="_game content_嘉华丽音Datainput- Enlight Media(PPA) 12.29_Intangible Input Sheet-Fujian06 2" xfId="9494"/>
    <cellStyle name="_game content_嘉华丽音Datainput- Enlight Media(PPA) 12.29_Intangible Input Sheet-Fujian06 3" xfId="9495"/>
    <cellStyle name="_game content_嘉华丽音Datainput- Enlight Media(PPA) 12.29_Intangible Input Sheet-Fujian06 4" xfId="9496"/>
    <cellStyle name="_game content_嘉华丽音Datainput- Enlight Media(PPA) 12.29_Intangible Input Sheet-Fujian06 5" xfId="9497"/>
    <cellStyle name="_game content_嘉华丽音Datainput- Enlight Media(PPA)2008.01.15" xfId="9498"/>
    <cellStyle name="_game content_嘉华丽音Datainput- Enlight Media(PPA)2008.01.15 2" xfId="9499"/>
    <cellStyle name="_game content_嘉华丽音Datainput- Enlight Media(PPA)2008.01.15 3" xfId="9500"/>
    <cellStyle name="_game content_嘉华丽音Datainput- Enlight Media(PPA)2008.01.15 4" xfId="9501"/>
    <cellStyle name="_game content_嘉华丽音Datainput- Enlight Media(PPA)2008.01.15 5" xfId="9502"/>
    <cellStyle name="_game content_嘉华丽音Datainput- Enlight Media(PPA)2008.01.15_Intangible Input Sheet-Fujian06" xfId="9503"/>
    <cellStyle name="_game content_嘉华丽音Datainput- Enlight Media(PPA)2008.01.15_Intangible Input Sheet-Fujian06 2" xfId="9504"/>
    <cellStyle name="_game content_嘉华丽音Datainput- Enlight Media(PPA)2008.01.15_Intangible Input Sheet-Fujian06 3" xfId="9505"/>
    <cellStyle name="_game content_嘉华丽音Datainput- Enlight Media(PPA)2008.01.15_Intangible Input Sheet-Fujian06 4" xfId="9506"/>
    <cellStyle name="_game content_嘉华丽音Datainput- Enlight Media(PPA)2008.01.15_Intangible Input Sheet-Fujian06 5" xfId="9507"/>
    <cellStyle name="_game content_嘉华评估表格_Jan30" xfId="9508"/>
    <cellStyle name="_game content_嘉华评估表格_Jan30 2" xfId="9509"/>
    <cellStyle name="_game content_嘉华评估表格_Jan30 3" xfId="9510"/>
    <cellStyle name="_game content_嘉华评估表格_Jan30 4" xfId="9511"/>
    <cellStyle name="_game content_嘉华评估表格_Jan30 5" xfId="9512"/>
    <cellStyle name="_game content_梦飞行短信内容开发成本" xfId="9513"/>
    <cellStyle name="_game content_梦飞行短信内容开发成本 2" xfId="9514"/>
    <cellStyle name="_game content_梦飞行短信内容开发成本 3" xfId="9515"/>
    <cellStyle name="_game content_梦飞行短信内容开发成本 4" xfId="9516"/>
    <cellStyle name="_game content_梦飞行短信内容开发成本 5" xfId="9517"/>
    <cellStyle name="_game content_平台预估" xfId="9518"/>
    <cellStyle name="_game content_平台预估 2" xfId="9519"/>
    <cellStyle name="_game content_平台预估 3" xfId="9520"/>
    <cellStyle name="_game content_平台预估 4" xfId="9521"/>
    <cellStyle name="_game content_平台预估 5" xfId="9522"/>
    <cellStyle name="_game content_评估报表一" xfId="9523"/>
    <cellStyle name="_game content_评估报表一 2" xfId="9524"/>
    <cellStyle name="_game content_评估报表一 3" xfId="9525"/>
    <cellStyle name="_game content_评估报表一 4" xfId="9526"/>
    <cellStyle name="_game content_评估报表一 5" xfId="9527"/>
    <cellStyle name="_game content_评估报表一_Intangible Input Sheet-Fujian06" xfId="9528"/>
    <cellStyle name="_game content_评估报表一_Intangible Input Sheet-Fujian06 2" xfId="9529"/>
    <cellStyle name="_game content_评估报表一_Intangible Input Sheet-Fujian06 3" xfId="9530"/>
    <cellStyle name="_game content_评估报表一_Intangible Input Sheet-Fujian06 4" xfId="9531"/>
    <cellStyle name="_game content_评估报表一_Intangible Input Sheet-Fujian06 5" xfId="9532"/>
    <cellStyle name="_GDC FY2008 Plan" xfId="9533"/>
    <cellStyle name="_GDC FY2008 Plan 2" xfId="9534"/>
    <cellStyle name="_GDC FY2008 Plan 3" xfId="9535"/>
    <cellStyle name="_GDC FY2008 Plan 4" xfId="9536"/>
    <cellStyle name="_GDC FY2008 Plan 5" xfId="9537"/>
    <cellStyle name="_GDC_04092008" xfId="9538"/>
    <cellStyle name="_GDC_04092008 2" xfId="9539"/>
    <cellStyle name="_GDC_04092008 3" xfId="9540"/>
    <cellStyle name="_GDC_04092008 4" xfId="9541"/>
    <cellStyle name="_GDC_04092008 5" xfId="9542"/>
    <cellStyle name="_gen0646AL" xfId="9543"/>
    <cellStyle name="_gen0646AL 2" xfId="9544"/>
    <cellStyle name="_gen0646AL 3" xfId="9545"/>
    <cellStyle name="_gen0646AL 4" xfId="9546"/>
    <cellStyle name="_gen0646AL 5" xfId="9547"/>
    <cellStyle name="_Genlot_wkg_060907" xfId="9548"/>
    <cellStyle name="_Genlot_wkg_060907 2" xfId="9549"/>
    <cellStyle name="_Genlot_wkg_060907 3" xfId="9550"/>
    <cellStyle name="_Genlot_wkg_060907 4" xfId="9551"/>
    <cellStyle name="_Genlot_wkg_060907 5" xfId="9552"/>
    <cellStyle name="_Genlot_wkg_100907" xfId="9553"/>
    <cellStyle name="_Genlot_wkg_100907 2" xfId="9554"/>
    <cellStyle name="_Genlot_wkg_100907 3" xfId="9555"/>
    <cellStyle name="_Genlot_wkg_100907 4" xfId="9556"/>
    <cellStyle name="_Genlot_wkg_100907 5" xfId="9557"/>
    <cellStyle name="_Genlot_wkg_220807" xfId="9558"/>
    <cellStyle name="_Genlot_wkg_220807 2" xfId="9559"/>
    <cellStyle name="_Genlot_wkg_220807 3" xfId="9560"/>
    <cellStyle name="_Genlot_wkg_220807 4" xfId="9561"/>
    <cellStyle name="_Genlot_wkg_220807 5" xfId="9562"/>
    <cellStyle name="_GG2-1 AR - Bad debt provision " xfId="9563"/>
    <cellStyle name="_GG2-1 AR - Bad debt provision  2" xfId="9564"/>
    <cellStyle name="_GG2-1 AR - Bad debt provision  3" xfId="9565"/>
    <cellStyle name="_GG2-1 AR - Bad debt provision  4" xfId="9566"/>
    <cellStyle name="_GG2-1 AR - Bad debt provision  5" xfId="9567"/>
    <cellStyle name="_GJ1 Creditors - lead" xfId="9568"/>
    <cellStyle name="_GJ1 Creditors - lead 2" xfId="9569"/>
    <cellStyle name="_GJ1 Creditors - lead 3" xfId="9570"/>
    <cellStyle name="_GJ1 Creditors - lead 4" xfId="9571"/>
    <cellStyle name="_GJ1 Creditors - lead 5" xfId="9572"/>
    <cellStyle name="_GJ4 Other payables" xfId="9573"/>
    <cellStyle name="_GJ4 Other payables 2" xfId="9574"/>
    <cellStyle name="_GJ4 Other payables 3" xfId="9575"/>
    <cellStyle name="_GJ4 Other payables 4" xfId="9576"/>
    <cellStyle name="_GJ4 Other payables 5" xfId="9577"/>
    <cellStyle name="_GJ5 Other taxes payable" xfId="9578"/>
    <cellStyle name="_GJ5 Other taxes payable 2" xfId="9579"/>
    <cellStyle name="_GJ5 Other taxes payable 3" xfId="9580"/>
    <cellStyle name="_GJ5 Other taxes payable 4" xfId="9581"/>
    <cellStyle name="_GJ5 Other taxes payable 5" xfId="9582"/>
    <cellStyle name="_GJ7 search URL" xfId="9583"/>
    <cellStyle name="_GJ7 search URL 2" xfId="9584"/>
    <cellStyle name="_GJ7 search URL 3" xfId="9585"/>
    <cellStyle name="_GJ7 search URL 4" xfId="9586"/>
    <cellStyle name="_GJ7 search URL 5" xfId="9587"/>
    <cellStyle name="_GK1--Technology- income tax" xfId="9588"/>
    <cellStyle name="_GK1--Technology- income tax 2" xfId="9589"/>
    <cellStyle name="_GK1--Technology- income tax 3" xfId="9590"/>
    <cellStyle name="_GK1--Technology- income tax 4" xfId="9591"/>
    <cellStyle name="_GK1--Technology- income tax 5" xfId="9592"/>
    <cellStyle name="_Global Comps - Full Service - 12 Jan  2001" xfId="9593"/>
    <cellStyle name="_Global Comps - Full Service - 12 Jan  2001 2" xfId="9594"/>
    <cellStyle name="_Global Comps - Full Service - 12 Jan  2001 3" xfId="9595"/>
    <cellStyle name="_Global Comps - Full Service - 12 Jan  2001 4" xfId="9596"/>
    <cellStyle name="_Global Comps - Full Service - 12 Jan  2001 5" xfId="9597"/>
    <cellStyle name="_Global Comps - Full Service - 12 Jan  2001_Auto Comps March 2004 (version 1)" xfId="9598"/>
    <cellStyle name="_Global Comps - Full Service - 12 Jan  2001_Auto Comps March 2004 (version 1) 2" xfId="9599"/>
    <cellStyle name="_Global Comps - Full Service - 12 Jan  2001_Auto Comps March 2004 (version 1) 3" xfId="9600"/>
    <cellStyle name="_Global Comps - Full Service - 12 Jan  2001_Auto Comps March 2004 (version 1) 4" xfId="9601"/>
    <cellStyle name="_Global Comps - Full Service - 12 Jan  2001_Auto Comps March 2004 (version 1) 5" xfId="9602"/>
    <cellStyle name="_Global Comps - Full Service - 12 Jan  2001_Auto Comps March 2004 (version 1)_Chinahospital_Mengzhou300807" xfId="9603"/>
    <cellStyle name="_Global Comps - Full Service - 12 Jan  2001_Auto Comps March 2004 (version 1)_Chinahospital_Mengzhou300807 2" xfId="9604"/>
    <cellStyle name="_Global Comps - Full Service - 12 Jan  2001_Auto Comps March 2004 (version 1)_Chinahospital_Mengzhou300807 3" xfId="9605"/>
    <cellStyle name="_Global Comps - Full Service - 12 Jan  2001_Auto Comps March 2004 (version 1)_Chinahospital_Mengzhou300807 4" xfId="9606"/>
    <cellStyle name="_Global Comps - Full Service - 12 Jan  2001_Auto Comps March 2004 (version 1)_Chinahospital_Mengzhou300807 5" xfId="9607"/>
    <cellStyle name="_Global Comps - Full Service - 12 Jan  2001_Auto Comps March 2004 (version 1)_Projection_310807(IC)02-06" xfId="9608"/>
    <cellStyle name="_Global Comps - Full Service - 12 Jan  2001_Auto Comps March 2004 (version 1)_Projection_310807(IC)02-06 2" xfId="9609"/>
    <cellStyle name="_Global Comps - Full Service - 12 Jan  2001_Auto Comps March 2004 (version 1)_Projection_310807(IC)02-06 3" xfId="9610"/>
    <cellStyle name="_Global Comps - Full Service - 12 Jan  2001_Auto Comps March 2004 (version 1)_Projection_310807(IC)02-06 4" xfId="9611"/>
    <cellStyle name="_Global Comps - Full Service - 12 Jan  2001_Auto Comps March 2004 (version 1)_Projection_310807(IC)02-06 5" xfId="9612"/>
    <cellStyle name="_Global Comps - Full Service - 12 Jan  2001_Chinahospital_Mengzhou300807" xfId="9613"/>
    <cellStyle name="_Global Comps - Full Service - 12 Jan  2001_Chinahospital_Mengzhou300807 2" xfId="9614"/>
    <cellStyle name="_Global Comps - Full Service - 12 Jan  2001_Chinahospital_Mengzhou300807 3" xfId="9615"/>
    <cellStyle name="_Global Comps - Full Service - 12 Jan  2001_Chinahospital_Mengzhou300807 4" xfId="9616"/>
    <cellStyle name="_Global Comps - Full Service - 12 Jan  2001_Chinahospital_Mengzhou300807 5" xfId="9617"/>
    <cellStyle name="_Global Comps - Full Service - 12 Jan  2001_Handset Comps March 2004" xfId="9618"/>
    <cellStyle name="_Global Comps - Full Service - 12 Jan  2001_Handset Comps March 2004 2" xfId="9619"/>
    <cellStyle name="_Global Comps - Full Service - 12 Jan  2001_Handset Comps March 2004 3" xfId="9620"/>
    <cellStyle name="_Global Comps - Full Service - 12 Jan  2001_Handset Comps March 2004 4" xfId="9621"/>
    <cellStyle name="_Global Comps - Full Service - 12 Jan  2001_Handset Comps March 2004 5" xfId="9622"/>
    <cellStyle name="_Global Comps - Full Service - 12 Jan  2001_Handset Comps March 2004_Chinahospital_Mengzhou300807" xfId="9623"/>
    <cellStyle name="_Global Comps - Full Service - 12 Jan  2001_Handset Comps March 2004_Chinahospital_Mengzhou300807 2" xfId="9624"/>
    <cellStyle name="_Global Comps - Full Service - 12 Jan  2001_Handset Comps March 2004_Chinahospital_Mengzhou300807 3" xfId="9625"/>
    <cellStyle name="_Global Comps - Full Service - 12 Jan  2001_Handset Comps March 2004_Chinahospital_Mengzhou300807 4" xfId="9626"/>
    <cellStyle name="_Global Comps - Full Service - 12 Jan  2001_Handset Comps March 2004_Chinahospital_Mengzhou300807 5" xfId="9627"/>
    <cellStyle name="_Global Comps - Full Service - 12 Jan  2001_Handset Comps March 2004_Projection_310807(IC)02-06" xfId="9628"/>
    <cellStyle name="_Global Comps - Full Service - 12 Jan  2001_Handset Comps March 2004_Projection_310807(IC)02-06 2" xfId="9629"/>
    <cellStyle name="_Global Comps - Full Service - 12 Jan  2001_Handset Comps March 2004_Projection_310807(IC)02-06 3" xfId="9630"/>
    <cellStyle name="_Global Comps - Full Service - 12 Jan  2001_Handset Comps March 2004_Projection_310807(IC)02-06 4" xfId="9631"/>
    <cellStyle name="_Global Comps - Full Service - 12 Jan  2001_Handset Comps March 2004_Projection_310807(IC)02-06 5" xfId="9632"/>
    <cellStyle name="_Global Comps - Full Service - 12 Jan  2001_ML Telecom Valuation Comps1" xfId="9633"/>
    <cellStyle name="_Global Comps - Full Service - 12 Jan  2001_ML Telecom Valuation Comps1 2" xfId="9634"/>
    <cellStyle name="_Global Comps - Full Service - 12 Jan  2001_ML Telecom Valuation Comps1 3" xfId="9635"/>
    <cellStyle name="_Global Comps - Full Service - 12 Jan  2001_ML Telecom Valuation Comps1 4" xfId="9636"/>
    <cellStyle name="_Global Comps - Full Service - 12 Jan  2001_ML Telecom Valuation Comps1 5" xfId="9637"/>
    <cellStyle name="_Global Comps - Full Service - 12 Jan  2001_ML Telecom Valuation Comps1_Chinahospital_Mengzhou300807" xfId="9638"/>
    <cellStyle name="_Global Comps - Full Service - 12 Jan  2001_ML Telecom Valuation Comps1_Chinahospital_Mengzhou300807 2" xfId="9639"/>
    <cellStyle name="_Global Comps - Full Service - 12 Jan  2001_ML Telecom Valuation Comps1_Chinahospital_Mengzhou300807 3" xfId="9640"/>
    <cellStyle name="_Global Comps - Full Service - 12 Jan  2001_ML Telecom Valuation Comps1_Chinahospital_Mengzhou300807 4" xfId="9641"/>
    <cellStyle name="_Global Comps - Full Service - 12 Jan  2001_ML Telecom Valuation Comps1_Chinahospital_Mengzhou300807 5" xfId="9642"/>
    <cellStyle name="_Global Comps - Full Service - 12 Jan  2001_ML Telecom Valuation Comps1_Projection_310807(IC)02-06" xfId="9643"/>
    <cellStyle name="_Global Comps - Full Service - 12 Jan  2001_ML Telecom Valuation Comps1_Projection_310807(IC)02-06 2" xfId="9644"/>
    <cellStyle name="_Global Comps - Full Service - 12 Jan  2001_ML Telecom Valuation Comps1_Projection_310807(IC)02-06 3" xfId="9645"/>
    <cellStyle name="_Global Comps - Full Service - 12 Jan  2001_ML Telecom Valuation Comps1_Projection_310807(IC)02-06 4" xfId="9646"/>
    <cellStyle name="_Global Comps - Full Service - 12 Jan  2001_ML Telecom Valuation Comps1_Projection_310807(IC)02-06 5" xfId="9647"/>
    <cellStyle name="_Global Comps - Full Service - 12 Jan  2001_Projection_310807(IC)02-06" xfId="9648"/>
    <cellStyle name="_Global Comps - Full Service - 12 Jan  2001_Projection_310807(IC)02-06 2" xfId="9649"/>
    <cellStyle name="_Global Comps - Full Service - 12 Jan  2001_Projection_310807(IC)02-06 3" xfId="9650"/>
    <cellStyle name="_Global Comps - Full Service - 12 Jan  2001_Projection_310807(IC)02-06 4" xfId="9651"/>
    <cellStyle name="_Global Comps - Full Service - 12 Jan  2001_Projection_310807(IC)02-06 5" xfId="9652"/>
    <cellStyle name="_Global Comps - Full Service - 12 Jan  2001_Telecom update 012303" xfId="9653"/>
    <cellStyle name="_Global Comps - Full Service - 12 Jan  2001_Telecom update 012303 2" xfId="9654"/>
    <cellStyle name="_Global Comps - Full Service - 12 Jan  2001_Telecom update 012303 3" xfId="9655"/>
    <cellStyle name="_Global Comps - Full Service - 12 Jan  2001_Telecom update 012303 4" xfId="9656"/>
    <cellStyle name="_Global Comps - Full Service - 12 Jan  2001_Telecom update 012303 5" xfId="9657"/>
    <cellStyle name="_Global Comps - Full Service - 12 Jan  2001_Telecom update 012303_Chinahospital_Mengzhou300807" xfId="9658"/>
    <cellStyle name="_Global Comps - Full Service - 12 Jan  2001_Telecom update 012303_Chinahospital_Mengzhou300807 2" xfId="9659"/>
    <cellStyle name="_Global Comps - Full Service - 12 Jan  2001_Telecom update 012303_Chinahospital_Mengzhou300807 3" xfId="9660"/>
    <cellStyle name="_Global Comps - Full Service - 12 Jan  2001_Telecom update 012303_Chinahospital_Mengzhou300807 4" xfId="9661"/>
    <cellStyle name="_Global Comps - Full Service - 12 Jan  2001_Telecom update 012303_Chinahospital_Mengzhou300807 5" xfId="9662"/>
    <cellStyle name="_Global Comps - Full Service - 12 Jan  2001_Telecom update 012303_Projection_310807(IC)02-06" xfId="9663"/>
    <cellStyle name="_Global Comps - Full Service - 12 Jan  2001_Telecom update 012303_Projection_310807(IC)02-06 2" xfId="9664"/>
    <cellStyle name="_Global Comps - Full Service - 12 Jan  2001_Telecom update 012303_Projection_310807(IC)02-06 3" xfId="9665"/>
    <cellStyle name="_Global Comps - Full Service - 12 Jan  2001_Telecom update 012303_Projection_310807(IC)02-06 4" xfId="9666"/>
    <cellStyle name="_Global Comps - Full Service - 12 Jan  2001_Telecom update 012303_Projection_310807(IC)02-06 5" xfId="9667"/>
    <cellStyle name="_Global Comps - Full Service - 12 Jan  2001_Telecom update may 03 New " xfId="9668"/>
    <cellStyle name="_Global Comps - Full Service - 12 Jan  2001_Telecom update may 03 New  2" xfId="9669"/>
    <cellStyle name="_Global Comps - Full Service - 12 Jan  2001_Telecom update may 03 New  3" xfId="9670"/>
    <cellStyle name="_Global Comps - Full Service - 12 Jan  2001_Telecom update may 03 New  4" xfId="9671"/>
    <cellStyle name="_Global Comps - Full Service - 12 Jan  2001_Telecom update may 03 New  5" xfId="9672"/>
    <cellStyle name="_Global Comps - Full Service - 12 Jan  2001_Telecom update may 03 New _Chinahospital_Mengzhou300807" xfId="9673"/>
    <cellStyle name="_Global Comps - Full Service - 12 Jan  2001_Telecom update may 03 New _Chinahospital_Mengzhou300807 2" xfId="9674"/>
    <cellStyle name="_Global Comps - Full Service - 12 Jan  2001_Telecom update may 03 New _Chinahospital_Mengzhou300807 3" xfId="9675"/>
    <cellStyle name="_Global Comps - Full Service - 12 Jan  2001_Telecom update may 03 New _Chinahospital_Mengzhou300807 4" xfId="9676"/>
    <cellStyle name="_Global Comps - Full Service - 12 Jan  2001_Telecom update may 03 New _Chinahospital_Mengzhou300807 5" xfId="9677"/>
    <cellStyle name="_Global Comps - Full Service - 12 Jan  2001_Telecom update may 03 New _Projection_310807(IC)02-06" xfId="9678"/>
    <cellStyle name="_Global Comps - Full Service - 12 Jan  2001_Telecom update may 03 New _Projection_310807(IC)02-06 2" xfId="9679"/>
    <cellStyle name="_Global Comps - Full Service - 12 Jan  2001_Telecom update may 03 New _Projection_310807(IC)02-06 3" xfId="9680"/>
    <cellStyle name="_Global Comps - Full Service - 12 Jan  2001_Telecom update may 03 New _Projection_310807(IC)02-06 4" xfId="9681"/>
    <cellStyle name="_Global Comps - Full Service - 12 Jan  2001_Telecom update may 03 New _Projection_310807(IC)02-06 5" xfId="9682"/>
    <cellStyle name="_Global Comps - Full Service - 12 Jan  2001_Telecom update may 13 03" xfId="9683"/>
    <cellStyle name="_Global Comps - Full Service - 12 Jan  2001_Telecom update may 13 03 2" xfId="9684"/>
    <cellStyle name="_Global Comps - Full Service - 12 Jan  2001_Telecom update may 13 03 3" xfId="9685"/>
    <cellStyle name="_Global Comps - Full Service - 12 Jan  2001_Telecom update may 13 03 4" xfId="9686"/>
    <cellStyle name="_Global Comps - Full Service - 12 Jan  2001_Telecom update may 13 03 5" xfId="9687"/>
    <cellStyle name="_Global Comps - Full Service - 12 Jan  2001_Telecom update may 13 03_Chinahospital_Mengzhou300807" xfId="9688"/>
    <cellStyle name="_Global Comps - Full Service - 12 Jan  2001_Telecom update may 13 03_Chinahospital_Mengzhou300807 2" xfId="9689"/>
    <cellStyle name="_Global Comps - Full Service - 12 Jan  2001_Telecom update may 13 03_Chinahospital_Mengzhou300807 3" xfId="9690"/>
    <cellStyle name="_Global Comps - Full Service - 12 Jan  2001_Telecom update may 13 03_Chinahospital_Mengzhou300807 4" xfId="9691"/>
    <cellStyle name="_Global Comps - Full Service - 12 Jan  2001_Telecom update may 13 03_Chinahospital_Mengzhou300807 5" xfId="9692"/>
    <cellStyle name="_Global Comps - Full Service - 12 Jan  2001_Telecom update may 13 03_Projection_310807(IC)02-06" xfId="9693"/>
    <cellStyle name="_Global Comps - Full Service - 12 Jan  2001_Telecom update may 13 03_Projection_310807(IC)02-06 2" xfId="9694"/>
    <cellStyle name="_Global Comps - Full Service - 12 Jan  2001_Telecom update may 13 03_Projection_310807(IC)02-06 3" xfId="9695"/>
    <cellStyle name="_Global Comps - Full Service - 12 Jan  2001_Telecom update may 13 03_Projection_310807(IC)02-06 4" xfId="9696"/>
    <cellStyle name="_Global Comps - Full Service - 12 Jan  2001_Telecom update may 13 03_Projection_310807(IC)02-06 5" xfId="9697"/>
    <cellStyle name="_Global Comps - Full Service - 18 June 2001" xfId="9698"/>
    <cellStyle name="_Global Comps - Full Service - 18 June 2001 2" xfId="9699"/>
    <cellStyle name="_Global Comps - Full Service - 18 June 2001 3" xfId="9700"/>
    <cellStyle name="_Global Comps - Full Service - 18 June 2001 4" xfId="9701"/>
    <cellStyle name="_Global Comps - Full Service - 18 June 2001 5" xfId="9702"/>
    <cellStyle name="_Global Comps - Full Service - 18 June 2001_Auto Comps March 2004 (version 1)" xfId="9703"/>
    <cellStyle name="_Global Comps - Full Service - 18 June 2001_Auto Comps March 2004 (version 1) 2" xfId="9704"/>
    <cellStyle name="_Global Comps - Full Service - 18 June 2001_Auto Comps March 2004 (version 1) 3" xfId="9705"/>
    <cellStyle name="_Global Comps - Full Service - 18 June 2001_Auto Comps March 2004 (version 1) 4" xfId="9706"/>
    <cellStyle name="_Global Comps - Full Service - 18 June 2001_Auto Comps March 2004 (version 1) 5" xfId="9707"/>
    <cellStyle name="_Global Comps - Full Service - 18 June 2001_Auto Comps March 2004 (version 1)_Chinahospital_Mengzhou300807" xfId="9708"/>
    <cellStyle name="_Global Comps - Full Service - 18 June 2001_Auto Comps March 2004 (version 1)_Chinahospital_Mengzhou300807 2" xfId="9709"/>
    <cellStyle name="_Global Comps - Full Service - 18 June 2001_Auto Comps March 2004 (version 1)_Chinahospital_Mengzhou300807 3" xfId="9710"/>
    <cellStyle name="_Global Comps - Full Service - 18 June 2001_Auto Comps March 2004 (version 1)_Chinahospital_Mengzhou300807 4" xfId="9711"/>
    <cellStyle name="_Global Comps - Full Service - 18 June 2001_Auto Comps March 2004 (version 1)_Chinahospital_Mengzhou300807 5" xfId="9712"/>
    <cellStyle name="_Global Comps - Full Service - 18 June 2001_Auto Comps March 2004 (version 1)_Projection_310807(IC)02-06" xfId="9713"/>
    <cellStyle name="_Global Comps - Full Service - 18 June 2001_Auto Comps March 2004 (version 1)_Projection_310807(IC)02-06 2" xfId="9714"/>
    <cellStyle name="_Global Comps - Full Service - 18 June 2001_Auto Comps March 2004 (version 1)_Projection_310807(IC)02-06 3" xfId="9715"/>
    <cellStyle name="_Global Comps - Full Service - 18 June 2001_Auto Comps March 2004 (version 1)_Projection_310807(IC)02-06 4" xfId="9716"/>
    <cellStyle name="_Global Comps - Full Service - 18 June 2001_Auto Comps March 2004 (version 1)_Projection_310807(IC)02-06 5" xfId="9717"/>
    <cellStyle name="_Global Comps - Full Service - 18 June 2001_Chinahospital_Mengzhou300807" xfId="9718"/>
    <cellStyle name="_Global Comps - Full Service - 18 June 2001_Chinahospital_Mengzhou300807 2" xfId="9719"/>
    <cellStyle name="_Global Comps - Full Service - 18 June 2001_Chinahospital_Mengzhou300807 3" xfId="9720"/>
    <cellStyle name="_Global Comps - Full Service - 18 June 2001_Chinahospital_Mengzhou300807 4" xfId="9721"/>
    <cellStyle name="_Global Comps - Full Service - 18 June 2001_Chinahospital_Mengzhou300807 5" xfId="9722"/>
    <cellStyle name="_Global Comps - Full Service - 18 June 2001_Handset Comps March 2004" xfId="9723"/>
    <cellStyle name="_Global Comps - Full Service - 18 June 2001_Handset Comps March 2004 2" xfId="9724"/>
    <cellStyle name="_Global Comps - Full Service - 18 June 2001_Handset Comps March 2004 3" xfId="9725"/>
    <cellStyle name="_Global Comps - Full Service - 18 June 2001_Handset Comps March 2004 4" xfId="9726"/>
    <cellStyle name="_Global Comps - Full Service - 18 June 2001_Handset Comps March 2004 5" xfId="9727"/>
    <cellStyle name="_Global Comps - Full Service - 18 June 2001_Handset Comps March 2004_Chinahospital_Mengzhou300807" xfId="9728"/>
    <cellStyle name="_Global Comps - Full Service - 18 June 2001_Handset Comps March 2004_Chinahospital_Mengzhou300807 2" xfId="9729"/>
    <cellStyle name="_Global Comps - Full Service - 18 June 2001_Handset Comps March 2004_Chinahospital_Mengzhou300807 3" xfId="9730"/>
    <cellStyle name="_Global Comps - Full Service - 18 June 2001_Handset Comps March 2004_Chinahospital_Mengzhou300807 4" xfId="9731"/>
    <cellStyle name="_Global Comps - Full Service - 18 June 2001_Handset Comps March 2004_Chinahospital_Mengzhou300807 5" xfId="9732"/>
    <cellStyle name="_Global Comps - Full Service - 18 June 2001_Handset Comps March 2004_Projection_310807(IC)02-06" xfId="9733"/>
    <cellStyle name="_Global Comps - Full Service - 18 June 2001_Handset Comps March 2004_Projection_310807(IC)02-06 2" xfId="9734"/>
    <cellStyle name="_Global Comps - Full Service - 18 June 2001_Handset Comps March 2004_Projection_310807(IC)02-06 3" xfId="9735"/>
    <cellStyle name="_Global Comps - Full Service - 18 June 2001_Handset Comps March 2004_Projection_310807(IC)02-06 4" xfId="9736"/>
    <cellStyle name="_Global Comps - Full Service - 18 June 2001_Handset Comps March 2004_Projection_310807(IC)02-06 5" xfId="9737"/>
    <cellStyle name="_Global Comps - Full Service - 18 June 2001_ML Telecom Valuation Comps1" xfId="9738"/>
    <cellStyle name="_Global Comps - Full Service - 18 June 2001_ML Telecom Valuation Comps1 2" xfId="9739"/>
    <cellStyle name="_Global Comps - Full Service - 18 June 2001_ML Telecom Valuation Comps1 3" xfId="9740"/>
    <cellStyle name="_Global Comps - Full Service - 18 June 2001_ML Telecom Valuation Comps1 4" xfId="9741"/>
    <cellStyle name="_Global Comps - Full Service - 18 June 2001_ML Telecom Valuation Comps1 5" xfId="9742"/>
    <cellStyle name="_Global Comps - Full Service - 18 June 2001_ML Telecom Valuation Comps1_Chinahospital_Mengzhou300807" xfId="9743"/>
    <cellStyle name="_Global Comps - Full Service - 18 June 2001_ML Telecom Valuation Comps1_Chinahospital_Mengzhou300807 2" xfId="9744"/>
    <cellStyle name="_Global Comps - Full Service - 18 June 2001_ML Telecom Valuation Comps1_Chinahospital_Mengzhou300807 3" xfId="9745"/>
    <cellStyle name="_Global Comps - Full Service - 18 June 2001_ML Telecom Valuation Comps1_Chinahospital_Mengzhou300807 4" xfId="9746"/>
    <cellStyle name="_Global Comps - Full Service - 18 June 2001_ML Telecom Valuation Comps1_Chinahospital_Mengzhou300807 5" xfId="9747"/>
    <cellStyle name="_Global Comps - Full Service - 18 June 2001_ML Telecom Valuation Comps1_Projection_310807(IC)02-06" xfId="9748"/>
    <cellStyle name="_Global Comps - Full Service - 18 June 2001_ML Telecom Valuation Comps1_Projection_310807(IC)02-06 2" xfId="9749"/>
    <cellStyle name="_Global Comps - Full Service - 18 June 2001_ML Telecom Valuation Comps1_Projection_310807(IC)02-06 3" xfId="9750"/>
    <cellStyle name="_Global Comps - Full Service - 18 June 2001_ML Telecom Valuation Comps1_Projection_310807(IC)02-06 4" xfId="9751"/>
    <cellStyle name="_Global Comps - Full Service - 18 June 2001_ML Telecom Valuation Comps1_Projection_310807(IC)02-06 5" xfId="9752"/>
    <cellStyle name="_Global Comps - Full Service - 18 June 2001_Projection_310807(IC)02-06" xfId="9753"/>
    <cellStyle name="_Global Comps - Full Service - 18 June 2001_Projection_310807(IC)02-06 2" xfId="9754"/>
    <cellStyle name="_Global Comps - Full Service - 18 June 2001_Projection_310807(IC)02-06 3" xfId="9755"/>
    <cellStyle name="_Global Comps - Full Service - 18 June 2001_Projection_310807(IC)02-06 4" xfId="9756"/>
    <cellStyle name="_Global Comps - Full Service - 18 June 2001_Projection_310807(IC)02-06 5" xfId="9757"/>
    <cellStyle name="_Global Comps - Full Service - 18 June 2001_Telecom update 012303" xfId="9758"/>
    <cellStyle name="_Global Comps - Full Service - 18 June 2001_Telecom update 012303 2" xfId="9759"/>
    <cellStyle name="_Global Comps - Full Service - 18 June 2001_Telecom update 012303 3" xfId="9760"/>
    <cellStyle name="_Global Comps - Full Service - 18 June 2001_Telecom update 012303 4" xfId="9761"/>
    <cellStyle name="_Global Comps - Full Service - 18 June 2001_Telecom update 012303 5" xfId="9762"/>
    <cellStyle name="_Global Comps - Full Service - 18 June 2001_Telecom update 012303_Chinahospital_Mengzhou300807" xfId="9763"/>
    <cellStyle name="_Global Comps - Full Service - 18 June 2001_Telecom update 012303_Chinahospital_Mengzhou300807 2" xfId="9764"/>
    <cellStyle name="_Global Comps - Full Service - 18 June 2001_Telecom update 012303_Chinahospital_Mengzhou300807 3" xfId="9765"/>
    <cellStyle name="_Global Comps - Full Service - 18 June 2001_Telecom update 012303_Chinahospital_Mengzhou300807 4" xfId="9766"/>
    <cellStyle name="_Global Comps - Full Service - 18 June 2001_Telecom update 012303_Chinahospital_Mengzhou300807 5" xfId="9767"/>
    <cellStyle name="_Global Comps - Full Service - 18 June 2001_Telecom update 012303_Projection_310807(IC)02-06" xfId="9768"/>
    <cellStyle name="_Global Comps - Full Service - 18 June 2001_Telecom update 012303_Projection_310807(IC)02-06 2" xfId="9769"/>
    <cellStyle name="_Global Comps - Full Service - 18 June 2001_Telecom update 012303_Projection_310807(IC)02-06 3" xfId="9770"/>
    <cellStyle name="_Global Comps - Full Service - 18 June 2001_Telecom update 012303_Projection_310807(IC)02-06 4" xfId="9771"/>
    <cellStyle name="_Global Comps - Full Service - 18 June 2001_Telecom update 012303_Projection_310807(IC)02-06 5" xfId="9772"/>
    <cellStyle name="_Global Comps - Full Service - 18 June 2001_Telecom update may 03 New " xfId="9773"/>
    <cellStyle name="_Global Comps - Full Service - 18 June 2001_Telecom update may 03 New  2" xfId="9774"/>
    <cellStyle name="_Global Comps - Full Service - 18 June 2001_Telecom update may 03 New  3" xfId="9775"/>
    <cellStyle name="_Global Comps - Full Service - 18 June 2001_Telecom update may 03 New  4" xfId="9776"/>
    <cellStyle name="_Global Comps - Full Service - 18 June 2001_Telecom update may 03 New  5" xfId="9777"/>
    <cellStyle name="_Global Comps - Full Service - 18 June 2001_Telecom update may 03 New _Chinahospital_Mengzhou300807" xfId="9778"/>
    <cellStyle name="_Global Comps - Full Service - 18 June 2001_Telecom update may 03 New _Chinahospital_Mengzhou300807 2" xfId="9779"/>
    <cellStyle name="_Global Comps - Full Service - 18 June 2001_Telecom update may 03 New _Chinahospital_Mengzhou300807 3" xfId="9780"/>
    <cellStyle name="_Global Comps - Full Service - 18 June 2001_Telecom update may 03 New _Chinahospital_Mengzhou300807 4" xfId="9781"/>
    <cellStyle name="_Global Comps - Full Service - 18 June 2001_Telecom update may 03 New _Chinahospital_Mengzhou300807 5" xfId="9782"/>
    <cellStyle name="_Global Comps - Full Service - 18 June 2001_Telecom update may 03 New _Projection_310807(IC)02-06" xfId="9783"/>
    <cellStyle name="_Global Comps - Full Service - 18 June 2001_Telecom update may 03 New _Projection_310807(IC)02-06 2" xfId="9784"/>
    <cellStyle name="_Global Comps - Full Service - 18 June 2001_Telecom update may 03 New _Projection_310807(IC)02-06 3" xfId="9785"/>
    <cellStyle name="_Global Comps - Full Service - 18 June 2001_Telecom update may 03 New _Projection_310807(IC)02-06 4" xfId="9786"/>
    <cellStyle name="_Global Comps - Full Service - 18 June 2001_Telecom update may 03 New _Projection_310807(IC)02-06 5" xfId="9787"/>
    <cellStyle name="_Global Comps - Full Service - 18 June 2001_Telecom update may 13 03" xfId="9788"/>
    <cellStyle name="_Global Comps - Full Service - 18 June 2001_Telecom update may 13 03 2" xfId="9789"/>
    <cellStyle name="_Global Comps - Full Service - 18 June 2001_Telecom update may 13 03 3" xfId="9790"/>
    <cellStyle name="_Global Comps - Full Service - 18 June 2001_Telecom update may 13 03 4" xfId="9791"/>
    <cellStyle name="_Global Comps - Full Service - 18 June 2001_Telecom update may 13 03 5" xfId="9792"/>
    <cellStyle name="_Global Comps - Full Service - 18 June 2001_Telecom update may 13 03_Chinahospital_Mengzhou300807" xfId="9793"/>
    <cellStyle name="_Global Comps - Full Service - 18 June 2001_Telecom update may 13 03_Chinahospital_Mengzhou300807 2" xfId="9794"/>
    <cellStyle name="_Global Comps - Full Service - 18 June 2001_Telecom update may 13 03_Chinahospital_Mengzhou300807 3" xfId="9795"/>
    <cellStyle name="_Global Comps - Full Service - 18 June 2001_Telecom update may 13 03_Chinahospital_Mengzhou300807 4" xfId="9796"/>
    <cellStyle name="_Global Comps - Full Service - 18 June 2001_Telecom update may 13 03_Chinahospital_Mengzhou300807 5" xfId="9797"/>
    <cellStyle name="_Global Comps - Full Service - 18 June 2001_Telecom update may 13 03_Projection_310807(IC)02-06" xfId="9798"/>
    <cellStyle name="_Global Comps - Full Service - 18 June 2001_Telecom update may 13 03_Projection_310807(IC)02-06 2" xfId="9799"/>
    <cellStyle name="_Global Comps - Full Service - 18 June 2001_Telecom update may 13 03_Projection_310807(IC)02-06 3" xfId="9800"/>
    <cellStyle name="_Global Comps - Full Service - 18 June 2001_Telecom update may 13 03_Projection_310807(IC)02-06 4" xfId="9801"/>
    <cellStyle name="_Global Comps - Full Service - 18 June 2001_Telecom update may 13 03_Projection_310807(IC)02-06 5" xfId="9802"/>
    <cellStyle name="_Global Comps - Full Service - 20 June 2001" xfId="9803"/>
    <cellStyle name="_Global Comps - Full Service - 20 June 2001 2" xfId="9804"/>
    <cellStyle name="_Global Comps - Full Service - 20 June 2001 3" xfId="9805"/>
    <cellStyle name="_Global Comps - Full Service - 20 June 2001 4" xfId="9806"/>
    <cellStyle name="_Global Comps - Full Service - 20 June 2001 5" xfId="9807"/>
    <cellStyle name="_Global Comps - Full Service - 20 June 2001_Auto Comps March 2004 (version 1)" xfId="9808"/>
    <cellStyle name="_Global Comps - Full Service - 20 June 2001_Auto Comps March 2004 (version 1) 2" xfId="9809"/>
    <cellStyle name="_Global Comps - Full Service - 20 June 2001_Auto Comps March 2004 (version 1) 3" xfId="9810"/>
    <cellStyle name="_Global Comps - Full Service - 20 June 2001_Auto Comps March 2004 (version 1) 4" xfId="9811"/>
    <cellStyle name="_Global Comps - Full Service - 20 June 2001_Auto Comps March 2004 (version 1) 5" xfId="9812"/>
    <cellStyle name="_Global Comps - Full Service - 20 June 2001_Auto Comps March 2004 (version 1)_Chinahospital_Mengzhou300807" xfId="9813"/>
    <cellStyle name="_Global Comps - Full Service - 20 June 2001_Auto Comps March 2004 (version 1)_Chinahospital_Mengzhou300807 2" xfId="9814"/>
    <cellStyle name="_Global Comps - Full Service - 20 June 2001_Auto Comps March 2004 (version 1)_Chinahospital_Mengzhou300807 3" xfId="9815"/>
    <cellStyle name="_Global Comps - Full Service - 20 June 2001_Auto Comps March 2004 (version 1)_Chinahospital_Mengzhou300807 4" xfId="9816"/>
    <cellStyle name="_Global Comps - Full Service - 20 June 2001_Auto Comps March 2004 (version 1)_Chinahospital_Mengzhou300807 5" xfId="9817"/>
    <cellStyle name="_Global Comps - Full Service - 20 June 2001_Auto Comps March 2004 (version 1)_Projection_310807(IC)02-06" xfId="9818"/>
    <cellStyle name="_Global Comps - Full Service - 20 June 2001_Auto Comps March 2004 (version 1)_Projection_310807(IC)02-06 2" xfId="9819"/>
    <cellStyle name="_Global Comps - Full Service - 20 June 2001_Auto Comps March 2004 (version 1)_Projection_310807(IC)02-06 3" xfId="9820"/>
    <cellStyle name="_Global Comps - Full Service - 20 June 2001_Auto Comps March 2004 (version 1)_Projection_310807(IC)02-06 4" xfId="9821"/>
    <cellStyle name="_Global Comps - Full Service - 20 June 2001_Auto Comps March 2004 (version 1)_Projection_310807(IC)02-06 5" xfId="9822"/>
    <cellStyle name="_Global Comps - Full Service - 20 June 2001_Chinahospital_Mengzhou300807" xfId="9823"/>
    <cellStyle name="_Global Comps - Full Service - 20 June 2001_Chinahospital_Mengzhou300807 2" xfId="9824"/>
    <cellStyle name="_Global Comps - Full Service - 20 June 2001_Chinahospital_Mengzhou300807 3" xfId="9825"/>
    <cellStyle name="_Global Comps - Full Service - 20 June 2001_Chinahospital_Mengzhou300807 4" xfId="9826"/>
    <cellStyle name="_Global Comps - Full Service - 20 June 2001_Chinahospital_Mengzhou300807 5" xfId="9827"/>
    <cellStyle name="_Global Comps - Full Service - 20 June 2001_Handset Comps March 2004" xfId="9828"/>
    <cellStyle name="_Global Comps - Full Service - 20 June 2001_Handset Comps March 2004 2" xfId="9829"/>
    <cellStyle name="_Global Comps - Full Service - 20 June 2001_Handset Comps March 2004 3" xfId="9830"/>
    <cellStyle name="_Global Comps - Full Service - 20 June 2001_Handset Comps March 2004 4" xfId="9831"/>
    <cellStyle name="_Global Comps - Full Service - 20 June 2001_Handset Comps March 2004 5" xfId="9832"/>
    <cellStyle name="_Global Comps - Full Service - 20 June 2001_Handset Comps March 2004_Chinahospital_Mengzhou300807" xfId="9833"/>
    <cellStyle name="_Global Comps - Full Service - 20 June 2001_Handset Comps March 2004_Chinahospital_Mengzhou300807 2" xfId="9834"/>
    <cellStyle name="_Global Comps - Full Service - 20 June 2001_Handset Comps March 2004_Chinahospital_Mengzhou300807 3" xfId="9835"/>
    <cellStyle name="_Global Comps - Full Service - 20 June 2001_Handset Comps March 2004_Chinahospital_Mengzhou300807 4" xfId="9836"/>
    <cellStyle name="_Global Comps - Full Service - 20 June 2001_Handset Comps March 2004_Chinahospital_Mengzhou300807 5" xfId="9837"/>
    <cellStyle name="_Global Comps - Full Service - 20 June 2001_Handset Comps March 2004_Projection_310807(IC)02-06" xfId="9838"/>
    <cellStyle name="_Global Comps - Full Service - 20 June 2001_Handset Comps March 2004_Projection_310807(IC)02-06 2" xfId="9839"/>
    <cellStyle name="_Global Comps - Full Service - 20 June 2001_Handset Comps March 2004_Projection_310807(IC)02-06 3" xfId="9840"/>
    <cellStyle name="_Global Comps - Full Service - 20 June 2001_Handset Comps March 2004_Projection_310807(IC)02-06 4" xfId="9841"/>
    <cellStyle name="_Global Comps - Full Service - 20 June 2001_Handset Comps March 2004_Projection_310807(IC)02-06 5" xfId="9842"/>
    <cellStyle name="_Global Comps - Full Service - 20 June 2001_ML Telecom Valuation Comps1" xfId="9843"/>
    <cellStyle name="_Global Comps - Full Service - 20 June 2001_ML Telecom Valuation Comps1 2" xfId="9844"/>
    <cellStyle name="_Global Comps - Full Service - 20 June 2001_ML Telecom Valuation Comps1 3" xfId="9845"/>
    <cellStyle name="_Global Comps - Full Service - 20 June 2001_ML Telecom Valuation Comps1 4" xfId="9846"/>
    <cellStyle name="_Global Comps - Full Service - 20 June 2001_ML Telecom Valuation Comps1 5" xfId="9847"/>
    <cellStyle name="_Global Comps - Full Service - 20 June 2001_ML Telecom Valuation Comps1_Chinahospital_Mengzhou300807" xfId="9848"/>
    <cellStyle name="_Global Comps - Full Service - 20 June 2001_ML Telecom Valuation Comps1_Chinahospital_Mengzhou300807 2" xfId="9849"/>
    <cellStyle name="_Global Comps - Full Service - 20 June 2001_ML Telecom Valuation Comps1_Chinahospital_Mengzhou300807 3" xfId="9850"/>
    <cellStyle name="_Global Comps - Full Service - 20 June 2001_ML Telecom Valuation Comps1_Chinahospital_Mengzhou300807 4" xfId="9851"/>
    <cellStyle name="_Global Comps - Full Service - 20 June 2001_ML Telecom Valuation Comps1_Chinahospital_Mengzhou300807 5" xfId="9852"/>
    <cellStyle name="_Global Comps - Full Service - 20 June 2001_ML Telecom Valuation Comps1_Projection_310807(IC)02-06" xfId="9853"/>
    <cellStyle name="_Global Comps - Full Service - 20 June 2001_ML Telecom Valuation Comps1_Projection_310807(IC)02-06 2" xfId="9854"/>
    <cellStyle name="_Global Comps - Full Service - 20 June 2001_ML Telecom Valuation Comps1_Projection_310807(IC)02-06 3" xfId="9855"/>
    <cellStyle name="_Global Comps - Full Service - 20 June 2001_ML Telecom Valuation Comps1_Projection_310807(IC)02-06 4" xfId="9856"/>
    <cellStyle name="_Global Comps - Full Service - 20 June 2001_ML Telecom Valuation Comps1_Projection_310807(IC)02-06 5" xfId="9857"/>
    <cellStyle name="_Global Comps - Full Service - 20 June 2001_Projection_310807(IC)02-06" xfId="9858"/>
    <cellStyle name="_Global Comps - Full Service - 20 June 2001_Projection_310807(IC)02-06 2" xfId="9859"/>
    <cellStyle name="_Global Comps - Full Service - 20 June 2001_Projection_310807(IC)02-06 3" xfId="9860"/>
    <cellStyle name="_Global Comps - Full Service - 20 June 2001_Projection_310807(IC)02-06 4" xfId="9861"/>
    <cellStyle name="_Global Comps - Full Service - 20 June 2001_Projection_310807(IC)02-06 5" xfId="9862"/>
    <cellStyle name="_Global Comps - Full Service - 20 June 2001_Telecom update 012303" xfId="9863"/>
    <cellStyle name="_Global Comps - Full Service - 20 June 2001_Telecom update 012303 2" xfId="9864"/>
    <cellStyle name="_Global Comps - Full Service - 20 June 2001_Telecom update 012303 3" xfId="9865"/>
    <cellStyle name="_Global Comps - Full Service - 20 June 2001_Telecom update 012303 4" xfId="9866"/>
    <cellStyle name="_Global Comps - Full Service - 20 June 2001_Telecom update 012303 5" xfId="9867"/>
    <cellStyle name="_Global Comps - Full Service - 20 June 2001_Telecom update 012303_Chinahospital_Mengzhou300807" xfId="9868"/>
    <cellStyle name="_Global Comps - Full Service - 20 June 2001_Telecom update 012303_Chinahospital_Mengzhou300807 2" xfId="9869"/>
    <cellStyle name="_Global Comps - Full Service - 20 June 2001_Telecom update 012303_Chinahospital_Mengzhou300807 3" xfId="9870"/>
    <cellStyle name="_Global Comps - Full Service - 20 June 2001_Telecom update 012303_Chinahospital_Mengzhou300807 4" xfId="9871"/>
    <cellStyle name="_Global Comps - Full Service - 20 June 2001_Telecom update 012303_Chinahospital_Mengzhou300807 5" xfId="9872"/>
    <cellStyle name="_Global Comps - Full Service - 20 June 2001_Telecom update 012303_Projection_310807(IC)02-06" xfId="9873"/>
    <cellStyle name="_Global Comps - Full Service - 20 June 2001_Telecom update 012303_Projection_310807(IC)02-06 2" xfId="9874"/>
    <cellStyle name="_Global Comps - Full Service - 20 June 2001_Telecom update 012303_Projection_310807(IC)02-06 3" xfId="9875"/>
    <cellStyle name="_Global Comps - Full Service - 20 June 2001_Telecom update 012303_Projection_310807(IC)02-06 4" xfId="9876"/>
    <cellStyle name="_Global Comps - Full Service - 20 June 2001_Telecom update 012303_Projection_310807(IC)02-06 5" xfId="9877"/>
    <cellStyle name="_Global Comps - Full Service - 20 June 2001_Telecom update may 03 New " xfId="9878"/>
    <cellStyle name="_Global Comps - Full Service - 20 June 2001_Telecom update may 03 New  2" xfId="9879"/>
    <cellStyle name="_Global Comps - Full Service - 20 June 2001_Telecom update may 03 New  3" xfId="9880"/>
    <cellStyle name="_Global Comps - Full Service - 20 June 2001_Telecom update may 03 New  4" xfId="9881"/>
    <cellStyle name="_Global Comps - Full Service - 20 June 2001_Telecom update may 03 New  5" xfId="9882"/>
    <cellStyle name="_Global Comps - Full Service - 20 June 2001_Telecom update may 03 New _Chinahospital_Mengzhou300807" xfId="9883"/>
    <cellStyle name="_Global Comps - Full Service - 20 June 2001_Telecom update may 03 New _Chinahospital_Mengzhou300807 2" xfId="9884"/>
    <cellStyle name="_Global Comps - Full Service - 20 June 2001_Telecom update may 03 New _Chinahospital_Mengzhou300807 3" xfId="9885"/>
    <cellStyle name="_Global Comps - Full Service - 20 June 2001_Telecom update may 03 New _Chinahospital_Mengzhou300807 4" xfId="9886"/>
    <cellStyle name="_Global Comps - Full Service - 20 June 2001_Telecom update may 03 New _Chinahospital_Mengzhou300807 5" xfId="9887"/>
    <cellStyle name="_Global Comps - Full Service - 20 June 2001_Telecom update may 03 New _Projection_310807(IC)02-06" xfId="9888"/>
    <cellStyle name="_Global Comps - Full Service - 20 June 2001_Telecom update may 03 New _Projection_310807(IC)02-06 2" xfId="9889"/>
    <cellStyle name="_Global Comps - Full Service - 20 June 2001_Telecom update may 03 New _Projection_310807(IC)02-06 3" xfId="9890"/>
    <cellStyle name="_Global Comps - Full Service - 20 June 2001_Telecom update may 03 New _Projection_310807(IC)02-06 4" xfId="9891"/>
    <cellStyle name="_Global Comps - Full Service - 20 June 2001_Telecom update may 03 New _Projection_310807(IC)02-06 5" xfId="9892"/>
    <cellStyle name="_Global Comps - Full Service - 20 June 2001_Telecom update may 13 03" xfId="9893"/>
    <cellStyle name="_Global Comps - Full Service - 20 June 2001_Telecom update may 13 03 2" xfId="9894"/>
    <cellStyle name="_Global Comps - Full Service - 20 June 2001_Telecom update may 13 03 3" xfId="9895"/>
    <cellStyle name="_Global Comps - Full Service - 20 June 2001_Telecom update may 13 03 4" xfId="9896"/>
    <cellStyle name="_Global Comps - Full Service - 20 June 2001_Telecom update may 13 03 5" xfId="9897"/>
    <cellStyle name="_Global Comps - Full Service - 20 June 2001_Telecom update may 13 03_Chinahospital_Mengzhou300807" xfId="9898"/>
    <cellStyle name="_Global Comps - Full Service - 20 June 2001_Telecom update may 13 03_Chinahospital_Mengzhou300807 2" xfId="9899"/>
    <cellStyle name="_Global Comps - Full Service - 20 June 2001_Telecom update may 13 03_Chinahospital_Mengzhou300807 3" xfId="9900"/>
    <cellStyle name="_Global Comps - Full Service - 20 June 2001_Telecom update may 13 03_Chinahospital_Mengzhou300807 4" xfId="9901"/>
    <cellStyle name="_Global Comps - Full Service - 20 June 2001_Telecom update may 13 03_Chinahospital_Mengzhou300807 5" xfId="9902"/>
    <cellStyle name="_Global Comps - Full Service - 20 June 2001_Telecom update may 13 03_Projection_310807(IC)02-06" xfId="9903"/>
    <cellStyle name="_Global Comps - Full Service - 20 June 2001_Telecom update may 13 03_Projection_310807(IC)02-06 2" xfId="9904"/>
    <cellStyle name="_Global Comps - Full Service - 20 June 2001_Telecom update may 13 03_Projection_310807(IC)02-06 3" xfId="9905"/>
    <cellStyle name="_Global Comps - Full Service - 20 June 2001_Telecom update may 13 03_Projection_310807(IC)02-06 4" xfId="9906"/>
    <cellStyle name="_Global Comps - Full Service - 20 June 2001_Telecom update may 13 03_Projection_310807(IC)02-06 5" xfId="9907"/>
    <cellStyle name="_Group 5y projection" xfId="9908"/>
    <cellStyle name="_Group 5y projection 2" xfId="9909"/>
    <cellStyle name="_Group 5y projection 3" xfId="9910"/>
    <cellStyle name="_Group 5y projection 4" xfId="9911"/>
    <cellStyle name="_Group 5y projection 5" xfId="9912"/>
    <cellStyle name="_Group Consolidation-Q4-with CLA" xfId="9913"/>
    <cellStyle name="_Group Consolidation-Q4-with CLA 2" xfId="9914"/>
    <cellStyle name="_Group Consolidation-Q4-with CLA 3" xfId="9915"/>
    <cellStyle name="_Group Consolidation-Q4-with CLA 4" xfId="9916"/>
    <cellStyle name="_Group Consolidation-Q4-with CLA 5" xfId="9917"/>
    <cellStyle name="_Group Consolidation-Q4-with CLA_Projection_310807(IC)02-06" xfId="9918"/>
    <cellStyle name="_Group Consolidation-Q4-with CLA_Projection_310807(IC)02-06 2" xfId="9919"/>
    <cellStyle name="_Group Consolidation-Q4-with CLA_Projection_310807(IC)02-06 3" xfId="9920"/>
    <cellStyle name="_Group Consolidation-Q4-with CLA_Projection_310807(IC)02-06 4" xfId="9921"/>
    <cellStyle name="_Group Consolidation-Q4-with CLA_Projection_310807(IC)02-06 5" xfId="9922"/>
    <cellStyle name="_Group detailed PL-Sep'05 (1108-AJE)" xfId="9923"/>
    <cellStyle name="_Group detailed PL-Sep'05 (1108-AJE) 2" xfId="9924"/>
    <cellStyle name="_Group detailed PL-Sep'05 (1108-AJE) 3" xfId="9925"/>
    <cellStyle name="_Group detailed PL-Sep'05 (1108-AJE) 4" xfId="9926"/>
    <cellStyle name="_Group detailed PL-Sep'05 (1108-AJE) 5" xfId="9927"/>
    <cellStyle name="_Group detailed PL-Sep'05-for management (1108-AJE)" xfId="9928"/>
    <cellStyle name="_Group detailed PL-Sep'05-for management (1108-AJE) 2" xfId="9929"/>
    <cellStyle name="_Group detailed PL-Sep'05-for management (1108-AJE) 3" xfId="9930"/>
    <cellStyle name="_Group detailed PL-Sep'05-for management (1108-AJE) 4" xfId="9931"/>
    <cellStyle name="_Group detailed PL-Sep'05-for management (1108-AJE) 5" xfId="9932"/>
    <cellStyle name="_Gum_wkg_090107" xfId="9933"/>
    <cellStyle name="_Gum_wkg_090107 2" xfId="9934"/>
    <cellStyle name="_Gum_wkg_090107 3" xfId="9935"/>
    <cellStyle name="_Gum_wkg_090107 4" xfId="9936"/>
    <cellStyle name="_Gum_wkg_090107 5" xfId="9937"/>
    <cellStyle name="_Gum_wkg_090107_Chinahospital_Mengzhou300807" xfId="9938"/>
    <cellStyle name="_Gum_wkg_090107_Chinahospital_Mengzhou300807 2" xfId="9939"/>
    <cellStyle name="_Gum_wkg_090107_Chinahospital_Mengzhou300807 3" xfId="9940"/>
    <cellStyle name="_Gum_wkg_090107_Chinahospital_Mengzhou300807 4" xfId="9941"/>
    <cellStyle name="_Gum_wkg_090107_Chinahospital_Mengzhou300807 5" xfId="9942"/>
    <cellStyle name="_Gum_wkg_090107_Intangible Input Sheet-Fujian06" xfId="9943"/>
    <cellStyle name="_Gum_wkg_090107_Intangible Input Sheet-Fujian06 2" xfId="9944"/>
    <cellStyle name="_Gum_wkg_090107_Intangible Input Sheet-Fujian06 3" xfId="9945"/>
    <cellStyle name="_Gum_wkg_090107_Intangible Input Sheet-Fujian06 4" xfId="9946"/>
    <cellStyle name="_Gum_wkg_090107_Intangible Input Sheet-Fujian06 5" xfId="9947"/>
    <cellStyle name="_Gum_wkg_090107_Mainone_Wkg_11 Oct" xfId="9948"/>
    <cellStyle name="_Gum_wkg_090107_Mainone_Wkg_11 Oct 2" xfId="9949"/>
    <cellStyle name="_Gum_wkg_090107_Mainone_Wkg_11 Oct 3" xfId="9950"/>
    <cellStyle name="_Gum_wkg_090107_Mainone_Wkg_11 Oct 4" xfId="9951"/>
    <cellStyle name="_Gum_wkg_090107_Mainone_Wkg_11 Oct 5" xfId="9952"/>
    <cellStyle name="_Gum_wkg_090107_Projection_310807(IC)02-06" xfId="9953"/>
    <cellStyle name="_Gum_wkg_090107_Projection_310807(IC)02-06 2" xfId="9954"/>
    <cellStyle name="_Gum_wkg_090107_Projection_310807(IC)02-06 3" xfId="9955"/>
    <cellStyle name="_Gum_wkg_090107_Projection_310807(IC)02-06 4" xfId="9956"/>
    <cellStyle name="_Gum_wkg_090107_Projection_310807(IC)02-06 5" xfId="9957"/>
    <cellStyle name="_Gum_wkg_090107_安家WACC" xfId="9958"/>
    <cellStyle name="_Gum_wkg_090107_安家WACC 2" xfId="9959"/>
    <cellStyle name="_Gum_wkg_090107_安家WACC 3" xfId="9960"/>
    <cellStyle name="_Gum_wkg_090107_安家WACC 4" xfId="9961"/>
    <cellStyle name="_Gum_wkg_090107_安家WACC 5" xfId="9962"/>
    <cellStyle name="_Gum_wkg_110107" xfId="9963"/>
    <cellStyle name="_Gum_wkg_110107 2" xfId="9964"/>
    <cellStyle name="_Gum_wkg_110107 3" xfId="9965"/>
    <cellStyle name="_Gum_wkg_110107 4" xfId="9966"/>
    <cellStyle name="_Gum_wkg_110107 5" xfId="9967"/>
    <cellStyle name="_H1 2007_camelot actual" xfId="9968"/>
    <cellStyle name="_H1 2007_camelot actual 2" xfId="9969"/>
    <cellStyle name="_H1 2007_camelot actual 3" xfId="9970"/>
    <cellStyle name="_H1 2007_camelot actual 4" xfId="9971"/>
    <cellStyle name="_H1 2007_camelot actual 5" xfId="9972"/>
    <cellStyle name="_Handset Comps March 2004" xfId="9973"/>
    <cellStyle name="_Handset Comps March 2004 2" xfId="9974"/>
    <cellStyle name="_Handset Comps March 2004 3" xfId="9975"/>
    <cellStyle name="_Handset Comps March 2004 4" xfId="9976"/>
    <cellStyle name="_Handset Comps March 2004 5" xfId="9977"/>
    <cellStyle name="_Handset Comps March 2004_Chinahospital_Mengzhou300807" xfId="9978"/>
    <cellStyle name="_Handset Comps March 2004_Chinahospital_Mengzhou300807 2" xfId="9979"/>
    <cellStyle name="_Handset Comps March 2004_Chinahospital_Mengzhou300807 3" xfId="9980"/>
    <cellStyle name="_Handset Comps March 2004_Chinahospital_Mengzhou300807 4" xfId="9981"/>
    <cellStyle name="_Handset Comps March 2004_Chinahospital_Mengzhou300807 5" xfId="9982"/>
    <cellStyle name="_Handset Comps March 2004_Projection_310807(IC)02-06" xfId="9983"/>
    <cellStyle name="_Handset Comps March 2004_Projection_310807(IC)02-06 2" xfId="9984"/>
    <cellStyle name="_Handset Comps March 2004_Projection_310807(IC)02-06 3" xfId="9985"/>
    <cellStyle name="_Handset Comps March 2004_Projection_310807(IC)02-06 4" xfId="9986"/>
    <cellStyle name="_Handset Comps March 2004_Projection_310807(IC)02-06 5" xfId="9987"/>
    <cellStyle name="_Headcount Budget to BU(JSS-ISSI-BL)" xfId="9988"/>
    <cellStyle name="_Headcount Budget to BU(JSS-ISSI-BL) 2" xfId="9989"/>
    <cellStyle name="_Headcount Budget to BU(JSS-ISSI-BL) 3" xfId="9990"/>
    <cellStyle name="_Headcount Budget to BU(JSS-ISSI-BL) 4" xfId="9991"/>
    <cellStyle name="_Headcount Budget to BU(JSS-ISSI-BL) 5" xfId="9992"/>
    <cellStyle name="_Headcount Budget to BU(KSS)" xfId="9993"/>
    <cellStyle name="_Headcount Budget to BU(KSS) 2" xfId="9994"/>
    <cellStyle name="_Headcount Budget to BU(KSS) 3" xfId="9995"/>
    <cellStyle name="_Headcount Budget to BU(KSS) 4" xfId="9996"/>
    <cellStyle name="_Headcount Budget to BU(KSS) 5" xfId="9997"/>
    <cellStyle name="_Headcount Budget to US-12-13" xfId="9998"/>
    <cellStyle name="_Headcount Budget to US-12-13 2" xfId="9999"/>
    <cellStyle name="_Headcount Budget to US-12-13 3" xfId="10000"/>
    <cellStyle name="_Headcount Budget to US-12-13 4" xfId="10001"/>
    <cellStyle name="_Headcount Budget to US-12-13 5" xfId="10002"/>
    <cellStyle name="_Headcount(shanghai)" xfId="10003"/>
    <cellStyle name="_Headcount(shanghai) 2" xfId="10004"/>
    <cellStyle name="_Headcount(shanghai) 3" xfId="10005"/>
    <cellStyle name="_Headcount(shanghai) 4" xfId="10006"/>
    <cellStyle name="_Headcount(shanghai) 5" xfId="10007"/>
    <cellStyle name="_HeaderBlue" xfId="10008"/>
    <cellStyle name="_HeaderBlue 2" xfId="10009"/>
    <cellStyle name="_HeaderBlue 3" xfId="10010"/>
    <cellStyle name="_HeaderBlue 4" xfId="10011"/>
    <cellStyle name="_HeaderBlue 5" xfId="10012"/>
    <cellStyle name="_Heading" xfId="10013"/>
    <cellStyle name="_Heading 2" xfId="10014"/>
    <cellStyle name="_Heading 3" xfId="10015"/>
    <cellStyle name="_Heading 4" xfId="10016"/>
    <cellStyle name="_Heading 5" xfId="10017"/>
    <cellStyle name="_Heading_02 DCF HW" xfId="10018"/>
    <cellStyle name="_Heading_02 DCF HW 2" xfId="10019"/>
    <cellStyle name="_Heading_02 DCF HW 3" xfId="10020"/>
    <cellStyle name="_Heading_02 DCF HW 4" xfId="10021"/>
    <cellStyle name="_Heading_02 DCF HW 5" xfId="10022"/>
    <cellStyle name="_Heading_04 DCF" xfId="10023"/>
    <cellStyle name="_Heading_04 DCF 2" xfId="10024"/>
    <cellStyle name="_Heading_04 DCF 3" xfId="10025"/>
    <cellStyle name="_Heading_04 DCF 4" xfId="10026"/>
    <cellStyle name="_Heading_04 DCF 5" xfId="10027"/>
    <cellStyle name="_Heading_04 DCF_M.Z. Berger_model v3.8" xfId="10028"/>
    <cellStyle name="_Heading_04 DCF_M.Z. Berger_model v3.8 2" xfId="10029"/>
    <cellStyle name="_Heading_04 DCF_M.Z. Berger_model v3.8 3" xfId="10030"/>
    <cellStyle name="_Heading_04 DCF_M.Z. Berger_model v3.8 4" xfId="10031"/>
    <cellStyle name="_Heading_04 DCF_M.Z. Berger_model v3.8 5" xfId="10032"/>
    <cellStyle name="_Heading_04 DCF_Project Plan_PPA_wkg_070130" xfId="10033"/>
    <cellStyle name="_Heading_04 DCF_Project Plan_PPA_wkg_070130 2" xfId="10034"/>
    <cellStyle name="_Heading_04 DCF_Project Plan_PPA_wkg_070130 3" xfId="10035"/>
    <cellStyle name="_Heading_04 DCF_Project Plan_PPA_wkg_070130 4" xfId="10036"/>
    <cellStyle name="_Heading_04 DCF_Project Plan_PPA_wkg_070130 5" xfId="10037"/>
    <cellStyle name="_Heading_04 DCF_Project Plan_PPA_wkg_070131" xfId="10038"/>
    <cellStyle name="_Heading_04 DCF_Project Plan_PPA_wkg_070131 2" xfId="10039"/>
    <cellStyle name="_Heading_04 DCF_Project Plan_PPA_wkg_070131 3" xfId="10040"/>
    <cellStyle name="_Heading_04 DCF_Project Plan_PPA_wkg_070131 4" xfId="10041"/>
    <cellStyle name="_Heading_04 DCF_Project Plan_PPA_wkg_070131 5" xfId="10042"/>
    <cellStyle name="_Heading_04 DCF_Project Plan_PPA_wkg_070131.2" xfId="10043"/>
    <cellStyle name="_Heading_04 DCF_Project Plan_PPA_wkg_070131.2 2" xfId="10044"/>
    <cellStyle name="_Heading_04 DCF_Project Plan_PPA_wkg_070131.2 3" xfId="10045"/>
    <cellStyle name="_Heading_04 DCF_Project Plan_PPA_wkg_070131.2 4" xfId="10046"/>
    <cellStyle name="_Heading_04 DCF_Project Plan_PPA_wkg_070131.2 5" xfId="10047"/>
    <cellStyle name="_Heading_04 DCF_Project Plan_PPA_wkg_070131.3" xfId="10048"/>
    <cellStyle name="_Heading_04 DCF_Project Plan_PPA_wkg_070131.3 2" xfId="10049"/>
    <cellStyle name="_Heading_04 DCF_Project Plan_PPA_wkg_070131.3 3" xfId="10050"/>
    <cellStyle name="_Heading_04 DCF_Project Plan_PPA_wkg_070131.3 4" xfId="10051"/>
    <cellStyle name="_Heading_04 DCF_Project Plan_PPA_wkg_070131.3 5" xfId="10052"/>
    <cellStyle name="_Heading_04 DCF_Project Plan_PPA_wkg_070201" xfId="10053"/>
    <cellStyle name="_Heading_04 DCF_Project Plan_PPA_wkg_070201 2" xfId="10054"/>
    <cellStyle name="_Heading_04 DCF_Project Plan_PPA_wkg_070201 3" xfId="10055"/>
    <cellStyle name="_Heading_04 DCF_Project Plan_PPA_wkg_070201 4" xfId="10056"/>
    <cellStyle name="_Heading_04 DCF_Project Plan_PPA_wkg_070201 5" xfId="10057"/>
    <cellStyle name="_Heading_04 DCF_Project Plan_PPA_wkg_070201.1" xfId="10058"/>
    <cellStyle name="_Heading_04 DCF_Project Plan_PPA_wkg_070201.1 2" xfId="10059"/>
    <cellStyle name="_Heading_04 DCF_Project Plan_PPA_wkg_070201.1 3" xfId="10060"/>
    <cellStyle name="_Heading_04 DCF_Project Plan_PPA_wkg_070201.1 4" xfId="10061"/>
    <cellStyle name="_Heading_04 DCF_Project Plan_PPA_wkg_070201.1 5" xfId="10062"/>
    <cellStyle name="_Heading_04 DCF_Yingli_PPA_wkg_070126" xfId="10063"/>
    <cellStyle name="_Heading_04 DCF_Yingli_PPA_wkg_070126 2" xfId="10064"/>
    <cellStyle name="_Heading_04 DCF_Yingli_PPA_wkg_070126 3" xfId="10065"/>
    <cellStyle name="_Heading_04 DCF_Yingli_PPA_wkg_070126 4" xfId="10066"/>
    <cellStyle name="_Heading_04 DCF_Yingli_PPA_wkg_070126 5" xfId="10067"/>
    <cellStyle name="_Heading_04 DCF_Yingli_PPA_wkg_070129" xfId="10068"/>
    <cellStyle name="_Heading_04 DCF_Yingli_PPA_wkg_070129 2" xfId="10069"/>
    <cellStyle name="_Heading_04 DCF_Yingli_PPA_wkg_070129 3" xfId="10070"/>
    <cellStyle name="_Heading_04 DCF_Yingli_PPA_wkg_070129 4" xfId="10071"/>
    <cellStyle name="_Heading_04 DCF_Yingli_PPA_wkg_070129 5" xfId="10072"/>
    <cellStyle name="_Heading_04 DCF_Yingli_PPA_wkg_070205" xfId="10073"/>
    <cellStyle name="_Heading_04 DCF_Yingli_PPA_wkg_070205 2" xfId="10074"/>
    <cellStyle name="_Heading_04 DCF_Yingli_PPA_wkg_070205 3" xfId="10075"/>
    <cellStyle name="_Heading_04 DCF_Yingli_PPA_wkg_070205 4" xfId="10076"/>
    <cellStyle name="_Heading_04 DCF_Yingli_PPA_wkg_070205 5" xfId="10077"/>
    <cellStyle name="_Heading_04 DCF_Yingli_wkg_070116" xfId="10078"/>
    <cellStyle name="_Heading_04 DCF_Yingli_wkg_070116 2" xfId="10079"/>
    <cellStyle name="_Heading_04 DCF_Yingli_wkg_070116 3" xfId="10080"/>
    <cellStyle name="_Heading_04 DCF_Yingli_wkg_070116 4" xfId="10081"/>
    <cellStyle name="_Heading_04 DCF_Yingli_wkg_070116 5" xfId="10082"/>
    <cellStyle name="_Heading_04 DCF_Yingli_wkg_070122.3" xfId="10083"/>
    <cellStyle name="_Heading_04 DCF_Yingli_wkg_070122.3 2" xfId="10084"/>
    <cellStyle name="_Heading_04 DCF_Yingli_wkg_070122.3 3" xfId="10085"/>
    <cellStyle name="_Heading_04 DCF_Yingli_wkg_070122.3 4" xfId="10086"/>
    <cellStyle name="_Heading_04 DCF_Yingli_wkg_070122.3 5" xfId="10087"/>
    <cellStyle name="_Heading_060224_Pearlshell_DCF_Prelim" xfId="10088"/>
    <cellStyle name="_Heading_060224_Pearlshell_DCF_Prelim 2" xfId="10089"/>
    <cellStyle name="_Heading_060224_Pearlshell_DCF_Prelim 3" xfId="10090"/>
    <cellStyle name="_Heading_060224_Pearlshell_DCF_Prelim 4" xfId="10091"/>
    <cellStyle name="_Heading_060224_Pearlshell_DCF_Prelim 5" xfId="10092"/>
    <cellStyle name="_Heading_060224_Pearlshell_DCF_Prelim_M.Z. Berger_model v3.8" xfId="10093"/>
    <cellStyle name="_Heading_060224_Pearlshell_DCF_Prelim_M.Z. Berger_model v3.8 2" xfId="10094"/>
    <cellStyle name="_Heading_060224_Pearlshell_DCF_Prelim_M.Z. Berger_model v3.8 3" xfId="10095"/>
    <cellStyle name="_Heading_060224_Pearlshell_DCF_Prelim_M.Z. Berger_model v3.8 4" xfId="10096"/>
    <cellStyle name="_Heading_060224_Pearlshell_DCF_Prelim_M.Z. Berger_model v3.8 5" xfId="10097"/>
    <cellStyle name="_Heading_060224_Pearlshell_DCF_Prelim_Project Plan_PPA_wkg_070130" xfId="10098"/>
    <cellStyle name="_Heading_060224_Pearlshell_DCF_Prelim_Project Plan_PPA_wkg_070130 2" xfId="10099"/>
    <cellStyle name="_Heading_060224_Pearlshell_DCF_Prelim_Project Plan_PPA_wkg_070130 3" xfId="10100"/>
    <cellStyle name="_Heading_060224_Pearlshell_DCF_Prelim_Project Plan_PPA_wkg_070130 4" xfId="10101"/>
    <cellStyle name="_Heading_060224_Pearlshell_DCF_Prelim_Project Plan_PPA_wkg_070130 5" xfId="10102"/>
    <cellStyle name="_Heading_060224_Pearlshell_DCF_Prelim_Project Plan_PPA_wkg_070131" xfId="10103"/>
    <cellStyle name="_Heading_060224_Pearlshell_DCF_Prelim_Project Plan_PPA_wkg_070131 2" xfId="10104"/>
    <cellStyle name="_Heading_060224_Pearlshell_DCF_Prelim_Project Plan_PPA_wkg_070131 3" xfId="10105"/>
    <cellStyle name="_Heading_060224_Pearlshell_DCF_Prelim_Project Plan_PPA_wkg_070131 4" xfId="10106"/>
    <cellStyle name="_Heading_060224_Pearlshell_DCF_Prelim_Project Plan_PPA_wkg_070131 5" xfId="10107"/>
    <cellStyle name="_Heading_060224_Pearlshell_DCF_Prelim_Project Plan_PPA_wkg_070131.2" xfId="10108"/>
    <cellStyle name="_Heading_060224_Pearlshell_DCF_Prelim_Project Plan_PPA_wkg_070131.2 2" xfId="10109"/>
    <cellStyle name="_Heading_060224_Pearlshell_DCF_Prelim_Project Plan_PPA_wkg_070131.2 3" xfId="10110"/>
    <cellStyle name="_Heading_060224_Pearlshell_DCF_Prelim_Project Plan_PPA_wkg_070131.2 4" xfId="10111"/>
    <cellStyle name="_Heading_060224_Pearlshell_DCF_Prelim_Project Plan_PPA_wkg_070131.2 5" xfId="10112"/>
    <cellStyle name="_Heading_060224_Pearlshell_DCF_Prelim_Project Plan_PPA_wkg_070131.3" xfId="10113"/>
    <cellStyle name="_Heading_060224_Pearlshell_DCF_Prelim_Project Plan_PPA_wkg_070131.3 2" xfId="10114"/>
    <cellStyle name="_Heading_060224_Pearlshell_DCF_Prelim_Project Plan_PPA_wkg_070131.3 3" xfId="10115"/>
    <cellStyle name="_Heading_060224_Pearlshell_DCF_Prelim_Project Plan_PPA_wkg_070131.3 4" xfId="10116"/>
    <cellStyle name="_Heading_060224_Pearlshell_DCF_Prelim_Project Plan_PPA_wkg_070131.3 5" xfId="10117"/>
    <cellStyle name="_Heading_060224_Pearlshell_DCF_Prelim_Project Plan_PPA_wkg_070201" xfId="10118"/>
    <cellStyle name="_Heading_060224_Pearlshell_DCF_Prelim_Project Plan_PPA_wkg_070201 2" xfId="10119"/>
    <cellStyle name="_Heading_060224_Pearlshell_DCF_Prelim_Project Plan_PPA_wkg_070201 3" xfId="10120"/>
    <cellStyle name="_Heading_060224_Pearlshell_DCF_Prelim_Project Plan_PPA_wkg_070201 4" xfId="10121"/>
    <cellStyle name="_Heading_060224_Pearlshell_DCF_Prelim_Project Plan_PPA_wkg_070201 5" xfId="10122"/>
    <cellStyle name="_Heading_060224_Pearlshell_DCF_Prelim_Project Plan_PPA_wkg_070201.1" xfId="10123"/>
    <cellStyle name="_Heading_060224_Pearlshell_DCF_Prelim_Project Plan_PPA_wkg_070201.1 2" xfId="10124"/>
    <cellStyle name="_Heading_060224_Pearlshell_DCF_Prelim_Project Plan_PPA_wkg_070201.1 3" xfId="10125"/>
    <cellStyle name="_Heading_060224_Pearlshell_DCF_Prelim_Project Plan_PPA_wkg_070201.1 4" xfId="10126"/>
    <cellStyle name="_Heading_060224_Pearlshell_DCF_Prelim_Project Plan_PPA_wkg_070201.1 5" xfId="10127"/>
    <cellStyle name="_Heading_060224_Pearlshell_DCF_Prelim_Yingli_PPA_wkg_070126" xfId="10128"/>
    <cellStyle name="_Heading_060224_Pearlshell_DCF_Prelim_Yingli_PPA_wkg_070126 2" xfId="10129"/>
    <cellStyle name="_Heading_060224_Pearlshell_DCF_Prelim_Yingli_PPA_wkg_070126 3" xfId="10130"/>
    <cellStyle name="_Heading_060224_Pearlshell_DCF_Prelim_Yingli_PPA_wkg_070126 4" xfId="10131"/>
    <cellStyle name="_Heading_060224_Pearlshell_DCF_Prelim_Yingli_PPA_wkg_070126 5" xfId="10132"/>
    <cellStyle name="_Heading_060224_Pearlshell_DCF_Prelim_Yingli_PPA_wkg_070129" xfId="10133"/>
    <cellStyle name="_Heading_060224_Pearlshell_DCF_Prelim_Yingli_PPA_wkg_070129 2" xfId="10134"/>
    <cellStyle name="_Heading_060224_Pearlshell_DCF_Prelim_Yingli_PPA_wkg_070129 3" xfId="10135"/>
    <cellStyle name="_Heading_060224_Pearlshell_DCF_Prelim_Yingli_PPA_wkg_070129 4" xfId="10136"/>
    <cellStyle name="_Heading_060224_Pearlshell_DCF_Prelim_Yingli_PPA_wkg_070129 5" xfId="10137"/>
    <cellStyle name="_Heading_060224_Pearlshell_DCF_Prelim_Yingli_PPA_wkg_070205" xfId="10138"/>
    <cellStyle name="_Heading_060224_Pearlshell_DCF_Prelim_Yingli_PPA_wkg_070205 2" xfId="10139"/>
    <cellStyle name="_Heading_060224_Pearlshell_DCF_Prelim_Yingli_PPA_wkg_070205 3" xfId="10140"/>
    <cellStyle name="_Heading_060224_Pearlshell_DCF_Prelim_Yingli_PPA_wkg_070205 4" xfId="10141"/>
    <cellStyle name="_Heading_060224_Pearlshell_DCF_Prelim_Yingli_PPA_wkg_070205 5" xfId="10142"/>
    <cellStyle name="_Heading_060224_Pearlshell_DCF_Prelim_Yingli_wkg_070116" xfId="10143"/>
    <cellStyle name="_Heading_060224_Pearlshell_DCF_Prelim_Yingli_wkg_070116 2" xfId="10144"/>
    <cellStyle name="_Heading_060224_Pearlshell_DCF_Prelim_Yingli_wkg_070116 3" xfId="10145"/>
    <cellStyle name="_Heading_060224_Pearlshell_DCF_Prelim_Yingli_wkg_070116 4" xfId="10146"/>
    <cellStyle name="_Heading_060224_Pearlshell_DCF_Prelim_Yingli_wkg_070116 5" xfId="10147"/>
    <cellStyle name="_Heading_060224_Pearlshell_DCF_Prelim_Yingli_wkg_070122.3" xfId="10148"/>
    <cellStyle name="_Heading_060224_Pearlshell_DCF_Prelim_Yingli_wkg_070122.3 2" xfId="10149"/>
    <cellStyle name="_Heading_060224_Pearlshell_DCF_Prelim_Yingli_wkg_070122.3 3" xfId="10150"/>
    <cellStyle name="_Heading_060224_Pearlshell_DCF_Prelim_Yingli_wkg_070122.3 4" xfId="10151"/>
    <cellStyle name="_Heading_060224_Pearlshell_DCF_Prelim_Yingli_wkg_070122.3 5" xfId="10152"/>
    <cellStyle name="_Heading_060225_Pearlshell_DCF_Prelim_V4" xfId="10153"/>
    <cellStyle name="_Heading_060225_Pearlshell_DCF_Prelim_V4 2" xfId="10154"/>
    <cellStyle name="_Heading_060225_Pearlshell_DCF_Prelim_V4 3" xfId="10155"/>
    <cellStyle name="_Heading_060225_Pearlshell_DCF_Prelim_V4 4" xfId="10156"/>
    <cellStyle name="_Heading_060225_Pearlshell_DCF_Prelim_V4 5" xfId="10157"/>
    <cellStyle name="_Heading_060814 Revenue" xfId="10158"/>
    <cellStyle name="_Heading_060814 Revenue 2" xfId="10159"/>
    <cellStyle name="_Heading_060814 Revenue 3" xfId="10160"/>
    <cellStyle name="_Heading_060814 Revenue 4" xfId="10161"/>
    <cellStyle name="_Heading_060814 Revenue 5" xfId="10162"/>
    <cellStyle name="_Heading_0717002c" xfId="10163"/>
    <cellStyle name="_Heading_0717002c 2" xfId="10164"/>
    <cellStyle name="_Heading_0717002c 3" xfId="10165"/>
    <cellStyle name="_Heading_0717002c 4" xfId="10166"/>
    <cellStyle name="_Heading_0717002c 5" xfId="10167"/>
    <cellStyle name="_Heading_0717002c.xls Chart 1" xfId="10168"/>
    <cellStyle name="_Heading_0717002c.xls Chart 1 2" xfId="10169"/>
    <cellStyle name="_Heading_0717002c.xls Chart 1 3" xfId="10170"/>
    <cellStyle name="_Heading_0717002c.xls Chart 1 4" xfId="10171"/>
    <cellStyle name="_Heading_0717002c.xls Chart 1 5" xfId="10172"/>
    <cellStyle name="_Heading_0722021A" xfId="10173"/>
    <cellStyle name="_Heading_0722021A 2" xfId="10174"/>
    <cellStyle name="_Heading_0722021A 3" xfId="10175"/>
    <cellStyle name="_Heading_0722021A 4" xfId="10176"/>
    <cellStyle name="_Heading_0722021A 5" xfId="10177"/>
    <cellStyle name="_Heading_07222002" xfId="10178"/>
    <cellStyle name="_Heading_07222002 2" xfId="10179"/>
    <cellStyle name="_Heading_07222002 3" xfId="10180"/>
    <cellStyle name="_Heading_07222002 4" xfId="10181"/>
    <cellStyle name="_Heading_07222002 5" xfId="10182"/>
    <cellStyle name="_Heading_072402 R 11-25" xfId="10183"/>
    <cellStyle name="_Heading_072402 R 11-25 2" xfId="10184"/>
    <cellStyle name="_Heading_072402 R 11-25 3" xfId="10185"/>
    <cellStyle name="_Heading_072402 R 11-25 4" xfId="10186"/>
    <cellStyle name="_Heading_072402 R 11-25 5" xfId="10187"/>
    <cellStyle name="_Heading_072402 R 11-26" xfId="10188"/>
    <cellStyle name="_Heading_072402 R 11-26 2" xfId="10189"/>
    <cellStyle name="_Heading_072402 R 11-26 3" xfId="10190"/>
    <cellStyle name="_Heading_072402 R 11-26 4" xfId="10191"/>
    <cellStyle name="_Heading_072402 R 11-26 5" xfId="10192"/>
    <cellStyle name="_Heading_15Valuation Model_Evergreen-2" xfId="10193"/>
    <cellStyle name="_Heading_15Valuation Model_Evergreen-2 2" xfId="10194"/>
    <cellStyle name="_Heading_15Valuation Model_Evergreen-2 3" xfId="10195"/>
    <cellStyle name="_Heading_15Valuation Model_Evergreen-2 4" xfId="10196"/>
    <cellStyle name="_Heading_15Valuation Model_Evergreen-2 5" xfId="10197"/>
    <cellStyle name="_Heading_avp" xfId="10198"/>
    <cellStyle name="_Heading_avp 2" xfId="10199"/>
    <cellStyle name="_Heading_avp 3" xfId="10200"/>
    <cellStyle name="_Heading_avp 4" xfId="10201"/>
    <cellStyle name="_Heading_avp 5" xfId="10202"/>
    <cellStyle name="_Heading_avp_M.Z. Berger_model v3.8" xfId="10203"/>
    <cellStyle name="_Heading_avp_M.Z. Berger_model v3.8 2" xfId="10204"/>
    <cellStyle name="_Heading_avp_M.Z. Berger_model v3.8 3" xfId="10205"/>
    <cellStyle name="_Heading_avp_M.Z. Berger_model v3.8 4" xfId="10206"/>
    <cellStyle name="_Heading_avp_M.Z. Berger_model v3.8 5" xfId="10207"/>
    <cellStyle name="_Heading_avp_Project Plan_PPA_wkg_070130" xfId="10208"/>
    <cellStyle name="_Heading_avp_Project Plan_PPA_wkg_070130 2" xfId="10209"/>
    <cellStyle name="_Heading_avp_Project Plan_PPA_wkg_070130 3" xfId="10210"/>
    <cellStyle name="_Heading_avp_Project Plan_PPA_wkg_070130 4" xfId="10211"/>
    <cellStyle name="_Heading_avp_Project Plan_PPA_wkg_070130 5" xfId="10212"/>
    <cellStyle name="_Heading_avp_Project Plan_PPA_wkg_070131" xfId="10213"/>
    <cellStyle name="_Heading_avp_Project Plan_PPA_wkg_070131 2" xfId="10214"/>
    <cellStyle name="_Heading_avp_Project Plan_PPA_wkg_070131 3" xfId="10215"/>
    <cellStyle name="_Heading_avp_Project Plan_PPA_wkg_070131 4" xfId="10216"/>
    <cellStyle name="_Heading_avp_Project Plan_PPA_wkg_070131 5" xfId="10217"/>
    <cellStyle name="_Heading_avp_Project Plan_PPA_wkg_070131.2" xfId="10218"/>
    <cellStyle name="_Heading_avp_Project Plan_PPA_wkg_070131.2 2" xfId="10219"/>
    <cellStyle name="_Heading_avp_Project Plan_PPA_wkg_070131.2 3" xfId="10220"/>
    <cellStyle name="_Heading_avp_Project Plan_PPA_wkg_070131.2 4" xfId="10221"/>
    <cellStyle name="_Heading_avp_Project Plan_PPA_wkg_070131.2 5" xfId="10222"/>
    <cellStyle name="_Heading_avp_Project Plan_PPA_wkg_070131.3" xfId="10223"/>
    <cellStyle name="_Heading_avp_Project Plan_PPA_wkg_070131.3 2" xfId="10224"/>
    <cellStyle name="_Heading_avp_Project Plan_PPA_wkg_070131.3 3" xfId="10225"/>
    <cellStyle name="_Heading_avp_Project Plan_PPA_wkg_070131.3 4" xfId="10226"/>
    <cellStyle name="_Heading_avp_Project Plan_PPA_wkg_070131.3 5" xfId="10227"/>
    <cellStyle name="_Heading_avp_Project Plan_PPA_wkg_070201" xfId="10228"/>
    <cellStyle name="_Heading_avp_Project Plan_PPA_wkg_070201 2" xfId="10229"/>
    <cellStyle name="_Heading_avp_Project Plan_PPA_wkg_070201 3" xfId="10230"/>
    <cellStyle name="_Heading_avp_Project Plan_PPA_wkg_070201 4" xfId="10231"/>
    <cellStyle name="_Heading_avp_Project Plan_PPA_wkg_070201 5" xfId="10232"/>
    <cellStyle name="_Heading_avp_Project Plan_PPA_wkg_070201.1" xfId="10233"/>
    <cellStyle name="_Heading_avp_Project Plan_PPA_wkg_070201.1 2" xfId="10234"/>
    <cellStyle name="_Heading_avp_Project Plan_PPA_wkg_070201.1 3" xfId="10235"/>
    <cellStyle name="_Heading_avp_Project Plan_PPA_wkg_070201.1 4" xfId="10236"/>
    <cellStyle name="_Heading_avp_Project Plan_PPA_wkg_070201.1 5" xfId="10237"/>
    <cellStyle name="_Heading_avp_Yingli_PPA_wkg_070126" xfId="10238"/>
    <cellStyle name="_Heading_avp_Yingli_PPA_wkg_070126 2" xfId="10239"/>
    <cellStyle name="_Heading_avp_Yingli_PPA_wkg_070126 3" xfId="10240"/>
    <cellStyle name="_Heading_avp_Yingli_PPA_wkg_070126 4" xfId="10241"/>
    <cellStyle name="_Heading_avp_Yingli_PPA_wkg_070126 5" xfId="10242"/>
    <cellStyle name="_Heading_avp_Yingli_PPA_wkg_070129" xfId="10243"/>
    <cellStyle name="_Heading_avp_Yingli_PPA_wkg_070129 2" xfId="10244"/>
    <cellStyle name="_Heading_avp_Yingli_PPA_wkg_070129 3" xfId="10245"/>
    <cellStyle name="_Heading_avp_Yingli_PPA_wkg_070129 4" xfId="10246"/>
    <cellStyle name="_Heading_avp_Yingli_PPA_wkg_070129 5" xfId="10247"/>
    <cellStyle name="_Heading_avp_Yingli_PPA_wkg_070205" xfId="10248"/>
    <cellStyle name="_Heading_avp_Yingli_PPA_wkg_070205 2" xfId="10249"/>
    <cellStyle name="_Heading_avp_Yingli_PPA_wkg_070205 3" xfId="10250"/>
    <cellStyle name="_Heading_avp_Yingli_PPA_wkg_070205 4" xfId="10251"/>
    <cellStyle name="_Heading_avp_Yingli_PPA_wkg_070205 5" xfId="10252"/>
    <cellStyle name="_Heading_avp_Yingli_wkg_070116" xfId="10253"/>
    <cellStyle name="_Heading_avp_Yingli_wkg_070116 2" xfId="10254"/>
    <cellStyle name="_Heading_avp_Yingli_wkg_070116 3" xfId="10255"/>
    <cellStyle name="_Heading_avp_Yingli_wkg_070116 4" xfId="10256"/>
    <cellStyle name="_Heading_avp_Yingli_wkg_070116 5" xfId="10257"/>
    <cellStyle name="_Heading_avp_Yingli_wkg_070122.3" xfId="10258"/>
    <cellStyle name="_Heading_avp_Yingli_wkg_070122.3 2" xfId="10259"/>
    <cellStyle name="_Heading_avp_Yingli_wkg_070122.3 3" xfId="10260"/>
    <cellStyle name="_Heading_avp_Yingli_wkg_070122.3 4" xfId="10261"/>
    <cellStyle name="_Heading_avp_Yingli_wkg_070122.3 5" xfId="10262"/>
    <cellStyle name="_Heading_beta" xfId="10263"/>
    <cellStyle name="_Heading_beta 2" xfId="10264"/>
    <cellStyle name="_Heading_beta 3" xfId="10265"/>
    <cellStyle name="_Heading_beta 4" xfId="10266"/>
    <cellStyle name="_Heading_beta 5" xfId="10267"/>
    <cellStyle name="_Heading_Capex Plan" xfId="10268"/>
    <cellStyle name="_Heading_Capex Plan 2" xfId="10269"/>
    <cellStyle name="_Heading_Capex Plan 3" xfId="10270"/>
    <cellStyle name="_Heading_Capex Plan 4" xfId="10271"/>
    <cellStyle name="_Heading_Capex Plan 5" xfId="10272"/>
    <cellStyle name="_Heading_Capex Plan_M.Z. Berger_model v3.8" xfId="10273"/>
    <cellStyle name="_Heading_Capex Plan_M.Z. Berger_model v3.8 2" xfId="10274"/>
    <cellStyle name="_Heading_Capex Plan_M.Z. Berger_model v3.8 3" xfId="10275"/>
    <cellStyle name="_Heading_Capex Plan_M.Z. Berger_model v3.8 4" xfId="10276"/>
    <cellStyle name="_Heading_Capex Plan_M.Z. Berger_model v3.8 5" xfId="10277"/>
    <cellStyle name="_Heading_Capex Plan_Project Plan_PPA_wkg_070130" xfId="10278"/>
    <cellStyle name="_Heading_Capex Plan_Project Plan_PPA_wkg_070130 2" xfId="10279"/>
    <cellStyle name="_Heading_Capex Plan_Project Plan_PPA_wkg_070130 3" xfId="10280"/>
    <cellStyle name="_Heading_Capex Plan_Project Plan_PPA_wkg_070130 4" xfId="10281"/>
    <cellStyle name="_Heading_Capex Plan_Project Plan_PPA_wkg_070130 5" xfId="10282"/>
    <cellStyle name="_Heading_Capex Plan_Project Plan_PPA_wkg_070131" xfId="10283"/>
    <cellStyle name="_Heading_Capex Plan_Project Plan_PPA_wkg_070131 2" xfId="10284"/>
    <cellStyle name="_Heading_Capex Plan_Project Plan_PPA_wkg_070131 3" xfId="10285"/>
    <cellStyle name="_Heading_Capex Plan_Project Plan_PPA_wkg_070131 4" xfId="10286"/>
    <cellStyle name="_Heading_Capex Plan_Project Plan_PPA_wkg_070131 5" xfId="10287"/>
    <cellStyle name="_Heading_Capex Plan_Project Plan_PPA_wkg_070131.2" xfId="10288"/>
    <cellStyle name="_Heading_Capex Plan_Project Plan_PPA_wkg_070131.2 2" xfId="10289"/>
    <cellStyle name="_Heading_Capex Plan_Project Plan_PPA_wkg_070131.2 3" xfId="10290"/>
    <cellStyle name="_Heading_Capex Plan_Project Plan_PPA_wkg_070131.2 4" xfId="10291"/>
    <cellStyle name="_Heading_Capex Plan_Project Plan_PPA_wkg_070131.2 5" xfId="10292"/>
    <cellStyle name="_Heading_Capex Plan_Project Plan_PPA_wkg_070131.3" xfId="10293"/>
    <cellStyle name="_Heading_Capex Plan_Project Plan_PPA_wkg_070131.3 2" xfId="10294"/>
    <cellStyle name="_Heading_Capex Plan_Project Plan_PPA_wkg_070131.3 3" xfId="10295"/>
    <cellStyle name="_Heading_Capex Plan_Project Plan_PPA_wkg_070131.3 4" xfId="10296"/>
    <cellStyle name="_Heading_Capex Plan_Project Plan_PPA_wkg_070131.3 5" xfId="10297"/>
    <cellStyle name="_Heading_Capex Plan_Project Plan_PPA_wkg_070201" xfId="10298"/>
    <cellStyle name="_Heading_Capex Plan_Project Plan_PPA_wkg_070201 2" xfId="10299"/>
    <cellStyle name="_Heading_Capex Plan_Project Plan_PPA_wkg_070201 3" xfId="10300"/>
    <cellStyle name="_Heading_Capex Plan_Project Plan_PPA_wkg_070201 4" xfId="10301"/>
    <cellStyle name="_Heading_Capex Plan_Project Plan_PPA_wkg_070201 5" xfId="10302"/>
    <cellStyle name="_Heading_Capex Plan_Project Plan_PPA_wkg_070201.1" xfId="10303"/>
    <cellStyle name="_Heading_Capex Plan_Project Plan_PPA_wkg_070201.1 2" xfId="10304"/>
    <cellStyle name="_Heading_Capex Plan_Project Plan_PPA_wkg_070201.1 3" xfId="10305"/>
    <cellStyle name="_Heading_Capex Plan_Project Plan_PPA_wkg_070201.1 4" xfId="10306"/>
    <cellStyle name="_Heading_Capex Plan_Project Plan_PPA_wkg_070201.1 5" xfId="10307"/>
    <cellStyle name="_Heading_Capex Plan_Yingli_PPA_wkg_070126" xfId="10308"/>
    <cellStyle name="_Heading_Capex Plan_Yingli_PPA_wkg_070126 2" xfId="10309"/>
    <cellStyle name="_Heading_Capex Plan_Yingli_PPA_wkg_070126 3" xfId="10310"/>
    <cellStyle name="_Heading_Capex Plan_Yingli_PPA_wkg_070126 4" xfId="10311"/>
    <cellStyle name="_Heading_Capex Plan_Yingli_PPA_wkg_070126 5" xfId="10312"/>
    <cellStyle name="_Heading_Capex Plan_Yingli_PPA_wkg_070129" xfId="10313"/>
    <cellStyle name="_Heading_Capex Plan_Yingli_PPA_wkg_070129 2" xfId="10314"/>
    <cellStyle name="_Heading_Capex Plan_Yingli_PPA_wkg_070129 3" xfId="10315"/>
    <cellStyle name="_Heading_Capex Plan_Yingli_PPA_wkg_070129 4" xfId="10316"/>
    <cellStyle name="_Heading_Capex Plan_Yingli_PPA_wkg_070129 5" xfId="10317"/>
    <cellStyle name="_Heading_Capex Plan_Yingli_PPA_wkg_070205" xfId="10318"/>
    <cellStyle name="_Heading_Capex Plan_Yingli_PPA_wkg_070205 2" xfId="10319"/>
    <cellStyle name="_Heading_Capex Plan_Yingli_PPA_wkg_070205 3" xfId="10320"/>
    <cellStyle name="_Heading_Capex Plan_Yingli_PPA_wkg_070205 4" xfId="10321"/>
    <cellStyle name="_Heading_Capex Plan_Yingli_PPA_wkg_070205 5" xfId="10322"/>
    <cellStyle name="_Heading_Capex Plan_Yingli_wkg_070116" xfId="10323"/>
    <cellStyle name="_Heading_Capex Plan_Yingli_wkg_070116 2" xfId="10324"/>
    <cellStyle name="_Heading_Capex Plan_Yingli_wkg_070116 3" xfId="10325"/>
    <cellStyle name="_Heading_Capex Plan_Yingli_wkg_070116 4" xfId="10326"/>
    <cellStyle name="_Heading_Capex Plan_Yingli_wkg_070116 5" xfId="10327"/>
    <cellStyle name="_Heading_Capex Plan_Yingli_wkg_070122.3" xfId="10328"/>
    <cellStyle name="_Heading_Capex Plan_Yingli_wkg_070122.3 2" xfId="10329"/>
    <cellStyle name="_Heading_Capex Plan_Yingli_wkg_070122.3 3" xfId="10330"/>
    <cellStyle name="_Heading_Capex Plan_Yingli_wkg_070122.3 4" xfId="10331"/>
    <cellStyle name="_Heading_Capex Plan_Yingli_wkg_070122.3 5" xfId="10332"/>
    <cellStyle name="_Heading_Cash flow Analysis_For investors" xfId="10333"/>
    <cellStyle name="_Heading_Cash flow Analysis_For investors 2" xfId="10334"/>
    <cellStyle name="_Heading_Cash flow Analysis_For investors 3" xfId="10335"/>
    <cellStyle name="_Heading_Cash flow Analysis_For investors 4" xfId="10336"/>
    <cellStyle name="_Heading_Cash flow Analysis_For investors 5" xfId="10337"/>
    <cellStyle name="_Heading_Cash flow Analysis_For investors_M.Z. Berger_model v3.8" xfId="10338"/>
    <cellStyle name="_Heading_Cash flow Analysis_For investors_M.Z. Berger_model v3.8 2" xfId="10339"/>
    <cellStyle name="_Heading_Cash flow Analysis_For investors_M.Z. Berger_model v3.8 3" xfId="10340"/>
    <cellStyle name="_Heading_Cash flow Analysis_For investors_M.Z. Berger_model v3.8 4" xfId="10341"/>
    <cellStyle name="_Heading_Cash flow Analysis_For investors_M.Z. Berger_model v3.8 5" xfId="10342"/>
    <cellStyle name="_Heading_Cash flow Analysis_For investors_Project Plan_PPA_wkg_070130" xfId="10343"/>
    <cellStyle name="_Heading_Cash flow Analysis_For investors_Project Plan_PPA_wkg_070130 2" xfId="10344"/>
    <cellStyle name="_Heading_Cash flow Analysis_For investors_Project Plan_PPA_wkg_070130 3" xfId="10345"/>
    <cellStyle name="_Heading_Cash flow Analysis_For investors_Project Plan_PPA_wkg_070130 4" xfId="10346"/>
    <cellStyle name="_Heading_Cash flow Analysis_For investors_Project Plan_PPA_wkg_070130 5" xfId="10347"/>
    <cellStyle name="_Heading_Cash flow Analysis_For investors_Project Plan_PPA_wkg_070131" xfId="10348"/>
    <cellStyle name="_Heading_Cash flow Analysis_For investors_Project Plan_PPA_wkg_070131 2" xfId="10349"/>
    <cellStyle name="_Heading_Cash flow Analysis_For investors_Project Plan_PPA_wkg_070131 3" xfId="10350"/>
    <cellStyle name="_Heading_Cash flow Analysis_For investors_Project Plan_PPA_wkg_070131 4" xfId="10351"/>
    <cellStyle name="_Heading_Cash flow Analysis_For investors_Project Plan_PPA_wkg_070131 5" xfId="10352"/>
    <cellStyle name="_Heading_Cash flow Analysis_For investors_Project Plan_PPA_wkg_070131.2" xfId="10353"/>
    <cellStyle name="_Heading_Cash flow Analysis_For investors_Project Plan_PPA_wkg_070131.2 2" xfId="10354"/>
    <cellStyle name="_Heading_Cash flow Analysis_For investors_Project Plan_PPA_wkg_070131.2 3" xfId="10355"/>
    <cellStyle name="_Heading_Cash flow Analysis_For investors_Project Plan_PPA_wkg_070131.2 4" xfId="10356"/>
    <cellStyle name="_Heading_Cash flow Analysis_For investors_Project Plan_PPA_wkg_070131.2 5" xfId="10357"/>
    <cellStyle name="_Heading_Cash flow Analysis_For investors_Project Plan_PPA_wkg_070131.3" xfId="10358"/>
    <cellStyle name="_Heading_Cash flow Analysis_For investors_Project Plan_PPA_wkg_070131.3 2" xfId="10359"/>
    <cellStyle name="_Heading_Cash flow Analysis_For investors_Project Plan_PPA_wkg_070131.3 3" xfId="10360"/>
    <cellStyle name="_Heading_Cash flow Analysis_For investors_Project Plan_PPA_wkg_070131.3 4" xfId="10361"/>
    <cellStyle name="_Heading_Cash flow Analysis_For investors_Project Plan_PPA_wkg_070131.3 5" xfId="10362"/>
    <cellStyle name="_Heading_Cash flow Analysis_For investors_Project Plan_PPA_wkg_070201" xfId="10363"/>
    <cellStyle name="_Heading_Cash flow Analysis_For investors_Project Plan_PPA_wkg_070201 2" xfId="10364"/>
    <cellStyle name="_Heading_Cash flow Analysis_For investors_Project Plan_PPA_wkg_070201 3" xfId="10365"/>
    <cellStyle name="_Heading_Cash flow Analysis_For investors_Project Plan_PPA_wkg_070201 4" xfId="10366"/>
    <cellStyle name="_Heading_Cash flow Analysis_For investors_Project Plan_PPA_wkg_070201 5" xfId="10367"/>
    <cellStyle name="_Heading_Cash flow Analysis_For investors_Project Plan_PPA_wkg_070201.1" xfId="10368"/>
    <cellStyle name="_Heading_Cash flow Analysis_For investors_Project Plan_PPA_wkg_070201.1 2" xfId="10369"/>
    <cellStyle name="_Heading_Cash flow Analysis_For investors_Project Plan_PPA_wkg_070201.1 3" xfId="10370"/>
    <cellStyle name="_Heading_Cash flow Analysis_For investors_Project Plan_PPA_wkg_070201.1 4" xfId="10371"/>
    <cellStyle name="_Heading_Cash flow Analysis_For investors_Project Plan_PPA_wkg_070201.1 5" xfId="10372"/>
    <cellStyle name="_Heading_Cash flow Analysis_For investors_Yingli_PPA_wkg_070126" xfId="10373"/>
    <cellStyle name="_Heading_Cash flow Analysis_For investors_Yingli_PPA_wkg_070126 2" xfId="10374"/>
    <cellStyle name="_Heading_Cash flow Analysis_For investors_Yingli_PPA_wkg_070126 3" xfId="10375"/>
    <cellStyle name="_Heading_Cash flow Analysis_For investors_Yingli_PPA_wkg_070126 4" xfId="10376"/>
    <cellStyle name="_Heading_Cash flow Analysis_For investors_Yingli_PPA_wkg_070126 5" xfId="10377"/>
    <cellStyle name="_Heading_Cash flow Analysis_For investors_Yingli_PPA_wkg_070129" xfId="10378"/>
    <cellStyle name="_Heading_Cash flow Analysis_For investors_Yingli_PPA_wkg_070129 2" xfId="10379"/>
    <cellStyle name="_Heading_Cash flow Analysis_For investors_Yingli_PPA_wkg_070129 3" xfId="10380"/>
    <cellStyle name="_Heading_Cash flow Analysis_For investors_Yingli_PPA_wkg_070129 4" xfId="10381"/>
    <cellStyle name="_Heading_Cash flow Analysis_For investors_Yingli_PPA_wkg_070129 5" xfId="10382"/>
    <cellStyle name="_Heading_Cash flow Analysis_For investors_Yingli_PPA_wkg_070205" xfId="10383"/>
    <cellStyle name="_Heading_Cash flow Analysis_For investors_Yingli_PPA_wkg_070205 2" xfId="10384"/>
    <cellStyle name="_Heading_Cash flow Analysis_For investors_Yingli_PPA_wkg_070205 3" xfId="10385"/>
    <cellStyle name="_Heading_Cash flow Analysis_For investors_Yingli_PPA_wkg_070205 4" xfId="10386"/>
    <cellStyle name="_Heading_Cash flow Analysis_For investors_Yingli_PPA_wkg_070205 5" xfId="10387"/>
    <cellStyle name="_Heading_Cash flow Analysis_For investors_Yingli_wkg_070116" xfId="10388"/>
    <cellStyle name="_Heading_Cash flow Analysis_For investors_Yingli_wkg_070116 2" xfId="10389"/>
    <cellStyle name="_Heading_Cash flow Analysis_For investors_Yingli_wkg_070116 3" xfId="10390"/>
    <cellStyle name="_Heading_Cash flow Analysis_For investors_Yingli_wkg_070116 4" xfId="10391"/>
    <cellStyle name="_Heading_Cash flow Analysis_For investors_Yingli_wkg_070116 5" xfId="10392"/>
    <cellStyle name="_Heading_Cash flow Analysis_For investors_Yingli_wkg_070122.3" xfId="10393"/>
    <cellStyle name="_Heading_Cash flow Analysis_For investors_Yingli_wkg_070122.3 2" xfId="10394"/>
    <cellStyle name="_Heading_Cash flow Analysis_For investors_Yingli_wkg_070122.3 3" xfId="10395"/>
    <cellStyle name="_Heading_Cash flow Analysis_For investors_Yingli_wkg_070122.3 4" xfId="10396"/>
    <cellStyle name="_Heading_Cash flow Analysis_For investors_Yingli_wkg_070122.3 5" xfId="10397"/>
    <cellStyle name="_Heading_data for recalcuation" xfId="10398"/>
    <cellStyle name="_Heading_data for recalcuation 2" xfId="10399"/>
    <cellStyle name="_Heading_data for recalcuation 3" xfId="10400"/>
    <cellStyle name="_Heading_data for recalcuation 4" xfId="10401"/>
    <cellStyle name="_Heading_data for recalcuation 5" xfId="10402"/>
    <cellStyle name="_Heading_dcf" xfId="10403"/>
    <cellStyle name="_Heading_dcf 2" xfId="10404"/>
    <cellStyle name="_Heading_dcf 3" xfId="10405"/>
    <cellStyle name="_Heading_dcf 4" xfId="10406"/>
    <cellStyle name="_Heading_dcf 5" xfId="10407"/>
    <cellStyle name="_Heading_DCF Model_v7" xfId="10408"/>
    <cellStyle name="_Heading_DCF Model_v7 2" xfId="10409"/>
    <cellStyle name="_Heading_DCF Model_v7 3" xfId="10410"/>
    <cellStyle name="_Heading_DCF Model_v7 4" xfId="10411"/>
    <cellStyle name="_Heading_DCF Model_v7 5" xfId="10412"/>
    <cellStyle name="_Heading_DCF_050422" xfId="10413"/>
    <cellStyle name="_Heading_DCF_050422 2" xfId="10414"/>
    <cellStyle name="_Heading_DCF_050422 3" xfId="10415"/>
    <cellStyle name="_Heading_DCF_050422 4" xfId="10416"/>
    <cellStyle name="_Heading_DCF_050422 5" xfId="10417"/>
    <cellStyle name="_Heading_DCF_CITS09" xfId="10418"/>
    <cellStyle name="_Heading_DCF_CITS09 2" xfId="10419"/>
    <cellStyle name="_Heading_DCF_CITS09 3" xfId="10420"/>
    <cellStyle name="_Heading_DCF_CITS09 4" xfId="10421"/>
    <cellStyle name="_Heading_DCF_CITS09 5" xfId="10422"/>
    <cellStyle name="_Heading_DCF_CITS09_M.Z. Berger_model v3.8" xfId="10423"/>
    <cellStyle name="_Heading_DCF_CITS09_M.Z. Berger_model v3.8 2" xfId="10424"/>
    <cellStyle name="_Heading_DCF_CITS09_M.Z. Berger_model v3.8 3" xfId="10425"/>
    <cellStyle name="_Heading_DCF_CITS09_M.Z. Berger_model v3.8 4" xfId="10426"/>
    <cellStyle name="_Heading_DCF_CITS09_M.Z. Berger_model v3.8 5" xfId="10427"/>
    <cellStyle name="_Heading_DCF_CITS09_Project Plan_PPA_wkg_070130" xfId="10428"/>
    <cellStyle name="_Heading_DCF_CITS09_Project Plan_PPA_wkg_070130 2" xfId="10429"/>
    <cellStyle name="_Heading_DCF_CITS09_Project Plan_PPA_wkg_070130 3" xfId="10430"/>
    <cellStyle name="_Heading_DCF_CITS09_Project Plan_PPA_wkg_070130 4" xfId="10431"/>
    <cellStyle name="_Heading_DCF_CITS09_Project Plan_PPA_wkg_070130 5" xfId="10432"/>
    <cellStyle name="_Heading_DCF_CITS09_Project Plan_PPA_wkg_070131" xfId="10433"/>
    <cellStyle name="_Heading_DCF_CITS09_Project Plan_PPA_wkg_070131 2" xfId="10434"/>
    <cellStyle name="_Heading_DCF_CITS09_Project Plan_PPA_wkg_070131 3" xfId="10435"/>
    <cellStyle name="_Heading_DCF_CITS09_Project Plan_PPA_wkg_070131 4" xfId="10436"/>
    <cellStyle name="_Heading_DCF_CITS09_Project Plan_PPA_wkg_070131 5" xfId="10437"/>
    <cellStyle name="_Heading_DCF_CITS09_Project Plan_PPA_wkg_070131.2" xfId="10438"/>
    <cellStyle name="_Heading_DCF_CITS09_Project Plan_PPA_wkg_070131.2 2" xfId="10439"/>
    <cellStyle name="_Heading_DCF_CITS09_Project Plan_PPA_wkg_070131.2 3" xfId="10440"/>
    <cellStyle name="_Heading_DCF_CITS09_Project Plan_PPA_wkg_070131.2 4" xfId="10441"/>
    <cellStyle name="_Heading_DCF_CITS09_Project Plan_PPA_wkg_070131.2 5" xfId="10442"/>
    <cellStyle name="_Heading_DCF_CITS09_Project Plan_PPA_wkg_070131.3" xfId="10443"/>
    <cellStyle name="_Heading_DCF_CITS09_Project Plan_PPA_wkg_070131.3 2" xfId="10444"/>
    <cellStyle name="_Heading_DCF_CITS09_Project Plan_PPA_wkg_070131.3 3" xfId="10445"/>
    <cellStyle name="_Heading_DCF_CITS09_Project Plan_PPA_wkg_070131.3 4" xfId="10446"/>
    <cellStyle name="_Heading_DCF_CITS09_Project Plan_PPA_wkg_070131.3 5" xfId="10447"/>
    <cellStyle name="_Heading_DCF_CITS09_Project Plan_PPA_wkg_070201" xfId="10448"/>
    <cellStyle name="_Heading_DCF_CITS09_Project Plan_PPA_wkg_070201 2" xfId="10449"/>
    <cellStyle name="_Heading_DCF_CITS09_Project Plan_PPA_wkg_070201 3" xfId="10450"/>
    <cellStyle name="_Heading_DCF_CITS09_Project Plan_PPA_wkg_070201 4" xfId="10451"/>
    <cellStyle name="_Heading_DCF_CITS09_Project Plan_PPA_wkg_070201 5" xfId="10452"/>
    <cellStyle name="_Heading_DCF_CITS09_Project Plan_PPA_wkg_070201.1" xfId="10453"/>
    <cellStyle name="_Heading_DCF_CITS09_Project Plan_PPA_wkg_070201.1 2" xfId="10454"/>
    <cellStyle name="_Heading_DCF_CITS09_Project Plan_PPA_wkg_070201.1 3" xfId="10455"/>
    <cellStyle name="_Heading_DCF_CITS09_Project Plan_PPA_wkg_070201.1 4" xfId="10456"/>
    <cellStyle name="_Heading_DCF_CITS09_Project Plan_PPA_wkg_070201.1 5" xfId="10457"/>
    <cellStyle name="_Heading_DCF_CITS09_Yingli_PPA_wkg_070126" xfId="10458"/>
    <cellStyle name="_Heading_DCF_CITS09_Yingli_PPA_wkg_070126 2" xfId="10459"/>
    <cellStyle name="_Heading_DCF_CITS09_Yingli_PPA_wkg_070126 3" xfId="10460"/>
    <cellStyle name="_Heading_DCF_CITS09_Yingli_PPA_wkg_070126 4" xfId="10461"/>
    <cellStyle name="_Heading_DCF_CITS09_Yingli_PPA_wkg_070126 5" xfId="10462"/>
    <cellStyle name="_Heading_DCF_CITS09_Yingli_PPA_wkg_070129" xfId="10463"/>
    <cellStyle name="_Heading_DCF_CITS09_Yingli_PPA_wkg_070129 2" xfId="10464"/>
    <cellStyle name="_Heading_DCF_CITS09_Yingli_PPA_wkg_070129 3" xfId="10465"/>
    <cellStyle name="_Heading_DCF_CITS09_Yingli_PPA_wkg_070129 4" xfId="10466"/>
    <cellStyle name="_Heading_DCF_CITS09_Yingli_PPA_wkg_070129 5" xfId="10467"/>
    <cellStyle name="_Heading_DCF_CITS09_Yingli_PPA_wkg_070205" xfId="10468"/>
    <cellStyle name="_Heading_DCF_CITS09_Yingli_PPA_wkg_070205 2" xfId="10469"/>
    <cellStyle name="_Heading_DCF_CITS09_Yingli_PPA_wkg_070205 3" xfId="10470"/>
    <cellStyle name="_Heading_DCF_CITS09_Yingli_PPA_wkg_070205 4" xfId="10471"/>
    <cellStyle name="_Heading_DCF_CITS09_Yingli_PPA_wkg_070205 5" xfId="10472"/>
    <cellStyle name="_Heading_DCF_CITS09_Yingli_wkg_070116" xfId="10473"/>
    <cellStyle name="_Heading_DCF_CITS09_Yingli_wkg_070116 2" xfId="10474"/>
    <cellStyle name="_Heading_DCF_CITS09_Yingli_wkg_070116 3" xfId="10475"/>
    <cellStyle name="_Heading_DCF_CITS09_Yingli_wkg_070116 4" xfId="10476"/>
    <cellStyle name="_Heading_DCF_CITS09_Yingli_wkg_070116 5" xfId="10477"/>
    <cellStyle name="_Heading_DCF_CITS09_Yingli_wkg_070122.3" xfId="10478"/>
    <cellStyle name="_Heading_DCF_CITS09_Yingli_wkg_070122.3 2" xfId="10479"/>
    <cellStyle name="_Heading_DCF_CITS09_Yingli_wkg_070122.3 3" xfId="10480"/>
    <cellStyle name="_Heading_DCF_CITS09_Yingli_wkg_070122.3 4" xfId="10481"/>
    <cellStyle name="_Heading_DCF_CITS09_Yingli_wkg_070122.3 5" xfId="10482"/>
    <cellStyle name="_Heading_Evergreen_valuation Model_07" xfId="10483"/>
    <cellStyle name="_Heading_Evergreen_valuation Model_07 2" xfId="10484"/>
    <cellStyle name="_Heading_Evergreen_valuation Model_07 3" xfId="10485"/>
    <cellStyle name="_Heading_Evergreen_valuation Model_07 4" xfId="10486"/>
    <cellStyle name="_Heading_Evergreen_valuation Model_07 5" xfId="10487"/>
    <cellStyle name="_Heading_Financial Model_v13" xfId="10488"/>
    <cellStyle name="_Heading_Financial Model_v13 2" xfId="10489"/>
    <cellStyle name="_Heading_Financial Model_v13 3" xfId="10490"/>
    <cellStyle name="_Heading_Financial Model_v13 4" xfId="10491"/>
    <cellStyle name="_Heading_Financial Model_v13 5" xfId="10492"/>
    <cellStyle name="_Heading_Financial Model_v13_M.Z. Berger_model v3.8" xfId="10493"/>
    <cellStyle name="_Heading_Financial Model_v13_M.Z. Berger_model v3.8 2" xfId="10494"/>
    <cellStyle name="_Heading_Financial Model_v13_M.Z. Berger_model v3.8 3" xfId="10495"/>
    <cellStyle name="_Heading_Financial Model_v13_M.Z. Berger_model v3.8 4" xfId="10496"/>
    <cellStyle name="_Heading_Financial Model_v13_M.Z. Berger_model v3.8 5" xfId="10497"/>
    <cellStyle name="_Heading_Financial Model_v13_Project Plan_PPA_wkg_070130" xfId="10498"/>
    <cellStyle name="_Heading_Financial Model_v13_Project Plan_PPA_wkg_070130 2" xfId="10499"/>
    <cellStyle name="_Heading_Financial Model_v13_Project Plan_PPA_wkg_070130 3" xfId="10500"/>
    <cellStyle name="_Heading_Financial Model_v13_Project Plan_PPA_wkg_070130 4" xfId="10501"/>
    <cellStyle name="_Heading_Financial Model_v13_Project Plan_PPA_wkg_070130 5" xfId="10502"/>
    <cellStyle name="_Heading_Financial Model_v13_Project Plan_PPA_wkg_070131" xfId="10503"/>
    <cellStyle name="_Heading_Financial Model_v13_Project Plan_PPA_wkg_070131 2" xfId="10504"/>
    <cellStyle name="_Heading_Financial Model_v13_Project Plan_PPA_wkg_070131 3" xfId="10505"/>
    <cellStyle name="_Heading_Financial Model_v13_Project Plan_PPA_wkg_070131 4" xfId="10506"/>
    <cellStyle name="_Heading_Financial Model_v13_Project Plan_PPA_wkg_070131 5" xfId="10507"/>
    <cellStyle name="_Heading_Financial Model_v13_Project Plan_PPA_wkg_070131.2" xfId="10508"/>
    <cellStyle name="_Heading_Financial Model_v13_Project Plan_PPA_wkg_070131.2 2" xfId="10509"/>
    <cellStyle name="_Heading_Financial Model_v13_Project Plan_PPA_wkg_070131.2 3" xfId="10510"/>
    <cellStyle name="_Heading_Financial Model_v13_Project Plan_PPA_wkg_070131.2 4" xfId="10511"/>
    <cellStyle name="_Heading_Financial Model_v13_Project Plan_PPA_wkg_070131.2 5" xfId="10512"/>
    <cellStyle name="_Heading_Financial Model_v13_Project Plan_PPA_wkg_070131.3" xfId="10513"/>
    <cellStyle name="_Heading_Financial Model_v13_Project Plan_PPA_wkg_070131.3 2" xfId="10514"/>
    <cellStyle name="_Heading_Financial Model_v13_Project Plan_PPA_wkg_070131.3 3" xfId="10515"/>
    <cellStyle name="_Heading_Financial Model_v13_Project Plan_PPA_wkg_070131.3 4" xfId="10516"/>
    <cellStyle name="_Heading_Financial Model_v13_Project Plan_PPA_wkg_070131.3 5" xfId="10517"/>
    <cellStyle name="_Heading_Financial Model_v13_Project Plan_PPA_wkg_070201" xfId="10518"/>
    <cellStyle name="_Heading_Financial Model_v13_Project Plan_PPA_wkg_070201 2" xfId="10519"/>
    <cellStyle name="_Heading_Financial Model_v13_Project Plan_PPA_wkg_070201 3" xfId="10520"/>
    <cellStyle name="_Heading_Financial Model_v13_Project Plan_PPA_wkg_070201 4" xfId="10521"/>
    <cellStyle name="_Heading_Financial Model_v13_Project Plan_PPA_wkg_070201 5" xfId="10522"/>
    <cellStyle name="_Heading_Financial Model_v13_Project Plan_PPA_wkg_070201.1" xfId="10523"/>
    <cellStyle name="_Heading_Financial Model_v13_Project Plan_PPA_wkg_070201.1 2" xfId="10524"/>
    <cellStyle name="_Heading_Financial Model_v13_Project Plan_PPA_wkg_070201.1 3" xfId="10525"/>
    <cellStyle name="_Heading_Financial Model_v13_Project Plan_PPA_wkg_070201.1 4" xfId="10526"/>
    <cellStyle name="_Heading_Financial Model_v13_Project Plan_PPA_wkg_070201.1 5" xfId="10527"/>
    <cellStyle name="_Heading_Financial Model_v13_Yingli_PPA_wkg_070126" xfId="10528"/>
    <cellStyle name="_Heading_Financial Model_v13_Yingli_PPA_wkg_070126 2" xfId="10529"/>
    <cellStyle name="_Heading_Financial Model_v13_Yingli_PPA_wkg_070126 3" xfId="10530"/>
    <cellStyle name="_Heading_Financial Model_v13_Yingli_PPA_wkg_070126 4" xfId="10531"/>
    <cellStyle name="_Heading_Financial Model_v13_Yingli_PPA_wkg_070126 5" xfId="10532"/>
    <cellStyle name="_Heading_Financial Model_v13_Yingli_PPA_wkg_070129" xfId="10533"/>
    <cellStyle name="_Heading_Financial Model_v13_Yingli_PPA_wkg_070129 2" xfId="10534"/>
    <cellStyle name="_Heading_Financial Model_v13_Yingli_PPA_wkg_070129 3" xfId="10535"/>
    <cellStyle name="_Heading_Financial Model_v13_Yingli_PPA_wkg_070129 4" xfId="10536"/>
    <cellStyle name="_Heading_Financial Model_v13_Yingli_PPA_wkg_070129 5" xfId="10537"/>
    <cellStyle name="_Heading_Financial Model_v13_Yingli_PPA_wkg_070205" xfId="10538"/>
    <cellStyle name="_Heading_Financial Model_v13_Yingli_PPA_wkg_070205 2" xfId="10539"/>
    <cellStyle name="_Heading_Financial Model_v13_Yingli_PPA_wkg_070205 3" xfId="10540"/>
    <cellStyle name="_Heading_Financial Model_v13_Yingli_PPA_wkg_070205 4" xfId="10541"/>
    <cellStyle name="_Heading_Financial Model_v13_Yingli_PPA_wkg_070205 5" xfId="10542"/>
    <cellStyle name="_Heading_Financial Model_v13_Yingli_wkg_070116" xfId="10543"/>
    <cellStyle name="_Heading_Financial Model_v13_Yingli_wkg_070116 2" xfId="10544"/>
    <cellStyle name="_Heading_Financial Model_v13_Yingli_wkg_070116 3" xfId="10545"/>
    <cellStyle name="_Heading_Financial Model_v13_Yingli_wkg_070116 4" xfId="10546"/>
    <cellStyle name="_Heading_Financial Model_v13_Yingli_wkg_070116 5" xfId="10547"/>
    <cellStyle name="_Heading_Financial Model_v13_Yingli_wkg_070122.3" xfId="10548"/>
    <cellStyle name="_Heading_Financial Model_v13_Yingli_wkg_070122.3 2" xfId="10549"/>
    <cellStyle name="_Heading_Financial Model_v13_Yingli_wkg_070122.3 3" xfId="10550"/>
    <cellStyle name="_Heading_Financial Model_v13_Yingli_wkg_070122.3 4" xfId="10551"/>
    <cellStyle name="_Heading_Financial Model_v13_Yingli_wkg_070122.3 5" xfId="10552"/>
    <cellStyle name="_Heading_fund model 5" xfId="10553"/>
    <cellStyle name="_Heading_fund model 5 2" xfId="10554"/>
    <cellStyle name="_Heading_fund model 5 3" xfId="10555"/>
    <cellStyle name="_Heading_fund model 5 4" xfId="10556"/>
    <cellStyle name="_Heading_fund model 5 5" xfId="10557"/>
    <cellStyle name="_Heading_fund model 5_M.Z. Berger_model v3.8" xfId="10558"/>
    <cellStyle name="_Heading_fund model 5_M.Z. Berger_model v3.8 2" xfId="10559"/>
    <cellStyle name="_Heading_fund model 5_M.Z. Berger_model v3.8 3" xfId="10560"/>
    <cellStyle name="_Heading_fund model 5_M.Z. Berger_model v3.8 4" xfId="10561"/>
    <cellStyle name="_Heading_fund model 5_M.Z. Berger_model v3.8 5" xfId="10562"/>
    <cellStyle name="_Heading_fund model 5_Project Plan_PPA_wkg_070130" xfId="10563"/>
    <cellStyle name="_Heading_fund model 5_Project Plan_PPA_wkg_070130 2" xfId="10564"/>
    <cellStyle name="_Heading_fund model 5_Project Plan_PPA_wkg_070130 3" xfId="10565"/>
    <cellStyle name="_Heading_fund model 5_Project Plan_PPA_wkg_070130 4" xfId="10566"/>
    <cellStyle name="_Heading_fund model 5_Project Plan_PPA_wkg_070130 5" xfId="10567"/>
    <cellStyle name="_Heading_fund model 5_Project Plan_PPA_wkg_070131" xfId="10568"/>
    <cellStyle name="_Heading_fund model 5_Project Plan_PPA_wkg_070131 2" xfId="10569"/>
    <cellStyle name="_Heading_fund model 5_Project Plan_PPA_wkg_070131 3" xfId="10570"/>
    <cellStyle name="_Heading_fund model 5_Project Plan_PPA_wkg_070131 4" xfId="10571"/>
    <cellStyle name="_Heading_fund model 5_Project Plan_PPA_wkg_070131 5" xfId="10572"/>
    <cellStyle name="_Heading_fund model 5_Project Plan_PPA_wkg_070131.2" xfId="10573"/>
    <cellStyle name="_Heading_fund model 5_Project Plan_PPA_wkg_070131.2 2" xfId="10574"/>
    <cellStyle name="_Heading_fund model 5_Project Plan_PPA_wkg_070131.2 3" xfId="10575"/>
    <cellStyle name="_Heading_fund model 5_Project Plan_PPA_wkg_070131.2 4" xfId="10576"/>
    <cellStyle name="_Heading_fund model 5_Project Plan_PPA_wkg_070131.2 5" xfId="10577"/>
    <cellStyle name="_Heading_fund model 5_Project Plan_PPA_wkg_070131.3" xfId="10578"/>
    <cellStyle name="_Heading_fund model 5_Project Plan_PPA_wkg_070131.3 2" xfId="10579"/>
    <cellStyle name="_Heading_fund model 5_Project Plan_PPA_wkg_070131.3 3" xfId="10580"/>
    <cellStyle name="_Heading_fund model 5_Project Plan_PPA_wkg_070131.3 4" xfId="10581"/>
    <cellStyle name="_Heading_fund model 5_Project Plan_PPA_wkg_070131.3 5" xfId="10582"/>
    <cellStyle name="_Heading_fund model 5_Project Plan_PPA_wkg_070201" xfId="10583"/>
    <cellStyle name="_Heading_fund model 5_Project Plan_PPA_wkg_070201 2" xfId="10584"/>
    <cellStyle name="_Heading_fund model 5_Project Plan_PPA_wkg_070201 3" xfId="10585"/>
    <cellStyle name="_Heading_fund model 5_Project Plan_PPA_wkg_070201 4" xfId="10586"/>
    <cellStyle name="_Heading_fund model 5_Project Plan_PPA_wkg_070201 5" xfId="10587"/>
    <cellStyle name="_Heading_fund model 5_Project Plan_PPA_wkg_070201.1" xfId="10588"/>
    <cellStyle name="_Heading_fund model 5_Project Plan_PPA_wkg_070201.1 2" xfId="10589"/>
    <cellStyle name="_Heading_fund model 5_Project Plan_PPA_wkg_070201.1 3" xfId="10590"/>
    <cellStyle name="_Heading_fund model 5_Project Plan_PPA_wkg_070201.1 4" xfId="10591"/>
    <cellStyle name="_Heading_fund model 5_Project Plan_PPA_wkg_070201.1 5" xfId="10592"/>
    <cellStyle name="_Heading_fund model 5_Yingli_PPA_wkg_070126" xfId="10593"/>
    <cellStyle name="_Heading_fund model 5_Yingli_PPA_wkg_070126 2" xfId="10594"/>
    <cellStyle name="_Heading_fund model 5_Yingli_PPA_wkg_070126 3" xfId="10595"/>
    <cellStyle name="_Heading_fund model 5_Yingli_PPA_wkg_070126 4" xfId="10596"/>
    <cellStyle name="_Heading_fund model 5_Yingli_PPA_wkg_070126 5" xfId="10597"/>
    <cellStyle name="_Heading_fund model 5_Yingli_PPA_wkg_070129" xfId="10598"/>
    <cellStyle name="_Heading_fund model 5_Yingli_PPA_wkg_070129 2" xfId="10599"/>
    <cellStyle name="_Heading_fund model 5_Yingli_PPA_wkg_070129 3" xfId="10600"/>
    <cellStyle name="_Heading_fund model 5_Yingli_PPA_wkg_070129 4" xfId="10601"/>
    <cellStyle name="_Heading_fund model 5_Yingli_PPA_wkg_070129 5" xfId="10602"/>
    <cellStyle name="_Heading_fund model 5_Yingli_PPA_wkg_070205" xfId="10603"/>
    <cellStyle name="_Heading_fund model 5_Yingli_PPA_wkg_070205 2" xfId="10604"/>
    <cellStyle name="_Heading_fund model 5_Yingli_PPA_wkg_070205 3" xfId="10605"/>
    <cellStyle name="_Heading_fund model 5_Yingli_PPA_wkg_070205 4" xfId="10606"/>
    <cellStyle name="_Heading_fund model 5_Yingli_PPA_wkg_070205 5" xfId="10607"/>
    <cellStyle name="_Heading_fund model 5_Yingli_wkg_070116" xfId="10608"/>
    <cellStyle name="_Heading_fund model 5_Yingli_wkg_070116 2" xfId="10609"/>
    <cellStyle name="_Heading_fund model 5_Yingli_wkg_070116 3" xfId="10610"/>
    <cellStyle name="_Heading_fund model 5_Yingli_wkg_070116 4" xfId="10611"/>
    <cellStyle name="_Heading_fund model 5_Yingli_wkg_070116 5" xfId="10612"/>
    <cellStyle name="_Heading_fund model 5_Yingli_wkg_070122.3" xfId="10613"/>
    <cellStyle name="_Heading_fund model 5_Yingli_wkg_070122.3 2" xfId="10614"/>
    <cellStyle name="_Heading_fund model 5_Yingli_wkg_070122.3 3" xfId="10615"/>
    <cellStyle name="_Heading_fund model 5_Yingli_wkg_070122.3 4" xfId="10616"/>
    <cellStyle name="_Heading_fund model 5_Yingli_wkg_070122.3 5" xfId="10617"/>
    <cellStyle name="_Heading_Lynx_72" xfId="10618"/>
    <cellStyle name="_Heading_Lynx_72 2" xfId="10619"/>
    <cellStyle name="_Heading_Lynx_72 3" xfId="10620"/>
    <cellStyle name="_Heading_Lynx_72 4" xfId="10621"/>
    <cellStyle name="_Heading_Lynx_72 5" xfId="10622"/>
    <cellStyle name="_Heading_Mindray Medical Intl Ltd Consolidated" xfId="10623"/>
    <cellStyle name="_Heading_Mindray Medical Intl Ltd Consolidated 2" xfId="10624"/>
    <cellStyle name="_Heading_Mindray Medical Intl Ltd Consolidated 3" xfId="10625"/>
    <cellStyle name="_Heading_Mindray Medical Intl Ltd Consolidated 4" xfId="10626"/>
    <cellStyle name="_Heading_Mindray Medical Intl Ltd Consolidated 5" xfId="10627"/>
    <cellStyle name="_Heading_Mindray Medical Intl Ltd Consolidated_M.Z. Berger_model v3.8" xfId="10628"/>
    <cellStyle name="_Heading_Mindray Medical Intl Ltd Consolidated_M.Z. Berger_model v3.8 2" xfId="10629"/>
    <cellStyle name="_Heading_Mindray Medical Intl Ltd Consolidated_M.Z. Berger_model v3.8 3" xfId="10630"/>
    <cellStyle name="_Heading_Mindray Medical Intl Ltd Consolidated_M.Z. Berger_model v3.8 4" xfId="10631"/>
    <cellStyle name="_Heading_Mindray Medical Intl Ltd Consolidated_M.Z. Berger_model v3.8 5" xfId="10632"/>
    <cellStyle name="_Heading_Mindray Medical Intl Ltd Consolidated_Project Plan_PPA_wkg_070130" xfId="10633"/>
    <cellStyle name="_Heading_Mindray Medical Intl Ltd Consolidated_Project Plan_PPA_wkg_070130 2" xfId="10634"/>
    <cellStyle name="_Heading_Mindray Medical Intl Ltd Consolidated_Project Plan_PPA_wkg_070130 3" xfId="10635"/>
    <cellStyle name="_Heading_Mindray Medical Intl Ltd Consolidated_Project Plan_PPA_wkg_070130 4" xfId="10636"/>
    <cellStyle name="_Heading_Mindray Medical Intl Ltd Consolidated_Project Plan_PPA_wkg_070130 5" xfId="10637"/>
    <cellStyle name="_Heading_Mindray Medical Intl Ltd Consolidated_Project Plan_PPA_wkg_070131" xfId="10638"/>
    <cellStyle name="_Heading_Mindray Medical Intl Ltd Consolidated_Project Plan_PPA_wkg_070131 2" xfId="10639"/>
    <cellStyle name="_Heading_Mindray Medical Intl Ltd Consolidated_Project Plan_PPA_wkg_070131 3" xfId="10640"/>
    <cellStyle name="_Heading_Mindray Medical Intl Ltd Consolidated_Project Plan_PPA_wkg_070131 4" xfId="10641"/>
    <cellStyle name="_Heading_Mindray Medical Intl Ltd Consolidated_Project Plan_PPA_wkg_070131 5" xfId="10642"/>
    <cellStyle name="_Heading_Mindray Medical Intl Ltd Consolidated_Project Plan_PPA_wkg_070131.2" xfId="10643"/>
    <cellStyle name="_Heading_Mindray Medical Intl Ltd Consolidated_Project Plan_PPA_wkg_070131.2 2" xfId="10644"/>
    <cellStyle name="_Heading_Mindray Medical Intl Ltd Consolidated_Project Plan_PPA_wkg_070131.2 3" xfId="10645"/>
    <cellStyle name="_Heading_Mindray Medical Intl Ltd Consolidated_Project Plan_PPA_wkg_070131.2 4" xfId="10646"/>
    <cellStyle name="_Heading_Mindray Medical Intl Ltd Consolidated_Project Plan_PPA_wkg_070131.2 5" xfId="10647"/>
    <cellStyle name="_Heading_Mindray Medical Intl Ltd Consolidated_Project Plan_PPA_wkg_070131.3" xfId="10648"/>
    <cellStyle name="_Heading_Mindray Medical Intl Ltd Consolidated_Project Plan_PPA_wkg_070131.3 2" xfId="10649"/>
    <cellStyle name="_Heading_Mindray Medical Intl Ltd Consolidated_Project Plan_PPA_wkg_070131.3 3" xfId="10650"/>
    <cellStyle name="_Heading_Mindray Medical Intl Ltd Consolidated_Project Plan_PPA_wkg_070131.3 4" xfId="10651"/>
    <cellStyle name="_Heading_Mindray Medical Intl Ltd Consolidated_Project Plan_PPA_wkg_070131.3 5" xfId="10652"/>
    <cellStyle name="_Heading_Mindray Medical Intl Ltd Consolidated_Project Plan_PPA_wkg_070201" xfId="10653"/>
    <cellStyle name="_Heading_Mindray Medical Intl Ltd Consolidated_Project Plan_PPA_wkg_070201 2" xfId="10654"/>
    <cellStyle name="_Heading_Mindray Medical Intl Ltd Consolidated_Project Plan_PPA_wkg_070201 3" xfId="10655"/>
    <cellStyle name="_Heading_Mindray Medical Intl Ltd Consolidated_Project Plan_PPA_wkg_070201 4" xfId="10656"/>
    <cellStyle name="_Heading_Mindray Medical Intl Ltd Consolidated_Project Plan_PPA_wkg_070201 5" xfId="10657"/>
    <cellStyle name="_Heading_Mindray Medical Intl Ltd Consolidated_Project Plan_PPA_wkg_070201.1" xfId="10658"/>
    <cellStyle name="_Heading_Mindray Medical Intl Ltd Consolidated_Project Plan_PPA_wkg_070201.1 2" xfId="10659"/>
    <cellStyle name="_Heading_Mindray Medical Intl Ltd Consolidated_Project Plan_PPA_wkg_070201.1 3" xfId="10660"/>
    <cellStyle name="_Heading_Mindray Medical Intl Ltd Consolidated_Project Plan_PPA_wkg_070201.1 4" xfId="10661"/>
    <cellStyle name="_Heading_Mindray Medical Intl Ltd Consolidated_Project Plan_PPA_wkg_070201.1 5" xfId="10662"/>
    <cellStyle name="_Heading_Mindray Medical Intl Ltd Consolidated_Yingli_PPA_wkg_070126" xfId="10663"/>
    <cellStyle name="_Heading_Mindray Medical Intl Ltd Consolidated_Yingli_PPA_wkg_070126 2" xfId="10664"/>
    <cellStyle name="_Heading_Mindray Medical Intl Ltd Consolidated_Yingli_PPA_wkg_070126 3" xfId="10665"/>
    <cellStyle name="_Heading_Mindray Medical Intl Ltd Consolidated_Yingli_PPA_wkg_070126 4" xfId="10666"/>
    <cellStyle name="_Heading_Mindray Medical Intl Ltd Consolidated_Yingli_PPA_wkg_070126 5" xfId="10667"/>
    <cellStyle name="_Heading_Mindray Medical Intl Ltd Consolidated_Yingli_PPA_wkg_070129" xfId="10668"/>
    <cellStyle name="_Heading_Mindray Medical Intl Ltd Consolidated_Yingli_PPA_wkg_070129 2" xfId="10669"/>
    <cellStyle name="_Heading_Mindray Medical Intl Ltd Consolidated_Yingli_PPA_wkg_070129 3" xfId="10670"/>
    <cellStyle name="_Heading_Mindray Medical Intl Ltd Consolidated_Yingli_PPA_wkg_070129 4" xfId="10671"/>
    <cellStyle name="_Heading_Mindray Medical Intl Ltd Consolidated_Yingli_PPA_wkg_070129 5" xfId="10672"/>
    <cellStyle name="_Heading_Mindray Medical Intl Ltd Consolidated_Yingli_PPA_wkg_070205" xfId="10673"/>
    <cellStyle name="_Heading_Mindray Medical Intl Ltd Consolidated_Yingli_PPA_wkg_070205 2" xfId="10674"/>
    <cellStyle name="_Heading_Mindray Medical Intl Ltd Consolidated_Yingli_PPA_wkg_070205 3" xfId="10675"/>
    <cellStyle name="_Heading_Mindray Medical Intl Ltd Consolidated_Yingli_PPA_wkg_070205 4" xfId="10676"/>
    <cellStyle name="_Heading_Mindray Medical Intl Ltd Consolidated_Yingli_PPA_wkg_070205 5" xfId="10677"/>
    <cellStyle name="_Heading_Mindray Medical Intl Ltd Consolidated_Yingli_wkg_070116" xfId="10678"/>
    <cellStyle name="_Heading_Mindray Medical Intl Ltd Consolidated_Yingli_wkg_070116 2" xfId="10679"/>
    <cellStyle name="_Heading_Mindray Medical Intl Ltd Consolidated_Yingli_wkg_070116 3" xfId="10680"/>
    <cellStyle name="_Heading_Mindray Medical Intl Ltd Consolidated_Yingli_wkg_070116 4" xfId="10681"/>
    <cellStyle name="_Heading_Mindray Medical Intl Ltd Consolidated_Yingli_wkg_070116 5" xfId="10682"/>
    <cellStyle name="_Heading_Mindray Medical Intl Ltd Consolidated_Yingli_wkg_070122.3" xfId="10683"/>
    <cellStyle name="_Heading_Mindray Medical Intl Ltd Consolidated_Yingli_wkg_070122.3 2" xfId="10684"/>
    <cellStyle name="_Heading_Mindray Medical Intl Ltd Consolidated_Yingli_wkg_070122.3 3" xfId="10685"/>
    <cellStyle name="_Heading_Mindray Medical Intl Ltd Consolidated_Yingli_wkg_070122.3 4" xfId="10686"/>
    <cellStyle name="_Heading_Mindray Medical Intl Ltd Consolidated_Yingli_wkg_070122.3 5" xfId="10687"/>
    <cellStyle name="_Heading_prestemp" xfId="10688"/>
    <cellStyle name="_Heading_prestemp 2" xfId="10689"/>
    <cellStyle name="_Heading_prestemp 3" xfId="10690"/>
    <cellStyle name="_Heading_prestemp 4" xfId="10691"/>
    <cellStyle name="_Heading_prestemp 5" xfId="10692"/>
    <cellStyle name="_Heading_prestemp_Leopard_37" xfId="10693"/>
    <cellStyle name="_Heading_prestemp_Leopard_37 2" xfId="10694"/>
    <cellStyle name="_Heading_prestemp_Leopard_37 3" xfId="10695"/>
    <cellStyle name="_Heading_prestemp_Leopard_37 4" xfId="10696"/>
    <cellStyle name="_Heading_prestemp_Leopard_37 5" xfId="10697"/>
    <cellStyle name="_Heading_prestemp_Leopard_38" xfId="10698"/>
    <cellStyle name="_Heading_prestemp_Leopard_38 2" xfId="10699"/>
    <cellStyle name="_Heading_prestemp_Leopard_38 3" xfId="10700"/>
    <cellStyle name="_Heading_prestemp_Leopard_38 4" xfId="10701"/>
    <cellStyle name="_Heading_prestemp_Leopard_38 5" xfId="10702"/>
    <cellStyle name="_Heading_prestemp_Leopard_42" xfId="10703"/>
    <cellStyle name="_Heading_prestemp_Leopard_42 2" xfId="10704"/>
    <cellStyle name="_Heading_prestemp_Leopard_42 3" xfId="10705"/>
    <cellStyle name="_Heading_prestemp_Leopard_42 4" xfId="10706"/>
    <cellStyle name="_Heading_prestemp_Leopard_42 5" xfId="10707"/>
    <cellStyle name="_Heading_prestemp_Lynx_24_New Projections" xfId="10708"/>
    <cellStyle name="_Heading_prestemp_Lynx_24_New Projections 2" xfId="10709"/>
    <cellStyle name="_Heading_prestemp_Lynx_24_New Projections 3" xfId="10710"/>
    <cellStyle name="_Heading_prestemp_Lynx_24_New Projections 4" xfId="10711"/>
    <cellStyle name="_Heading_prestemp_Lynx_24_New Projections 5" xfId="10712"/>
    <cellStyle name="_Heading_prestemp_Lynx_32" xfId="10713"/>
    <cellStyle name="_Heading_prestemp_Lynx_32 2" xfId="10714"/>
    <cellStyle name="_Heading_prestemp_Lynx_32 3" xfId="10715"/>
    <cellStyle name="_Heading_prestemp_Lynx_32 4" xfId="10716"/>
    <cellStyle name="_Heading_prestemp_Lynx_32 5" xfId="10717"/>
    <cellStyle name="_Heading_prestemp_Lynx_34" xfId="10718"/>
    <cellStyle name="_Heading_prestemp_Lynx_34 2" xfId="10719"/>
    <cellStyle name="_Heading_prestemp_Lynx_34 3" xfId="10720"/>
    <cellStyle name="_Heading_prestemp_Lynx_34 4" xfId="10721"/>
    <cellStyle name="_Heading_prestemp_Lynx_34 5" xfId="10722"/>
    <cellStyle name="_Heading_prestemp_Lynx_36_Birgit v2" xfId="10723"/>
    <cellStyle name="_Heading_prestemp_Lynx_36_Birgit v2 2" xfId="10724"/>
    <cellStyle name="_Heading_prestemp_Lynx_36_Birgit v2 3" xfId="10725"/>
    <cellStyle name="_Heading_prestemp_Lynx_36_Birgit v2 4" xfId="10726"/>
    <cellStyle name="_Heading_prestemp_Lynx_36_Birgit v2 5" xfId="10727"/>
    <cellStyle name="_Heading_prestemp_Lynx_37" xfId="10728"/>
    <cellStyle name="_Heading_prestemp_Lynx_37 2" xfId="10729"/>
    <cellStyle name="_Heading_prestemp_Lynx_37 3" xfId="10730"/>
    <cellStyle name="_Heading_prestemp_Lynx_37 4" xfId="10731"/>
    <cellStyle name="_Heading_prestemp_Lynx_37 5" xfId="10732"/>
    <cellStyle name="_Heading_prestemp_Lynx_64_Base Case" xfId="10733"/>
    <cellStyle name="_Heading_prestemp_Lynx_64_Base Case 2" xfId="10734"/>
    <cellStyle name="_Heading_prestemp_Lynx_64_Base Case 3" xfId="10735"/>
    <cellStyle name="_Heading_prestemp_Lynx_64_Base Case 4" xfId="10736"/>
    <cellStyle name="_Heading_prestemp_Lynx_64_Base Case 5" xfId="10737"/>
    <cellStyle name="_Heading_prestemp_Shanghai DCF 09" xfId="10738"/>
    <cellStyle name="_Heading_prestemp_Shanghai DCF 09 2" xfId="10739"/>
    <cellStyle name="_Heading_prestemp_Shanghai DCF 09 3" xfId="10740"/>
    <cellStyle name="_Heading_prestemp_Shanghai DCF 09 4" xfId="10741"/>
    <cellStyle name="_Heading_prestemp_Shanghai DCF 09 5" xfId="10742"/>
    <cellStyle name="_Heading_prestemp_Shanghai DCF 12_70%_New B_Small JV" xfId="10743"/>
    <cellStyle name="_Heading_prestemp_Shanghai DCF 12_70%_New B_Small JV 2" xfId="10744"/>
    <cellStyle name="_Heading_prestemp_Shanghai DCF 12_70%_New B_Small JV 3" xfId="10745"/>
    <cellStyle name="_Heading_prestemp_Shanghai DCF 12_70%_New B_Small JV 4" xfId="10746"/>
    <cellStyle name="_Heading_prestemp_Shanghai DCF 12_70%_New B_Small JV 5" xfId="10747"/>
    <cellStyle name="_Heading_Project Sunflower v15_to_the_Company" xfId="10748"/>
    <cellStyle name="_Heading_Project Sunflower v15_to_the_Company 2" xfId="10749"/>
    <cellStyle name="_Heading_Project Sunflower v15_to_the_Company 3" xfId="10750"/>
    <cellStyle name="_Heading_Project Sunflower v15_to_the_Company 4" xfId="10751"/>
    <cellStyle name="_Heading_Project Sunflower v15_to_the_Company 5" xfId="10752"/>
    <cellStyle name="_Heading_Project Sunflower v15_to_the_Company_M.Z. Berger_model v3.8" xfId="10753"/>
    <cellStyle name="_Heading_Project Sunflower v15_to_the_Company_M.Z. Berger_model v3.8 2" xfId="10754"/>
    <cellStyle name="_Heading_Project Sunflower v15_to_the_Company_M.Z. Berger_model v3.8 3" xfId="10755"/>
    <cellStyle name="_Heading_Project Sunflower v15_to_the_Company_M.Z. Berger_model v3.8 4" xfId="10756"/>
    <cellStyle name="_Heading_Project Sunflower v15_to_the_Company_M.Z. Berger_model v3.8 5" xfId="10757"/>
    <cellStyle name="_Heading_Project Sunflower v15_to_the_Company_Project Plan_PPA_wkg_070130" xfId="10758"/>
    <cellStyle name="_Heading_Project Sunflower v15_to_the_Company_Project Plan_PPA_wkg_070130 2" xfId="10759"/>
    <cellStyle name="_Heading_Project Sunflower v15_to_the_Company_Project Plan_PPA_wkg_070130 3" xfId="10760"/>
    <cellStyle name="_Heading_Project Sunflower v15_to_the_Company_Project Plan_PPA_wkg_070130 4" xfId="10761"/>
    <cellStyle name="_Heading_Project Sunflower v15_to_the_Company_Project Plan_PPA_wkg_070130 5" xfId="10762"/>
    <cellStyle name="_Heading_Project Sunflower v15_to_the_Company_Project Plan_PPA_wkg_070131" xfId="10763"/>
    <cellStyle name="_Heading_Project Sunflower v15_to_the_Company_Project Plan_PPA_wkg_070131 2" xfId="10764"/>
    <cellStyle name="_Heading_Project Sunflower v15_to_the_Company_Project Plan_PPA_wkg_070131 3" xfId="10765"/>
    <cellStyle name="_Heading_Project Sunflower v15_to_the_Company_Project Plan_PPA_wkg_070131 4" xfId="10766"/>
    <cellStyle name="_Heading_Project Sunflower v15_to_the_Company_Project Plan_PPA_wkg_070131 5" xfId="10767"/>
    <cellStyle name="_Heading_Project Sunflower v15_to_the_Company_Project Plan_PPA_wkg_070131.2" xfId="10768"/>
    <cellStyle name="_Heading_Project Sunflower v15_to_the_Company_Project Plan_PPA_wkg_070131.2 2" xfId="10769"/>
    <cellStyle name="_Heading_Project Sunflower v15_to_the_Company_Project Plan_PPA_wkg_070131.2 3" xfId="10770"/>
    <cellStyle name="_Heading_Project Sunflower v15_to_the_Company_Project Plan_PPA_wkg_070131.2 4" xfId="10771"/>
    <cellStyle name="_Heading_Project Sunflower v15_to_the_Company_Project Plan_PPA_wkg_070131.2 5" xfId="10772"/>
    <cellStyle name="_Heading_Project Sunflower v15_to_the_Company_Project Plan_PPA_wkg_070131.3" xfId="10773"/>
    <cellStyle name="_Heading_Project Sunflower v15_to_the_Company_Project Plan_PPA_wkg_070131.3 2" xfId="10774"/>
    <cellStyle name="_Heading_Project Sunflower v15_to_the_Company_Project Plan_PPA_wkg_070131.3 3" xfId="10775"/>
    <cellStyle name="_Heading_Project Sunflower v15_to_the_Company_Project Plan_PPA_wkg_070131.3 4" xfId="10776"/>
    <cellStyle name="_Heading_Project Sunflower v15_to_the_Company_Project Plan_PPA_wkg_070131.3 5" xfId="10777"/>
    <cellStyle name="_Heading_Project Sunflower v15_to_the_Company_Project Plan_PPA_wkg_070201" xfId="10778"/>
    <cellStyle name="_Heading_Project Sunflower v15_to_the_Company_Project Plan_PPA_wkg_070201 2" xfId="10779"/>
    <cellStyle name="_Heading_Project Sunflower v15_to_the_Company_Project Plan_PPA_wkg_070201 3" xfId="10780"/>
    <cellStyle name="_Heading_Project Sunflower v15_to_the_Company_Project Plan_PPA_wkg_070201 4" xfId="10781"/>
    <cellStyle name="_Heading_Project Sunflower v15_to_the_Company_Project Plan_PPA_wkg_070201 5" xfId="10782"/>
    <cellStyle name="_Heading_Project Sunflower v15_to_the_Company_Project Plan_PPA_wkg_070201.1" xfId="10783"/>
    <cellStyle name="_Heading_Project Sunflower v15_to_the_Company_Project Plan_PPA_wkg_070201.1 2" xfId="10784"/>
    <cellStyle name="_Heading_Project Sunflower v15_to_the_Company_Project Plan_PPA_wkg_070201.1 3" xfId="10785"/>
    <cellStyle name="_Heading_Project Sunflower v15_to_the_Company_Project Plan_PPA_wkg_070201.1 4" xfId="10786"/>
    <cellStyle name="_Heading_Project Sunflower v15_to_the_Company_Project Plan_PPA_wkg_070201.1 5" xfId="10787"/>
    <cellStyle name="_Heading_Project Sunflower v15_to_the_Company_Yingli_PPA_wkg_070126" xfId="10788"/>
    <cellStyle name="_Heading_Project Sunflower v15_to_the_Company_Yingli_PPA_wkg_070126 2" xfId="10789"/>
    <cellStyle name="_Heading_Project Sunflower v15_to_the_Company_Yingli_PPA_wkg_070126 3" xfId="10790"/>
    <cellStyle name="_Heading_Project Sunflower v15_to_the_Company_Yingli_PPA_wkg_070126 4" xfId="10791"/>
    <cellStyle name="_Heading_Project Sunflower v15_to_the_Company_Yingli_PPA_wkg_070126 5" xfId="10792"/>
    <cellStyle name="_Heading_Project Sunflower v15_to_the_Company_Yingli_PPA_wkg_070129" xfId="10793"/>
    <cellStyle name="_Heading_Project Sunflower v15_to_the_Company_Yingli_PPA_wkg_070129 2" xfId="10794"/>
    <cellStyle name="_Heading_Project Sunflower v15_to_the_Company_Yingli_PPA_wkg_070129 3" xfId="10795"/>
    <cellStyle name="_Heading_Project Sunflower v15_to_the_Company_Yingli_PPA_wkg_070129 4" xfId="10796"/>
    <cellStyle name="_Heading_Project Sunflower v15_to_the_Company_Yingli_PPA_wkg_070129 5" xfId="10797"/>
    <cellStyle name="_Heading_Project Sunflower v15_to_the_Company_Yingli_PPA_wkg_070205" xfId="10798"/>
    <cellStyle name="_Heading_Project Sunflower v15_to_the_Company_Yingli_PPA_wkg_070205 2" xfId="10799"/>
    <cellStyle name="_Heading_Project Sunflower v15_to_the_Company_Yingli_PPA_wkg_070205 3" xfId="10800"/>
    <cellStyle name="_Heading_Project Sunflower v15_to_the_Company_Yingli_PPA_wkg_070205 4" xfId="10801"/>
    <cellStyle name="_Heading_Project Sunflower v15_to_the_Company_Yingli_PPA_wkg_070205 5" xfId="10802"/>
    <cellStyle name="_Heading_Project Sunflower v15_to_the_Company_Yingli_wkg_070116" xfId="10803"/>
    <cellStyle name="_Heading_Project Sunflower v15_to_the_Company_Yingli_wkg_070116 2" xfId="10804"/>
    <cellStyle name="_Heading_Project Sunflower v15_to_the_Company_Yingli_wkg_070116 3" xfId="10805"/>
    <cellStyle name="_Heading_Project Sunflower v15_to_the_Company_Yingli_wkg_070116 4" xfId="10806"/>
    <cellStyle name="_Heading_Project Sunflower v15_to_the_Company_Yingli_wkg_070116 5" xfId="10807"/>
    <cellStyle name="_Heading_Project Sunflower v15_to_the_Company_Yingli_wkg_070122.3" xfId="10808"/>
    <cellStyle name="_Heading_Project Sunflower v15_to_the_Company_Yingli_wkg_070122.3 2" xfId="10809"/>
    <cellStyle name="_Heading_Project Sunflower v15_to_the_Company_Yingli_wkg_070122.3 3" xfId="10810"/>
    <cellStyle name="_Heading_Project Sunflower v15_to_the_Company_Yingli_wkg_070122.3 4" xfId="10811"/>
    <cellStyle name="_Heading_Project Sunflower v15_to_the_Company_Yingli_wkg_070122.3 5" xfId="10812"/>
    <cellStyle name="_Heading_Shanghai DCF 13_JV 70%_New B shares_playing 2" xfId="10813"/>
    <cellStyle name="_Heading_Shanghai DCF 13_JV 70%_New B shares_playing 2 2" xfId="10814"/>
    <cellStyle name="_Heading_Shanghai DCF 13_JV 70%_New B shares_playing 2 3" xfId="10815"/>
    <cellStyle name="_Heading_Shanghai DCF 13_JV 70%_New B shares_playing 2 4" xfId="10816"/>
    <cellStyle name="_Heading_Shanghai DCF 13_JV 70%_New B shares_playing 2 5" xfId="10817"/>
    <cellStyle name="_Heading_To Longgen" xfId="10818"/>
    <cellStyle name="_Heading_To Longgen 2" xfId="10819"/>
    <cellStyle name="_Heading_To Longgen 3" xfId="10820"/>
    <cellStyle name="_Heading_To Longgen 4" xfId="10821"/>
    <cellStyle name="_Heading_To Longgen 5" xfId="10822"/>
    <cellStyle name="_Heading_Transaction-based Valuation of Lynx" xfId="10823"/>
    <cellStyle name="_Heading_Transaction-based Valuation of Lynx 2" xfId="10824"/>
    <cellStyle name="_Heading_Transaction-based Valuation of Lynx 3" xfId="10825"/>
    <cellStyle name="_Heading_Transaction-based Valuation of Lynx 4" xfId="10826"/>
    <cellStyle name="_Heading_Transaction-based Valuation of Lynx 5" xfId="10827"/>
    <cellStyle name="_Heading_Transaction-based Valuation of Lynx_Lynx_64_Base Case" xfId="10828"/>
    <cellStyle name="_Heading_Transaction-based Valuation of Lynx_Lynx_64_Base Case 2" xfId="10829"/>
    <cellStyle name="_Heading_Transaction-based Valuation of Lynx_Lynx_64_Base Case 3" xfId="10830"/>
    <cellStyle name="_Heading_Transaction-based Valuation of Lynx_Lynx_64_Base Case 4" xfId="10831"/>
    <cellStyle name="_Heading_Transaction-based Valuation of Lynx_Lynx_64_Base Case 5" xfId="10832"/>
    <cellStyle name="_Heading_Transaction-based Valuation of Lynx_Project Sunflower v15_to_the_Company" xfId="10833"/>
    <cellStyle name="_Heading_Transaction-based Valuation of Lynx_Project Sunflower v15_to_the_Company 2" xfId="10834"/>
    <cellStyle name="_Heading_Transaction-based Valuation of Lynx_Project Sunflower v15_to_the_Company 3" xfId="10835"/>
    <cellStyle name="_Heading_Transaction-based Valuation of Lynx_Project Sunflower v15_to_the_Company 4" xfId="10836"/>
    <cellStyle name="_Heading_Transaction-based Valuation of Lynx_Project Sunflower v15_to_the_Company 5" xfId="10837"/>
    <cellStyle name="_Heading_Transaction-based Valuation of Lynx_Project Sunflower v15_to_the_Company_M.Z. Berger_model v3.8" xfId="10838"/>
    <cellStyle name="_Heading_Transaction-based Valuation of Lynx_Project Sunflower v15_to_the_Company_M.Z. Berger_model v3.8 2" xfId="10839"/>
    <cellStyle name="_Heading_Transaction-based Valuation of Lynx_Project Sunflower v15_to_the_Company_M.Z. Berger_model v3.8 3" xfId="10840"/>
    <cellStyle name="_Heading_Transaction-based Valuation of Lynx_Project Sunflower v15_to_the_Company_M.Z. Berger_model v3.8 4" xfId="10841"/>
    <cellStyle name="_Heading_Transaction-based Valuation of Lynx_Project Sunflower v15_to_the_Company_M.Z. Berger_model v3.8 5" xfId="10842"/>
    <cellStyle name="_Heading_Transaction-based Valuation of Lynx_Project Sunflower v15_to_the_Company_Project Plan_PPA_wkg_070130" xfId="10843"/>
    <cellStyle name="_Heading_Transaction-based Valuation of Lynx_Project Sunflower v15_to_the_Company_Project Plan_PPA_wkg_070130 2" xfId="10844"/>
    <cellStyle name="_Heading_Transaction-based Valuation of Lynx_Project Sunflower v15_to_the_Company_Project Plan_PPA_wkg_070130 3" xfId="10845"/>
    <cellStyle name="_Heading_Transaction-based Valuation of Lynx_Project Sunflower v15_to_the_Company_Project Plan_PPA_wkg_070130 4" xfId="10846"/>
    <cellStyle name="_Heading_Transaction-based Valuation of Lynx_Project Sunflower v15_to_the_Company_Project Plan_PPA_wkg_070130 5" xfId="10847"/>
    <cellStyle name="_Heading_Transaction-based Valuation of Lynx_Project Sunflower v15_to_the_Company_Project Plan_PPA_wkg_070131" xfId="10848"/>
    <cellStyle name="_Heading_Transaction-based Valuation of Lynx_Project Sunflower v15_to_the_Company_Project Plan_PPA_wkg_070131 2" xfId="10849"/>
    <cellStyle name="_Heading_Transaction-based Valuation of Lynx_Project Sunflower v15_to_the_Company_Project Plan_PPA_wkg_070131 3" xfId="10850"/>
    <cellStyle name="_Heading_Transaction-based Valuation of Lynx_Project Sunflower v15_to_the_Company_Project Plan_PPA_wkg_070131 4" xfId="10851"/>
    <cellStyle name="_Heading_Transaction-based Valuation of Lynx_Project Sunflower v15_to_the_Company_Project Plan_PPA_wkg_070131 5" xfId="10852"/>
    <cellStyle name="_Heading_Transaction-based Valuation of Lynx_Project Sunflower v15_to_the_Company_Project Plan_PPA_wkg_070131.2" xfId="10853"/>
    <cellStyle name="_Heading_Transaction-based Valuation of Lynx_Project Sunflower v15_to_the_Company_Project Plan_PPA_wkg_070131.2 2" xfId="10854"/>
    <cellStyle name="_Heading_Transaction-based Valuation of Lynx_Project Sunflower v15_to_the_Company_Project Plan_PPA_wkg_070131.2 3" xfId="10855"/>
    <cellStyle name="_Heading_Transaction-based Valuation of Lynx_Project Sunflower v15_to_the_Company_Project Plan_PPA_wkg_070131.2 4" xfId="10856"/>
    <cellStyle name="_Heading_Transaction-based Valuation of Lynx_Project Sunflower v15_to_the_Company_Project Plan_PPA_wkg_070131.2 5" xfId="10857"/>
    <cellStyle name="_Heading_Transaction-based Valuation of Lynx_Project Sunflower v15_to_the_Company_Project Plan_PPA_wkg_070131.3" xfId="10858"/>
    <cellStyle name="_Heading_Transaction-based Valuation of Lynx_Project Sunflower v15_to_the_Company_Project Plan_PPA_wkg_070131.3 2" xfId="10859"/>
    <cellStyle name="_Heading_Transaction-based Valuation of Lynx_Project Sunflower v15_to_the_Company_Project Plan_PPA_wkg_070131.3 3" xfId="10860"/>
    <cellStyle name="_Heading_Transaction-based Valuation of Lynx_Project Sunflower v15_to_the_Company_Project Plan_PPA_wkg_070131.3 4" xfId="10861"/>
    <cellStyle name="_Heading_Transaction-based Valuation of Lynx_Project Sunflower v15_to_the_Company_Project Plan_PPA_wkg_070131.3 5" xfId="10862"/>
    <cellStyle name="_Heading_Transaction-based Valuation of Lynx_Project Sunflower v15_to_the_Company_Project Plan_PPA_wkg_070201" xfId="10863"/>
    <cellStyle name="_Heading_Transaction-based Valuation of Lynx_Project Sunflower v15_to_the_Company_Project Plan_PPA_wkg_070201 2" xfId="10864"/>
    <cellStyle name="_Heading_Transaction-based Valuation of Lynx_Project Sunflower v15_to_the_Company_Project Plan_PPA_wkg_070201 3" xfId="10865"/>
    <cellStyle name="_Heading_Transaction-based Valuation of Lynx_Project Sunflower v15_to_the_Company_Project Plan_PPA_wkg_070201 4" xfId="10866"/>
    <cellStyle name="_Heading_Transaction-based Valuation of Lynx_Project Sunflower v15_to_the_Company_Project Plan_PPA_wkg_070201 5" xfId="10867"/>
    <cellStyle name="_Heading_Transaction-based Valuation of Lynx_Project Sunflower v15_to_the_Company_Project Plan_PPA_wkg_070201.1" xfId="10868"/>
    <cellStyle name="_Heading_Transaction-based Valuation of Lynx_Project Sunflower v15_to_the_Company_Project Plan_PPA_wkg_070201.1 2" xfId="10869"/>
    <cellStyle name="_Heading_Transaction-based Valuation of Lynx_Project Sunflower v15_to_the_Company_Project Plan_PPA_wkg_070201.1 3" xfId="10870"/>
    <cellStyle name="_Heading_Transaction-based Valuation of Lynx_Project Sunflower v15_to_the_Company_Project Plan_PPA_wkg_070201.1 4" xfId="10871"/>
    <cellStyle name="_Heading_Transaction-based Valuation of Lynx_Project Sunflower v15_to_the_Company_Project Plan_PPA_wkg_070201.1 5" xfId="10872"/>
    <cellStyle name="_Heading_Transaction-based Valuation of Lynx_Project Sunflower v15_to_the_Company_Yingli_PPA_wkg_070126" xfId="10873"/>
    <cellStyle name="_Heading_Transaction-based Valuation of Lynx_Project Sunflower v15_to_the_Company_Yingli_PPA_wkg_070126 2" xfId="10874"/>
    <cellStyle name="_Heading_Transaction-based Valuation of Lynx_Project Sunflower v15_to_the_Company_Yingli_PPA_wkg_070126 3" xfId="10875"/>
    <cellStyle name="_Heading_Transaction-based Valuation of Lynx_Project Sunflower v15_to_the_Company_Yingli_PPA_wkg_070126 4" xfId="10876"/>
    <cellStyle name="_Heading_Transaction-based Valuation of Lynx_Project Sunflower v15_to_the_Company_Yingli_PPA_wkg_070126 5" xfId="10877"/>
    <cellStyle name="_Heading_Transaction-based Valuation of Lynx_Project Sunflower v15_to_the_Company_Yingli_PPA_wkg_070129" xfId="10878"/>
    <cellStyle name="_Heading_Transaction-based Valuation of Lynx_Project Sunflower v15_to_the_Company_Yingli_PPA_wkg_070129 2" xfId="10879"/>
    <cellStyle name="_Heading_Transaction-based Valuation of Lynx_Project Sunflower v15_to_the_Company_Yingli_PPA_wkg_070129 3" xfId="10880"/>
    <cellStyle name="_Heading_Transaction-based Valuation of Lynx_Project Sunflower v15_to_the_Company_Yingli_PPA_wkg_070129 4" xfId="10881"/>
    <cellStyle name="_Heading_Transaction-based Valuation of Lynx_Project Sunflower v15_to_the_Company_Yingli_PPA_wkg_070129 5" xfId="10882"/>
    <cellStyle name="_Heading_Transaction-based Valuation of Lynx_Project Sunflower v15_to_the_Company_Yingli_PPA_wkg_070205" xfId="10883"/>
    <cellStyle name="_Heading_Transaction-based Valuation of Lynx_Project Sunflower v15_to_the_Company_Yingli_PPA_wkg_070205 2" xfId="10884"/>
    <cellStyle name="_Heading_Transaction-based Valuation of Lynx_Project Sunflower v15_to_the_Company_Yingli_PPA_wkg_070205 3" xfId="10885"/>
    <cellStyle name="_Heading_Transaction-based Valuation of Lynx_Project Sunflower v15_to_the_Company_Yingli_PPA_wkg_070205 4" xfId="10886"/>
    <cellStyle name="_Heading_Transaction-based Valuation of Lynx_Project Sunflower v15_to_the_Company_Yingli_PPA_wkg_070205 5" xfId="10887"/>
    <cellStyle name="_Heading_Transaction-based Valuation of Lynx_Project Sunflower v15_to_the_Company_Yingli_wkg_070116" xfId="10888"/>
    <cellStyle name="_Heading_Transaction-based Valuation of Lynx_Project Sunflower v15_to_the_Company_Yingli_wkg_070116 2" xfId="10889"/>
    <cellStyle name="_Heading_Transaction-based Valuation of Lynx_Project Sunflower v15_to_the_Company_Yingli_wkg_070116 3" xfId="10890"/>
    <cellStyle name="_Heading_Transaction-based Valuation of Lynx_Project Sunflower v15_to_the_Company_Yingli_wkg_070116 4" xfId="10891"/>
    <cellStyle name="_Heading_Transaction-based Valuation of Lynx_Project Sunflower v15_to_the_Company_Yingli_wkg_070116 5" xfId="10892"/>
    <cellStyle name="_Heading_Transaction-based Valuation of Lynx_Project Sunflower v15_to_the_Company_Yingli_wkg_070122.3" xfId="10893"/>
    <cellStyle name="_Heading_Transaction-based Valuation of Lynx_Project Sunflower v15_to_the_Company_Yingli_wkg_070122.3 2" xfId="10894"/>
    <cellStyle name="_Heading_Transaction-based Valuation of Lynx_Project Sunflower v15_to_the_Company_Yingli_wkg_070122.3 3" xfId="10895"/>
    <cellStyle name="_Heading_Transaction-based Valuation of Lynx_Project Sunflower v15_to_the_Company_Yingli_wkg_070122.3 4" xfId="10896"/>
    <cellStyle name="_Heading_Transaction-based Valuation of Lynx_Project Sunflower v15_to_the_Company_Yingli_wkg_070122.3 5" xfId="10897"/>
    <cellStyle name="_Heading_WACC Model for TTS" xfId="10898"/>
    <cellStyle name="_Heading_WACC Model for TTS 2" xfId="10899"/>
    <cellStyle name="_Heading_WACC Model for TTS 3" xfId="10900"/>
    <cellStyle name="_Heading_WACC Model for TTS 4" xfId="10901"/>
    <cellStyle name="_Heading_WACC Model for TTS 5" xfId="10902"/>
    <cellStyle name="_Heading_WACC Model for TTS_M.Z. Berger_model v3.8" xfId="10903"/>
    <cellStyle name="_Heading_WACC Model for TTS_M.Z. Berger_model v3.8 2" xfId="10904"/>
    <cellStyle name="_Heading_WACC Model for TTS_M.Z. Berger_model v3.8 3" xfId="10905"/>
    <cellStyle name="_Heading_WACC Model for TTS_M.Z. Berger_model v3.8 4" xfId="10906"/>
    <cellStyle name="_Heading_WACC Model for TTS_M.Z. Berger_model v3.8 5" xfId="10907"/>
    <cellStyle name="_Heading_WACC Model for TTS_Project Plan_PPA_wkg_070130" xfId="10908"/>
    <cellStyle name="_Heading_WACC Model for TTS_Project Plan_PPA_wkg_070130 2" xfId="10909"/>
    <cellStyle name="_Heading_WACC Model for TTS_Project Plan_PPA_wkg_070130 3" xfId="10910"/>
    <cellStyle name="_Heading_WACC Model for TTS_Project Plan_PPA_wkg_070130 4" xfId="10911"/>
    <cellStyle name="_Heading_WACC Model for TTS_Project Plan_PPA_wkg_070130 5" xfId="10912"/>
    <cellStyle name="_Heading_WACC Model for TTS_Project Plan_PPA_wkg_070131" xfId="10913"/>
    <cellStyle name="_Heading_WACC Model for TTS_Project Plan_PPA_wkg_070131 2" xfId="10914"/>
    <cellStyle name="_Heading_WACC Model for TTS_Project Plan_PPA_wkg_070131 3" xfId="10915"/>
    <cellStyle name="_Heading_WACC Model for TTS_Project Plan_PPA_wkg_070131 4" xfId="10916"/>
    <cellStyle name="_Heading_WACC Model for TTS_Project Plan_PPA_wkg_070131 5" xfId="10917"/>
    <cellStyle name="_Heading_WACC Model for TTS_Project Plan_PPA_wkg_070131.2" xfId="10918"/>
    <cellStyle name="_Heading_WACC Model for TTS_Project Plan_PPA_wkg_070131.2 2" xfId="10919"/>
    <cellStyle name="_Heading_WACC Model for TTS_Project Plan_PPA_wkg_070131.2 3" xfId="10920"/>
    <cellStyle name="_Heading_WACC Model for TTS_Project Plan_PPA_wkg_070131.2 4" xfId="10921"/>
    <cellStyle name="_Heading_WACC Model for TTS_Project Plan_PPA_wkg_070131.2 5" xfId="10922"/>
    <cellStyle name="_Heading_WACC Model for TTS_Project Plan_PPA_wkg_070131.3" xfId="10923"/>
    <cellStyle name="_Heading_WACC Model for TTS_Project Plan_PPA_wkg_070131.3 2" xfId="10924"/>
    <cellStyle name="_Heading_WACC Model for TTS_Project Plan_PPA_wkg_070131.3 3" xfId="10925"/>
    <cellStyle name="_Heading_WACC Model for TTS_Project Plan_PPA_wkg_070131.3 4" xfId="10926"/>
    <cellStyle name="_Heading_WACC Model for TTS_Project Plan_PPA_wkg_070131.3 5" xfId="10927"/>
    <cellStyle name="_Heading_WACC Model for TTS_Project Plan_PPA_wkg_070201" xfId="10928"/>
    <cellStyle name="_Heading_WACC Model for TTS_Project Plan_PPA_wkg_070201 2" xfId="10929"/>
    <cellStyle name="_Heading_WACC Model for TTS_Project Plan_PPA_wkg_070201 3" xfId="10930"/>
    <cellStyle name="_Heading_WACC Model for TTS_Project Plan_PPA_wkg_070201 4" xfId="10931"/>
    <cellStyle name="_Heading_WACC Model for TTS_Project Plan_PPA_wkg_070201 5" xfId="10932"/>
    <cellStyle name="_Heading_WACC Model for TTS_Project Plan_PPA_wkg_070201.1" xfId="10933"/>
    <cellStyle name="_Heading_WACC Model for TTS_Project Plan_PPA_wkg_070201.1 2" xfId="10934"/>
    <cellStyle name="_Heading_WACC Model for TTS_Project Plan_PPA_wkg_070201.1 3" xfId="10935"/>
    <cellStyle name="_Heading_WACC Model for TTS_Project Plan_PPA_wkg_070201.1 4" xfId="10936"/>
    <cellStyle name="_Heading_WACC Model for TTS_Project Plan_PPA_wkg_070201.1 5" xfId="10937"/>
    <cellStyle name="_Heading_WACC Model for TTS_Yingli_PPA_wkg_070126" xfId="10938"/>
    <cellStyle name="_Heading_WACC Model for TTS_Yingli_PPA_wkg_070126 2" xfId="10939"/>
    <cellStyle name="_Heading_WACC Model for TTS_Yingli_PPA_wkg_070126 3" xfId="10940"/>
    <cellStyle name="_Heading_WACC Model for TTS_Yingli_PPA_wkg_070126 4" xfId="10941"/>
    <cellStyle name="_Heading_WACC Model for TTS_Yingli_PPA_wkg_070126 5" xfId="10942"/>
    <cellStyle name="_Heading_WACC Model for TTS_Yingli_PPA_wkg_070129" xfId="10943"/>
    <cellStyle name="_Heading_WACC Model for TTS_Yingli_PPA_wkg_070129 2" xfId="10944"/>
    <cellStyle name="_Heading_WACC Model for TTS_Yingli_PPA_wkg_070129 3" xfId="10945"/>
    <cellStyle name="_Heading_WACC Model for TTS_Yingli_PPA_wkg_070129 4" xfId="10946"/>
    <cellStyle name="_Heading_WACC Model for TTS_Yingli_PPA_wkg_070129 5" xfId="10947"/>
    <cellStyle name="_Heading_WACC Model for TTS_Yingli_PPA_wkg_070205" xfId="10948"/>
    <cellStyle name="_Heading_WACC Model for TTS_Yingli_PPA_wkg_070205 2" xfId="10949"/>
    <cellStyle name="_Heading_WACC Model for TTS_Yingli_PPA_wkg_070205 3" xfId="10950"/>
    <cellStyle name="_Heading_WACC Model for TTS_Yingli_PPA_wkg_070205 4" xfId="10951"/>
    <cellStyle name="_Heading_WACC Model for TTS_Yingli_PPA_wkg_070205 5" xfId="10952"/>
    <cellStyle name="_Heading_WACC Model for TTS_Yingli_wkg_070116" xfId="10953"/>
    <cellStyle name="_Heading_WACC Model for TTS_Yingli_wkg_070116 2" xfId="10954"/>
    <cellStyle name="_Heading_WACC Model for TTS_Yingli_wkg_070116 3" xfId="10955"/>
    <cellStyle name="_Heading_WACC Model for TTS_Yingli_wkg_070116 4" xfId="10956"/>
    <cellStyle name="_Heading_WACC Model for TTS_Yingli_wkg_070116 5" xfId="10957"/>
    <cellStyle name="_Heading_WACC Model for TTS_Yingli_wkg_070122.3" xfId="10958"/>
    <cellStyle name="_Heading_WACC Model for TTS_Yingli_wkg_070122.3 2" xfId="10959"/>
    <cellStyle name="_Heading_WACC Model for TTS_Yingli_wkg_070122.3 3" xfId="10960"/>
    <cellStyle name="_Heading_WACC Model for TTS_Yingli_wkg_070122.3 4" xfId="10961"/>
    <cellStyle name="_Heading_WACC Model for TTS_Yingli_wkg_070122.3 5" xfId="10962"/>
    <cellStyle name="_Heading_WACC_template" xfId="10963"/>
    <cellStyle name="_Heading_WACC_template 2" xfId="10964"/>
    <cellStyle name="_Heading_WACC_template 3" xfId="10965"/>
    <cellStyle name="_Heading_WACC_template 4" xfId="10966"/>
    <cellStyle name="_Heading_WACC_template 5" xfId="10967"/>
    <cellStyle name="_Heading_WACC_template_M.Z. Berger_model v3.8" xfId="10968"/>
    <cellStyle name="_Heading_WACC_template_M.Z. Berger_model v3.8 2" xfId="10969"/>
    <cellStyle name="_Heading_WACC_template_M.Z. Berger_model v3.8 3" xfId="10970"/>
    <cellStyle name="_Heading_WACC_template_M.Z. Berger_model v3.8 4" xfId="10971"/>
    <cellStyle name="_Heading_WACC_template_M.Z. Berger_model v3.8 5" xfId="10972"/>
    <cellStyle name="_Heading_WACC_template_Project Plan_PPA_wkg_070130" xfId="10973"/>
    <cellStyle name="_Heading_WACC_template_Project Plan_PPA_wkg_070130 2" xfId="10974"/>
    <cellStyle name="_Heading_WACC_template_Project Plan_PPA_wkg_070130 3" xfId="10975"/>
    <cellStyle name="_Heading_WACC_template_Project Plan_PPA_wkg_070130 4" xfId="10976"/>
    <cellStyle name="_Heading_WACC_template_Project Plan_PPA_wkg_070130 5" xfId="10977"/>
    <cellStyle name="_Heading_WACC_template_Project Plan_PPA_wkg_070131" xfId="10978"/>
    <cellStyle name="_Heading_WACC_template_Project Plan_PPA_wkg_070131 2" xfId="10979"/>
    <cellStyle name="_Heading_WACC_template_Project Plan_PPA_wkg_070131 3" xfId="10980"/>
    <cellStyle name="_Heading_WACC_template_Project Plan_PPA_wkg_070131 4" xfId="10981"/>
    <cellStyle name="_Heading_WACC_template_Project Plan_PPA_wkg_070131 5" xfId="10982"/>
    <cellStyle name="_Heading_WACC_template_Project Plan_PPA_wkg_070131.2" xfId="10983"/>
    <cellStyle name="_Heading_WACC_template_Project Plan_PPA_wkg_070131.2 2" xfId="10984"/>
    <cellStyle name="_Heading_WACC_template_Project Plan_PPA_wkg_070131.2 3" xfId="10985"/>
    <cellStyle name="_Heading_WACC_template_Project Plan_PPA_wkg_070131.2 4" xfId="10986"/>
    <cellStyle name="_Heading_WACC_template_Project Plan_PPA_wkg_070131.2 5" xfId="10987"/>
    <cellStyle name="_Heading_WACC_template_Project Plan_PPA_wkg_070131.3" xfId="10988"/>
    <cellStyle name="_Heading_WACC_template_Project Plan_PPA_wkg_070131.3 2" xfId="10989"/>
    <cellStyle name="_Heading_WACC_template_Project Plan_PPA_wkg_070131.3 3" xfId="10990"/>
    <cellStyle name="_Heading_WACC_template_Project Plan_PPA_wkg_070131.3 4" xfId="10991"/>
    <cellStyle name="_Heading_WACC_template_Project Plan_PPA_wkg_070131.3 5" xfId="10992"/>
    <cellStyle name="_Heading_WACC_template_Project Plan_PPA_wkg_070201" xfId="10993"/>
    <cellStyle name="_Heading_WACC_template_Project Plan_PPA_wkg_070201 2" xfId="10994"/>
    <cellStyle name="_Heading_WACC_template_Project Plan_PPA_wkg_070201 3" xfId="10995"/>
    <cellStyle name="_Heading_WACC_template_Project Plan_PPA_wkg_070201 4" xfId="10996"/>
    <cellStyle name="_Heading_WACC_template_Project Plan_PPA_wkg_070201 5" xfId="10997"/>
    <cellStyle name="_Heading_WACC_template_Project Plan_PPA_wkg_070201.1" xfId="10998"/>
    <cellStyle name="_Heading_WACC_template_Project Plan_PPA_wkg_070201.1 2" xfId="10999"/>
    <cellStyle name="_Heading_WACC_template_Project Plan_PPA_wkg_070201.1 3" xfId="11000"/>
    <cellStyle name="_Heading_WACC_template_Project Plan_PPA_wkg_070201.1 4" xfId="11001"/>
    <cellStyle name="_Heading_WACC_template_Project Plan_PPA_wkg_070201.1 5" xfId="11002"/>
    <cellStyle name="_Heading_WACC_template_Yingli_PPA_wkg_070126" xfId="11003"/>
    <cellStyle name="_Heading_WACC_template_Yingli_PPA_wkg_070126 2" xfId="11004"/>
    <cellStyle name="_Heading_WACC_template_Yingli_PPA_wkg_070126 3" xfId="11005"/>
    <cellStyle name="_Heading_WACC_template_Yingli_PPA_wkg_070126 4" xfId="11006"/>
    <cellStyle name="_Heading_WACC_template_Yingli_PPA_wkg_070126 5" xfId="11007"/>
    <cellStyle name="_Heading_WACC_template_Yingli_PPA_wkg_070129" xfId="11008"/>
    <cellStyle name="_Heading_WACC_template_Yingli_PPA_wkg_070129 2" xfId="11009"/>
    <cellStyle name="_Heading_WACC_template_Yingli_PPA_wkg_070129 3" xfId="11010"/>
    <cellStyle name="_Heading_WACC_template_Yingli_PPA_wkg_070129 4" xfId="11011"/>
    <cellStyle name="_Heading_WACC_template_Yingli_PPA_wkg_070129 5" xfId="11012"/>
    <cellStyle name="_Heading_WACC_template_Yingli_PPA_wkg_070205" xfId="11013"/>
    <cellStyle name="_Heading_WACC_template_Yingli_PPA_wkg_070205 2" xfId="11014"/>
    <cellStyle name="_Heading_WACC_template_Yingli_PPA_wkg_070205 3" xfId="11015"/>
    <cellStyle name="_Heading_WACC_template_Yingli_PPA_wkg_070205 4" xfId="11016"/>
    <cellStyle name="_Heading_WACC_template_Yingli_PPA_wkg_070205 5" xfId="11017"/>
    <cellStyle name="_Heading_WACC_template_Yingli_wkg_070116" xfId="11018"/>
    <cellStyle name="_Heading_WACC_template_Yingli_wkg_070116 2" xfId="11019"/>
    <cellStyle name="_Heading_WACC_template_Yingli_wkg_070116 3" xfId="11020"/>
    <cellStyle name="_Heading_WACC_template_Yingli_wkg_070116 4" xfId="11021"/>
    <cellStyle name="_Heading_WACC_template_Yingli_wkg_070116 5" xfId="11022"/>
    <cellStyle name="_Heading_WACC_template_Yingli_wkg_070122.3" xfId="11023"/>
    <cellStyle name="_Heading_WACC_template_Yingli_wkg_070122.3 2" xfId="11024"/>
    <cellStyle name="_Heading_WACC_template_Yingli_wkg_070122.3 3" xfId="11025"/>
    <cellStyle name="_Heading_WACC_template_Yingli_wkg_070122.3 4" xfId="11026"/>
    <cellStyle name="_Heading_WACC_template_Yingli_wkg_070122.3 5" xfId="11027"/>
    <cellStyle name="_Heading_估值数据调整分解20060722(update)" xfId="11028"/>
    <cellStyle name="_Heading_估值数据调整分解20060722(update) 2" xfId="11029"/>
    <cellStyle name="_Heading_估值数据调整分解20060722(update) 3" xfId="11030"/>
    <cellStyle name="_Heading_估值数据调整分解20060722(update) 4" xfId="11031"/>
    <cellStyle name="_Heading_估值数据调整分解20060722(update) 5" xfId="11032"/>
    <cellStyle name="_Headline" xfId="11033"/>
    <cellStyle name="_Headline 2" xfId="11034"/>
    <cellStyle name="_Headline 3" xfId="11035"/>
    <cellStyle name="_Headline 4" xfId="11036"/>
    <cellStyle name="_Headline 5" xfId="11037"/>
    <cellStyle name="_Headline_0717002c" xfId="11038"/>
    <cellStyle name="_Headline_0717002c 2" xfId="11039"/>
    <cellStyle name="_Headline_0717002c 3" xfId="11040"/>
    <cellStyle name="_Headline_0717002c 4" xfId="11041"/>
    <cellStyle name="_Headline_0717002c 5" xfId="11042"/>
    <cellStyle name="_Headline_0717002c.xls Chart 1" xfId="11043"/>
    <cellStyle name="_Headline_0717002c.xls Chart 1 2" xfId="11044"/>
    <cellStyle name="_Headline_0717002c.xls Chart 1 3" xfId="11045"/>
    <cellStyle name="_Headline_0717002c.xls Chart 1 4" xfId="11046"/>
    <cellStyle name="_Headline_0717002c.xls Chart 1 5" xfId="11047"/>
    <cellStyle name="_Headline_0722021A" xfId="11048"/>
    <cellStyle name="_Headline_0722021A 2" xfId="11049"/>
    <cellStyle name="_Headline_0722021A 3" xfId="11050"/>
    <cellStyle name="_Headline_0722021A 4" xfId="11051"/>
    <cellStyle name="_Headline_0722021A 5" xfId="11052"/>
    <cellStyle name="_Headline_07222002" xfId="11053"/>
    <cellStyle name="_Headline_07222002 2" xfId="11054"/>
    <cellStyle name="_Headline_07222002 3" xfId="11055"/>
    <cellStyle name="_Headline_07222002 4" xfId="11056"/>
    <cellStyle name="_Headline_07222002 5" xfId="11057"/>
    <cellStyle name="_Headline_072402 R 11-25" xfId="11058"/>
    <cellStyle name="_Headline_072402 R 11-25 2" xfId="11059"/>
    <cellStyle name="_Headline_072402 R 11-25 3" xfId="11060"/>
    <cellStyle name="_Headline_072402 R 11-25 4" xfId="11061"/>
    <cellStyle name="_Headline_072402 R 11-25 5" xfId="11062"/>
    <cellStyle name="_Headline_072402 R 11-26" xfId="11063"/>
    <cellStyle name="_Headline_072402 R 11-26 2" xfId="11064"/>
    <cellStyle name="_Headline_072402 R 11-26 3" xfId="11065"/>
    <cellStyle name="_Headline_072402 R 11-26 4" xfId="11066"/>
    <cellStyle name="_Headline_072402 R 11-26 5" xfId="11067"/>
    <cellStyle name="_Highlight" xfId="11068"/>
    <cellStyle name="_Highlight 2" xfId="11069"/>
    <cellStyle name="_Highlight 3" xfId="11070"/>
    <cellStyle name="_Highlight 4" xfId="11071"/>
    <cellStyle name="_Highlight 5" xfId="11072"/>
    <cellStyle name="_Hisoft_Test_281207" xfId="11073"/>
    <cellStyle name="_Hisoft_Test_281207 2" xfId="11074"/>
    <cellStyle name="_Hisoft_Test_281207 3" xfId="11075"/>
    <cellStyle name="_Hisoft_Test_281207 4" xfId="11076"/>
    <cellStyle name="_Hisoft_Test_281207 5" xfId="11077"/>
    <cellStyle name="_Hisoft_Wave_240108V2.1" xfId="11078"/>
    <cellStyle name="_Hisoft_Wave_240108V2.1 2" xfId="11079"/>
    <cellStyle name="_Hisoft_Wave_240108V2.1 3" xfId="11080"/>
    <cellStyle name="_Hisoft_Wave_240108V2.1 4" xfId="11081"/>
    <cellStyle name="_Hisoft_Wave_240108V2.1 5" xfId="11082"/>
    <cellStyle name="_Hisoft_Wave_240108V2.1_ATMU_FJ_220708" xfId="11083"/>
    <cellStyle name="_Hisoft_Wave_240108V2.1_ATMU_FJ_220708 2" xfId="11084"/>
    <cellStyle name="_Hisoft_Wave_240108V2.1_ATMU_FJ_220708 3" xfId="11085"/>
    <cellStyle name="_Hisoft_Wave_240108V2.1_ATMU_FJ_220708 4" xfId="11086"/>
    <cellStyle name="_Hisoft_Wave_240108V2.1_ATMU_FJ_220708 5" xfId="11087"/>
    <cellStyle name="_Hisoft_Wave_240108V2.1_ATMU_FJ_230708" xfId="11088"/>
    <cellStyle name="_Hisoft_Wave_240108V2.1_ATMU_FJ_230708 2" xfId="11089"/>
    <cellStyle name="_Hisoft_Wave_240108V2.1_ATMU_FJ_230708 3" xfId="11090"/>
    <cellStyle name="_Hisoft_Wave_240108V2.1_ATMU_FJ_230708 4" xfId="11091"/>
    <cellStyle name="_Hisoft_Wave_240108V2.1_ATMU_FJ_230708 5" xfId="11092"/>
    <cellStyle name="_Hisoft_Wave_240108V2.1_CIAC_Xiaonei_PPA_080523" xfId="11093"/>
    <cellStyle name="_Hisoft_Wave_240108V2.1_CIAC_Xiaonei_PPA_080523 2" xfId="11094"/>
    <cellStyle name="_Hisoft_Wave_240108V2.1_CIAC_Xiaonei_PPA_080523 3" xfId="11095"/>
    <cellStyle name="_Hisoft_Wave_240108V2.1_CIAC_Xiaonei_PPA_080523 4" xfId="11096"/>
    <cellStyle name="_Hisoft_Wave_240108V2.1_CIAC_Xiaonei_PPA_080523 5" xfId="11097"/>
    <cellStyle name="_Hisoft_Wave_240108V2.1_CIAC_Xiaonei_PPA_080604" xfId="11098"/>
    <cellStyle name="_Hisoft_Wave_240108V2.1_CIAC_Xiaonei_PPA_080604 2" xfId="11099"/>
    <cellStyle name="_Hisoft_Wave_240108V2.1_CIAC_Xiaonei_PPA_080604 3" xfId="11100"/>
    <cellStyle name="_Hisoft_Wave_240108V2.1_CIAC_Xiaonei_PPA_080604 4" xfId="11101"/>
    <cellStyle name="_Hisoft_Wave_240108V2.1_CIAC_Xiaonei_PPA_080604 5" xfId="11102"/>
    <cellStyle name="_Hisoft_Wave_240108V2.1_CIAC_Xiaonei_PPA_080611" xfId="11103"/>
    <cellStyle name="_Hisoft_Wave_240108V2.1_CIAC_Xiaonei_PPA_080611 2" xfId="11104"/>
    <cellStyle name="_Hisoft_Wave_240108V2.1_CIAC_Xiaonei_PPA_080611 3" xfId="11105"/>
    <cellStyle name="_Hisoft_Wave_240108V2.1_CIAC_Xiaonei_PPA_080611 4" xfId="11106"/>
    <cellStyle name="_Hisoft_Wave_240108V2.1_CIAC_Xiaonei_PPA_080611 5" xfId="11107"/>
    <cellStyle name="_Hisoft_Wave_240108V2.1_Focus_Huaguang_200208(JZ)" xfId="11108"/>
    <cellStyle name="_Hisoft_Wave_240108V2.1_Focus_Huaguang_200208(JZ) 2" xfId="11109"/>
    <cellStyle name="_Hisoft_Wave_240108V2.1_Focus_Huaguang_200208(JZ) 3" xfId="11110"/>
    <cellStyle name="_Hisoft_Wave_240108V2.1_Focus_Huaguang_200208(JZ) 4" xfId="11111"/>
    <cellStyle name="_Hisoft_Wave_240108V2.1_Focus_Huaguang_200208(JZ) 5" xfId="11112"/>
    <cellStyle name="_Hisoft_Wave_240108V2.1_Focus_Huaguang_220208" xfId="11113"/>
    <cellStyle name="_Hisoft_Wave_240108V2.1_Focus_Huaguang_220208 2" xfId="11114"/>
    <cellStyle name="_Hisoft_Wave_240108V2.1_Focus_Huaguang_220208 3" xfId="11115"/>
    <cellStyle name="_Hisoft_Wave_240108V2.1_Focus_Huaguang_220208 4" xfId="11116"/>
    <cellStyle name="_Hisoft_Wave_240108V2.1_Focus_Huaguang_220208 5" xfId="11117"/>
    <cellStyle name="_Hisoft_Wave_240108V2.1_Focus_Tuojia_210208" xfId="11118"/>
    <cellStyle name="_Hisoft_Wave_240108V2.1_Focus_Tuojia_210208 2" xfId="11119"/>
    <cellStyle name="_Hisoft_Wave_240108V2.1_Focus_Tuojia_210208 3" xfId="11120"/>
    <cellStyle name="_Hisoft_Wave_240108V2.1_Focus_Tuojia_210208 4" xfId="11121"/>
    <cellStyle name="_Hisoft_Wave_240108V2.1_Focus_Tuojia_210208 5" xfId="11122"/>
    <cellStyle name="_Hisoft_Wave_240108V2.1_Focus_Tuojia_240408" xfId="11123"/>
    <cellStyle name="_Hisoft_Wave_240108V2.1_Focus_Tuojia_240408 2" xfId="11124"/>
    <cellStyle name="_Hisoft_Wave_240108V2.1_Focus_Tuojia_240408 3" xfId="11125"/>
    <cellStyle name="_Hisoft_Wave_240108V2.1_Focus_Tuojia_240408 4" xfId="11126"/>
    <cellStyle name="_Hisoft_Wave_240108V2.1_Focus_Tuojia_240408 5" xfId="11127"/>
    <cellStyle name="_Hisoft_Wave_240108V2.1_FocusW_东莞丫丫_240208" xfId="11128"/>
    <cellStyle name="_Hisoft_Wave_240108V2.1_FocusW_东莞丫丫_240208 2" xfId="11129"/>
    <cellStyle name="_Hisoft_Wave_240108V2.1_FocusW_东莞丫丫_240208 3" xfId="11130"/>
    <cellStyle name="_Hisoft_Wave_240108V2.1_FocusW_东莞丫丫_240208 4" xfId="11131"/>
    <cellStyle name="_Hisoft_Wave_240108V2.1_FocusW_东莞丫丫_240208 5" xfId="11132"/>
    <cellStyle name="_Hisoft_Wave_240108V2.1_FocusW_精准_230208" xfId="11133"/>
    <cellStyle name="_Hisoft_Wave_240108V2.1_FocusW_精准_230208 2" xfId="11134"/>
    <cellStyle name="_Hisoft_Wave_240108V2.1_FocusW_精准_230208 3" xfId="11135"/>
    <cellStyle name="_Hisoft_Wave_240108V2.1_FocusW_精准_230208 4" xfId="11136"/>
    <cellStyle name="_Hisoft_Wave_240108V2.1_FocusW_精准_230208 5" xfId="11137"/>
    <cellStyle name="_Hisoft_Wave_240108V2.1_FocusW_深圳分信_230208" xfId="11138"/>
    <cellStyle name="_Hisoft_Wave_240108V2.1_FocusW_深圳分信_230208 2" xfId="11139"/>
    <cellStyle name="_Hisoft_Wave_240108V2.1_FocusW_深圳分信_230208 3" xfId="11140"/>
    <cellStyle name="_Hisoft_Wave_240108V2.1_FocusW_深圳分信_230208 4" xfId="11141"/>
    <cellStyle name="_Hisoft_Wave_240108V2.1_FocusW_深圳分信_230208 5" xfId="11142"/>
    <cellStyle name="_Hisoft_Wave_240108V2.1_FocusW_中移软通_230208" xfId="11143"/>
    <cellStyle name="_Hisoft_Wave_240108V2.1_FocusW_中移软通_230208 2" xfId="11144"/>
    <cellStyle name="_Hisoft_Wave_240108V2.1_FocusW_中移软通_230208 3" xfId="11145"/>
    <cellStyle name="_Hisoft_Wave_240108V2.1_FocusW_中移软通_230208 4" xfId="11146"/>
    <cellStyle name="_Hisoft_Wave_240108V2.1_FocusW_中移软通_230208 5" xfId="11147"/>
    <cellStyle name="_Hisoft_Wave_240108V2.1_Intangible Input Sheet-Fujian06" xfId="11148"/>
    <cellStyle name="_Hisoft_Wave_240108V2.1_Intangible Input Sheet-Fujian06 2" xfId="11149"/>
    <cellStyle name="_Hisoft_Wave_240108V2.1_Intangible Input Sheet-Fujian06 3" xfId="11150"/>
    <cellStyle name="_Hisoft_Wave_240108V2.1_Intangible Input Sheet-Fujian06 4" xfId="11151"/>
    <cellStyle name="_Hisoft_Wave_240108V2.1_Intangible Input Sheet-Fujian06 5" xfId="11152"/>
    <cellStyle name="_Hisoft_Wave_240108V2.1_KS_Infogate_010708" xfId="11153"/>
    <cellStyle name="_Hisoft_Wave_240108V2.1_KS_Infogate_010708 2" xfId="11154"/>
    <cellStyle name="_Hisoft_Wave_240108V2.1_KS_Infogate_010708 3" xfId="11155"/>
    <cellStyle name="_Hisoft_Wave_240108V2.1_KS_Infogate_010708 4" xfId="11156"/>
    <cellStyle name="_Hisoft_Wave_240108V2.1_KS_Infogate_010708 5" xfId="11157"/>
    <cellStyle name="_Hisoft_Wave_240108V2.1_KS_Infogate_030708" xfId="11158"/>
    <cellStyle name="_Hisoft_Wave_240108V2.1_KS_Infogate_030708 2" xfId="11159"/>
    <cellStyle name="_Hisoft_Wave_240108V2.1_KS_Infogate_030708 3" xfId="11160"/>
    <cellStyle name="_Hisoft_Wave_240108V2.1_KS_Infogate_030708 4" xfId="11161"/>
    <cellStyle name="_Hisoft_Wave_240108V2.1_KS_Infogate_030708 5" xfId="11162"/>
    <cellStyle name="_Hisoft_Wave_240108V2.1_KS_Infogate_080708r" xfId="11163"/>
    <cellStyle name="_Hisoft_Wave_240108V2.1_KS_Infogate_080708r 2" xfId="11164"/>
    <cellStyle name="_Hisoft_Wave_240108V2.1_KS_Infogate_080708r 3" xfId="11165"/>
    <cellStyle name="_Hisoft_Wave_240108V2.1_KS_Infogate_080708r 4" xfId="11166"/>
    <cellStyle name="_Hisoft_Wave_240108V2.1_KS_Infogate_080708r 5" xfId="11167"/>
    <cellStyle name="_Hisoft_Wave_240108V2.1_Xiaonei" xfId="11168"/>
    <cellStyle name="_Hisoft_Wave_240108V2.1_Xiaonei 2" xfId="11169"/>
    <cellStyle name="_Hisoft_Wave_240108V2.1_Xiaonei 3" xfId="11170"/>
    <cellStyle name="_Hisoft_Wave_240108V2.1_Xiaonei 4" xfId="11171"/>
    <cellStyle name="_Hisoft_Wave_240108V2.1_Xiaonei 5" xfId="11172"/>
    <cellStyle name="_Hisoft_Wave_240108V2.1_Xiaonei_login user calculation" xfId="11173"/>
    <cellStyle name="_Hisoft_Wave_240108V2.1_Xiaonei_login user calculation 2" xfId="11174"/>
    <cellStyle name="_Hisoft_Wave_240108V2.1_Xiaonei_login user calculation 3" xfId="11175"/>
    <cellStyle name="_Hisoft_Wave_240108V2.1_Xiaonei_login user calculation 4" xfId="11176"/>
    <cellStyle name="_Hisoft_Wave_240108V2.1_Xiaonei_login user calculation 5" xfId="11177"/>
    <cellStyle name="_HiSoft_wkg_2007.07.27_revised" xfId="11178"/>
    <cellStyle name="_HiSoft_wkg_2007.07.27_revised 2" xfId="11179"/>
    <cellStyle name="_HiSoft_wkg_2007.07.27_revised 3" xfId="11180"/>
    <cellStyle name="_HiSoft_wkg_2007.07.27_revised 4" xfId="11181"/>
    <cellStyle name="_HiSoft_wkg_2007.07.27_revised 5" xfId="11182"/>
    <cellStyle name="_historicals" xfId="11183"/>
    <cellStyle name="_historicals 2" xfId="11184"/>
    <cellStyle name="_historicals 3" xfId="11185"/>
    <cellStyle name="_historicals 4" xfId="11186"/>
    <cellStyle name="_historicals 5" xfId="11187"/>
    <cellStyle name="_Hitachi" xfId="11188"/>
    <cellStyle name="_Hitachi 2" xfId="11189"/>
    <cellStyle name="_Hitachi 3" xfId="11190"/>
    <cellStyle name="_Hitachi 4" xfId="11191"/>
    <cellStyle name="_Hitachi 5" xfId="11192"/>
    <cellStyle name="_Hurray_Saiyu_datainput" xfId="11193"/>
    <cellStyle name="_Hurray_Saiyu_datainput 2" xfId="11194"/>
    <cellStyle name="_Hurray_Saiyu_datainput 3" xfId="11195"/>
    <cellStyle name="_Hurray_Saiyu_datainput 4" xfId="11196"/>
    <cellStyle name="_Hurray_Saiyu_datainput 5" xfId="11197"/>
    <cellStyle name="_HZY_wkg_190406" xfId="11198"/>
    <cellStyle name="_HZY_wkg_190406 2" xfId="11199"/>
    <cellStyle name="_HZY_wkg_190406 3" xfId="11200"/>
    <cellStyle name="_HZY_wkg_190406 4" xfId="11201"/>
    <cellStyle name="_HZY_wkg_190406 5" xfId="11202"/>
    <cellStyle name="_HZY_wkg_190406_Intangible Input Sheet-Fujian06" xfId="11203"/>
    <cellStyle name="_HZY_wkg_190406_Intangible Input Sheet-Fujian06 2" xfId="11204"/>
    <cellStyle name="_HZY_wkg_190406_Intangible Input Sheet-Fujian06 3" xfId="11205"/>
    <cellStyle name="_HZY_wkg_190406_Intangible Input Sheet-Fujian06 4" xfId="11206"/>
    <cellStyle name="_HZY_wkg_190406_Intangible Input Sheet-Fujian06 5" xfId="11207"/>
    <cellStyle name="_IA Valuation Data-Cathay" xfId="11208"/>
    <cellStyle name="_IA Valuation Data-Cathay 2" xfId="11209"/>
    <cellStyle name="_IA Valuation Data-Cathay 3" xfId="11210"/>
    <cellStyle name="_IA Valuation Data-Cathay 4" xfId="11211"/>
    <cellStyle name="_IA Valuation Data-Cathay 5" xfId="11212"/>
    <cellStyle name="_IBM_AIM_04April05_Final" xfId="11213"/>
    <cellStyle name="_IBM_AIM_04April05_Final 2" xfId="11214"/>
    <cellStyle name="_IBM_AIM_04April05_Final 3" xfId="11215"/>
    <cellStyle name="_IBM_AIM_04April05_Final 4" xfId="11216"/>
    <cellStyle name="_IBM_AIM_04April05_Final 5" xfId="11217"/>
    <cellStyle name="_IBMProductsFinal - 26Feb04" xfId="11218"/>
    <cellStyle name="_IBMTopviewDraft021104" xfId="11219"/>
    <cellStyle name="_IBMTopviewDraft021104 2" xfId="11220"/>
    <cellStyle name="_IBMTopviewDraft021104 3" xfId="11221"/>
    <cellStyle name="_IBMTopviewDraft021104 4" xfId="11222"/>
    <cellStyle name="_IBMTopviewDraft021104 5" xfId="11223"/>
    <cellStyle name="_IBMTopviewDraft031004" xfId="11224"/>
    <cellStyle name="_IFM Consolidation June 2007" xfId="11225"/>
    <cellStyle name="_IFM Consolidation June 2007 2" xfId="11226"/>
    <cellStyle name="_IFM Consolidation June 2007 3" xfId="11227"/>
    <cellStyle name="_IFM Consolidation June 2007 4" xfId="11228"/>
    <cellStyle name="_IFM Consolidation June 2007 5" xfId="11229"/>
    <cellStyle name="_InternalAIMShare+Forecast_04Apr_05" xfId="11230"/>
    <cellStyle name="_InternalAIMShare+Forecast_04Apr_05 2" xfId="11231"/>
    <cellStyle name="_InternalAIMShare+Forecast_04Apr_05 3" xfId="11232"/>
    <cellStyle name="_InternalAIMShare+Forecast_04Apr_05 4" xfId="11233"/>
    <cellStyle name="_InternalAIMShare+Forecast_04Apr_05 5" xfId="11234"/>
    <cellStyle name="_IPO Model v100 Deal File" xfId="11235"/>
    <cellStyle name="_IPO Model v100 Deal File 2" xfId="11236"/>
    <cellStyle name="_IPO Model v100 Deal File 3" xfId="11237"/>
    <cellStyle name="_IPO Model v100 Deal File 4" xfId="11238"/>
    <cellStyle name="_IPO Model v100 Deal File 5" xfId="11239"/>
    <cellStyle name="_IPO_PP_valuation_v3" xfId="11240"/>
    <cellStyle name="_IPO_PP_valuation_v3 2" xfId="11241"/>
    <cellStyle name="_IPO_PP_valuation_v3 3" xfId="11242"/>
    <cellStyle name="_IPO_PP_valuation_v3 4" xfId="11243"/>
    <cellStyle name="_IPO_PP_valuation_v3 5" xfId="11244"/>
    <cellStyle name="_IS Projection-WVAS" xfId="11245"/>
    <cellStyle name="_IS Projection-WVAS 2" xfId="11246"/>
    <cellStyle name="_IS Projection-WVAS 3" xfId="11247"/>
    <cellStyle name="_IS Projection-WVAS 4" xfId="11248"/>
    <cellStyle name="_IS Projection-WVAS 5" xfId="11249"/>
    <cellStyle name="_iSS Fundraising Model v1.5" xfId="11250"/>
    <cellStyle name="_issi financial statement3月" xfId="11251"/>
    <cellStyle name="_issi financial statement3月 2" xfId="11252"/>
    <cellStyle name="_issi financial statement3月 3" xfId="11253"/>
    <cellStyle name="_issi financial statement3月 4" xfId="11254"/>
    <cellStyle name="_issi financial statement3月 5" xfId="11255"/>
    <cellStyle name="_ITAT_model_v13" xfId="11256"/>
    <cellStyle name="_ITAT_model_v13 2" xfId="11257"/>
    <cellStyle name="_ITAT_model_v13 3" xfId="11258"/>
    <cellStyle name="_ITAT_model_v13 4" xfId="11259"/>
    <cellStyle name="_ITAT_model_v13 5" xfId="11260"/>
    <cellStyle name="_ITC Solution Megainfo 未来五年五年财务预测 070611" xfId="11261"/>
    <cellStyle name="_ITC Solution Megainfo 未来五年五年财务预测 070611 2" xfId="11262"/>
    <cellStyle name="_ITC Solution Megainfo 未来五年五年财务预测 070611 3" xfId="11263"/>
    <cellStyle name="_ITC Solution Megainfo 未来五年五年财务预测 070611 4" xfId="11264"/>
    <cellStyle name="_ITC Solution Megainfo 未来五年五年财务预测 070611 5" xfId="11265"/>
    <cellStyle name="_ITC_Appendix_070705" xfId="11266"/>
    <cellStyle name="_ITC_Appendix_070705 2" xfId="11267"/>
    <cellStyle name="_ITC_Appendix_070705 3" xfId="11268"/>
    <cellStyle name="_ITC_Appendix_070705 4" xfId="11269"/>
    <cellStyle name="_ITC_Appendix_070705 5" xfId="11270"/>
    <cellStyle name="_ITC_Appendix_130907update" xfId="11271"/>
    <cellStyle name="_ITC_Appendix_130907update 2" xfId="11272"/>
    <cellStyle name="_ITC_Appendix_130907update 3" xfId="11273"/>
    <cellStyle name="_ITC_Appendix_130907update 4" xfId="11274"/>
    <cellStyle name="_ITC_Appendix_130907update 5" xfId="11275"/>
    <cellStyle name="_ITC_Appendix_200707" xfId="11276"/>
    <cellStyle name="_ITC_Appendix_200707 2" xfId="11277"/>
    <cellStyle name="_ITC_Appendix_200707 3" xfId="11278"/>
    <cellStyle name="_ITC_Appendix_200707 4" xfId="11279"/>
    <cellStyle name="_ITC_Appendix_200707 5" xfId="11280"/>
    <cellStyle name="_JA list" xfId="11281"/>
    <cellStyle name="_JA list 2" xfId="11282"/>
    <cellStyle name="_JA list 3" xfId="11283"/>
    <cellStyle name="_JA list 4" xfId="11284"/>
    <cellStyle name="_JA list 5" xfId="11285"/>
    <cellStyle name="_JA list_M.Z. Berger_model v3.8" xfId="11286"/>
    <cellStyle name="_JA list_M.Z. Berger_model v3.8 2" xfId="11287"/>
    <cellStyle name="_JA list_M.Z. Berger_model v3.8 3" xfId="11288"/>
    <cellStyle name="_JA list_M.Z. Berger_model v3.8 4" xfId="11289"/>
    <cellStyle name="_JA list_M.Z. Berger_model v3.8 5" xfId="11290"/>
    <cellStyle name="_JA list_Project Plan_PPA_wkg_070130" xfId="11291"/>
    <cellStyle name="_JA list_Project Plan_PPA_wkg_070130 2" xfId="11292"/>
    <cellStyle name="_JA list_Project Plan_PPA_wkg_070130 3" xfId="11293"/>
    <cellStyle name="_JA list_Project Plan_PPA_wkg_070130 4" xfId="11294"/>
    <cellStyle name="_JA list_Project Plan_PPA_wkg_070130 5" xfId="11295"/>
    <cellStyle name="_JA list_Project Plan_PPA_wkg_070131" xfId="11296"/>
    <cellStyle name="_JA list_Project Plan_PPA_wkg_070131 2" xfId="11297"/>
    <cellStyle name="_JA list_Project Plan_PPA_wkg_070131 3" xfId="11298"/>
    <cellStyle name="_JA list_Project Plan_PPA_wkg_070131 4" xfId="11299"/>
    <cellStyle name="_JA list_Project Plan_PPA_wkg_070131 5" xfId="11300"/>
    <cellStyle name="_JA list_Project Plan_PPA_wkg_070131.2" xfId="11301"/>
    <cellStyle name="_JA list_Project Plan_PPA_wkg_070131.2 2" xfId="11302"/>
    <cellStyle name="_JA list_Project Plan_PPA_wkg_070131.2 3" xfId="11303"/>
    <cellStyle name="_JA list_Project Plan_PPA_wkg_070131.2 4" xfId="11304"/>
    <cellStyle name="_JA list_Project Plan_PPA_wkg_070131.2 5" xfId="11305"/>
    <cellStyle name="_JA list_Project Plan_PPA_wkg_070131.3" xfId="11306"/>
    <cellStyle name="_JA list_Project Plan_PPA_wkg_070131.3 2" xfId="11307"/>
    <cellStyle name="_JA list_Project Plan_PPA_wkg_070131.3 3" xfId="11308"/>
    <cellStyle name="_JA list_Project Plan_PPA_wkg_070131.3 4" xfId="11309"/>
    <cellStyle name="_JA list_Project Plan_PPA_wkg_070131.3 5" xfId="11310"/>
    <cellStyle name="_JA list_Project Plan_PPA_wkg_070201" xfId="11311"/>
    <cellStyle name="_JA list_Project Plan_PPA_wkg_070201 2" xfId="11312"/>
    <cellStyle name="_JA list_Project Plan_PPA_wkg_070201 3" xfId="11313"/>
    <cellStyle name="_JA list_Project Plan_PPA_wkg_070201 4" xfId="11314"/>
    <cellStyle name="_JA list_Project Plan_PPA_wkg_070201 5" xfId="11315"/>
    <cellStyle name="_JA list_Project Plan_PPA_wkg_070201.1" xfId="11316"/>
    <cellStyle name="_JA list_Project Plan_PPA_wkg_070201.1 2" xfId="11317"/>
    <cellStyle name="_JA list_Project Plan_PPA_wkg_070201.1 3" xfId="11318"/>
    <cellStyle name="_JA list_Project Plan_PPA_wkg_070201.1 4" xfId="11319"/>
    <cellStyle name="_JA list_Project Plan_PPA_wkg_070201.1 5" xfId="11320"/>
    <cellStyle name="_JA list_Yingli_PPA_wkg_070126" xfId="11321"/>
    <cellStyle name="_JA list_Yingli_PPA_wkg_070126 2" xfId="11322"/>
    <cellStyle name="_JA list_Yingli_PPA_wkg_070126 3" xfId="11323"/>
    <cellStyle name="_JA list_Yingli_PPA_wkg_070126 4" xfId="11324"/>
    <cellStyle name="_JA list_Yingli_PPA_wkg_070126 5" xfId="11325"/>
    <cellStyle name="_JA list_Yingli_PPA_wkg_070129" xfId="11326"/>
    <cellStyle name="_JA list_Yingli_PPA_wkg_070129 2" xfId="11327"/>
    <cellStyle name="_JA list_Yingli_PPA_wkg_070129 3" xfId="11328"/>
    <cellStyle name="_JA list_Yingli_PPA_wkg_070129 4" xfId="11329"/>
    <cellStyle name="_JA list_Yingli_PPA_wkg_070129 5" xfId="11330"/>
    <cellStyle name="_JA list_Yingli_PPA_wkg_070205" xfId="11331"/>
    <cellStyle name="_JA list_Yingli_PPA_wkg_070205 2" xfId="11332"/>
    <cellStyle name="_JA list_Yingli_PPA_wkg_070205 3" xfId="11333"/>
    <cellStyle name="_JA list_Yingli_PPA_wkg_070205 4" xfId="11334"/>
    <cellStyle name="_JA list_Yingli_PPA_wkg_070205 5" xfId="11335"/>
    <cellStyle name="_JA list_Yingli_wkg_070116" xfId="11336"/>
    <cellStyle name="_JA list_Yingli_wkg_070116 2" xfId="11337"/>
    <cellStyle name="_JA list_Yingli_wkg_070116 3" xfId="11338"/>
    <cellStyle name="_JA list_Yingli_wkg_070116 4" xfId="11339"/>
    <cellStyle name="_JA list_Yingli_wkg_070116 5" xfId="11340"/>
    <cellStyle name="_JA list_Yingli_wkg_070122.3" xfId="11341"/>
    <cellStyle name="_JA list_Yingli_wkg_070122.3 2" xfId="11342"/>
    <cellStyle name="_JA list_Yingli_wkg_070122.3 3" xfId="11343"/>
    <cellStyle name="_JA list_Yingli_wkg_070122.3 4" xfId="11344"/>
    <cellStyle name="_JA list_Yingli_wkg_070122.3 5" xfId="11345"/>
    <cellStyle name="_Jun.05" xfId="11346"/>
    <cellStyle name="_Jun.05 2" xfId="11347"/>
    <cellStyle name="_Jun.05 3" xfId="11348"/>
    <cellStyle name="_Jun.05 4" xfId="11349"/>
    <cellStyle name="_Jun.05 5" xfId="11350"/>
    <cellStyle name="_Kienzle_PPA_wkg_20070103" xfId="11351"/>
    <cellStyle name="_Kienzle_PPA_wkg_20070103 2" xfId="11352"/>
    <cellStyle name="_Kienzle_PPA_wkg_20070103 3" xfId="11353"/>
    <cellStyle name="_Kienzle_PPA_wkg_20070103 4" xfId="11354"/>
    <cellStyle name="_Kienzle_PPA_wkg_20070103 5" xfId="11355"/>
    <cellStyle name="_Kienzle_PPA_wkg_20070103_M.Z. Berger_model v3.8" xfId="11356"/>
    <cellStyle name="_Kienzle_PPA_wkg_20070103_M.Z. Berger_model v3.8 2" xfId="11357"/>
    <cellStyle name="_Kienzle_PPA_wkg_20070103_M.Z. Berger_model v3.8 3" xfId="11358"/>
    <cellStyle name="_Kienzle_PPA_wkg_20070103_M.Z. Berger_model v3.8 4" xfId="11359"/>
    <cellStyle name="_Kienzle_PPA_wkg_20070103_M.Z. Berger_model v3.8 5" xfId="11360"/>
    <cellStyle name="_Kingsoft Forecasts_KW_Feb07_V1" xfId="11361"/>
    <cellStyle name="_Kingsoft Forecasts_KW_Feb07_V1 2" xfId="11362"/>
    <cellStyle name="_Kingsoft Forecasts_KW_Feb07_V1 3" xfId="11363"/>
    <cellStyle name="_Kingsoft Forecasts_KW_Feb07_V1 4" xfId="11364"/>
    <cellStyle name="_Kingsoft Forecasts_KW_Feb07_V1 5" xfId="11365"/>
    <cellStyle name="_Kingsoft Forecasts_KW_Feb07_V1_Gum_Equity_wkg_260207" xfId="11366"/>
    <cellStyle name="_Kingsoft Forecasts_KW_Feb07_V1_Gum_Equity_wkg_260207 (review)" xfId="11367"/>
    <cellStyle name="_Kingsoft Forecasts_KW_Feb07_V1_Gum_Equity_wkg_260207 (review) 2" xfId="11368"/>
    <cellStyle name="_Kingsoft Forecasts_KW_Feb07_V1_Gum_Equity_wkg_260207 (review) 3" xfId="11369"/>
    <cellStyle name="_Kingsoft Forecasts_KW_Feb07_V1_Gum_Equity_wkg_260207 (review) 4" xfId="11370"/>
    <cellStyle name="_Kingsoft Forecasts_KW_Feb07_V1_Gum_Equity_wkg_260207 (review) 5" xfId="11371"/>
    <cellStyle name="_Kingsoft Forecasts_KW_Feb07_V1_Gum_Equity_wkg_260207 (review)_Xinyuan_Wkg_070807" xfId="11372"/>
    <cellStyle name="_Kingsoft Forecasts_KW_Feb07_V1_Gum_Equity_wkg_260207 (review)_Xinyuan_Wkg_070807 2" xfId="11373"/>
    <cellStyle name="_Kingsoft Forecasts_KW_Feb07_V1_Gum_Equity_wkg_260207 (review)_Xinyuan_Wkg_070807 3" xfId="11374"/>
    <cellStyle name="_Kingsoft Forecasts_KW_Feb07_V1_Gum_Equity_wkg_260207 (review)_Xinyuan_Wkg_070807 4" xfId="11375"/>
    <cellStyle name="_Kingsoft Forecasts_KW_Feb07_V1_Gum_Equity_wkg_260207 (review)_Xinyuan_Wkg_070807 5" xfId="11376"/>
    <cellStyle name="_Kingsoft Forecasts_KW_Feb07_V1_Gum_Equity_wkg_260207 (review)_Xinyuan_Wkg_070809" xfId="11377"/>
    <cellStyle name="_Kingsoft Forecasts_KW_Feb07_V1_Gum_Equity_wkg_260207 (review)_Xinyuan_Wkg_070809 2" xfId="11378"/>
    <cellStyle name="_Kingsoft Forecasts_KW_Feb07_V1_Gum_Equity_wkg_260207 (review)_Xinyuan_Wkg_070809 3" xfId="11379"/>
    <cellStyle name="_Kingsoft Forecasts_KW_Feb07_V1_Gum_Equity_wkg_260207 (review)_Xinyuan_Wkg_070809 4" xfId="11380"/>
    <cellStyle name="_Kingsoft Forecasts_KW_Feb07_V1_Gum_Equity_wkg_260207 (review)_Xinyuan_Wkg_070809 5" xfId="11381"/>
    <cellStyle name="_Kingsoft Forecasts_KW_Feb07_V1_Gum_Equity_wkg_260207 2" xfId="11382"/>
    <cellStyle name="_Kingsoft Forecasts_KW_Feb07_V1_Gum_Equity_wkg_260207 3" xfId="11383"/>
    <cellStyle name="_Kingsoft Forecasts_KW_Feb07_V1_Gum_Equity_wkg_260207 4" xfId="11384"/>
    <cellStyle name="_Kingsoft Forecasts_KW_Feb07_V1_Gum_Equity_wkg_260207 5" xfId="11385"/>
    <cellStyle name="_Kingsoft Forecasts_KW_Feb07_V1_Gum_Equity_wkg_260207_Xinyuan_Wkg_070807" xfId="11386"/>
    <cellStyle name="_Kingsoft Forecasts_KW_Feb07_V1_Gum_Equity_wkg_260207_Xinyuan_Wkg_070807 2" xfId="11387"/>
    <cellStyle name="_Kingsoft Forecasts_KW_Feb07_V1_Gum_Equity_wkg_260207_Xinyuan_Wkg_070807 3" xfId="11388"/>
    <cellStyle name="_Kingsoft Forecasts_KW_Feb07_V1_Gum_Equity_wkg_260207_Xinyuan_Wkg_070807 4" xfId="11389"/>
    <cellStyle name="_Kingsoft Forecasts_KW_Feb07_V1_Gum_Equity_wkg_260207_Xinyuan_Wkg_070807 5" xfId="11390"/>
    <cellStyle name="_Kingsoft Forecasts_KW_Feb07_V1_Gum_Equity_wkg_260207_Xinyuan_Wkg_070809" xfId="11391"/>
    <cellStyle name="_Kingsoft Forecasts_KW_Feb07_V1_Gum_Equity_wkg_260207_Xinyuan_Wkg_070809 2" xfId="11392"/>
    <cellStyle name="_Kingsoft Forecasts_KW_Feb07_V1_Gum_Equity_wkg_260207_Xinyuan_Wkg_070809 3" xfId="11393"/>
    <cellStyle name="_Kingsoft Forecasts_KW_Feb07_V1_Gum_Equity_wkg_260207_Xinyuan_Wkg_070809 4" xfId="11394"/>
    <cellStyle name="_Kingsoft Forecasts_KW_Feb07_V1_Gum_Equity_wkg_260207_Xinyuan_Wkg_070809 5" xfId="11395"/>
    <cellStyle name="_Kingsoft Forecasts_KW_Feb07_V1_Xinyuan_Wkg_070807" xfId="11396"/>
    <cellStyle name="_Kingsoft Forecasts_KW_Feb07_V1_Xinyuan_Wkg_070807 2" xfId="11397"/>
    <cellStyle name="_Kingsoft Forecasts_KW_Feb07_V1_Xinyuan_Wkg_070807 3" xfId="11398"/>
    <cellStyle name="_Kingsoft Forecasts_KW_Feb07_V1_Xinyuan_Wkg_070807 4" xfId="11399"/>
    <cellStyle name="_Kingsoft Forecasts_KW_Feb07_V1_Xinyuan_Wkg_070807 5" xfId="11400"/>
    <cellStyle name="_Kingsoft Forecasts_KW_Feb07_V1_Xinyuan_Wkg_070809" xfId="11401"/>
    <cellStyle name="_Kingsoft Forecasts_KW_Feb07_V1_Xinyuan_Wkg_070809 2" xfId="11402"/>
    <cellStyle name="_Kingsoft Forecasts_KW_Feb07_V1_Xinyuan_Wkg_070809 3" xfId="11403"/>
    <cellStyle name="_Kingsoft Forecasts_KW_Feb07_V1_Xinyuan_Wkg_070809 4" xfId="11404"/>
    <cellStyle name="_Kingsoft Forecasts_KW_Feb07_V1_Xinyuan_Wkg_070809 5" xfId="11405"/>
    <cellStyle name="_Kingsoft Forecasts_KW_Jan16_V5" xfId="11406"/>
    <cellStyle name="_Kingsoft Forecasts_KW_Jan16_V5 2" xfId="11407"/>
    <cellStyle name="_Kingsoft Forecasts_KW_Jan16_V5 3" xfId="11408"/>
    <cellStyle name="_Kingsoft Forecasts_KW_Jan16_V5 4" xfId="11409"/>
    <cellStyle name="_Kingsoft Forecasts_KW_Jan16_V5 5" xfId="11410"/>
    <cellStyle name="_Kingsoft Forecasts_KW_Jan16_V5_Gum_Equity_wkg_260207" xfId="11411"/>
    <cellStyle name="_Kingsoft Forecasts_KW_Jan16_V5_Gum_Equity_wkg_260207 (review)" xfId="11412"/>
    <cellStyle name="_Kingsoft Forecasts_KW_Jan16_V5_Gum_Equity_wkg_260207 (review) 2" xfId="11413"/>
    <cellStyle name="_Kingsoft Forecasts_KW_Jan16_V5_Gum_Equity_wkg_260207 (review) 3" xfId="11414"/>
    <cellStyle name="_Kingsoft Forecasts_KW_Jan16_V5_Gum_Equity_wkg_260207 (review) 4" xfId="11415"/>
    <cellStyle name="_Kingsoft Forecasts_KW_Jan16_V5_Gum_Equity_wkg_260207 (review) 5" xfId="11416"/>
    <cellStyle name="_Kingsoft Forecasts_KW_Jan16_V5_Gum_Equity_wkg_260207 (review)_Xinyuan_Wkg_070807" xfId="11417"/>
    <cellStyle name="_Kingsoft Forecasts_KW_Jan16_V5_Gum_Equity_wkg_260207 (review)_Xinyuan_Wkg_070807 2" xfId="11418"/>
    <cellStyle name="_Kingsoft Forecasts_KW_Jan16_V5_Gum_Equity_wkg_260207 (review)_Xinyuan_Wkg_070807 3" xfId="11419"/>
    <cellStyle name="_Kingsoft Forecasts_KW_Jan16_V5_Gum_Equity_wkg_260207 (review)_Xinyuan_Wkg_070807 4" xfId="11420"/>
    <cellStyle name="_Kingsoft Forecasts_KW_Jan16_V5_Gum_Equity_wkg_260207 (review)_Xinyuan_Wkg_070807 5" xfId="11421"/>
    <cellStyle name="_Kingsoft Forecasts_KW_Jan16_V5_Gum_Equity_wkg_260207 (review)_Xinyuan_Wkg_070809" xfId="11422"/>
    <cellStyle name="_Kingsoft Forecasts_KW_Jan16_V5_Gum_Equity_wkg_260207 (review)_Xinyuan_Wkg_070809 2" xfId="11423"/>
    <cellStyle name="_Kingsoft Forecasts_KW_Jan16_V5_Gum_Equity_wkg_260207 (review)_Xinyuan_Wkg_070809 3" xfId="11424"/>
    <cellStyle name="_Kingsoft Forecasts_KW_Jan16_V5_Gum_Equity_wkg_260207 (review)_Xinyuan_Wkg_070809 4" xfId="11425"/>
    <cellStyle name="_Kingsoft Forecasts_KW_Jan16_V5_Gum_Equity_wkg_260207 (review)_Xinyuan_Wkg_070809 5" xfId="11426"/>
    <cellStyle name="_Kingsoft Forecasts_KW_Jan16_V5_Gum_Equity_wkg_260207 2" xfId="11427"/>
    <cellStyle name="_Kingsoft Forecasts_KW_Jan16_V5_Gum_Equity_wkg_260207 3" xfId="11428"/>
    <cellStyle name="_Kingsoft Forecasts_KW_Jan16_V5_Gum_Equity_wkg_260207 4" xfId="11429"/>
    <cellStyle name="_Kingsoft Forecasts_KW_Jan16_V5_Gum_Equity_wkg_260207 5" xfId="11430"/>
    <cellStyle name="_Kingsoft Forecasts_KW_Jan16_V5_Gum_Equity_wkg_260207_Xinyuan_Wkg_070807" xfId="11431"/>
    <cellStyle name="_Kingsoft Forecasts_KW_Jan16_V5_Gum_Equity_wkg_260207_Xinyuan_Wkg_070807 2" xfId="11432"/>
    <cellStyle name="_Kingsoft Forecasts_KW_Jan16_V5_Gum_Equity_wkg_260207_Xinyuan_Wkg_070807 3" xfId="11433"/>
    <cellStyle name="_Kingsoft Forecasts_KW_Jan16_V5_Gum_Equity_wkg_260207_Xinyuan_Wkg_070807 4" xfId="11434"/>
    <cellStyle name="_Kingsoft Forecasts_KW_Jan16_V5_Gum_Equity_wkg_260207_Xinyuan_Wkg_070807 5" xfId="11435"/>
    <cellStyle name="_Kingsoft Forecasts_KW_Jan16_V5_Gum_Equity_wkg_260207_Xinyuan_Wkg_070809" xfId="11436"/>
    <cellStyle name="_Kingsoft Forecasts_KW_Jan16_V5_Gum_Equity_wkg_260207_Xinyuan_Wkg_070809 2" xfId="11437"/>
    <cellStyle name="_Kingsoft Forecasts_KW_Jan16_V5_Gum_Equity_wkg_260207_Xinyuan_Wkg_070809 3" xfId="11438"/>
    <cellStyle name="_Kingsoft Forecasts_KW_Jan16_V5_Gum_Equity_wkg_260207_Xinyuan_Wkg_070809 4" xfId="11439"/>
    <cellStyle name="_Kingsoft Forecasts_KW_Jan16_V5_Gum_Equity_wkg_260207_Xinyuan_Wkg_070809 5" xfId="11440"/>
    <cellStyle name="_Kingsoft Forecasts_KW_Jan16_V5_Xinyuan_Wkg_070807" xfId="11441"/>
    <cellStyle name="_Kingsoft Forecasts_KW_Jan16_V5_Xinyuan_Wkg_070807 2" xfId="11442"/>
    <cellStyle name="_Kingsoft Forecasts_KW_Jan16_V5_Xinyuan_Wkg_070807 3" xfId="11443"/>
    <cellStyle name="_Kingsoft Forecasts_KW_Jan16_V5_Xinyuan_Wkg_070807 4" xfId="11444"/>
    <cellStyle name="_Kingsoft Forecasts_KW_Jan16_V5_Xinyuan_Wkg_070807 5" xfId="11445"/>
    <cellStyle name="_Kingsoft Forecasts_KW_Jan16_V5_Xinyuan_Wkg_070809" xfId="11446"/>
    <cellStyle name="_Kingsoft Forecasts_KW_Jan16_V5_Xinyuan_Wkg_070809 2" xfId="11447"/>
    <cellStyle name="_Kingsoft Forecasts_KW_Jan16_V5_Xinyuan_Wkg_070809 3" xfId="11448"/>
    <cellStyle name="_Kingsoft Forecasts_KW_Jan16_V5_Xinyuan_Wkg_070809 4" xfId="11449"/>
    <cellStyle name="_Kingsoft Forecasts_KW_Jan16_V5_Xinyuan_Wkg_070809 5" xfId="11450"/>
    <cellStyle name="_Kingsoft Forecasts_KW_v6" xfId="11451"/>
    <cellStyle name="_Kingsoft Forecasts_KW_v6 2" xfId="11452"/>
    <cellStyle name="_Kingsoft Forecasts_KW_v6 3" xfId="11453"/>
    <cellStyle name="_Kingsoft Forecasts_KW_v6 4" xfId="11454"/>
    <cellStyle name="_Kingsoft Forecasts_KW_v6 5" xfId="11455"/>
    <cellStyle name="_Kingsoft Forecasts_KW_v6_Gum_Equity_wkg_260207" xfId="11456"/>
    <cellStyle name="_Kingsoft Forecasts_KW_v6_Gum_Equity_wkg_260207 (review)" xfId="11457"/>
    <cellStyle name="_Kingsoft Forecasts_KW_v6_Gum_Equity_wkg_260207 (review) 2" xfId="11458"/>
    <cellStyle name="_Kingsoft Forecasts_KW_v6_Gum_Equity_wkg_260207 (review) 3" xfId="11459"/>
    <cellStyle name="_Kingsoft Forecasts_KW_v6_Gum_Equity_wkg_260207 (review) 4" xfId="11460"/>
    <cellStyle name="_Kingsoft Forecasts_KW_v6_Gum_Equity_wkg_260207 (review) 5" xfId="11461"/>
    <cellStyle name="_Kingsoft Forecasts_KW_v6_Gum_Equity_wkg_260207 (review)_Xinyuan_Wkg_070807" xfId="11462"/>
    <cellStyle name="_Kingsoft Forecasts_KW_v6_Gum_Equity_wkg_260207 (review)_Xinyuan_Wkg_070807 2" xfId="11463"/>
    <cellStyle name="_Kingsoft Forecasts_KW_v6_Gum_Equity_wkg_260207 (review)_Xinyuan_Wkg_070807 3" xfId="11464"/>
    <cellStyle name="_Kingsoft Forecasts_KW_v6_Gum_Equity_wkg_260207 (review)_Xinyuan_Wkg_070807 4" xfId="11465"/>
    <cellStyle name="_Kingsoft Forecasts_KW_v6_Gum_Equity_wkg_260207 (review)_Xinyuan_Wkg_070807 5" xfId="11466"/>
    <cellStyle name="_Kingsoft Forecasts_KW_v6_Gum_Equity_wkg_260207 (review)_Xinyuan_Wkg_070809" xfId="11467"/>
    <cellStyle name="_Kingsoft Forecasts_KW_v6_Gum_Equity_wkg_260207 (review)_Xinyuan_Wkg_070809 2" xfId="11468"/>
    <cellStyle name="_Kingsoft Forecasts_KW_v6_Gum_Equity_wkg_260207 (review)_Xinyuan_Wkg_070809 3" xfId="11469"/>
    <cellStyle name="_Kingsoft Forecasts_KW_v6_Gum_Equity_wkg_260207 (review)_Xinyuan_Wkg_070809 4" xfId="11470"/>
    <cellStyle name="_Kingsoft Forecasts_KW_v6_Gum_Equity_wkg_260207 (review)_Xinyuan_Wkg_070809 5" xfId="11471"/>
    <cellStyle name="_Kingsoft Forecasts_KW_v6_Gum_Equity_wkg_260207 2" xfId="11472"/>
    <cellStyle name="_Kingsoft Forecasts_KW_v6_Gum_Equity_wkg_260207 3" xfId="11473"/>
    <cellStyle name="_Kingsoft Forecasts_KW_v6_Gum_Equity_wkg_260207 4" xfId="11474"/>
    <cellStyle name="_Kingsoft Forecasts_KW_v6_Gum_Equity_wkg_260207 5" xfId="11475"/>
    <cellStyle name="_Kingsoft Forecasts_KW_v6_Gum_Equity_wkg_260207_Xinyuan_Wkg_070807" xfId="11476"/>
    <cellStyle name="_Kingsoft Forecasts_KW_v6_Gum_Equity_wkg_260207_Xinyuan_Wkg_070807 2" xfId="11477"/>
    <cellStyle name="_Kingsoft Forecasts_KW_v6_Gum_Equity_wkg_260207_Xinyuan_Wkg_070807 3" xfId="11478"/>
    <cellStyle name="_Kingsoft Forecasts_KW_v6_Gum_Equity_wkg_260207_Xinyuan_Wkg_070807 4" xfId="11479"/>
    <cellStyle name="_Kingsoft Forecasts_KW_v6_Gum_Equity_wkg_260207_Xinyuan_Wkg_070807 5" xfId="11480"/>
    <cellStyle name="_Kingsoft Forecasts_KW_v6_Gum_Equity_wkg_260207_Xinyuan_Wkg_070809" xfId="11481"/>
    <cellStyle name="_Kingsoft Forecasts_KW_v6_Gum_Equity_wkg_260207_Xinyuan_Wkg_070809 2" xfId="11482"/>
    <cellStyle name="_Kingsoft Forecasts_KW_v6_Gum_Equity_wkg_260207_Xinyuan_Wkg_070809 3" xfId="11483"/>
    <cellStyle name="_Kingsoft Forecasts_KW_v6_Gum_Equity_wkg_260207_Xinyuan_Wkg_070809 4" xfId="11484"/>
    <cellStyle name="_Kingsoft Forecasts_KW_v6_Gum_Equity_wkg_260207_Xinyuan_Wkg_070809 5" xfId="11485"/>
    <cellStyle name="_Kingsoft Forecasts_KW_v6_Xinyuan_Wkg_070807" xfId="11486"/>
    <cellStyle name="_Kingsoft Forecasts_KW_v6_Xinyuan_Wkg_070807 2" xfId="11487"/>
    <cellStyle name="_Kingsoft Forecasts_KW_v6_Xinyuan_Wkg_070807 3" xfId="11488"/>
    <cellStyle name="_Kingsoft Forecasts_KW_v6_Xinyuan_Wkg_070807 4" xfId="11489"/>
    <cellStyle name="_Kingsoft Forecasts_KW_v6_Xinyuan_Wkg_070807 5" xfId="11490"/>
    <cellStyle name="_Kingsoft Forecasts_KW_v6_Xinyuan_Wkg_070809" xfId="11491"/>
    <cellStyle name="_Kingsoft Forecasts_KW_v6_Xinyuan_Wkg_070809 2" xfId="11492"/>
    <cellStyle name="_Kingsoft Forecasts_KW_v6_Xinyuan_Wkg_070809 3" xfId="11493"/>
    <cellStyle name="_Kingsoft Forecasts_KW_v6_Xinyuan_Wkg_070809 4" xfId="11494"/>
    <cellStyle name="_Kingsoft Forecasts_KW_v6_Xinyuan_Wkg_070809 5" xfId="11495"/>
    <cellStyle name="_Kingsoft_Aug05_wkg_v3" xfId="11496"/>
    <cellStyle name="_Kingsoft_Aug05_wkg_v3 2" xfId="11497"/>
    <cellStyle name="_Kingsoft_Aug05_wkg_v3 3" xfId="11498"/>
    <cellStyle name="_Kingsoft_Aug05_wkg_v3 4" xfId="11499"/>
    <cellStyle name="_Kingsoft_Aug05_wkg_v3 5" xfId="11500"/>
    <cellStyle name="_Kingsoft_Aug05_wkg_v3_Gum_Equity_wkg_260207" xfId="11501"/>
    <cellStyle name="_Kingsoft_Aug05_wkg_v3_Gum_Equity_wkg_260207 (review)" xfId="11502"/>
    <cellStyle name="_Kingsoft_Aug05_wkg_v3_Gum_Equity_wkg_260207 (review) 2" xfId="11503"/>
    <cellStyle name="_Kingsoft_Aug05_wkg_v3_Gum_Equity_wkg_260207 (review) 3" xfId="11504"/>
    <cellStyle name="_Kingsoft_Aug05_wkg_v3_Gum_Equity_wkg_260207 (review) 4" xfId="11505"/>
    <cellStyle name="_Kingsoft_Aug05_wkg_v3_Gum_Equity_wkg_260207 (review) 5" xfId="11506"/>
    <cellStyle name="_Kingsoft_Aug05_wkg_v3_Gum_Equity_wkg_260207 (review)_Xinyuan_Wkg_070807" xfId="11507"/>
    <cellStyle name="_Kingsoft_Aug05_wkg_v3_Gum_Equity_wkg_260207 (review)_Xinyuan_Wkg_070807 2" xfId="11508"/>
    <cellStyle name="_Kingsoft_Aug05_wkg_v3_Gum_Equity_wkg_260207 (review)_Xinyuan_Wkg_070807 3" xfId="11509"/>
    <cellStyle name="_Kingsoft_Aug05_wkg_v3_Gum_Equity_wkg_260207 (review)_Xinyuan_Wkg_070807 4" xfId="11510"/>
    <cellStyle name="_Kingsoft_Aug05_wkg_v3_Gum_Equity_wkg_260207 (review)_Xinyuan_Wkg_070807 5" xfId="11511"/>
    <cellStyle name="_Kingsoft_Aug05_wkg_v3_Gum_Equity_wkg_260207 (review)_Xinyuan_Wkg_070809" xfId="11512"/>
    <cellStyle name="_Kingsoft_Aug05_wkg_v3_Gum_Equity_wkg_260207 (review)_Xinyuan_Wkg_070809 2" xfId="11513"/>
    <cellStyle name="_Kingsoft_Aug05_wkg_v3_Gum_Equity_wkg_260207 (review)_Xinyuan_Wkg_070809 3" xfId="11514"/>
    <cellStyle name="_Kingsoft_Aug05_wkg_v3_Gum_Equity_wkg_260207 (review)_Xinyuan_Wkg_070809 4" xfId="11515"/>
    <cellStyle name="_Kingsoft_Aug05_wkg_v3_Gum_Equity_wkg_260207 (review)_Xinyuan_Wkg_070809 5" xfId="11516"/>
    <cellStyle name="_Kingsoft_Aug05_wkg_v3_Gum_Equity_wkg_260207 2" xfId="11517"/>
    <cellStyle name="_Kingsoft_Aug05_wkg_v3_Gum_Equity_wkg_260207 3" xfId="11518"/>
    <cellStyle name="_Kingsoft_Aug05_wkg_v3_Gum_Equity_wkg_260207 4" xfId="11519"/>
    <cellStyle name="_Kingsoft_Aug05_wkg_v3_Gum_Equity_wkg_260207 5" xfId="11520"/>
    <cellStyle name="_Kingsoft_Aug05_wkg_v3_Gum_Equity_wkg_260207_Xinyuan_Wkg_070807" xfId="11521"/>
    <cellStyle name="_Kingsoft_Aug05_wkg_v3_Gum_Equity_wkg_260207_Xinyuan_Wkg_070807 2" xfId="11522"/>
    <cellStyle name="_Kingsoft_Aug05_wkg_v3_Gum_Equity_wkg_260207_Xinyuan_Wkg_070807 3" xfId="11523"/>
    <cellStyle name="_Kingsoft_Aug05_wkg_v3_Gum_Equity_wkg_260207_Xinyuan_Wkg_070807 4" xfId="11524"/>
    <cellStyle name="_Kingsoft_Aug05_wkg_v3_Gum_Equity_wkg_260207_Xinyuan_Wkg_070807 5" xfId="11525"/>
    <cellStyle name="_Kingsoft_Aug05_wkg_v3_Gum_Equity_wkg_260207_Xinyuan_Wkg_070809" xfId="11526"/>
    <cellStyle name="_Kingsoft_Aug05_wkg_v3_Gum_Equity_wkg_260207_Xinyuan_Wkg_070809 2" xfId="11527"/>
    <cellStyle name="_Kingsoft_Aug05_wkg_v3_Gum_Equity_wkg_260207_Xinyuan_Wkg_070809 3" xfId="11528"/>
    <cellStyle name="_Kingsoft_Aug05_wkg_v3_Gum_Equity_wkg_260207_Xinyuan_Wkg_070809 4" xfId="11529"/>
    <cellStyle name="_Kingsoft_Aug05_wkg_v3_Gum_Equity_wkg_260207_Xinyuan_Wkg_070809 5" xfId="11530"/>
    <cellStyle name="_Kingsoft_Aug05_wkg_v3_Xinyuan_Wkg_070807" xfId="11531"/>
    <cellStyle name="_Kingsoft_Aug05_wkg_v3_Xinyuan_Wkg_070807 2" xfId="11532"/>
    <cellStyle name="_Kingsoft_Aug05_wkg_v3_Xinyuan_Wkg_070807 3" xfId="11533"/>
    <cellStyle name="_Kingsoft_Aug05_wkg_v3_Xinyuan_Wkg_070807 4" xfId="11534"/>
    <cellStyle name="_Kingsoft_Aug05_wkg_v3_Xinyuan_Wkg_070807 5" xfId="11535"/>
    <cellStyle name="_Kingsoft_Aug05_wkg_v3_Xinyuan_Wkg_070809" xfId="11536"/>
    <cellStyle name="_Kingsoft_Aug05_wkg_v3_Xinyuan_Wkg_070809 2" xfId="11537"/>
    <cellStyle name="_Kingsoft_Aug05_wkg_v3_Xinyuan_Wkg_070809 3" xfId="11538"/>
    <cellStyle name="_Kingsoft_Aug05_wkg_v3_Xinyuan_Wkg_070809 4" xfId="11539"/>
    <cellStyle name="_Kingsoft_Aug05_wkg_v3_Xinyuan_Wkg_070809 5" xfId="11540"/>
    <cellStyle name="_Kingsoft_Dec06_wkg_140207" xfId="11541"/>
    <cellStyle name="_Kingsoft_Dec06_wkg_140207 2" xfId="11542"/>
    <cellStyle name="_Kingsoft_Dec06_wkg_140207 3" xfId="11543"/>
    <cellStyle name="_Kingsoft_Dec06_wkg_140207 4" xfId="11544"/>
    <cellStyle name="_Kingsoft_Dec06_wkg_140207 5" xfId="11545"/>
    <cellStyle name="_Kingsoft_Dec06_wkg_140207_Gum_Equity_wkg_260207" xfId="11546"/>
    <cellStyle name="_Kingsoft_Dec06_wkg_140207_Gum_Equity_wkg_260207 (review)" xfId="11547"/>
    <cellStyle name="_Kingsoft_Dec06_wkg_140207_Gum_Equity_wkg_260207 (review) 2" xfId="11548"/>
    <cellStyle name="_Kingsoft_Dec06_wkg_140207_Gum_Equity_wkg_260207 (review) 3" xfId="11549"/>
    <cellStyle name="_Kingsoft_Dec06_wkg_140207_Gum_Equity_wkg_260207 (review) 4" xfId="11550"/>
    <cellStyle name="_Kingsoft_Dec06_wkg_140207_Gum_Equity_wkg_260207 (review) 5" xfId="11551"/>
    <cellStyle name="_Kingsoft_Dec06_wkg_140207_Gum_Equity_wkg_260207 (review)_Xinyuan_Wkg_070807" xfId="11552"/>
    <cellStyle name="_Kingsoft_Dec06_wkg_140207_Gum_Equity_wkg_260207 (review)_Xinyuan_Wkg_070807 2" xfId="11553"/>
    <cellStyle name="_Kingsoft_Dec06_wkg_140207_Gum_Equity_wkg_260207 (review)_Xinyuan_Wkg_070807 3" xfId="11554"/>
    <cellStyle name="_Kingsoft_Dec06_wkg_140207_Gum_Equity_wkg_260207 (review)_Xinyuan_Wkg_070807 4" xfId="11555"/>
    <cellStyle name="_Kingsoft_Dec06_wkg_140207_Gum_Equity_wkg_260207 (review)_Xinyuan_Wkg_070807 5" xfId="11556"/>
    <cellStyle name="_Kingsoft_Dec06_wkg_140207_Gum_Equity_wkg_260207 (review)_Xinyuan_Wkg_070809" xfId="11557"/>
    <cellStyle name="_Kingsoft_Dec06_wkg_140207_Gum_Equity_wkg_260207 (review)_Xinyuan_Wkg_070809 2" xfId="11558"/>
    <cellStyle name="_Kingsoft_Dec06_wkg_140207_Gum_Equity_wkg_260207 (review)_Xinyuan_Wkg_070809 3" xfId="11559"/>
    <cellStyle name="_Kingsoft_Dec06_wkg_140207_Gum_Equity_wkg_260207 (review)_Xinyuan_Wkg_070809 4" xfId="11560"/>
    <cellStyle name="_Kingsoft_Dec06_wkg_140207_Gum_Equity_wkg_260207 (review)_Xinyuan_Wkg_070809 5" xfId="11561"/>
    <cellStyle name="_Kingsoft_Dec06_wkg_140207_Gum_Equity_wkg_260207 2" xfId="11562"/>
    <cellStyle name="_Kingsoft_Dec06_wkg_140207_Gum_Equity_wkg_260207 3" xfId="11563"/>
    <cellStyle name="_Kingsoft_Dec06_wkg_140207_Gum_Equity_wkg_260207 4" xfId="11564"/>
    <cellStyle name="_Kingsoft_Dec06_wkg_140207_Gum_Equity_wkg_260207 5" xfId="11565"/>
    <cellStyle name="_Kingsoft_Dec06_wkg_140207_Gum_Equity_wkg_260207_Xinyuan_Wkg_070807" xfId="11566"/>
    <cellStyle name="_Kingsoft_Dec06_wkg_140207_Gum_Equity_wkg_260207_Xinyuan_Wkg_070807 2" xfId="11567"/>
    <cellStyle name="_Kingsoft_Dec06_wkg_140207_Gum_Equity_wkg_260207_Xinyuan_Wkg_070807 3" xfId="11568"/>
    <cellStyle name="_Kingsoft_Dec06_wkg_140207_Gum_Equity_wkg_260207_Xinyuan_Wkg_070807 4" xfId="11569"/>
    <cellStyle name="_Kingsoft_Dec06_wkg_140207_Gum_Equity_wkg_260207_Xinyuan_Wkg_070807 5" xfId="11570"/>
    <cellStyle name="_Kingsoft_Dec06_wkg_140207_Gum_Equity_wkg_260207_Xinyuan_Wkg_070809" xfId="11571"/>
    <cellStyle name="_Kingsoft_Dec06_wkg_140207_Gum_Equity_wkg_260207_Xinyuan_Wkg_070809 2" xfId="11572"/>
    <cellStyle name="_Kingsoft_Dec06_wkg_140207_Gum_Equity_wkg_260207_Xinyuan_Wkg_070809 3" xfId="11573"/>
    <cellStyle name="_Kingsoft_Dec06_wkg_140207_Gum_Equity_wkg_260207_Xinyuan_Wkg_070809 4" xfId="11574"/>
    <cellStyle name="_Kingsoft_Dec06_wkg_140207_Gum_Equity_wkg_260207_Xinyuan_Wkg_070809 5" xfId="11575"/>
    <cellStyle name="_Kingsoft_Dec06_wkg_140207_Xinyuan_Wkg_070807" xfId="11576"/>
    <cellStyle name="_Kingsoft_Dec06_wkg_140207_Xinyuan_Wkg_070807 2" xfId="11577"/>
    <cellStyle name="_Kingsoft_Dec06_wkg_140207_Xinyuan_Wkg_070807 3" xfId="11578"/>
    <cellStyle name="_Kingsoft_Dec06_wkg_140207_Xinyuan_Wkg_070807 4" xfId="11579"/>
    <cellStyle name="_Kingsoft_Dec06_wkg_140207_Xinyuan_Wkg_070807 5" xfId="11580"/>
    <cellStyle name="_Kingsoft_Dec06_wkg_140207_Xinyuan_Wkg_070809" xfId="11581"/>
    <cellStyle name="_Kingsoft_Dec06_wkg_140207_Xinyuan_Wkg_070809 2" xfId="11582"/>
    <cellStyle name="_Kingsoft_Dec06_wkg_140207_Xinyuan_Wkg_070809 3" xfId="11583"/>
    <cellStyle name="_Kingsoft_Dec06_wkg_140207_Xinyuan_Wkg_070809 4" xfId="11584"/>
    <cellStyle name="_Kingsoft_Dec06_wkg_140207_Xinyuan_Wkg_070809 5" xfId="11585"/>
    <cellStyle name="_Kingsoft_wkg_2005(1)(1).10.31" xfId="11586"/>
    <cellStyle name="_Kingsoft_wkg_2005(1)(1).10.31 10" xfId="11587"/>
    <cellStyle name="_Kingsoft_wkg_2005(1)(1).10.31 10 2" xfId="11588"/>
    <cellStyle name="_Kingsoft_wkg_2005(1)(1).10.31 10 3" xfId="11589"/>
    <cellStyle name="_Kingsoft_wkg_2005(1)(1).10.31 10 4" xfId="11590"/>
    <cellStyle name="_Kingsoft_wkg_2005(1)(1).10.31 10 5" xfId="11591"/>
    <cellStyle name="_Kingsoft_wkg_2005(1)(1).10.31 11" xfId="11592"/>
    <cellStyle name="_Kingsoft_wkg_2005(1)(1).10.31 12" xfId="11593"/>
    <cellStyle name="_Kingsoft_wkg_2005(1)(1).10.31 13" xfId="11594"/>
    <cellStyle name="_Kingsoft_wkg_2005(1)(1).10.31 14" xfId="11595"/>
    <cellStyle name="_Kingsoft_wkg_2005(1)(1).10.31 2" xfId="11596"/>
    <cellStyle name="_Kingsoft_wkg_2005(1)(1).10.31 2 2" xfId="11597"/>
    <cellStyle name="_Kingsoft_wkg_2005(1)(1).10.31 2 3" xfId="11598"/>
    <cellStyle name="_Kingsoft_wkg_2005(1)(1).10.31 2 4" xfId="11599"/>
    <cellStyle name="_Kingsoft_wkg_2005(1)(1).10.31 2 5" xfId="11600"/>
    <cellStyle name="_Kingsoft_wkg_2005(1)(1).10.31 3" xfId="11601"/>
    <cellStyle name="_Kingsoft_wkg_2005(1)(1).10.31 3 2" xfId="11602"/>
    <cellStyle name="_Kingsoft_wkg_2005(1)(1).10.31 3 3" xfId="11603"/>
    <cellStyle name="_Kingsoft_wkg_2005(1)(1).10.31 3 4" xfId="11604"/>
    <cellStyle name="_Kingsoft_wkg_2005(1)(1).10.31 3 5" xfId="11605"/>
    <cellStyle name="_Kingsoft_wkg_2005(1)(1).10.31 4" xfId="11606"/>
    <cellStyle name="_Kingsoft_wkg_2005(1)(1).10.31 4 2" xfId="11607"/>
    <cellStyle name="_Kingsoft_wkg_2005(1)(1).10.31 4 3" xfId="11608"/>
    <cellStyle name="_Kingsoft_wkg_2005(1)(1).10.31 4 4" xfId="11609"/>
    <cellStyle name="_Kingsoft_wkg_2005(1)(1).10.31 4 5" xfId="11610"/>
    <cellStyle name="_Kingsoft_wkg_2005(1)(1).10.31 5" xfId="11611"/>
    <cellStyle name="_Kingsoft_wkg_2005(1)(1).10.31 5 2" xfId="11612"/>
    <cellStyle name="_Kingsoft_wkg_2005(1)(1).10.31 5 3" xfId="11613"/>
    <cellStyle name="_Kingsoft_wkg_2005(1)(1).10.31 5 4" xfId="11614"/>
    <cellStyle name="_Kingsoft_wkg_2005(1)(1).10.31 5 5" xfId="11615"/>
    <cellStyle name="_Kingsoft_wkg_2005(1)(1).10.31 6" xfId="11616"/>
    <cellStyle name="_Kingsoft_wkg_2005(1)(1).10.31 6 2" xfId="11617"/>
    <cellStyle name="_Kingsoft_wkg_2005(1)(1).10.31 6 3" xfId="11618"/>
    <cellStyle name="_Kingsoft_wkg_2005(1)(1).10.31 6 4" xfId="11619"/>
    <cellStyle name="_Kingsoft_wkg_2005(1)(1).10.31 6 5" xfId="11620"/>
    <cellStyle name="_Kingsoft_wkg_2005(1)(1).10.31 7" xfId="11621"/>
    <cellStyle name="_Kingsoft_wkg_2005(1)(1).10.31 7 2" xfId="11622"/>
    <cellStyle name="_Kingsoft_wkg_2005(1)(1).10.31 7 3" xfId="11623"/>
    <cellStyle name="_Kingsoft_wkg_2005(1)(1).10.31 7 4" xfId="11624"/>
    <cellStyle name="_Kingsoft_wkg_2005(1)(1).10.31 7 5" xfId="11625"/>
    <cellStyle name="_Kingsoft_wkg_2005(1)(1).10.31 8" xfId="11626"/>
    <cellStyle name="_Kingsoft_wkg_2005(1)(1).10.31 8 2" xfId="11627"/>
    <cellStyle name="_Kingsoft_wkg_2005(1)(1).10.31 8 3" xfId="11628"/>
    <cellStyle name="_Kingsoft_wkg_2005(1)(1).10.31 8 4" xfId="11629"/>
    <cellStyle name="_Kingsoft_wkg_2005(1)(1).10.31 8 5" xfId="11630"/>
    <cellStyle name="_Kingsoft_wkg_2005(1)(1).10.31 9" xfId="11631"/>
    <cellStyle name="_Kingsoft_wkg_2005(1)(1).10.31 9 2" xfId="11632"/>
    <cellStyle name="_Kingsoft_wkg_2005(1)(1).10.31 9 3" xfId="11633"/>
    <cellStyle name="_Kingsoft_wkg_2005(1)(1).10.31 9 4" xfId="11634"/>
    <cellStyle name="_Kingsoft_wkg_2005(1)(1).10.31 9 5" xfId="11635"/>
    <cellStyle name="_Kingsoft_wkg_2005(1)(1).10.31_~6637030" xfId="11636"/>
    <cellStyle name="_Kingsoft_wkg_2005(1)(1).10.31_~6637030 10" xfId="11637"/>
    <cellStyle name="_Kingsoft_wkg_2005(1)(1).10.31_~6637030 10 2" xfId="11638"/>
    <cellStyle name="_Kingsoft_wkg_2005(1)(1).10.31_~6637030 10 3" xfId="11639"/>
    <cellStyle name="_Kingsoft_wkg_2005(1)(1).10.31_~6637030 10 4" xfId="11640"/>
    <cellStyle name="_Kingsoft_wkg_2005(1)(1).10.31_~6637030 10 5" xfId="11641"/>
    <cellStyle name="_Kingsoft_wkg_2005(1)(1).10.31_~6637030 11" xfId="11642"/>
    <cellStyle name="_Kingsoft_wkg_2005(1)(1).10.31_~6637030 12" xfId="11643"/>
    <cellStyle name="_Kingsoft_wkg_2005(1)(1).10.31_~6637030 13" xfId="11644"/>
    <cellStyle name="_Kingsoft_wkg_2005(1)(1).10.31_~6637030 14" xfId="11645"/>
    <cellStyle name="_Kingsoft_wkg_2005(1)(1).10.31_~6637030 2" xfId="11646"/>
    <cellStyle name="_Kingsoft_wkg_2005(1)(1).10.31_~6637030 2 2" xfId="11647"/>
    <cellStyle name="_Kingsoft_wkg_2005(1)(1).10.31_~6637030 2 3" xfId="11648"/>
    <cellStyle name="_Kingsoft_wkg_2005(1)(1).10.31_~6637030 2 4" xfId="11649"/>
    <cellStyle name="_Kingsoft_wkg_2005(1)(1).10.31_~6637030 2 5" xfId="11650"/>
    <cellStyle name="_Kingsoft_wkg_2005(1)(1).10.31_~6637030 3" xfId="11651"/>
    <cellStyle name="_Kingsoft_wkg_2005(1)(1).10.31_~6637030 3 2" xfId="11652"/>
    <cellStyle name="_Kingsoft_wkg_2005(1)(1).10.31_~6637030 3 3" xfId="11653"/>
    <cellStyle name="_Kingsoft_wkg_2005(1)(1).10.31_~6637030 3 4" xfId="11654"/>
    <cellStyle name="_Kingsoft_wkg_2005(1)(1).10.31_~6637030 3 5" xfId="11655"/>
    <cellStyle name="_Kingsoft_wkg_2005(1)(1).10.31_~6637030 4" xfId="11656"/>
    <cellStyle name="_Kingsoft_wkg_2005(1)(1).10.31_~6637030 4 2" xfId="11657"/>
    <cellStyle name="_Kingsoft_wkg_2005(1)(1).10.31_~6637030 4 3" xfId="11658"/>
    <cellStyle name="_Kingsoft_wkg_2005(1)(1).10.31_~6637030 4 4" xfId="11659"/>
    <cellStyle name="_Kingsoft_wkg_2005(1)(1).10.31_~6637030 4 5" xfId="11660"/>
    <cellStyle name="_Kingsoft_wkg_2005(1)(1).10.31_~6637030 5" xfId="11661"/>
    <cellStyle name="_Kingsoft_wkg_2005(1)(1).10.31_~6637030 5 2" xfId="11662"/>
    <cellStyle name="_Kingsoft_wkg_2005(1)(1).10.31_~6637030 5 3" xfId="11663"/>
    <cellStyle name="_Kingsoft_wkg_2005(1)(1).10.31_~6637030 5 4" xfId="11664"/>
    <cellStyle name="_Kingsoft_wkg_2005(1)(1).10.31_~6637030 5 5" xfId="11665"/>
    <cellStyle name="_Kingsoft_wkg_2005(1)(1).10.31_~6637030 6" xfId="11666"/>
    <cellStyle name="_Kingsoft_wkg_2005(1)(1).10.31_~6637030 6 2" xfId="11667"/>
    <cellStyle name="_Kingsoft_wkg_2005(1)(1).10.31_~6637030 6 3" xfId="11668"/>
    <cellStyle name="_Kingsoft_wkg_2005(1)(1).10.31_~6637030 6 4" xfId="11669"/>
    <cellStyle name="_Kingsoft_wkg_2005(1)(1).10.31_~6637030 6 5" xfId="11670"/>
    <cellStyle name="_Kingsoft_wkg_2005(1)(1).10.31_~6637030 7" xfId="11671"/>
    <cellStyle name="_Kingsoft_wkg_2005(1)(1).10.31_~6637030 7 2" xfId="11672"/>
    <cellStyle name="_Kingsoft_wkg_2005(1)(1).10.31_~6637030 7 3" xfId="11673"/>
    <cellStyle name="_Kingsoft_wkg_2005(1)(1).10.31_~6637030 7 4" xfId="11674"/>
    <cellStyle name="_Kingsoft_wkg_2005(1)(1).10.31_~6637030 7 5" xfId="11675"/>
    <cellStyle name="_Kingsoft_wkg_2005(1)(1).10.31_~6637030 8" xfId="11676"/>
    <cellStyle name="_Kingsoft_wkg_2005(1)(1).10.31_~6637030 8 2" xfId="11677"/>
    <cellStyle name="_Kingsoft_wkg_2005(1)(1).10.31_~6637030 8 3" xfId="11678"/>
    <cellStyle name="_Kingsoft_wkg_2005(1)(1).10.31_~6637030 8 4" xfId="11679"/>
    <cellStyle name="_Kingsoft_wkg_2005(1)(1).10.31_~6637030 8 5" xfId="11680"/>
    <cellStyle name="_Kingsoft_wkg_2005(1)(1).10.31_~6637030 9" xfId="11681"/>
    <cellStyle name="_Kingsoft_wkg_2005(1)(1).10.31_~6637030 9 2" xfId="11682"/>
    <cellStyle name="_Kingsoft_wkg_2005(1)(1).10.31_~6637030 9 3" xfId="11683"/>
    <cellStyle name="_Kingsoft_wkg_2005(1)(1).10.31_~6637030 9 4" xfId="11684"/>
    <cellStyle name="_Kingsoft_wkg_2005(1)(1).10.31_~6637030 9 5" xfId="11685"/>
    <cellStyle name="_Kingsoft_wkg_2005(1)(1).10.31_~6637030_CDMTV_Wkg_29August" xfId="11686"/>
    <cellStyle name="_Kingsoft_wkg_2005(1)(1).10.31_~6637030_CDMTV_Wkg_29August 2" xfId="11687"/>
    <cellStyle name="_Kingsoft_wkg_2005(1)(1).10.31_~6637030_CDMTV_Wkg_29August 3" xfId="11688"/>
    <cellStyle name="_Kingsoft_wkg_2005(1)(1).10.31_~6637030_CDMTV_Wkg_29August 4" xfId="11689"/>
    <cellStyle name="_Kingsoft_wkg_2005(1)(1).10.31_~6637030_CDMTV_Wkg_29August 5" xfId="11690"/>
    <cellStyle name="_Kingsoft_wkg_2005(1)(1).10.31_~6637030_ChinaEdu_120606" xfId="11691"/>
    <cellStyle name="_Kingsoft_wkg_2005(1)(1).10.31_~6637030_ChinaEdu_120606 10" xfId="11692"/>
    <cellStyle name="_Kingsoft_wkg_2005(1)(1).10.31_~6637030_ChinaEdu_120606 10 2" xfId="11693"/>
    <cellStyle name="_Kingsoft_wkg_2005(1)(1).10.31_~6637030_ChinaEdu_120606 10 3" xfId="11694"/>
    <cellStyle name="_Kingsoft_wkg_2005(1)(1).10.31_~6637030_ChinaEdu_120606 10 4" xfId="11695"/>
    <cellStyle name="_Kingsoft_wkg_2005(1)(1).10.31_~6637030_ChinaEdu_120606 10 5" xfId="11696"/>
    <cellStyle name="_Kingsoft_wkg_2005(1)(1).10.31_~6637030_ChinaEdu_120606 11" xfId="11697"/>
    <cellStyle name="_Kingsoft_wkg_2005(1)(1).10.31_~6637030_ChinaEdu_120606 12" xfId="11698"/>
    <cellStyle name="_Kingsoft_wkg_2005(1)(1).10.31_~6637030_ChinaEdu_120606 13" xfId="11699"/>
    <cellStyle name="_Kingsoft_wkg_2005(1)(1).10.31_~6637030_ChinaEdu_120606 14" xfId="11700"/>
    <cellStyle name="_Kingsoft_wkg_2005(1)(1).10.31_~6637030_ChinaEdu_120606 2" xfId="11701"/>
    <cellStyle name="_Kingsoft_wkg_2005(1)(1).10.31_~6637030_ChinaEdu_120606 2 2" xfId="11702"/>
    <cellStyle name="_Kingsoft_wkg_2005(1)(1).10.31_~6637030_ChinaEdu_120606 2 3" xfId="11703"/>
    <cellStyle name="_Kingsoft_wkg_2005(1)(1).10.31_~6637030_ChinaEdu_120606 2 4" xfId="11704"/>
    <cellStyle name="_Kingsoft_wkg_2005(1)(1).10.31_~6637030_ChinaEdu_120606 2 5" xfId="11705"/>
    <cellStyle name="_Kingsoft_wkg_2005(1)(1).10.31_~6637030_ChinaEdu_120606 3" xfId="11706"/>
    <cellStyle name="_Kingsoft_wkg_2005(1)(1).10.31_~6637030_ChinaEdu_120606 3 2" xfId="11707"/>
    <cellStyle name="_Kingsoft_wkg_2005(1)(1).10.31_~6637030_ChinaEdu_120606 3 3" xfId="11708"/>
    <cellStyle name="_Kingsoft_wkg_2005(1)(1).10.31_~6637030_ChinaEdu_120606 3 4" xfId="11709"/>
    <cellStyle name="_Kingsoft_wkg_2005(1)(1).10.31_~6637030_ChinaEdu_120606 3 5" xfId="11710"/>
    <cellStyle name="_Kingsoft_wkg_2005(1)(1).10.31_~6637030_ChinaEdu_120606 4" xfId="11711"/>
    <cellStyle name="_Kingsoft_wkg_2005(1)(1).10.31_~6637030_ChinaEdu_120606 4 2" xfId="11712"/>
    <cellStyle name="_Kingsoft_wkg_2005(1)(1).10.31_~6637030_ChinaEdu_120606 4 3" xfId="11713"/>
    <cellStyle name="_Kingsoft_wkg_2005(1)(1).10.31_~6637030_ChinaEdu_120606 4 4" xfId="11714"/>
    <cellStyle name="_Kingsoft_wkg_2005(1)(1).10.31_~6637030_ChinaEdu_120606 4 5" xfId="11715"/>
    <cellStyle name="_Kingsoft_wkg_2005(1)(1).10.31_~6637030_ChinaEdu_120606 5" xfId="11716"/>
    <cellStyle name="_Kingsoft_wkg_2005(1)(1).10.31_~6637030_ChinaEdu_120606 5 2" xfId="11717"/>
    <cellStyle name="_Kingsoft_wkg_2005(1)(1).10.31_~6637030_ChinaEdu_120606 5 3" xfId="11718"/>
    <cellStyle name="_Kingsoft_wkg_2005(1)(1).10.31_~6637030_ChinaEdu_120606 5 4" xfId="11719"/>
    <cellStyle name="_Kingsoft_wkg_2005(1)(1).10.31_~6637030_ChinaEdu_120606 5 5" xfId="11720"/>
    <cellStyle name="_Kingsoft_wkg_2005(1)(1).10.31_~6637030_ChinaEdu_120606 6" xfId="11721"/>
    <cellStyle name="_Kingsoft_wkg_2005(1)(1).10.31_~6637030_ChinaEdu_120606 6 2" xfId="11722"/>
    <cellStyle name="_Kingsoft_wkg_2005(1)(1).10.31_~6637030_ChinaEdu_120606 6 3" xfId="11723"/>
    <cellStyle name="_Kingsoft_wkg_2005(1)(1).10.31_~6637030_ChinaEdu_120606 6 4" xfId="11724"/>
    <cellStyle name="_Kingsoft_wkg_2005(1)(1).10.31_~6637030_ChinaEdu_120606 6 5" xfId="11725"/>
    <cellStyle name="_Kingsoft_wkg_2005(1)(1).10.31_~6637030_ChinaEdu_120606 7" xfId="11726"/>
    <cellStyle name="_Kingsoft_wkg_2005(1)(1).10.31_~6637030_ChinaEdu_120606 7 2" xfId="11727"/>
    <cellStyle name="_Kingsoft_wkg_2005(1)(1).10.31_~6637030_ChinaEdu_120606 7 3" xfId="11728"/>
    <cellStyle name="_Kingsoft_wkg_2005(1)(1).10.31_~6637030_ChinaEdu_120606 7 4" xfId="11729"/>
    <cellStyle name="_Kingsoft_wkg_2005(1)(1).10.31_~6637030_ChinaEdu_120606 7 5" xfId="11730"/>
    <cellStyle name="_Kingsoft_wkg_2005(1)(1).10.31_~6637030_ChinaEdu_120606 8" xfId="11731"/>
    <cellStyle name="_Kingsoft_wkg_2005(1)(1).10.31_~6637030_ChinaEdu_120606 8 2" xfId="11732"/>
    <cellStyle name="_Kingsoft_wkg_2005(1)(1).10.31_~6637030_ChinaEdu_120606 8 3" xfId="11733"/>
    <cellStyle name="_Kingsoft_wkg_2005(1)(1).10.31_~6637030_ChinaEdu_120606 8 4" xfId="11734"/>
    <cellStyle name="_Kingsoft_wkg_2005(1)(1).10.31_~6637030_ChinaEdu_120606 8 5" xfId="11735"/>
    <cellStyle name="_Kingsoft_wkg_2005(1)(1).10.31_~6637030_ChinaEdu_120606 9" xfId="11736"/>
    <cellStyle name="_Kingsoft_wkg_2005(1)(1).10.31_~6637030_ChinaEdu_120606 9 2" xfId="11737"/>
    <cellStyle name="_Kingsoft_wkg_2005(1)(1).10.31_~6637030_ChinaEdu_120606 9 3" xfId="11738"/>
    <cellStyle name="_Kingsoft_wkg_2005(1)(1).10.31_~6637030_ChinaEdu_120606 9 4" xfId="11739"/>
    <cellStyle name="_Kingsoft_wkg_2005(1)(1).10.31_~6637030_ChinaEdu_120606 9 5" xfId="11740"/>
    <cellStyle name="_Kingsoft_wkg_2005(1)(1).10.31_~6637030_ChinaEdu_120606_CDMTV_Wkg_29August" xfId="11741"/>
    <cellStyle name="_Kingsoft_wkg_2005(1)(1).10.31_~6637030_ChinaEdu_120606_CDMTV_Wkg_29August 2" xfId="11742"/>
    <cellStyle name="_Kingsoft_wkg_2005(1)(1).10.31_~6637030_ChinaEdu_120606_CDMTV_Wkg_29August 3" xfId="11743"/>
    <cellStyle name="_Kingsoft_wkg_2005(1)(1).10.31_~6637030_ChinaEdu_120606_CDMTV_Wkg_29August 4" xfId="11744"/>
    <cellStyle name="_Kingsoft_wkg_2005(1)(1).10.31_~6637030_ChinaEdu_120606_CDMTV_Wkg_29August 5" xfId="11745"/>
    <cellStyle name="_Kingsoft_wkg_2005(1)(1).10.31_~6637030_ChinaEdu_120606_Hisoft_Wave_240108V2.1" xfId="11746"/>
    <cellStyle name="_Kingsoft_wkg_2005(1)(1).10.31_~6637030_ChinaEdu_120606_Hisoft_Wave_240108V2.1 2" xfId="11747"/>
    <cellStyle name="_Kingsoft_wkg_2005(1)(1).10.31_~6637030_ChinaEdu_120606_Hisoft_Wave_240108V2.1 3" xfId="11748"/>
    <cellStyle name="_Kingsoft_wkg_2005(1)(1).10.31_~6637030_ChinaEdu_120606_Hisoft_Wave_240108V2.1 4" xfId="11749"/>
    <cellStyle name="_Kingsoft_wkg_2005(1)(1).10.31_~6637030_ChinaEdu_120606_Hisoft_Wave_240108V2.1 5" xfId="11750"/>
    <cellStyle name="_Kingsoft_wkg_2005(1)(1).10.31_~6637030_ChinaEdu_120606_Hisoft_Wave_240108V2.1_ATMU_FJ_220708" xfId="11751"/>
    <cellStyle name="_Kingsoft_wkg_2005(1)(1).10.31_~6637030_ChinaEdu_120606_Hisoft_Wave_240108V2.1_ATMU_FJ_220708 2" xfId="11752"/>
    <cellStyle name="_Kingsoft_wkg_2005(1)(1).10.31_~6637030_ChinaEdu_120606_Hisoft_Wave_240108V2.1_ATMU_FJ_220708 3" xfId="11753"/>
    <cellStyle name="_Kingsoft_wkg_2005(1)(1).10.31_~6637030_ChinaEdu_120606_Hisoft_Wave_240108V2.1_ATMU_FJ_220708 4" xfId="11754"/>
    <cellStyle name="_Kingsoft_wkg_2005(1)(1).10.31_~6637030_ChinaEdu_120606_Hisoft_Wave_240108V2.1_ATMU_FJ_220708 5" xfId="11755"/>
    <cellStyle name="_Kingsoft_wkg_2005(1)(1).10.31_~6637030_ChinaEdu_120606_Hisoft_Wave_240108V2.1_ATMU_FJ_230708" xfId="11756"/>
    <cellStyle name="_Kingsoft_wkg_2005(1)(1).10.31_~6637030_ChinaEdu_120606_Hisoft_Wave_240108V2.1_ATMU_FJ_230708 2" xfId="11757"/>
    <cellStyle name="_Kingsoft_wkg_2005(1)(1).10.31_~6637030_ChinaEdu_120606_Hisoft_Wave_240108V2.1_ATMU_FJ_230708 3" xfId="11758"/>
    <cellStyle name="_Kingsoft_wkg_2005(1)(1).10.31_~6637030_ChinaEdu_120606_Hisoft_Wave_240108V2.1_ATMU_FJ_230708 4" xfId="11759"/>
    <cellStyle name="_Kingsoft_wkg_2005(1)(1).10.31_~6637030_ChinaEdu_120606_Hisoft_Wave_240108V2.1_ATMU_FJ_230708 5" xfId="11760"/>
    <cellStyle name="_Kingsoft_wkg_2005(1)(1).10.31_~6637030_ChinaEdu_120606_Hisoft_Wave_240108V2.1_CIAC_Xiaonei_PPA_080523" xfId="11761"/>
    <cellStyle name="_Kingsoft_wkg_2005(1)(1).10.31_~6637030_ChinaEdu_120606_Hisoft_Wave_240108V2.1_CIAC_Xiaonei_PPA_080523 2" xfId="11762"/>
    <cellStyle name="_Kingsoft_wkg_2005(1)(1).10.31_~6637030_ChinaEdu_120606_Hisoft_Wave_240108V2.1_CIAC_Xiaonei_PPA_080523 3" xfId="11763"/>
    <cellStyle name="_Kingsoft_wkg_2005(1)(1).10.31_~6637030_ChinaEdu_120606_Hisoft_Wave_240108V2.1_CIAC_Xiaonei_PPA_080523 4" xfId="11764"/>
    <cellStyle name="_Kingsoft_wkg_2005(1)(1).10.31_~6637030_ChinaEdu_120606_Hisoft_Wave_240108V2.1_CIAC_Xiaonei_PPA_080523 5" xfId="11765"/>
    <cellStyle name="_Kingsoft_wkg_2005(1)(1).10.31_~6637030_ChinaEdu_120606_Hisoft_Wave_240108V2.1_CIAC_Xiaonei_PPA_080604" xfId="11766"/>
    <cellStyle name="_Kingsoft_wkg_2005(1)(1).10.31_~6637030_ChinaEdu_120606_Hisoft_Wave_240108V2.1_CIAC_Xiaonei_PPA_080604 2" xfId="11767"/>
    <cellStyle name="_Kingsoft_wkg_2005(1)(1).10.31_~6637030_ChinaEdu_120606_Hisoft_Wave_240108V2.1_CIAC_Xiaonei_PPA_080604 3" xfId="11768"/>
    <cellStyle name="_Kingsoft_wkg_2005(1)(1).10.31_~6637030_ChinaEdu_120606_Hisoft_Wave_240108V2.1_CIAC_Xiaonei_PPA_080604 4" xfId="11769"/>
    <cellStyle name="_Kingsoft_wkg_2005(1)(1).10.31_~6637030_ChinaEdu_120606_Hisoft_Wave_240108V2.1_CIAC_Xiaonei_PPA_080604 5" xfId="11770"/>
    <cellStyle name="_Kingsoft_wkg_2005(1)(1).10.31_~6637030_ChinaEdu_120606_Hisoft_Wave_240108V2.1_CIAC_Xiaonei_PPA_080611" xfId="11771"/>
    <cellStyle name="_Kingsoft_wkg_2005(1)(1).10.31_~6637030_ChinaEdu_120606_Hisoft_Wave_240108V2.1_CIAC_Xiaonei_PPA_080611 2" xfId="11772"/>
    <cellStyle name="_Kingsoft_wkg_2005(1)(1).10.31_~6637030_ChinaEdu_120606_Hisoft_Wave_240108V2.1_CIAC_Xiaonei_PPA_080611 3" xfId="11773"/>
    <cellStyle name="_Kingsoft_wkg_2005(1)(1).10.31_~6637030_ChinaEdu_120606_Hisoft_Wave_240108V2.1_CIAC_Xiaonei_PPA_080611 4" xfId="11774"/>
    <cellStyle name="_Kingsoft_wkg_2005(1)(1).10.31_~6637030_ChinaEdu_120606_Hisoft_Wave_240108V2.1_CIAC_Xiaonei_PPA_080611 5" xfId="11775"/>
    <cellStyle name="_Kingsoft_wkg_2005(1)(1).10.31_~6637030_ChinaEdu_120606_Hisoft_Wave_240108V2.1_Focus_Huaguang_200208(JZ)" xfId="11776"/>
    <cellStyle name="_Kingsoft_wkg_2005(1)(1).10.31_~6637030_ChinaEdu_120606_Hisoft_Wave_240108V2.1_Focus_Huaguang_200208(JZ) 2" xfId="11777"/>
    <cellStyle name="_Kingsoft_wkg_2005(1)(1).10.31_~6637030_ChinaEdu_120606_Hisoft_Wave_240108V2.1_Focus_Huaguang_200208(JZ) 3" xfId="11778"/>
    <cellStyle name="_Kingsoft_wkg_2005(1)(1).10.31_~6637030_ChinaEdu_120606_Hisoft_Wave_240108V2.1_Focus_Huaguang_200208(JZ) 4" xfId="11779"/>
    <cellStyle name="_Kingsoft_wkg_2005(1)(1).10.31_~6637030_ChinaEdu_120606_Hisoft_Wave_240108V2.1_Focus_Huaguang_200208(JZ) 5" xfId="11780"/>
    <cellStyle name="_Kingsoft_wkg_2005(1)(1).10.31_~6637030_ChinaEdu_120606_Hisoft_Wave_240108V2.1_Focus_Huaguang_220208" xfId="11781"/>
    <cellStyle name="_Kingsoft_wkg_2005(1)(1).10.31_~6637030_ChinaEdu_120606_Hisoft_Wave_240108V2.1_Focus_Huaguang_220208 2" xfId="11782"/>
    <cellStyle name="_Kingsoft_wkg_2005(1)(1).10.31_~6637030_ChinaEdu_120606_Hisoft_Wave_240108V2.1_Focus_Huaguang_220208 3" xfId="11783"/>
    <cellStyle name="_Kingsoft_wkg_2005(1)(1).10.31_~6637030_ChinaEdu_120606_Hisoft_Wave_240108V2.1_Focus_Huaguang_220208 4" xfId="11784"/>
    <cellStyle name="_Kingsoft_wkg_2005(1)(1).10.31_~6637030_ChinaEdu_120606_Hisoft_Wave_240108V2.1_Focus_Huaguang_220208 5" xfId="11785"/>
    <cellStyle name="_Kingsoft_wkg_2005(1)(1).10.31_~6637030_ChinaEdu_120606_Hisoft_Wave_240108V2.1_Focus_Tuojia_210208" xfId="11786"/>
    <cellStyle name="_Kingsoft_wkg_2005(1)(1).10.31_~6637030_ChinaEdu_120606_Hisoft_Wave_240108V2.1_Focus_Tuojia_210208 2" xfId="11787"/>
    <cellStyle name="_Kingsoft_wkg_2005(1)(1).10.31_~6637030_ChinaEdu_120606_Hisoft_Wave_240108V2.1_Focus_Tuojia_210208 3" xfId="11788"/>
    <cellStyle name="_Kingsoft_wkg_2005(1)(1).10.31_~6637030_ChinaEdu_120606_Hisoft_Wave_240108V2.1_Focus_Tuojia_210208 4" xfId="11789"/>
    <cellStyle name="_Kingsoft_wkg_2005(1)(1).10.31_~6637030_ChinaEdu_120606_Hisoft_Wave_240108V2.1_Focus_Tuojia_210208 5" xfId="11790"/>
    <cellStyle name="_Kingsoft_wkg_2005(1)(1).10.31_~6637030_ChinaEdu_120606_Hisoft_Wave_240108V2.1_Focus_Tuojia_240408" xfId="11791"/>
    <cellStyle name="_Kingsoft_wkg_2005(1)(1).10.31_~6637030_ChinaEdu_120606_Hisoft_Wave_240108V2.1_Focus_Tuojia_240408 2" xfId="11792"/>
    <cellStyle name="_Kingsoft_wkg_2005(1)(1).10.31_~6637030_ChinaEdu_120606_Hisoft_Wave_240108V2.1_Focus_Tuojia_240408 3" xfId="11793"/>
    <cellStyle name="_Kingsoft_wkg_2005(1)(1).10.31_~6637030_ChinaEdu_120606_Hisoft_Wave_240108V2.1_Focus_Tuojia_240408 4" xfId="11794"/>
    <cellStyle name="_Kingsoft_wkg_2005(1)(1).10.31_~6637030_ChinaEdu_120606_Hisoft_Wave_240108V2.1_Focus_Tuojia_240408 5" xfId="11795"/>
    <cellStyle name="_Kingsoft_wkg_2005(1)(1).10.31_~6637030_ChinaEdu_120606_Hisoft_Wave_240108V2.1_FocusW_东莞丫丫_240208" xfId="11796"/>
    <cellStyle name="_Kingsoft_wkg_2005(1)(1).10.31_~6637030_ChinaEdu_120606_Hisoft_Wave_240108V2.1_FocusW_东莞丫丫_240208 2" xfId="11797"/>
    <cellStyle name="_Kingsoft_wkg_2005(1)(1).10.31_~6637030_ChinaEdu_120606_Hisoft_Wave_240108V2.1_FocusW_东莞丫丫_240208 3" xfId="11798"/>
    <cellStyle name="_Kingsoft_wkg_2005(1)(1).10.31_~6637030_ChinaEdu_120606_Hisoft_Wave_240108V2.1_FocusW_东莞丫丫_240208 4" xfId="11799"/>
    <cellStyle name="_Kingsoft_wkg_2005(1)(1).10.31_~6637030_ChinaEdu_120606_Hisoft_Wave_240108V2.1_FocusW_东莞丫丫_240208 5" xfId="11800"/>
    <cellStyle name="_Kingsoft_wkg_2005(1)(1).10.31_~6637030_ChinaEdu_120606_Hisoft_Wave_240108V2.1_FocusW_精准_230208" xfId="11801"/>
    <cellStyle name="_Kingsoft_wkg_2005(1)(1).10.31_~6637030_ChinaEdu_120606_Hisoft_Wave_240108V2.1_FocusW_精准_230208 2" xfId="11802"/>
    <cellStyle name="_Kingsoft_wkg_2005(1)(1).10.31_~6637030_ChinaEdu_120606_Hisoft_Wave_240108V2.1_FocusW_精准_230208 3" xfId="11803"/>
    <cellStyle name="_Kingsoft_wkg_2005(1)(1).10.31_~6637030_ChinaEdu_120606_Hisoft_Wave_240108V2.1_FocusW_精准_230208 4" xfId="11804"/>
    <cellStyle name="_Kingsoft_wkg_2005(1)(1).10.31_~6637030_ChinaEdu_120606_Hisoft_Wave_240108V2.1_FocusW_精准_230208 5" xfId="11805"/>
    <cellStyle name="_Kingsoft_wkg_2005(1)(1).10.31_~6637030_ChinaEdu_120606_Hisoft_Wave_240108V2.1_FocusW_深圳分信_230208" xfId="11806"/>
    <cellStyle name="_Kingsoft_wkg_2005(1)(1).10.31_~6637030_ChinaEdu_120606_Hisoft_Wave_240108V2.1_FocusW_深圳分信_230208 2" xfId="11807"/>
    <cellStyle name="_Kingsoft_wkg_2005(1)(1).10.31_~6637030_ChinaEdu_120606_Hisoft_Wave_240108V2.1_FocusW_深圳分信_230208 3" xfId="11808"/>
    <cellStyle name="_Kingsoft_wkg_2005(1)(1).10.31_~6637030_ChinaEdu_120606_Hisoft_Wave_240108V2.1_FocusW_深圳分信_230208 4" xfId="11809"/>
    <cellStyle name="_Kingsoft_wkg_2005(1)(1).10.31_~6637030_ChinaEdu_120606_Hisoft_Wave_240108V2.1_FocusW_深圳分信_230208 5" xfId="11810"/>
    <cellStyle name="_Kingsoft_wkg_2005(1)(1).10.31_~6637030_ChinaEdu_120606_Hisoft_Wave_240108V2.1_FocusW_中移软通_230208" xfId="11811"/>
    <cellStyle name="_Kingsoft_wkg_2005(1)(1).10.31_~6637030_ChinaEdu_120606_Hisoft_Wave_240108V2.1_FocusW_中移软通_230208 2" xfId="11812"/>
    <cellStyle name="_Kingsoft_wkg_2005(1)(1).10.31_~6637030_ChinaEdu_120606_Hisoft_Wave_240108V2.1_FocusW_中移软通_230208 3" xfId="11813"/>
    <cellStyle name="_Kingsoft_wkg_2005(1)(1).10.31_~6637030_ChinaEdu_120606_Hisoft_Wave_240108V2.1_FocusW_中移软通_230208 4" xfId="11814"/>
    <cellStyle name="_Kingsoft_wkg_2005(1)(1).10.31_~6637030_ChinaEdu_120606_Hisoft_Wave_240108V2.1_FocusW_中移软通_230208 5" xfId="11815"/>
    <cellStyle name="_Kingsoft_wkg_2005(1)(1).10.31_~6637030_ChinaEdu_120606_Hisoft_Wave_240108V2.1_Intangible Input Sheet-Fujian06" xfId="11816"/>
    <cellStyle name="_Kingsoft_wkg_2005(1)(1).10.31_~6637030_ChinaEdu_120606_Hisoft_Wave_240108V2.1_Intangible Input Sheet-Fujian06 2" xfId="11817"/>
    <cellStyle name="_Kingsoft_wkg_2005(1)(1).10.31_~6637030_ChinaEdu_120606_Hisoft_Wave_240108V2.1_Intangible Input Sheet-Fujian06 3" xfId="11818"/>
    <cellStyle name="_Kingsoft_wkg_2005(1)(1).10.31_~6637030_ChinaEdu_120606_Hisoft_Wave_240108V2.1_Intangible Input Sheet-Fujian06 4" xfId="11819"/>
    <cellStyle name="_Kingsoft_wkg_2005(1)(1).10.31_~6637030_ChinaEdu_120606_Hisoft_Wave_240108V2.1_Intangible Input Sheet-Fujian06 5" xfId="11820"/>
    <cellStyle name="_Kingsoft_wkg_2005(1)(1).10.31_~6637030_ChinaEdu_120606_Hisoft_Wave_240108V2.1_KS_Infogate_010708" xfId="11821"/>
    <cellStyle name="_Kingsoft_wkg_2005(1)(1).10.31_~6637030_ChinaEdu_120606_Hisoft_Wave_240108V2.1_KS_Infogate_010708 2" xfId="11822"/>
    <cellStyle name="_Kingsoft_wkg_2005(1)(1).10.31_~6637030_ChinaEdu_120606_Hisoft_Wave_240108V2.1_KS_Infogate_010708 3" xfId="11823"/>
    <cellStyle name="_Kingsoft_wkg_2005(1)(1).10.31_~6637030_ChinaEdu_120606_Hisoft_Wave_240108V2.1_KS_Infogate_010708 4" xfId="11824"/>
    <cellStyle name="_Kingsoft_wkg_2005(1)(1).10.31_~6637030_ChinaEdu_120606_Hisoft_Wave_240108V2.1_KS_Infogate_010708 5" xfId="11825"/>
    <cellStyle name="_Kingsoft_wkg_2005(1)(1).10.31_~6637030_ChinaEdu_120606_Hisoft_Wave_240108V2.1_KS_Infogate_030708" xfId="11826"/>
    <cellStyle name="_Kingsoft_wkg_2005(1)(1).10.31_~6637030_ChinaEdu_120606_Hisoft_Wave_240108V2.1_KS_Infogate_030708 2" xfId="11827"/>
    <cellStyle name="_Kingsoft_wkg_2005(1)(1).10.31_~6637030_ChinaEdu_120606_Hisoft_Wave_240108V2.1_KS_Infogate_030708 3" xfId="11828"/>
    <cellStyle name="_Kingsoft_wkg_2005(1)(1).10.31_~6637030_ChinaEdu_120606_Hisoft_Wave_240108V2.1_KS_Infogate_030708 4" xfId="11829"/>
    <cellStyle name="_Kingsoft_wkg_2005(1)(1).10.31_~6637030_ChinaEdu_120606_Hisoft_Wave_240108V2.1_KS_Infogate_030708 5" xfId="11830"/>
    <cellStyle name="_Kingsoft_wkg_2005(1)(1).10.31_~6637030_ChinaEdu_120606_Hisoft_Wave_240108V2.1_KS_Infogate_080708r" xfId="11831"/>
    <cellStyle name="_Kingsoft_wkg_2005(1)(1).10.31_~6637030_ChinaEdu_120606_Hisoft_Wave_240108V2.1_KS_Infogate_080708r 2" xfId="11832"/>
    <cellStyle name="_Kingsoft_wkg_2005(1)(1).10.31_~6637030_ChinaEdu_120606_Hisoft_Wave_240108V2.1_KS_Infogate_080708r 3" xfId="11833"/>
    <cellStyle name="_Kingsoft_wkg_2005(1)(1).10.31_~6637030_ChinaEdu_120606_Hisoft_Wave_240108V2.1_KS_Infogate_080708r 4" xfId="11834"/>
    <cellStyle name="_Kingsoft_wkg_2005(1)(1).10.31_~6637030_ChinaEdu_120606_Hisoft_Wave_240108V2.1_KS_Infogate_080708r 5" xfId="11835"/>
    <cellStyle name="_Kingsoft_wkg_2005(1)(1).10.31_~6637030_ChinaEdu_120606_Hisoft_Wave_240108V2.1_Xiaonei" xfId="11836"/>
    <cellStyle name="_Kingsoft_wkg_2005(1)(1).10.31_~6637030_ChinaEdu_120606_Hisoft_Wave_240108V2.1_Xiaonei 2" xfId="11837"/>
    <cellStyle name="_Kingsoft_wkg_2005(1)(1).10.31_~6637030_ChinaEdu_120606_Hisoft_Wave_240108V2.1_Xiaonei 3" xfId="11838"/>
    <cellStyle name="_Kingsoft_wkg_2005(1)(1).10.31_~6637030_ChinaEdu_120606_Hisoft_Wave_240108V2.1_Xiaonei 4" xfId="11839"/>
    <cellStyle name="_Kingsoft_wkg_2005(1)(1).10.31_~6637030_ChinaEdu_120606_Hisoft_Wave_240108V2.1_Xiaonei 5" xfId="11840"/>
    <cellStyle name="_Kingsoft_wkg_2005(1)(1).10.31_~6637030_ChinaEdu_120606_Hisoft_Wave_240108V2.1_Xiaonei_login user calculation" xfId="11841"/>
    <cellStyle name="_Kingsoft_wkg_2005(1)(1).10.31_~6637030_ChinaEdu_120606_Hisoft_Wave_240108V2.1_Xiaonei_login user calculation 2" xfId="11842"/>
    <cellStyle name="_Kingsoft_wkg_2005(1)(1).10.31_~6637030_ChinaEdu_120606_Hisoft_Wave_240108V2.1_Xiaonei_login user calculation 3" xfId="11843"/>
    <cellStyle name="_Kingsoft_wkg_2005(1)(1).10.31_~6637030_ChinaEdu_120606_Hisoft_Wave_240108V2.1_Xiaonei_login user calculation 4" xfId="11844"/>
    <cellStyle name="_Kingsoft_wkg_2005(1)(1).10.31_~6637030_ChinaEdu_120606_Hisoft_Wave_240108V2.1_Xiaonei_login user calculation 5" xfId="11845"/>
    <cellStyle name="_Kingsoft_wkg_2005(1)(1).10.31_~6637030_ChinaEdu_120606_Mainone_Wkg_24August" xfId="11846"/>
    <cellStyle name="_Kingsoft_wkg_2005(1)(1).10.31_~6637030_ChinaEdu_120606_Mainone_Wkg_24August 2" xfId="11847"/>
    <cellStyle name="_Kingsoft_wkg_2005(1)(1).10.31_~6637030_ChinaEdu_120606_Mainone_Wkg_24August 3" xfId="11848"/>
    <cellStyle name="_Kingsoft_wkg_2005(1)(1).10.31_~6637030_ChinaEdu_120606_Mainone_Wkg_24August 4" xfId="11849"/>
    <cellStyle name="_Kingsoft_wkg_2005(1)(1).10.31_~6637030_ChinaEdu_120606_Mainone_Wkg_24August 5" xfId="11850"/>
    <cellStyle name="_Kingsoft_wkg_2005(1)(1).10.31_~6637030_ChinaEdu_120606_Mainone_Wkg_30August" xfId="11851"/>
    <cellStyle name="_Kingsoft_wkg_2005(1)(1).10.31_~6637030_ChinaEdu_120606_Mainone_Wkg_30August 2" xfId="11852"/>
    <cellStyle name="_Kingsoft_wkg_2005(1)(1).10.31_~6637030_ChinaEdu_120606_Mainone_Wkg_30August 3" xfId="11853"/>
    <cellStyle name="_Kingsoft_wkg_2005(1)(1).10.31_~6637030_ChinaEdu_120606_Mainone_Wkg_30August 4" xfId="11854"/>
    <cellStyle name="_Kingsoft_wkg_2005(1)(1).10.31_~6637030_ChinaEdu_120606_Mainone_Wkg_30August 5" xfId="11855"/>
    <cellStyle name="_Kingsoft_wkg_2005(1)(1).10.31_~6637030_ChinaEdu_120606_Xinyuan_Wkg_070810" xfId="11856"/>
    <cellStyle name="_Kingsoft_wkg_2005(1)(1).10.31_~6637030_ChinaEdu_120606_Xinyuan_Wkg_070810 2" xfId="11857"/>
    <cellStyle name="_Kingsoft_wkg_2005(1)(1).10.31_~6637030_ChinaEdu_120606_Xinyuan_Wkg_070810 3" xfId="11858"/>
    <cellStyle name="_Kingsoft_wkg_2005(1)(1).10.31_~6637030_ChinaEdu_120606_Xinyuan_Wkg_070810 4" xfId="11859"/>
    <cellStyle name="_Kingsoft_wkg_2005(1)(1).10.31_~6637030_ChinaEdu_120606_Xinyuan_Wkg_070810 5" xfId="11860"/>
    <cellStyle name="_Kingsoft_wkg_2005(1)(1).10.31_~6637030_Financial Projection as at Jul 31 2007 (2)" xfId="11861"/>
    <cellStyle name="_Kingsoft_wkg_2005(1)(1).10.31_~6637030_Financial Projection as at Jul 31 2007 (2) 2" xfId="11862"/>
    <cellStyle name="_Kingsoft_wkg_2005(1)(1).10.31_~6637030_Financial Projection as at Jul 31 2007 (2) 3" xfId="11863"/>
    <cellStyle name="_Kingsoft_wkg_2005(1)(1).10.31_~6637030_Financial Projection as at Jul 31 2007 (2) 4" xfId="11864"/>
    <cellStyle name="_Kingsoft_wkg_2005(1)(1).10.31_~6637030_Financial Projection as at Jul 31 2007 (2) 5" xfId="11865"/>
    <cellStyle name="_Kingsoft_wkg_2005(1)(1).10.31_~6637030_Financial projections 070316 M&amp;A" xfId="11866"/>
    <cellStyle name="_Kingsoft_wkg_2005(1)(1).10.31_~6637030_Financial projections 070316 M&amp;A 2" xfId="11867"/>
    <cellStyle name="_Kingsoft_wkg_2005(1)(1).10.31_~6637030_Financial projections 070316 M&amp;A 3" xfId="11868"/>
    <cellStyle name="_Kingsoft_wkg_2005(1)(1).10.31_~6637030_Financial projections 070316 M&amp;A 4" xfId="11869"/>
    <cellStyle name="_Kingsoft_wkg_2005(1)(1).10.31_~6637030_Financial projections 070316 M&amp;A 5" xfId="11870"/>
    <cellStyle name="_Kingsoft_wkg_2005(1)(1).10.31_~6637030_GSEGC Equity Valuaiton_190907" xfId="11871"/>
    <cellStyle name="_Kingsoft_wkg_2005(1)(1).10.31_~6637030_GSEGC Equity Valuaiton_190907 2" xfId="11872"/>
    <cellStyle name="_Kingsoft_wkg_2005(1)(1).10.31_~6637030_GSEGC Equity Valuaiton_190907 3" xfId="11873"/>
    <cellStyle name="_Kingsoft_wkg_2005(1)(1).10.31_~6637030_GSEGC Equity Valuaiton_190907 4" xfId="11874"/>
    <cellStyle name="_Kingsoft_wkg_2005(1)(1).10.31_~6637030_GSEGC Equity Valuaiton_190907 5" xfId="11875"/>
    <cellStyle name="_Kingsoft_wkg_2005(1)(1).10.31_~6637030_GSEGC Equity Valuaiton_200907" xfId="11876"/>
    <cellStyle name="_Kingsoft_wkg_2005(1)(1).10.31_~6637030_GSEGC Equity Valuaiton_200907 2" xfId="11877"/>
    <cellStyle name="_Kingsoft_wkg_2005(1)(1).10.31_~6637030_GSEGC Equity Valuaiton_200907 3" xfId="11878"/>
    <cellStyle name="_Kingsoft_wkg_2005(1)(1).10.31_~6637030_GSEGC Equity Valuaiton_200907 4" xfId="11879"/>
    <cellStyle name="_Kingsoft_wkg_2005(1)(1).10.31_~6637030_GSEGC Equity Valuaiton_200907 5" xfId="11880"/>
    <cellStyle name="_Kingsoft_wkg_2005(1)(1).10.31_~6637030_Hisoft_Wave_240108V2.1" xfId="11881"/>
    <cellStyle name="_Kingsoft_wkg_2005(1)(1).10.31_~6637030_Hisoft_Wave_240108V2.1 2" xfId="11882"/>
    <cellStyle name="_Kingsoft_wkg_2005(1)(1).10.31_~6637030_Hisoft_Wave_240108V2.1 3" xfId="11883"/>
    <cellStyle name="_Kingsoft_wkg_2005(1)(1).10.31_~6637030_Hisoft_Wave_240108V2.1 4" xfId="11884"/>
    <cellStyle name="_Kingsoft_wkg_2005(1)(1).10.31_~6637030_Hisoft_Wave_240108V2.1 5" xfId="11885"/>
    <cellStyle name="_Kingsoft_wkg_2005(1)(1).10.31_~6637030_Hisoft_Wave_240108V2.1_ATMU_FJ_220708" xfId="11886"/>
    <cellStyle name="_Kingsoft_wkg_2005(1)(1).10.31_~6637030_Hisoft_Wave_240108V2.1_ATMU_FJ_220708 2" xfId="11887"/>
    <cellStyle name="_Kingsoft_wkg_2005(1)(1).10.31_~6637030_Hisoft_Wave_240108V2.1_ATMU_FJ_220708 3" xfId="11888"/>
    <cellStyle name="_Kingsoft_wkg_2005(1)(1).10.31_~6637030_Hisoft_Wave_240108V2.1_ATMU_FJ_220708 4" xfId="11889"/>
    <cellStyle name="_Kingsoft_wkg_2005(1)(1).10.31_~6637030_Hisoft_Wave_240108V2.1_ATMU_FJ_220708 5" xfId="11890"/>
    <cellStyle name="_Kingsoft_wkg_2005(1)(1).10.31_~6637030_Hisoft_Wave_240108V2.1_ATMU_FJ_230708" xfId="11891"/>
    <cellStyle name="_Kingsoft_wkg_2005(1)(1).10.31_~6637030_Hisoft_Wave_240108V2.1_ATMU_FJ_230708 2" xfId="11892"/>
    <cellStyle name="_Kingsoft_wkg_2005(1)(1).10.31_~6637030_Hisoft_Wave_240108V2.1_ATMU_FJ_230708 3" xfId="11893"/>
    <cellStyle name="_Kingsoft_wkg_2005(1)(1).10.31_~6637030_Hisoft_Wave_240108V2.1_ATMU_FJ_230708 4" xfId="11894"/>
    <cellStyle name="_Kingsoft_wkg_2005(1)(1).10.31_~6637030_Hisoft_Wave_240108V2.1_ATMU_FJ_230708 5" xfId="11895"/>
    <cellStyle name="_Kingsoft_wkg_2005(1)(1).10.31_~6637030_Hisoft_Wave_240108V2.1_CIAC_Xiaonei_PPA_080523" xfId="11896"/>
    <cellStyle name="_Kingsoft_wkg_2005(1)(1).10.31_~6637030_Hisoft_Wave_240108V2.1_CIAC_Xiaonei_PPA_080523 2" xfId="11897"/>
    <cellStyle name="_Kingsoft_wkg_2005(1)(1).10.31_~6637030_Hisoft_Wave_240108V2.1_CIAC_Xiaonei_PPA_080523 3" xfId="11898"/>
    <cellStyle name="_Kingsoft_wkg_2005(1)(1).10.31_~6637030_Hisoft_Wave_240108V2.1_CIAC_Xiaonei_PPA_080523 4" xfId="11899"/>
    <cellStyle name="_Kingsoft_wkg_2005(1)(1).10.31_~6637030_Hisoft_Wave_240108V2.1_CIAC_Xiaonei_PPA_080523 5" xfId="11900"/>
    <cellStyle name="_Kingsoft_wkg_2005(1)(1).10.31_~6637030_Hisoft_Wave_240108V2.1_CIAC_Xiaonei_PPA_080604" xfId="11901"/>
    <cellStyle name="_Kingsoft_wkg_2005(1)(1).10.31_~6637030_Hisoft_Wave_240108V2.1_CIAC_Xiaonei_PPA_080604 2" xfId="11902"/>
    <cellStyle name="_Kingsoft_wkg_2005(1)(1).10.31_~6637030_Hisoft_Wave_240108V2.1_CIAC_Xiaonei_PPA_080604 3" xfId="11903"/>
    <cellStyle name="_Kingsoft_wkg_2005(1)(1).10.31_~6637030_Hisoft_Wave_240108V2.1_CIAC_Xiaonei_PPA_080604 4" xfId="11904"/>
    <cellStyle name="_Kingsoft_wkg_2005(1)(1).10.31_~6637030_Hisoft_Wave_240108V2.1_CIAC_Xiaonei_PPA_080604 5" xfId="11905"/>
    <cellStyle name="_Kingsoft_wkg_2005(1)(1).10.31_~6637030_Hisoft_Wave_240108V2.1_CIAC_Xiaonei_PPA_080611" xfId="11906"/>
    <cellStyle name="_Kingsoft_wkg_2005(1)(1).10.31_~6637030_Hisoft_Wave_240108V2.1_CIAC_Xiaonei_PPA_080611 2" xfId="11907"/>
    <cellStyle name="_Kingsoft_wkg_2005(1)(1).10.31_~6637030_Hisoft_Wave_240108V2.1_CIAC_Xiaonei_PPA_080611 3" xfId="11908"/>
    <cellStyle name="_Kingsoft_wkg_2005(1)(1).10.31_~6637030_Hisoft_Wave_240108V2.1_CIAC_Xiaonei_PPA_080611 4" xfId="11909"/>
    <cellStyle name="_Kingsoft_wkg_2005(1)(1).10.31_~6637030_Hisoft_Wave_240108V2.1_CIAC_Xiaonei_PPA_080611 5" xfId="11910"/>
    <cellStyle name="_Kingsoft_wkg_2005(1)(1).10.31_~6637030_Hisoft_Wave_240108V2.1_Focus_Huaguang_200208(JZ)" xfId="11911"/>
    <cellStyle name="_Kingsoft_wkg_2005(1)(1).10.31_~6637030_Hisoft_Wave_240108V2.1_Focus_Huaguang_200208(JZ) 2" xfId="11912"/>
    <cellStyle name="_Kingsoft_wkg_2005(1)(1).10.31_~6637030_Hisoft_Wave_240108V2.1_Focus_Huaguang_200208(JZ) 3" xfId="11913"/>
    <cellStyle name="_Kingsoft_wkg_2005(1)(1).10.31_~6637030_Hisoft_Wave_240108V2.1_Focus_Huaguang_200208(JZ) 4" xfId="11914"/>
    <cellStyle name="_Kingsoft_wkg_2005(1)(1).10.31_~6637030_Hisoft_Wave_240108V2.1_Focus_Huaguang_200208(JZ) 5" xfId="11915"/>
    <cellStyle name="_Kingsoft_wkg_2005(1)(1).10.31_~6637030_Hisoft_Wave_240108V2.1_Focus_Huaguang_220208" xfId="11916"/>
    <cellStyle name="_Kingsoft_wkg_2005(1)(1).10.31_~6637030_Hisoft_Wave_240108V2.1_Focus_Huaguang_220208 2" xfId="11917"/>
    <cellStyle name="_Kingsoft_wkg_2005(1)(1).10.31_~6637030_Hisoft_Wave_240108V2.1_Focus_Huaguang_220208 3" xfId="11918"/>
    <cellStyle name="_Kingsoft_wkg_2005(1)(1).10.31_~6637030_Hisoft_Wave_240108V2.1_Focus_Huaguang_220208 4" xfId="11919"/>
    <cellStyle name="_Kingsoft_wkg_2005(1)(1).10.31_~6637030_Hisoft_Wave_240108V2.1_Focus_Huaguang_220208 5" xfId="11920"/>
    <cellStyle name="_Kingsoft_wkg_2005(1)(1).10.31_~6637030_Hisoft_Wave_240108V2.1_Focus_Tuojia_210208" xfId="11921"/>
    <cellStyle name="_Kingsoft_wkg_2005(1)(1).10.31_~6637030_Hisoft_Wave_240108V2.1_Focus_Tuojia_210208 2" xfId="11922"/>
    <cellStyle name="_Kingsoft_wkg_2005(1)(1).10.31_~6637030_Hisoft_Wave_240108V2.1_Focus_Tuojia_210208 3" xfId="11923"/>
    <cellStyle name="_Kingsoft_wkg_2005(1)(1).10.31_~6637030_Hisoft_Wave_240108V2.1_Focus_Tuojia_210208 4" xfId="11924"/>
    <cellStyle name="_Kingsoft_wkg_2005(1)(1).10.31_~6637030_Hisoft_Wave_240108V2.1_Focus_Tuojia_210208 5" xfId="11925"/>
    <cellStyle name="_Kingsoft_wkg_2005(1)(1).10.31_~6637030_Hisoft_Wave_240108V2.1_Focus_Tuojia_240408" xfId="11926"/>
    <cellStyle name="_Kingsoft_wkg_2005(1)(1).10.31_~6637030_Hisoft_Wave_240108V2.1_Focus_Tuojia_240408 2" xfId="11927"/>
    <cellStyle name="_Kingsoft_wkg_2005(1)(1).10.31_~6637030_Hisoft_Wave_240108V2.1_Focus_Tuojia_240408 3" xfId="11928"/>
    <cellStyle name="_Kingsoft_wkg_2005(1)(1).10.31_~6637030_Hisoft_Wave_240108V2.1_Focus_Tuojia_240408 4" xfId="11929"/>
    <cellStyle name="_Kingsoft_wkg_2005(1)(1).10.31_~6637030_Hisoft_Wave_240108V2.1_Focus_Tuojia_240408 5" xfId="11930"/>
    <cellStyle name="_Kingsoft_wkg_2005(1)(1).10.31_~6637030_Hisoft_Wave_240108V2.1_FocusW_东莞丫丫_240208" xfId="11931"/>
    <cellStyle name="_Kingsoft_wkg_2005(1)(1).10.31_~6637030_Hisoft_Wave_240108V2.1_FocusW_东莞丫丫_240208 2" xfId="11932"/>
    <cellStyle name="_Kingsoft_wkg_2005(1)(1).10.31_~6637030_Hisoft_Wave_240108V2.1_FocusW_东莞丫丫_240208 3" xfId="11933"/>
    <cellStyle name="_Kingsoft_wkg_2005(1)(1).10.31_~6637030_Hisoft_Wave_240108V2.1_FocusW_东莞丫丫_240208 4" xfId="11934"/>
    <cellStyle name="_Kingsoft_wkg_2005(1)(1).10.31_~6637030_Hisoft_Wave_240108V2.1_FocusW_东莞丫丫_240208 5" xfId="11935"/>
    <cellStyle name="_Kingsoft_wkg_2005(1)(1).10.31_~6637030_Hisoft_Wave_240108V2.1_FocusW_精准_230208" xfId="11936"/>
    <cellStyle name="_Kingsoft_wkg_2005(1)(1).10.31_~6637030_Hisoft_Wave_240108V2.1_FocusW_精准_230208 2" xfId="11937"/>
    <cellStyle name="_Kingsoft_wkg_2005(1)(1).10.31_~6637030_Hisoft_Wave_240108V2.1_FocusW_精准_230208 3" xfId="11938"/>
    <cellStyle name="_Kingsoft_wkg_2005(1)(1).10.31_~6637030_Hisoft_Wave_240108V2.1_FocusW_精准_230208 4" xfId="11939"/>
    <cellStyle name="_Kingsoft_wkg_2005(1)(1).10.31_~6637030_Hisoft_Wave_240108V2.1_FocusW_精准_230208 5" xfId="11940"/>
    <cellStyle name="_Kingsoft_wkg_2005(1)(1).10.31_~6637030_Hisoft_Wave_240108V2.1_FocusW_深圳分信_230208" xfId="11941"/>
    <cellStyle name="_Kingsoft_wkg_2005(1)(1).10.31_~6637030_Hisoft_Wave_240108V2.1_FocusW_深圳分信_230208 2" xfId="11942"/>
    <cellStyle name="_Kingsoft_wkg_2005(1)(1).10.31_~6637030_Hisoft_Wave_240108V2.1_FocusW_深圳分信_230208 3" xfId="11943"/>
    <cellStyle name="_Kingsoft_wkg_2005(1)(1).10.31_~6637030_Hisoft_Wave_240108V2.1_FocusW_深圳分信_230208 4" xfId="11944"/>
    <cellStyle name="_Kingsoft_wkg_2005(1)(1).10.31_~6637030_Hisoft_Wave_240108V2.1_FocusW_深圳分信_230208 5" xfId="11945"/>
    <cellStyle name="_Kingsoft_wkg_2005(1)(1).10.31_~6637030_Hisoft_Wave_240108V2.1_FocusW_中移软通_230208" xfId="11946"/>
    <cellStyle name="_Kingsoft_wkg_2005(1)(1).10.31_~6637030_Hisoft_Wave_240108V2.1_FocusW_中移软通_230208 2" xfId="11947"/>
    <cellStyle name="_Kingsoft_wkg_2005(1)(1).10.31_~6637030_Hisoft_Wave_240108V2.1_FocusW_中移软通_230208 3" xfId="11948"/>
    <cellStyle name="_Kingsoft_wkg_2005(1)(1).10.31_~6637030_Hisoft_Wave_240108V2.1_FocusW_中移软通_230208 4" xfId="11949"/>
    <cellStyle name="_Kingsoft_wkg_2005(1)(1).10.31_~6637030_Hisoft_Wave_240108V2.1_FocusW_中移软通_230208 5" xfId="11950"/>
    <cellStyle name="_Kingsoft_wkg_2005(1)(1).10.31_~6637030_Hisoft_Wave_240108V2.1_Intangible Input Sheet-Fujian06" xfId="11951"/>
    <cellStyle name="_Kingsoft_wkg_2005(1)(1).10.31_~6637030_Hisoft_Wave_240108V2.1_Intangible Input Sheet-Fujian06 2" xfId="11952"/>
    <cellStyle name="_Kingsoft_wkg_2005(1)(1).10.31_~6637030_Hisoft_Wave_240108V2.1_Intangible Input Sheet-Fujian06 3" xfId="11953"/>
    <cellStyle name="_Kingsoft_wkg_2005(1)(1).10.31_~6637030_Hisoft_Wave_240108V2.1_Intangible Input Sheet-Fujian06 4" xfId="11954"/>
    <cellStyle name="_Kingsoft_wkg_2005(1)(1).10.31_~6637030_Hisoft_Wave_240108V2.1_Intangible Input Sheet-Fujian06 5" xfId="11955"/>
    <cellStyle name="_Kingsoft_wkg_2005(1)(1).10.31_~6637030_Hisoft_Wave_240108V2.1_KS_Infogate_010708" xfId="11956"/>
    <cellStyle name="_Kingsoft_wkg_2005(1)(1).10.31_~6637030_Hisoft_Wave_240108V2.1_KS_Infogate_010708 2" xfId="11957"/>
    <cellStyle name="_Kingsoft_wkg_2005(1)(1).10.31_~6637030_Hisoft_Wave_240108V2.1_KS_Infogate_010708 3" xfId="11958"/>
    <cellStyle name="_Kingsoft_wkg_2005(1)(1).10.31_~6637030_Hisoft_Wave_240108V2.1_KS_Infogate_010708 4" xfId="11959"/>
    <cellStyle name="_Kingsoft_wkg_2005(1)(1).10.31_~6637030_Hisoft_Wave_240108V2.1_KS_Infogate_010708 5" xfId="11960"/>
    <cellStyle name="_Kingsoft_wkg_2005(1)(1).10.31_~6637030_Hisoft_Wave_240108V2.1_KS_Infogate_030708" xfId="11961"/>
    <cellStyle name="_Kingsoft_wkg_2005(1)(1).10.31_~6637030_Hisoft_Wave_240108V2.1_KS_Infogate_030708 2" xfId="11962"/>
    <cellStyle name="_Kingsoft_wkg_2005(1)(1).10.31_~6637030_Hisoft_Wave_240108V2.1_KS_Infogate_030708 3" xfId="11963"/>
    <cellStyle name="_Kingsoft_wkg_2005(1)(1).10.31_~6637030_Hisoft_Wave_240108V2.1_KS_Infogate_030708 4" xfId="11964"/>
    <cellStyle name="_Kingsoft_wkg_2005(1)(1).10.31_~6637030_Hisoft_Wave_240108V2.1_KS_Infogate_030708 5" xfId="11965"/>
    <cellStyle name="_Kingsoft_wkg_2005(1)(1).10.31_~6637030_Hisoft_Wave_240108V2.1_KS_Infogate_080708r" xfId="11966"/>
    <cellStyle name="_Kingsoft_wkg_2005(1)(1).10.31_~6637030_Hisoft_Wave_240108V2.1_KS_Infogate_080708r 2" xfId="11967"/>
    <cellStyle name="_Kingsoft_wkg_2005(1)(1).10.31_~6637030_Hisoft_Wave_240108V2.1_KS_Infogate_080708r 3" xfId="11968"/>
    <cellStyle name="_Kingsoft_wkg_2005(1)(1).10.31_~6637030_Hisoft_Wave_240108V2.1_KS_Infogate_080708r 4" xfId="11969"/>
    <cellStyle name="_Kingsoft_wkg_2005(1)(1).10.31_~6637030_Hisoft_Wave_240108V2.1_KS_Infogate_080708r 5" xfId="11970"/>
    <cellStyle name="_Kingsoft_wkg_2005(1)(1).10.31_~6637030_Hisoft_Wave_240108V2.1_Xiaonei" xfId="11971"/>
    <cellStyle name="_Kingsoft_wkg_2005(1)(1).10.31_~6637030_Hisoft_Wave_240108V2.1_Xiaonei 2" xfId="11972"/>
    <cellStyle name="_Kingsoft_wkg_2005(1)(1).10.31_~6637030_Hisoft_Wave_240108V2.1_Xiaonei 3" xfId="11973"/>
    <cellStyle name="_Kingsoft_wkg_2005(1)(1).10.31_~6637030_Hisoft_Wave_240108V2.1_Xiaonei 4" xfId="11974"/>
    <cellStyle name="_Kingsoft_wkg_2005(1)(1).10.31_~6637030_Hisoft_Wave_240108V2.1_Xiaonei 5" xfId="11975"/>
    <cellStyle name="_Kingsoft_wkg_2005(1)(1).10.31_~6637030_Hisoft_Wave_240108V2.1_Xiaonei_login user calculation" xfId="11976"/>
    <cellStyle name="_Kingsoft_wkg_2005(1)(1).10.31_~6637030_Hisoft_Wave_240108V2.1_Xiaonei_login user calculation 2" xfId="11977"/>
    <cellStyle name="_Kingsoft_wkg_2005(1)(1).10.31_~6637030_Hisoft_Wave_240108V2.1_Xiaonei_login user calculation 3" xfId="11978"/>
    <cellStyle name="_Kingsoft_wkg_2005(1)(1).10.31_~6637030_Hisoft_Wave_240108V2.1_Xiaonei_login user calculation 4" xfId="11979"/>
    <cellStyle name="_Kingsoft_wkg_2005(1)(1).10.31_~6637030_Hisoft_Wave_240108V2.1_Xiaonei_login user calculation 5" xfId="11980"/>
    <cellStyle name="_Kingsoft_wkg_2005(1)(1).10.31_~6637030_Mainone_Wkg_24August" xfId="11981"/>
    <cellStyle name="_Kingsoft_wkg_2005(1)(1).10.31_~6637030_Mainone_Wkg_24August 2" xfId="11982"/>
    <cellStyle name="_Kingsoft_wkg_2005(1)(1).10.31_~6637030_Mainone_Wkg_24August 3" xfId="11983"/>
    <cellStyle name="_Kingsoft_wkg_2005(1)(1).10.31_~6637030_Mainone_Wkg_24August 4" xfId="11984"/>
    <cellStyle name="_Kingsoft_wkg_2005(1)(1).10.31_~6637030_Mainone_Wkg_24August 5" xfId="11985"/>
    <cellStyle name="_Kingsoft_wkg_2005(1)(1).10.31_~6637030_Mainone_Wkg_30August" xfId="11986"/>
    <cellStyle name="_Kingsoft_wkg_2005(1)(1).10.31_~6637030_Mainone_Wkg_30August 2" xfId="11987"/>
    <cellStyle name="_Kingsoft_wkg_2005(1)(1).10.31_~6637030_Mainone_Wkg_30August 3" xfId="11988"/>
    <cellStyle name="_Kingsoft_wkg_2005(1)(1).10.31_~6637030_Mainone_Wkg_30August 4" xfId="11989"/>
    <cellStyle name="_Kingsoft_wkg_2005(1)(1).10.31_~6637030_Mainone_Wkg_30August 5" xfId="11990"/>
    <cellStyle name="_Kingsoft_wkg_2005(1)(1).10.31_~6637030_Workforce_Old WS (amended)" xfId="11991"/>
    <cellStyle name="_Kingsoft_wkg_2005(1)(1).10.31_~6637030_Workforce_Old WS (amended) 10" xfId="11992"/>
    <cellStyle name="_Kingsoft_wkg_2005(1)(1).10.31_~6637030_Workforce_Old WS (amended) 10 2" xfId="11993"/>
    <cellStyle name="_Kingsoft_wkg_2005(1)(1).10.31_~6637030_Workforce_Old WS (amended) 10 3" xfId="11994"/>
    <cellStyle name="_Kingsoft_wkg_2005(1)(1).10.31_~6637030_Workforce_Old WS (amended) 10 4" xfId="11995"/>
    <cellStyle name="_Kingsoft_wkg_2005(1)(1).10.31_~6637030_Workforce_Old WS (amended) 10 5" xfId="11996"/>
    <cellStyle name="_Kingsoft_wkg_2005(1)(1).10.31_~6637030_Workforce_Old WS (amended) 11" xfId="11997"/>
    <cellStyle name="_Kingsoft_wkg_2005(1)(1).10.31_~6637030_Workforce_Old WS (amended) 12" xfId="11998"/>
    <cellStyle name="_Kingsoft_wkg_2005(1)(1).10.31_~6637030_Workforce_Old WS (amended) 13" xfId="11999"/>
    <cellStyle name="_Kingsoft_wkg_2005(1)(1).10.31_~6637030_Workforce_Old WS (amended) 14" xfId="12000"/>
    <cellStyle name="_Kingsoft_wkg_2005(1)(1).10.31_~6637030_Workforce_Old WS (amended) 2" xfId="12001"/>
    <cellStyle name="_Kingsoft_wkg_2005(1)(1).10.31_~6637030_Workforce_Old WS (amended) 2 2" xfId="12002"/>
    <cellStyle name="_Kingsoft_wkg_2005(1)(1).10.31_~6637030_Workforce_Old WS (amended) 2 3" xfId="12003"/>
    <cellStyle name="_Kingsoft_wkg_2005(1)(1).10.31_~6637030_Workforce_Old WS (amended) 2 4" xfId="12004"/>
    <cellStyle name="_Kingsoft_wkg_2005(1)(1).10.31_~6637030_Workforce_Old WS (amended) 2 5" xfId="12005"/>
    <cellStyle name="_Kingsoft_wkg_2005(1)(1).10.31_~6637030_Workforce_Old WS (amended) 3" xfId="12006"/>
    <cellStyle name="_Kingsoft_wkg_2005(1)(1).10.31_~6637030_Workforce_Old WS (amended) 3 2" xfId="12007"/>
    <cellStyle name="_Kingsoft_wkg_2005(1)(1).10.31_~6637030_Workforce_Old WS (amended) 3 3" xfId="12008"/>
    <cellStyle name="_Kingsoft_wkg_2005(1)(1).10.31_~6637030_Workforce_Old WS (amended) 3 4" xfId="12009"/>
    <cellStyle name="_Kingsoft_wkg_2005(1)(1).10.31_~6637030_Workforce_Old WS (amended) 3 5" xfId="12010"/>
    <cellStyle name="_Kingsoft_wkg_2005(1)(1).10.31_~6637030_Workforce_Old WS (amended) 4" xfId="12011"/>
    <cellStyle name="_Kingsoft_wkg_2005(1)(1).10.31_~6637030_Workforce_Old WS (amended) 4 2" xfId="12012"/>
    <cellStyle name="_Kingsoft_wkg_2005(1)(1).10.31_~6637030_Workforce_Old WS (amended) 4 3" xfId="12013"/>
    <cellStyle name="_Kingsoft_wkg_2005(1)(1).10.31_~6637030_Workforce_Old WS (amended) 4 4" xfId="12014"/>
    <cellStyle name="_Kingsoft_wkg_2005(1)(1).10.31_~6637030_Workforce_Old WS (amended) 4 5" xfId="12015"/>
    <cellStyle name="_Kingsoft_wkg_2005(1)(1).10.31_~6637030_Workforce_Old WS (amended) 5" xfId="12016"/>
    <cellStyle name="_Kingsoft_wkg_2005(1)(1).10.31_~6637030_Workforce_Old WS (amended) 5 2" xfId="12017"/>
    <cellStyle name="_Kingsoft_wkg_2005(1)(1).10.31_~6637030_Workforce_Old WS (amended) 5 3" xfId="12018"/>
    <cellStyle name="_Kingsoft_wkg_2005(1)(1).10.31_~6637030_Workforce_Old WS (amended) 5 4" xfId="12019"/>
    <cellStyle name="_Kingsoft_wkg_2005(1)(1).10.31_~6637030_Workforce_Old WS (amended) 5 5" xfId="12020"/>
    <cellStyle name="_Kingsoft_wkg_2005(1)(1).10.31_~6637030_Workforce_Old WS (amended) 6" xfId="12021"/>
    <cellStyle name="_Kingsoft_wkg_2005(1)(1).10.31_~6637030_Workforce_Old WS (amended) 6 2" xfId="12022"/>
    <cellStyle name="_Kingsoft_wkg_2005(1)(1).10.31_~6637030_Workforce_Old WS (amended) 6 3" xfId="12023"/>
    <cellStyle name="_Kingsoft_wkg_2005(1)(1).10.31_~6637030_Workforce_Old WS (amended) 6 4" xfId="12024"/>
    <cellStyle name="_Kingsoft_wkg_2005(1)(1).10.31_~6637030_Workforce_Old WS (amended) 6 5" xfId="12025"/>
    <cellStyle name="_Kingsoft_wkg_2005(1)(1).10.31_~6637030_Workforce_Old WS (amended) 7" xfId="12026"/>
    <cellStyle name="_Kingsoft_wkg_2005(1)(1).10.31_~6637030_Workforce_Old WS (amended) 7 2" xfId="12027"/>
    <cellStyle name="_Kingsoft_wkg_2005(1)(1).10.31_~6637030_Workforce_Old WS (amended) 7 3" xfId="12028"/>
    <cellStyle name="_Kingsoft_wkg_2005(1)(1).10.31_~6637030_Workforce_Old WS (amended) 7 4" xfId="12029"/>
    <cellStyle name="_Kingsoft_wkg_2005(1)(1).10.31_~6637030_Workforce_Old WS (amended) 7 5" xfId="12030"/>
    <cellStyle name="_Kingsoft_wkg_2005(1)(1).10.31_~6637030_Workforce_Old WS (amended) 8" xfId="12031"/>
    <cellStyle name="_Kingsoft_wkg_2005(1)(1).10.31_~6637030_Workforce_Old WS (amended) 8 2" xfId="12032"/>
    <cellStyle name="_Kingsoft_wkg_2005(1)(1).10.31_~6637030_Workforce_Old WS (amended) 8 3" xfId="12033"/>
    <cellStyle name="_Kingsoft_wkg_2005(1)(1).10.31_~6637030_Workforce_Old WS (amended) 8 4" xfId="12034"/>
    <cellStyle name="_Kingsoft_wkg_2005(1)(1).10.31_~6637030_Workforce_Old WS (amended) 8 5" xfId="12035"/>
    <cellStyle name="_Kingsoft_wkg_2005(1)(1).10.31_~6637030_Workforce_Old WS (amended) 9" xfId="12036"/>
    <cellStyle name="_Kingsoft_wkg_2005(1)(1).10.31_~6637030_Workforce_Old WS (amended) 9 2" xfId="12037"/>
    <cellStyle name="_Kingsoft_wkg_2005(1)(1).10.31_~6637030_Workforce_Old WS (amended) 9 3" xfId="12038"/>
    <cellStyle name="_Kingsoft_wkg_2005(1)(1).10.31_~6637030_Workforce_Old WS (amended) 9 4" xfId="12039"/>
    <cellStyle name="_Kingsoft_wkg_2005(1)(1).10.31_~6637030_Workforce_Old WS (amended) 9 5" xfId="12040"/>
    <cellStyle name="_Kingsoft_wkg_2005(1)(1).10.31_~6637030_Workforce_Old WS (amended)_CDMTV_Wkg_29August" xfId="12041"/>
    <cellStyle name="_Kingsoft_wkg_2005(1)(1).10.31_~6637030_Workforce_Old WS (amended)_CDMTV_Wkg_29August 2" xfId="12042"/>
    <cellStyle name="_Kingsoft_wkg_2005(1)(1).10.31_~6637030_Workforce_Old WS (amended)_CDMTV_Wkg_29August 3" xfId="12043"/>
    <cellStyle name="_Kingsoft_wkg_2005(1)(1).10.31_~6637030_Workforce_Old WS (amended)_CDMTV_Wkg_29August 4" xfId="12044"/>
    <cellStyle name="_Kingsoft_wkg_2005(1)(1).10.31_~6637030_Workforce_Old WS (amended)_CDMTV_Wkg_29August 5" xfId="12045"/>
    <cellStyle name="_Kingsoft_wkg_2005(1)(1).10.31_~6637030_Workforce_Old WS (amended)_ChinaEdu_120606" xfId="12046"/>
    <cellStyle name="_Kingsoft_wkg_2005(1)(1).10.31_~6637030_Workforce_Old WS (amended)_ChinaEdu_120606 10" xfId="12047"/>
    <cellStyle name="_Kingsoft_wkg_2005(1)(1).10.31_~6637030_Workforce_Old WS (amended)_ChinaEdu_120606 10 2" xfId="12048"/>
    <cellStyle name="_Kingsoft_wkg_2005(1)(1).10.31_~6637030_Workforce_Old WS (amended)_ChinaEdu_120606 10 3" xfId="12049"/>
    <cellStyle name="_Kingsoft_wkg_2005(1)(1).10.31_~6637030_Workforce_Old WS (amended)_ChinaEdu_120606 10 4" xfId="12050"/>
    <cellStyle name="_Kingsoft_wkg_2005(1)(1).10.31_~6637030_Workforce_Old WS (amended)_ChinaEdu_120606 10 5" xfId="12051"/>
    <cellStyle name="_Kingsoft_wkg_2005(1)(1).10.31_~6637030_Workforce_Old WS (amended)_ChinaEdu_120606 11" xfId="12052"/>
    <cellStyle name="_Kingsoft_wkg_2005(1)(1).10.31_~6637030_Workforce_Old WS (amended)_ChinaEdu_120606 12" xfId="12053"/>
    <cellStyle name="_Kingsoft_wkg_2005(1)(1).10.31_~6637030_Workforce_Old WS (amended)_ChinaEdu_120606 13" xfId="12054"/>
    <cellStyle name="_Kingsoft_wkg_2005(1)(1).10.31_~6637030_Workforce_Old WS (amended)_ChinaEdu_120606 14" xfId="12055"/>
    <cellStyle name="_Kingsoft_wkg_2005(1)(1).10.31_~6637030_Workforce_Old WS (amended)_ChinaEdu_120606 2" xfId="12056"/>
    <cellStyle name="_Kingsoft_wkg_2005(1)(1).10.31_~6637030_Workforce_Old WS (amended)_ChinaEdu_120606 2 2" xfId="12057"/>
    <cellStyle name="_Kingsoft_wkg_2005(1)(1).10.31_~6637030_Workforce_Old WS (amended)_ChinaEdu_120606 2 3" xfId="12058"/>
    <cellStyle name="_Kingsoft_wkg_2005(1)(1).10.31_~6637030_Workforce_Old WS (amended)_ChinaEdu_120606 2 4" xfId="12059"/>
    <cellStyle name="_Kingsoft_wkg_2005(1)(1).10.31_~6637030_Workforce_Old WS (amended)_ChinaEdu_120606 2 5" xfId="12060"/>
    <cellStyle name="_Kingsoft_wkg_2005(1)(1).10.31_~6637030_Workforce_Old WS (amended)_ChinaEdu_120606 3" xfId="12061"/>
    <cellStyle name="_Kingsoft_wkg_2005(1)(1).10.31_~6637030_Workforce_Old WS (amended)_ChinaEdu_120606 3 2" xfId="12062"/>
    <cellStyle name="_Kingsoft_wkg_2005(1)(1).10.31_~6637030_Workforce_Old WS (amended)_ChinaEdu_120606 3 3" xfId="12063"/>
    <cellStyle name="_Kingsoft_wkg_2005(1)(1).10.31_~6637030_Workforce_Old WS (amended)_ChinaEdu_120606 3 4" xfId="12064"/>
    <cellStyle name="_Kingsoft_wkg_2005(1)(1).10.31_~6637030_Workforce_Old WS (amended)_ChinaEdu_120606 3 5" xfId="12065"/>
    <cellStyle name="_Kingsoft_wkg_2005(1)(1).10.31_~6637030_Workforce_Old WS (amended)_ChinaEdu_120606 4" xfId="12066"/>
    <cellStyle name="_Kingsoft_wkg_2005(1)(1).10.31_~6637030_Workforce_Old WS (amended)_ChinaEdu_120606 4 2" xfId="12067"/>
    <cellStyle name="_Kingsoft_wkg_2005(1)(1).10.31_~6637030_Workforce_Old WS (amended)_ChinaEdu_120606 4 3" xfId="12068"/>
    <cellStyle name="_Kingsoft_wkg_2005(1)(1).10.31_~6637030_Workforce_Old WS (amended)_ChinaEdu_120606 4 4" xfId="12069"/>
    <cellStyle name="_Kingsoft_wkg_2005(1)(1).10.31_~6637030_Workforce_Old WS (amended)_ChinaEdu_120606 4 5" xfId="12070"/>
    <cellStyle name="_Kingsoft_wkg_2005(1)(1).10.31_~6637030_Workforce_Old WS (amended)_ChinaEdu_120606 5" xfId="12071"/>
    <cellStyle name="_Kingsoft_wkg_2005(1)(1).10.31_~6637030_Workforce_Old WS (amended)_ChinaEdu_120606 5 2" xfId="12072"/>
    <cellStyle name="_Kingsoft_wkg_2005(1)(1).10.31_~6637030_Workforce_Old WS (amended)_ChinaEdu_120606 5 3" xfId="12073"/>
    <cellStyle name="_Kingsoft_wkg_2005(1)(1).10.31_~6637030_Workforce_Old WS (amended)_ChinaEdu_120606 5 4" xfId="12074"/>
    <cellStyle name="_Kingsoft_wkg_2005(1)(1).10.31_~6637030_Workforce_Old WS (amended)_ChinaEdu_120606 5 5" xfId="12075"/>
    <cellStyle name="_Kingsoft_wkg_2005(1)(1).10.31_~6637030_Workforce_Old WS (amended)_ChinaEdu_120606 6" xfId="12076"/>
    <cellStyle name="_Kingsoft_wkg_2005(1)(1).10.31_~6637030_Workforce_Old WS (amended)_ChinaEdu_120606 6 2" xfId="12077"/>
    <cellStyle name="_Kingsoft_wkg_2005(1)(1).10.31_~6637030_Workforce_Old WS (amended)_ChinaEdu_120606 6 3" xfId="12078"/>
    <cellStyle name="_Kingsoft_wkg_2005(1)(1).10.31_~6637030_Workforce_Old WS (amended)_ChinaEdu_120606 6 4" xfId="12079"/>
    <cellStyle name="_Kingsoft_wkg_2005(1)(1).10.31_~6637030_Workforce_Old WS (amended)_ChinaEdu_120606 6 5" xfId="12080"/>
    <cellStyle name="_Kingsoft_wkg_2005(1)(1).10.31_~6637030_Workforce_Old WS (amended)_ChinaEdu_120606 7" xfId="12081"/>
    <cellStyle name="_Kingsoft_wkg_2005(1)(1).10.31_~6637030_Workforce_Old WS (amended)_ChinaEdu_120606 7 2" xfId="12082"/>
    <cellStyle name="_Kingsoft_wkg_2005(1)(1).10.31_~6637030_Workforce_Old WS (amended)_ChinaEdu_120606 7 3" xfId="12083"/>
    <cellStyle name="_Kingsoft_wkg_2005(1)(1).10.31_~6637030_Workforce_Old WS (amended)_ChinaEdu_120606 7 4" xfId="12084"/>
    <cellStyle name="_Kingsoft_wkg_2005(1)(1).10.31_~6637030_Workforce_Old WS (amended)_ChinaEdu_120606 7 5" xfId="12085"/>
    <cellStyle name="_Kingsoft_wkg_2005(1)(1).10.31_~6637030_Workforce_Old WS (amended)_ChinaEdu_120606 8" xfId="12086"/>
    <cellStyle name="_Kingsoft_wkg_2005(1)(1).10.31_~6637030_Workforce_Old WS (amended)_ChinaEdu_120606 8 2" xfId="12087"/>
    <cellStyle name="_Kingsoft_wkg_2005(1)(1).10.31_~6637030_Workforce_Old WS (amended)_ChinaEdu_120606 8 3" xfId="12088"/>
    <cellStyle name="_Kingsoft_wkg_2005(1)(1).10.31_~6637030_Workforce_Old WS (amended)_ChinaEdu_120606 8 4" xfId="12089"/>
    <cellStyle name="_Kingsoft_wkg_2005(1)(1).10.31_~6637030_Workforce_Old WS (amended)_ChinaEdu_120606 8 5" xfId="12090"/>
    <cellStyle name="_Kingsoft_wkg_2005(1)(1).10.31_~6637030_Workforce_Old WS (amended)_ChinaEdu_120606 9" xfId="12091"/>
    <cellStyle name="_Kingsoft_wkg_2005(1)(1).10.31_~6637030_Workforce_Old WS (amended)_ChinaEdu_120606 9 2" xfId="12092"/>
    <cellStyle name="_Kingsoft_wkg_2005(1)(1).10.31_~6637030_Workforce_Old WS (amended)_ChinaEdu_120606 9 3" xfId="12093"/>
    <cellStyle name="_Kingsoft_wkg_2005(1)(1).10.31_~6637030_Workforce_Old WS (amended)_ChinaEdu_120606 9 4" xfId="12094"/>
    <cellStyle name="_Kingsoft_wkg_2005(1)(1).10.31_~6637030_Workforce_Old WS (amended)_ChinaEdu_120606 9 5" xfId="12095"/>
    <cellStyle name="_Kingsoft_wkg_2005(1)(1).10.31_~6637030_Workforce_Old WS (amended)_ChinaEdu_120606_CDMTV_Wkg_29August" xfId="12096"/>
    <cellStyle name="_Kingsoft_wkg_2005(1)(1).10.31_~6637030_Workforce_Old WS (amended)_ChinaEdu_120606_CDMTV_Wkg_29August 2" xfId="12097"/>
    <cellStyle name="_Kingsoft_wkg_2005(1)(1).10.31_~6637030_Workforce_Old WS (amended)_ChinaEdu_120606_CDMTV_Wkg_29August 3" xfId="12098"/>
    <cellStyle name="_Kingsoft_wkg_2005(1)(1).10.31_~6637030_Workforce_Old WS (amended)_ChinaEdu_120606_CDMTV_Wkg_29August 4" xfId="12099"/>
    <cellStyle name="_Kingsoft_wkg_2005(1)(1).10.31_~6637030_Workforce_Old WS (amended)_ChinaEdu_120606_CDMTV_Wkg_29August 5" xfId="12100"/>
    <cellStyle name="_Kingsoft_wkg_2005(1)(1).10.31_~6637030_Workforce_Old WS (amended)_ChinaEdu_120606_Hisoft_Wave_240108V2.1" xfId="12101"/>
    <cellStyle name="_Kingsoft_wkg_2005(1)(1).10.31_~6637030_Workforce_Old WS (amended)_ChinaEdu_120606_Hisoft_Wave_240108V2.1 2" xfId="12102"/>
    <cellStyle name="_Kingsoft_wkg_2005(1)(1).10.31_~6637030_Workforce_Old WS (amended)_ChinaEdu_120606_Hisoft_Wave_240108V2.1 3" xfId="12103"/>
    <cellStyle name="_Kingsoft_wkg_2005(1)(1).10.31_~6637030_Workforce_Old WS (amended)_ChinaEdu_120606_Hisoft_Wave_240108V2.1 4" xfId="12104"/>
    <cellStyle name="_Kingsoft_wkg_2005(1)(1).10.31_~6637030_Workforce_Old WS (amended)_ChinaEdu_120606_Hisoft_Wave_240108V2.1 5" xfId="12105"/>
    <cellStyle name="_Kingsoft_wkg_2005(1)(1).10.31_~6637030_Workforce_Old WS (amended)_ChinaEdu_120606_Hisoft_Wave_240108V2.1_ATMU_FJ_220708" xfId="12106"/>
    <cellStyle name="_Kingsoft_wkg_2005(1)(1).10.31_~6637030_Workforce_Old WS (amended)_ChinaEdu_120606_Hisoft_Wave_240108V2.1_ATMU_FJ_220708 2" xfId="12107"/>
    <cellStyle name="_Kingsoft_wkg_2005(1)(1).10.31_~6637030_Workforce_Old WS (amended)_ChinaEdu_120606_Hisoft_Wave_240108V2.1_ATMU_FJ_220708 3" xfId="12108"/>
    <cellStyle name="_Kingsoft_wkg_2005(1)(1).10.31_~6637030_Workforce_Old WS (amended)_ChinaEdu_120606_Hisoft_Wave_240108V2.1_ATMU_FJ_220708 4" xfId="12109"/>
    <cellStyle name="_Kingsoft_wkg_2005(1)(1).10.31_~6637030_Workforce_Old WS (amended)_ChinaEdu_120606_Hisoft_Wave_240108V2.1_ATMU_FJ_220708 5" xfId="12110"/>
    <cellStyle name="_Kingsoft_wkg_2005(1)(1).10.31_~6637030_Workforce_Old WS (amended)_ChinaEdu_120606_Hisoft_Wave_240108V2.1_ATMU_FJ_230708" xfId="12111"/>
    <cellStyle name="_Kingsoft_wkg_2005(1)(1).10.31_~6637030_Workforce_Old WS (amended)_ChinaEdu_120606_Hisoft_Wave_240108V2.1_ATMU_FJ_230708 2" xfId="12112"/>
    <cellStyle name="_Kingsoft_wkg_2005(1)(1).10.31_~6637030_Workforce_Old WS (amended)_ChinaEdu_120606_Hisoft_Wave_240108V2.1_ATMU_FJ_230708 3" xfId="12113"/>
    <cellStyle name="_Kingsoft_wkg_2005(1)(1).10.31_~6637030_Workforce_Old WS (amended)_ChinaEdu_120606_Hisoft_Wave_240108V2.1_ATMU_FJ_230708 4" xfId="12114"/>
    <cellStyle name="_Kingsoft_wkg_2005(1)(1).10.31_~6637030_Workforce_Old WS (amended)_ChinaEdu_120606_Hisoft_Wave_240108V2.1_ATMU_FJ_230708 5" xfId="12115"/>
    <cellStyle name="_Kingsoft_wkg_2005(1)(1).10.31_~6637030_Workforce_Old WS (amended)_ChinaEdu_120606_Hisoft_Wave_240108V2.1_CIAC_Xiaonei_PPA_080523" xfId="12116"/>
    <cellStyle name="_Kingsoft_wkg_2005(1)(1).10.31_~6637030_Workforce_Old WS (amended)_ChinaEdu_120606_Hisoft_Wave_240108V2.1_CIAC_Xiaonei_PPA_080523 2" xfId="12117"/>
    <cellStyle name="_Kingsoft_wkg_2005(1)(1).10.31_~6637030_Workforce_Old WS (amended)_ChinaEdu_120606_Hisoft_Wave_240108V2.1_CIAC_Xiaonei_PPA_080523 3" xfId="12118"/>
    <cellStyle name="_Kingsoft_wkg_2005(1)(1).10.31_~6637030_Workforce_Old WS (amended)_ChinaEdu_120606_Hisoft_Wave_240108V2.1_CIAC_Xiaonei_PPA_080523 4" xfId="12119"/>
    <cellStyle name="_Kingsoft_wkg_2005(1)(1).10.31_~6637030_Workforce_Old WS (amended)_ChinaEdu_120606_Hisoft_Wave_240108V2.1_CIAC_Xiaonei_PPA_080523 5" xfId="12120"/>
    <cellStyle name="_Kingsoft_wkg_2005(1)(1).10.31_~6637030_Workforce_Old WS (amended)_ChinaEdu_120606_Hisoft_Wave_240108V2.1_CIAC_Xiaonei_PPA_080604" xfId="12121"/>
    <cellStyle name="_Kingsoft_wkg_2005(1)(1).10.31_~6637030_Workforce_Old WS (amended)_ChinaEdu_120606_Hisoft_Wave_240108V2.1_CIAC_Xiaonei_PPA_080604 2" xfId="12122"/>
    <cellStyle name="_Kingsoft_wkg_2005(1)(1).10.31_~6637030_Workforce_Old WS (amended)_ChinaEdu_120606_Hisoft_Wave_240108V2.1_CIAC_Xiaonei_PPA_080604 3" xfId="12123"/>
    <cellStyle name="_Kingsoft_wkg_2005(1)(1).10.31_~6637030_Workforce_Old WS (amended)_ChinaEdu_120606_Hisoft_Wave_240108V2.1_CIAC_Xiaonei_PPA_080604 4" xfId="12124"/>
    <cellStyle name="_Kingsoft_wkg_2005(1)(1).10.31_~6637030_Workforce_Old WS (amended)_ChinaEdu_120606_Hisoft_Wave_240108V2.1_CIAC_Xiaonei_PPA_080604 5" xfId="12125"/>
    <cellStyle name="_Kingsoft_wkg_2005(1)(1).10.31_~6637030_Workforce_Old WS (amended)_ChinaEdu_120606_Hisoft_Wave_240108V2.1_CIAC_Xiaonei_PPA_080611" xfId="12126"/>
    <cellStyle name="_Kingsoft_wkg_2005(1)(1).10.31_~6637030_Workforce_Old WS (amended)_ChinaEdu_120606_Hisoft_Wave_240108V2.1_CIAC_Xiaonei_PPA_080611 2" xfId="12127"/>
    <cellStyle name="_Kingsoft_wkg_2005(1)(1).10.31_~6637030_Workforce_Old WS (amended)_ChinaEdu_120606_Hisoft_Wave_240108V2.1_CIAC_Xiaonei_PPA_080611 3" xfId="12128"/>
    <cellStyle name="_Kingsoft_wkg_2005(1)(1).10.31_~6637030_Workforce_Old WS (amended)_ChinaEdu_120606_Hisoft_Wave_240108V2.1_CIAC_Xiaonei_PPA_080611 4" xfId="12129"/>
    <cellStyle name="_Kingsoft_wkg_2005(1)(1).10.31_~6637030_Workforce_Old WS (amended)_ChinaEdu_120606_Hisoft_Wave_240108V2.1_CIAC_Xiaonei_PPA_080611 5" xfId="12130"/>
    <cellStyle name="_Kingsoft_wkg_2005(1)(1).10.31_~6637030_Workforce_Old WS (amended)_ChinaEdu_120606_Hisoft_Wave_240108V2.1_Focus_Huaguang_200208(JZ)" xfId="12131"/>
    <cellStyle name="_Kingsoft_wkg_2005(1)(1).10.31_~6637030_Workforce_Old WS (amended)_ChinaEdu_120606_Hisoft_Wave_240108V2.1_Focus_Huaguang_200208(JZ) 2" xfId="12132"/>
    <cellStyle name="_Kingsoft_wkg_2005(1)(1).10.31_~6637030_Workforce_Old WS (amended)_ChinaEdu_120606_Hisoft_Wave_240108V2.1_Focus_Huaguang_200208(JZ) 3" xfId="12133"/>
    <cellStyle name="_Kingsoft_wkg_2005(1)(1).10.31_~6637030_Workforce_Old WS (amended)_ChinaEdu_120606_Hisoft_Wave_240108V2.1_Focus_Huaguang_200208(JZ) 4" xfId="12134"/>
    <cellStyle name="_Kingsoft_wkg_2005(1)(1).10.31_~6637030_Workforce_Old WS (amended)_ChinaEdu_120606_Hisoft_Wave_240108V2.1_Focus_Huaguang_200208(JZ) 5" xfId="12135"/>
    <cellStyle name="_Kingsoft_wkg_2005(1)(1).10.31_~6637030_Workforce_Old WS (amended)_ChinaEdu_120606_Hisoft_Wave_240108V2.1_Focus_Huaguang_220208" xfId="12136"/>
    <cellStyle name="_Kingsoft_wkg_2005(1)(1).10.31_~6637030_Workforce_Old WS (amended)_ChinaEdu_120606_Hisoft_Wave_240108V2.1_Focus_Huaguang_220208 2" xfId="12137"/>
    <cellStyle name="_Kingsoft_wkg_2005(1)(1).10.31_~6637030_Workforce_Old WS (amended)_ChinaEdu_120606_Hisoft_Wave_240108V2.1_Focus_Huaguang_220208 3" xfId="12138"/>
    <cellStyle name="_Kingsoft_wkg_2005(1)(1).10.31_~6637030_Workforce_Old WS (amended)_ChinaEdu_120606_Hisoft_Wave_240108V2.1_Focus_Huaguang_220208 4" xfId="12139"/>
    <cellStyle name="_Kingsoft_wkg_2005(1)(1).10.31_~6637030_Workforce_Old WS (amended)_ChinaEdu_120606_Hisoft_Wave_240108V2.1_Focus_Huaguang_220208 5" xfId="12140"/>
    <cellStyle name="_Kingsoft_wkg_2005(1)(1).10.31_~6637030_Workforce_Old WS (amended)_ChinaEdu_120606_Hisoft_Wave_240108V2.1_Focus_Tuojia_210208" xfId="12141"/>
    <cellStyle name="_Kingsoft_wkg_2005(1)(1).10.31_~6637030_Workforce_Old WS (amended)_ChinaEdu_120606_Hisoft_Wave_240108V2.1_Focus_Tuojia_210208 2" xfId="12142"/>
    <cellStyle name="_Kingsoft_wkg_2005(1)(1).10.31_~6637030_Workforce_Old WS (amended)_ChinaEdu_120606_Hisoft_Wave_240108V2.1_Focus_Tuojia_210208 3" xfId="12143"/>
    <cellStyle name="_Kingsoft_wkg_2005(1)(1).10.31_~6637030_Workforce_Old WS (amended)_ChinaEdu_120606_Hisoft_Wave_240108V2.1_Focus_Tuojia_210208 4" xfId="12144"/>
    <cellStyle name="_Kingsoft_wkg_2005(1)(1).10.31_~6637030_Workforce_Old WS (amended)_ChinaEdu_120606_Hisoft_Wave_240108V2.1_Focus_Tuojia_210208 5" xfId="12145"/>
    <cellStyle name="_Kingsoft_wkg_2005(1)(1).10.31_~6637030_Workforce_Old WS (amended)_ChinaEdu_120606_Hisoft_Wave_240108V2.1_Focus_Tuojia_240408" xfId="12146"/>
    <cellStyle name="_Kingsoft_wkg_2005(1)(1).10.31_~6637030_Workforce_Old WS (amended)_ChinaEdu_120606_Hisoft_Wave_240108V2.1_Focus_Tuojia_240408 2" xfId="12147"/>
    <cellStyle name="_Kingsoft_wkg_2005(1)(1).10.31_~6637030_Workforce_Old WS (amended)_ChinaEdu_120606_Hisoft_Wave_240108V2.1_Focus_Tuojia_240408 3" xfId="12148"/>
    <cellStyle name="_Kingsoft_wkg_2005(1)(1).10.31_~6637030_Workforce_Old WS (amended)_ChinaEdu_120606_Hisoft_Wave_240108V2.1_Focus_Tuojia_240408 4" xfId="12149"/>
    <cellStyle name="_Kingsoft_wkg_2005(1)(1).10.31_~6637030_Workforce_Old WS (amended)_ChinaEdu_120606_Hisoft_Wave_240108V2.1_Focus_Tuojia_240408 5" xfId="12150"/>
    <cellStyle name="_Kingsoft_wkg_2005(1)(1).10.31_~6637030_Workforce_Old WS (amended)_ChinaEdu_120606_Hisoft_Wave_240108V2.1_FocusW_东莞丫丫_240208" xfId="12151"/>
    <cellStyle name="_Kingsoft_wkg_2005(1)(1).10.31_~6637030_Workforce_Old WS (amended)_ChinaEdu_120606_Hisoft_Wave_240108V2.1_FocusW_东莞丫丫_240208 2" xfId="12152"/>
    <cellStyle name="_Kingsoft_wkg_2005(1)(1).10.31_~6637030_Workforce_Old WS (amended)_ChinaEdu_120606_Hisoft_Wave_240108V2.1_FocusW_东莞丫丫_240208 3" xfId="12153"/>
    <cellStyle name="_Kingsoft_wkg_2005(1)(1).10.31_~6637030_Workforce_Old WS (amended)_ChinaEdu_120606_Hisoft_Wave_240108V2.1_FocusW_东莞丫丫_240208 4" xfId="12154"/>
    <cellStyle name="_Kingsoft_wkg_2005(1)(1).10.31_~6637030_Workforce_Old WS (amended)_ChinaEdu_120606_Hisoft_Wave_240108V2.1_FocusW_东莞丫丫_240208 5" xfId="12155"/>
    <cellStyle name="_Kingsoft_wkg_2005(1)(1).10.31_~6637030_Workforce_Old WS (amended)_ChinaEdu_120606_Hisoft_Wave_240108V2.1_FocusW_精准_230208" xfId="12156"/>
    <cellStyle name="_Kingsoft_wkg_2005(1)(1).10.31_~6637030_Workforce_Old WS (amended)_ChinaEdu_120606_Hisoft_Wave_240108V2.1_FocusW_精准_230208 2" xfId="12157"/>
    <cellStyle name="_Kingsoft_wkg_2005(1)(1).10.31_~6637030_Workforce_Old WS (amended)_ChinaEdu_120606_Hisoft_Wave_240108V2.1_FocusW_精准_230208 3" xfId="12158"/>
    <cellStyle name="_Kingsoft_wkg_2005(1)(1).10.31_~6637030_Workforce_Old WS (amended)_ChinaEdu_120606_Hisoft_Wave_240108V2.1_FocusW_精准_230208 4" xfId="12159"/>
    <cellStyle name="_Kingsoft_wkg_2005(1)(1).10.31_~6637030_Workforce_Old WS (amended)_ChinaEdu_120606_Hisoft_Wave_240108V2.1_FocusW_精准_230208 5" xfId="12160"/>
    <cellStyle name="_Kingsoft_wkg_2005(1)(1).10.31_~6637030_Workforce_Old WS (amended)_ChinaEdu_120606_Hisoft_Wave_240108V2.1_FocusW_深圳分信_230208" xfId="12161"/>
    <cellStyle name="_Kingsoft_wkg_2005(1)(1).10.31_~6637030_Workforce_Old WS (amended)_ChinaEdu_120606_Hisoft_Wave_240108V2.1_FocusW_深圳分信_230208 2" xfId="12162"/>
    <cellStyle name="_Kingsoft_wkg_2005(1)(1).10.31_~6637030_Workforce_Old WS (amended)_ChinaEdu_120606_Hisoft_Wave_240108V2.1_FocusW_深圳分信_230208 3" xfId="12163"/>
    <cellStyle name="_Kingsoft_wkg_2005(1)(1).10.31_~6637030_Workforce_Old WS (amended)_ChinaEdu_120606_Hisoft_Wave_240108V2.1_FocusW_深圳分信_230208 4" xfId="12164"/>
    <cellStyle name="_Kingsoft_wkg_2005(1)(1).10.31_~6637030_Workforce_Old WS (amended)_ChinaEdu_120606_Hisoft_Wave_240108V2.1_FocusW_深圳分信_230208 5" xfId="12165"/>
    <cellStyle name="_Kingsoft_wkg_2005(1)(1).10.31_~6637030_Workforce_Old WS (amended)_ChinaEdu_120606_Hisoft_Wave_240108V2.1_FocusW_中移软通_230208" xfId="12166"/>
    <cellStyle name="_Kingsoft_wkg_2005(1)(1).10.31_~6637030_Workforce_Old WS (amended)_ChinaEdu_120606_Hisoft_Wave_240108V2.1_FocusW_中移软通_230208 2" xfId="12167"/>
    <cellStyle name="_Kingsoft_wkg_2005(1)(1).10.31_~6637030_Workforce_Old WS (amended)_ChinaEdu_120606_Hisoft_Wave_240108V2.1_FocusW_中移软通_230208 3" xfId="12168"/>
    <cellStyle name="_Kingsoft_wkg_2005(1)(1).10.31_~6637030_Workforce_Old WS (amended)_ChinaEdu_120606_Hisoft_Wave_240108V2.1_FocusW_中移软通_230208 4" xfId="12169"/>
    <cellStyle name="_Kingsoft_wkg_2005(1)(1).10.31_~6637030_Workforce_Old WS (amended)_ChinaEdu_120606_Hisoft_Wave_240108V2.1_FocusW_中移软通_230208 5" xfId="12170"/>
    <cellStyle name="_Kingsoft_wkg_2005(1)(1).10.31_~6637030_Workforce_Old WS (amended)_ChinaEdu_120606_Hisoft_Wave_240108V2.1_Intangible Input Sheet-Fujian06" xfId="12171"/>
    <cellStyle name="_Kingsoft_wkg_2005(1)(1).10.31_~6637030_Workforce_Old WS (amended)_ChinaEdu_120606_Hisoft_Wave_240108V2.1_Intangible Input Sheet-Fujian06 2" xfId="12172"/>
    <cellStyle name="_Kingsoft_wkg_2005(1)(1).10.31_~6637030_Workforce_Old WS (amended)_ChinaEdu_120606_Hisoft_Wave_240108V2.1_Intangible Input Sheet-Fujian06 3" xfId="12173"/>
    <cellStyle name="_Kingsoft_wkg_2005(1)(1).10.31_~6637030_Workforce_Old WS (amended)_ChinaEdu_120606_Hisoft_Wave_240108V2.1_Intangible Input Sheet-Fujian06 4" xfId="12174"/>
    <cellStyle name="_Kingsoft_wkg_2005(1)(1).10.31_~6637030_Workforce_Old WS (amended)_ChinaEdu_120606_Hisoft_Wave_240108V2.1_Intangible Input Sheet-Fujian06 5" xfId="12175"/>
    <cellStyle name="_Kingsoft_wkg_2005(1)(1).10.31_~6637030_Workforce_Old WS (amended)_ChinaEdu_120606_Hisoft_Wave_240108V2.1_KS_Infogate_010708" xfId="12176"/>
    <cellStyle name="_Kingsoft_wkg_2005(1)(1).10.31_~6637030_Workforce_Old WS (amended)_ChinaEdu_120606_Hisoft_Wave_240108V2.1_KS_Infogate_010708 2" xfId="12177"/>
    <cellStyle name="_Kingsoft_wkg_2005(1)(1).10.31_~6637030_Workforce_Old WS (amended)_ChinaEdu_120606_Hisoft_Wave_240108V2.1_KS_Infogate_010708 3" xfId="12178"/>
    <cellStyle name="_Kingsoft_wkg_2005(1)(1).10.31_~6637030_Workforce_Old WS (amended)_ChinaEdu_120606_Hisoft_Wave_240108V2.1_KS_Infogate_010708 4" xfId="12179"/>
    <cellStyle name="_Kingsoft_wkg_2005(1)(1).10.31_~6637030_Workforce_Old WS (amended)_ChinaEdu_120606_Hisoft_Wave_240108V2.1_KS_Infogate_010708 5" xfId="12180"/>
    <cellStyle name="_Kingsoft_wkg_2005(1)(1).10.31_~6637030_Workforce_Old WS (amended)_ChinaEdu_120606_Hisoft_Wave_240108V2.1_KS_Infogate_030708" xfId="12181"/>
    <cellStyle name="_Kingsoft_wkg_2005(1)(1).10.31_~6637030_Workforce_Old WS (amended)_ChinaEdu_120606_Hisoft_Wave_240108V2.1_KS_Infogate_030708 2" xfId="12182"/>
    <cellStyle name="_Kingsoft_wkg_2005(1)(1).10.31_~6637030_Workforce_Old WS (amended)_ChinaEdu_120606_Hisoft_Wave_240108V2.1_KS_Infogate_030708 3" xfId="12183"/>
    <cellStyle name="_Kingsoft_wkg_2005(1)(1).10.31_~6637030_Workforce_Old WS (amended)_ChinaEdu_120606_Hisoft_Wave_240108V2.1_KS_Infogate_030708 4" xfId="12184"/>
    <cellStyle name="_Kingsoft_wkg_2005(1)(1).10.31_~6637030_Workforce_Old WS (amended)_ChinaEdu_120606_Hisoft_Wave_240108V2.1_KS_Infogate_030708 5" xfId="12185"/>
    <cellStyle name="_Kingsoft_wkg_2005(1)(1).10.31_~6637030_Workforce_Old WS (amended)_ChinaEdu_120606_Hisoft_Wave_240108V2.1_KS_Infogate_080708r" xfId="12186"/>
    <cellStyle name="_Kingsoft_wkg_2005(1)(1).10.31_~6637030_Workforce_Old WS (amended)_ChinaEdu_120606_Hisoft_Wave_240108V2.1_KS_Infogate_080708r 2" xfId="12187"/>
    <cellStyle name="_Kingsoft_wkg_2005(1)(1).10.31_~6637030_Workforce_Old WS (amended)_ChinaEdu_120606_Hisoft_Wave_240108V2.1_KS_Infogate_080708r 3" xfId="12188"/>
    <cellStyle name="_Kingsoft_wkg_2005(1)(1).10.31_~6637030_Workforce_Old WS (amended)_ChinaEdu_120606_Hisoft_Wave_240108V2.1_KS_Infogate_080708r 4" xfId="12189"/>
    <cellStyle name="_Kingsoft_wkg_2005(1)(1).10.31_~6637030_Workforce_Old WS (amended)_ChinaEdu_120606_Hisoft_Wave_240108V2.1_KS_Infogate_080708r 5" xfId="12190"/>
    <cellStyle name="_Kingsoft_wkg_2005(1)(1).10.31_~6637030_Workforce_Old WS (amended)_ChinaEdu_120606_Hisoft_Wave_240108V2.1_Xiaonei" xfId="12191"/>
    <cellStyle name="_Kingsoft_wkg_2005(1)(1).10.31_~6637030_Workforce_Old WS (amended)_ChinaEdu_120606_Hisoft_Wave_240108V2.1_Xiaonei 2" xfId="12192"/>
    <cellStyle name="_Kingsoft_wkg_2005(1)(1).10.31_~6637030_Workforce_Old WS (amended)_ChinaEdu_120606_Hisoft_Wave_240108V2.1_Xiaonei 3" xfId="12193"/>
    <cellStyle name="_Kingsoft_wkg_2005(1)(1).10.31_~6637030_Workforce_Old WS (amended)_ChinaEdu_120606_Hisoft_Wave_240108V2.1_Xiaonei 4" xfId="12194"/>
    <cellStyle name="_Kingsoft_wkg_2005(1)(1).10.31_~6637030_Workforce_Old WS (amended)_ChinaEdu_120606_Hisoft_Wave_240108V2.1_Xiaonei 5" xfId="12195"/>
    <cellStyle name="_Kingsoft_wkg_2005(1)(1).10.31_~6637030_Workforce_Old WS (amended)_ChinaEdu_120606_Hisoft_Wave_240108V2.1_Xiaonei_login user calculation" xfId="12196"/>
    <cellStyle name="_Kingsoft_wkg_2005(1)(1).10.31_~6637030_Workforce_Old WS (amended)_ChinaEdu_120606_Hisoft_Wave_240108V2.1_Xiaonei_login user calculation 2" xfId="12197"/>
    <cellStyle name="_Kingsoft_wkg_2005(1)(1).10.31_~6637030_Workforce_Old WS (amended)_ChinaEdu_120606_Hisoft_Wave_240108V2.1_Xiaonei_login user calculation 3" xfId="12198"/>
    <cellStyle name="_Kingsoft_wkg_2005(1)(1).10.31_~6637030_Workforce_Old WS (amended)_ChinaEdu_120606_Hisoft_Wave_240108V2.1_Xiaonei_login user calculation 4" xfId="12199"/>
    <cellStyle name="_Kingsoft_wkg_2005(1)(1).10.31_~6637030_Workforce_Old WS (amended)_ChinaEdu_120606_Hisoft_Wave_240108V2.1_Xiaonei_login user calculation 5" xfId="12200"/>
    <cellStyle name="_Kingsoft_wkg_2005(1)(1).10.31_~6637030_Workforce_Old WS (amended)_ChinaEdu_120606_Mainone_Wkg_24August" xfId="12201"/>
    <cellStyle name="_Kingsoft_wkg_2005(1)(1).10.31_~6637030_Workforce_Old WS (amended)_ChinaEdu_120606_Mainone_Wkg_24August 2" xfId="12202"/>
    <cellStyle name="_Kingsoft_wkg_2005(1)(1).10.31_~6637030_Workforce_Old WS (amended)_ChinaEdu_120606_Mainone_Wkg_24August 3" xfId="12203"/>
    <cellStyle name="_Kingsoft_wkg_2005(1)(1).10.31_~6637030_Workforce_Old WS (amended)_ChinaEdu_120606_Mainone_Wkg_24August 4" xfId="12204"/>
    <cellStyle name="_Kingsoft_wkg_2005(1)(1).10.31_~6637030_Workforce_Old WS (amended)_ChinaEdu_120606_Mainone_Wkg_24August 5" xfId="12205"/>
    <cellStyle name="_Kingsoft_wkg_2005(1)(1).10.31_~6637030_Workforce_Old WS (amended)_ChinaEdu_120606_Mainone_Wkg_30August" xfId="12206"/>
    <cellStyle name="_Kingsoft_wkg_2005(1)(1).10.31_~6637030_Workforce_Old WS (amended)_ChinaEdu_120606_Mainone_Wkg_30August 2" xfId="12207"/>
    <cellStyle name="_Kingsoft_wkg_2005(1)(1).10.31_~6637030_Workforce_Old WS (amended)_ChinaEdu_120606_Mainone_Wkg_30August 3" xfId="12208"/>
    <cellStyle name="_Kingsoft_wkg_2005(1)(1).10.31_~6637030_Workforce_Old WS (amended)_ChinaEdu_120606_Mainone_Wkg_30August 4" xfId="12209"/>
    <cellStyle name="_Kingsoft_wkg_2005(1)(1).10.31_~6637030_Workforce_Old WS (amended)_ChinaEdu_120606_Mainone_Wkg_30August 5" xfId="12210"/>
    <cellStyle name="_Kingsoft_wkg_2005(1)(1).10.31_~6637030_Workforce_Old WS (amended)_ChinaEdu_120606_Xinyuan_Wkg_070810" xfId="12211"/>
    <cellStyle name="_Kingsoft_wkg_2005(1)(1).10.31_~6637030_Workforce_Old WS (amended)_ChinaEdu_120606_Xinyuan_Wkg_070810 2" xfId="12212"/>
    <cellStyle name="_Kingsoft_wkg_2005(1)(1).10.31_~6637030_Workforce_Old WS (amended)_ChinaEdu_120606_Xinyuan_Wkg_070810 3" xfId="12213"/>
    <cellStyle name="_Kingsoft_wkg_2005(1)(1).10.31_~6637030_Workforce_Old WS (amended)_ChinaEdu_120606_Xinyuan_Wkg_070810 4" xfId="12214"/>
    <cellStyle name="_Kingsoft_wkg_2005(1)(1).10.31_~6637030_Workforce_Old WS (amended)_ChinaEdu_120606_Xinyuan_Wkg_070810 5" xfId="12215"/>
    <cellStyle name="_Kingsoft_wkg_2005(1)(1).10.31_~6637030_Workforce_Old WS (amended)_Financial Projection as at Jul 31 2007 (2)" xfId="12216"/>
    <cellStyle name="_Kingsoft_wkg_2005(1)(1).10.31_~6637030_Workforce_Old WS (amended)_Financial Projection as at Jul 31 2007 (2) 2" xfId="12217"/>
    <cellStyle name="_Kingsoft_wkg_2005(1)(1).10.31_~6637030_Workforce_Old WS (amended)_Financial Projection as at Jul 31 2007 (2) 3" xfId="12218"/>
    <cellStyle name="_Kingsoft_wkg_2005(1)(1).10.31_~6637030_Workforce_Old WS (amended)_Financial Projection as at Jul 31 2007 (2) 4" xfId="12219"/>
    <cellStyle name="_Kingsoft_wkg_2005(1)(1).10.31_~6637030_Workforce_Old WS (amended)_Financial Projection as at Jul 31 2007 (2) 5" xfId="12220"/>
    <cellStyle name="_Kingsoft_wkg_2005(1)(1).10.31_~6637030_Workforce_Old WS (amended)_Financial projections 070316 M&amp;A" xfId="12221"/>
    <cellStyle name="_Kingsoft_wkg_2005(1)(1).10.31_~6637030_Workforce_Old WS (amended)_Financial projections 070316 M&amp;A 2" xfId="12222"/>
    <cellStyle name="_Kingsoft_wkg_2005(1)(1).10.31_~6637030_Workforce_Old WS (amended)_Financial projections 070316 M&amp;A 3" xfId="12223"/>
    <cellStyle name="_Kingsoft_wkg_2005(1)(1).10.31_~6637030_Workforce_Old WS (amended)_Financial projections 070316 M&amp;A 4" xfId="12224"/>
    <cellStyle name="_Kingsoft_wkg_2005(1)(1).10.31_~6637030_Workforce_Old WS (amended)_Financial projections 070316 M&amp;A 5" xfId="12225"/>
    <cellStyle name="_Kingsoft_wkg_2005(1)(1).10.31_~6637030_Workforce_Old WS (amended)_GSEGC Equity Valuaiton_190907" xfId="12226"/>
    <cellStyle name="_Kingsoft_wkg_2005(1)(1).10.31_~6637030_Workforce_Old WS (amended)_GSEGC Equity Valuaiton_190907 2" xfId="12227"/>
    <cellStyle name="_Kingsoft_wkg_2005(1)(1).10.31_~6637030_Workforce_Old WS (amended)_GSEGC Equity Valuaiton_190907 3" xfId="12228"/>
    <cellStyle name="_Kingsoft_wkg_2005(1)(1).10.31_~6637030_Workforce_Old WS (amended)_GSEGC Equity Valuaiton_190907 4" xfId="12229"/>
    <cellStyle name="_Kingsoft_wkg_2005(1)(1).10.31_~6637030_Workforce_Old WS (amended)_GSEGC Equity Valuaiton_190907 5" xfId="12230"/>
    <cellStyle name="_Kingsoft_wkg_2005(1)(1).10.31_~6637030_Workforce_Old WS (amended)_GSEGC Equity Valuaiton_200907" xfId="12231"/>
    <cellStyle name="_Kingsoft_wkg_2005(1)(1).10.31_~6637030_Workforce_Old WS (amended)_GSEGC Equity Valuaiton_200907 2" xfId="12232"/>
    <cellStyle name="_Kingsoft_wkg_2005(1)(1).10.31_~6637030_Workforce_Old WS (amended)_GSEGC Equity Valuaiton_200907 3" xfId="12233"/>
    <cellStyle name="_Kingsoft_wkg_2005(1)(1).10.31_~6637030_Workforce_Old WS (amended)_GSEGC Equity Valuaiton_200907 4" xfId="12234"/>
    <cellStyle name="_Kingsoft_wkg_2005(1)(1).10.31_~6637030_Workforce_Old WS (amended)_GSEGC Equity Valuaiton_200907 5" xfId="12235"/>
    <cellStyle name="_Kingsoft_wkg_2005(1)(1).10.31_~6637030_Workforce_Old WS (amended)_Mainone_Wkg_24August" xfId="12236"/>
    <cellStyle name="_Kingsoft_wkg_2005(1)(1).10.31_~6637030_Workforce_Old WS (amended)_Mainone_Wkg_24August 2" xfId="12237"/>
    <cellStyle name="_Kingsoft_wkg_2005(1)(1).10.31_~6637030_Workforce_Old WS (amended)_Mainone_Wkg_24August 3" xfId="12238"/>
    <cellStyle name="_Kingsoft_wkg_2005(1)(1).10.31_~6637030_Workforce_Old WS (amended)_Mainone_Wkg_24August 4" xfId="12239"/>
    <cellStyle name="_Kingsoft_wkg_2005(1)(1).10.31_~6637030_Workforce_Old WS (amended)_Mainone_Wkg_24August 5" xfId="12240"/>
    <cellStyle name="_Kingsoft_wkg_2005(1)(1).10.31_~6637030_Workforce_Old WS (amended)_Mainone_Wkg_30August" xfId="12241"/>
    <cellStyle name="_Kingsoft_wkg_2005(1)(1).10.31_~6637030_Workforce_Old WS (amended)_Mainone_Wkg_30August 2" xfId="12242"/>
    <cellStyle name="_Kingsoft_wkg_2005(1)(1).10.31_~6637030_Workforce_Old WS (amended)_Mainone_Wkg_30August 3" xfId="12243"/>
    <cellStyle name="_Kingsoft_wkg_2005(1)(1).10.31_~6637030_Workforce_Old WS (amended)_Mainone_Wkg_30August 4" xfId="12244"/>
    <cellStyle name="_Kingsoft_wkg_2005(1)(1).10.31_~6637030_Workforce_Old WS (amended)_Mainone_Wkg_30August 5" xfId="12245"/>
    <cellStyle name="_Kingsoft_wkg_2005(1)(1).10.31_~6637030_Workforce_Old WS (amended)_Worksoft_Equity_120407" xfId="12246"/>
    <cellStyle name="_Kingsoft_wkg_2005(1)(1).10.31_~6637030_Workforce_Old WS (amended)_Worksoft_Equity_120407 2" xfId="12247"/>
    <cellStyle name="_Kingsoft_wkg_2005(1)(1).10.31_~6637030_Workforce_Old WS (amended)_Worksoft_Equity_120407 3" xfId="12248"/>
    <cellStyle name="_Kingsoft_wkg_2005(1)(1).10.31_~6637030_Workforce_Old WS (amended)_Worksoft_Equity_120407 4" xfId="12249"/>
    <cellStyle name="_Kingsoft_wkg_2005(1)(1).10.31_~6637030_Workforce_Old WS (amended)_Worksoft_Equity_120407 5" xfId="12250"/>
    <cellStyle name="_Kingsoft_wkg_2005(1)(1).10.31_~6637030_Workforce_Old WS (amended)_Worksoft_Equity_130407" xfId="12251"/>
    <cellStyle name="_Kingsoft_wkg_2005(1)(1).10.31_~6637030_Workforce_Old WS (amended)_Worksoft_Equity_130407 2" xfId="12252"/>
    <cellStyle name="_Kingsoft_wkg_2005(1)(1).10.31_~6637030_Workforce_Old WS (amended)_Worksoft_Equity_130407 3" xfId="12253"/>
    <cellStyle name="_Kingsoft_wkg_2005(1)(1).10.31_~6637030_Workforce_Old WS (amended)_Worksoft_Equity_130407 4" xfId="12254"/>
    <cellStyle name="_Kingsoft_wkg_2005(1)(1).10.31_~6637030_Workforce_Old WS (amended)_Worksoft_Equity_130407 5" xfId="12255"/>
    <cellStyle name="_Kingsoft_wkg_2005(1)(1).10.31_~6637030_Workforce_Old WS (amended)_Worksoft_Equity_161106" xfId="12256"/>
    <cellStyle name="_Kingsoft_wkg_2005(1)(1).10.31_~6637030_Workforce_Old WS (amended)_Worksoft_Equity_161106 2" xfId="12257"/>
    <cellStyle name="_Kingsoft_wkg_2005(1)(1).10.31_~6637030_Workforce_Old WS (amended)_Worksoft_Equity_161106 3" xfId="12258"/>
    <cellStyle name="_Kingsoft_wkg_2005(1)(1).10.31_~6637030_Workforce_Old WS (amended)_Worksoft_Equity_161106 4" xfId="12259"/>
    <cellStyle name="_Kingsoft_wkg_2005(1)(1).10.31_~6637030_Workforce_Old WS (amended)_Worksoft_Equity_161106 5" xfId="12260"/>
    <cellStyle name="_Kingsoft_wkg_2005(1)(1).10.31_~6637030_Workforce_Old WS (amended)_Worksoft_Equity_181206" xfId="12261"/>
    <cellStyle name="_Kingsoft_wkg_2005(1)(1).10.31_~6637030_Workforce_Old WS (amended)_Worksoft_Equity_181206 2" xfId="12262"/>
    <cellStyle name="_Kingsoft_wkg_2005(1)(1).10.31_~6637030_Workforce_Old WS (amended)_Worksoft_Equity_181206 3" xfId="12263"/>
    <cellStyle name="_Kingsoft_wkg_2005(1)(1).10.31_~6637030_Workforce_Old WS (amended)_Worksoft_Equity_181206 4" xfId="12264"/>
    <cellStyle name="_Kingsoft_wkg_2005(1)(1).10.31_~6637030_Workforce_Old WS (amended)_Worksoft_Equity_181206 5" xfId="12265"/>
    <cellStyle name="_Kingsoft_wkg_2005(1)(1).10.31_~6637030_Workforce_Old WS (amended)_Worksoft_Equity_251206" xfId="12266"/>
    <cellStyle name="_Kingsoft_wkg_2005(1)(1).10.31_~6637030_Workforce_Old WS (amended)_Worksoft_Equity_251206 2" xfId="12267"/>
    <cellStyle name="_Kingsoft_wkg_2005(1)(1).10.31_~6637030_Workforce_Old WS (amended)_Worksoft_Equity_251206 3" xfId="12268"/>
    <cellStyle name="_Kingsoft_wkg_2005(1)(1).10.31_~6637030_Workforce_Old WS (amended)_Worksoft_Equity_251206 4" xfId="12269"/>
    <cellStyle name="_Kingsoft_wkg_2005(1)(1).10.31_~6637030_Workforce_Old WS (amended)_Worksoft_Equity_251206 5" xfId="12270"/>
    <cellStyle name="_Kingsoft_wkg_2005(1)(1).10.31_~6637030_Workforce_Old WS (amended)_Worksoft_May&amp;Jul 07_210807" xfId="12271"/>
    <cellStyle name="_Kingsoft_wkg_2005(1)(1).10.31_~6637030_Workforce_Old WS (amended)_Worksoft_May&amp;Jul 07_210807 2" xfId="12272"/>
    <cellStyle name="_Kingsoft_wkg_2005(1)(1).10.31_~6637030_Workforce_Old WS (amended)_Worksoft_May&amp;Jul 07_210807 3" xfId="12273"/>
    <cellStyle name="_Kingsoft_wkg_2005(1)(1).10.31_~6637030_Workforce_Old WS (amended)_Worksoft_May&amp;Jul 07_210807 4" xfId="12274"/>
    <cellStyle name="_Kingsoft_wkg_2005(1)(1).10.31_~6637030_Workforce_Old WS (amended)_Worksoft_May&amp;Jul 07_210807 5" xfId="12275"/>
    <cellStyle name="_Kingsoft_wkg_2005(1)(1).10.31_~6637030_Workforce_Old WS (amended)_Worksoft_May&amp;Jul 07_220807" xfId="12276"/>
    <cellStyle name="_Kingsoft_wkg_2005(1)(1).10.31_~6637030_Workforce_Old WS (amended)_Worksoft_May&amp;Jul 07_220807 2" xfId="12277"/>
    <cellStyle name="_Kingsoft_wkg_2005(1)(1).10.31_~6637030_Workforce_Old WS (amended)_Worksoft_May&amp;Jul 07_220807 3" xfId="12278"/>
    <cellStyle name="_Kingsoft_wkg_2005(1)(1).10.31_~6637030_Workforce_Old WS (amended)_Worksoft_May&amp;Jul 07_220807 4" xfId="12279"/>
    <cellStyle name="_Kingsoft_wkg_2005(1)(1).10.31_~6637030_Workforce_Old WS (amended)_Worksoft_May&amp;Jul 07_220807 5" xfId="12280"/>
    <cellStyle name="_Kingsoft_wkg_2005(1)(1).10.31_~6637030_Workforce_Old WS (amended)_Worksoft_May&amp;Jul 07_280807" xfId="12281"/>
    <cellStyle name="_Kingsoft_wkg_2005(1)(1).10.31_~6637030_Workforce_Old WS (amended)_Worksoft_May&amp;Jul 07_280807 2" xfId="12282"/>
    <cellStyle name="_Kingsoft_wkg_2005(1)(1).10.31_~6637030_Workforce_Old WS (amended)_Worksoft_May&amp;Jul 07_280807 3" xfId="12283"/>
    <cellStyle name="_Kingsoft_wkg_2005(1)(1).10.31_~6637030_Workforce_Old WS (amended)_Worksoft_May&amp;Jul 07_280807 4" xfId="12284"/>
    <cellStyle name="_Kingsoft_wkg_2005(1)(1).10.31_~6637030_Workforce_Old WS (amended)_Worksoft_May&amp;Jul 07_280807 5" xfId="12285"/>
    <cellStyle name="_Kingsoft_wkg_2005(1)(1).10.31_~6637030_Workforce_Old WS (amended)_Xinyuan_Wkg_070810" xfId="12286"/>
    <cellStyle name="_Kingsoft_wkg_2005(1)(1).10.31_~6637030_Workforce_Old WS (amended)_Xinyuan_Wkg_070810 2" xfId="12287"/>
    <cellStyle name="_Kingsoft_wkg_2005(1)(1).10.31_~6637030_Workforce_Old WS (amended)_Xinyuan_Wkg_070810 3" xfId="12288"/>
    <cellStyle name="_Kingsoft_wkg_2005(1)(1).10.31_~6637030_Workforce_Old WS (amended)_Xinyuan_Wkg_070810 4" xfId="12289"/>
    <cellStyle name="_Kingsoft_wkg_2005(1)(1).10.31_~6637030_Workforce_Old WS (amended)_Xinyuan_Wkg_070810 5" xfId="12290"/>
    <cellStyle name="_Kingsoft_wkg_2005(1)(1).10.31_~6637030_Worksoft_Equity_120407" xfId="12291"/>
    <cellStyle name="_Kingsoft_wkg_2005(1)(1).10.31_~6637030_Worksoft_Equity_120407 2" xfId="12292"/>
    <cellStyle name="_Kingsoft_wkg_2005(1)(1).10.31_~6637030_Worksoft_Equity_120407 3" xfId="12293"/>
    <cellStyle name="_Kingsoft_wkg_2005(1)(1).10.31_~6637030_Worksoft_Equity_120407 4" xfId="12294"/>
    <cellStyle name="_Kingsoft_wkg_2005(1)(1).10.31_~6637030_Worksoft_Equity_120407 5" xfId="12295"/>
    <cellStyle name="_Kingsoft_wkg_2005(1)(1).10.31_~6637030_Worksoft_Equity_130407" xfId="12296"/>
    <cellStyle name="_Kingsoft_wkg_2005(1)(1).10.31_~6637030_Worksoft_Equity_130407 2" xfId="12297"/>
    <cellStyle name="_Kingsoft_wkg_2005(1)(1).10.31_~6637030_Worksoft_Equity_130407 3" xfId="12298"/>
    <cellStyle name="_Kingsoft_wkg_2005(1)(1).10.31_~6637030_Worksoft_Equity_130407 4" xfId="12299"/>
    <cellStyle name="_Kingsoft_wkg_2005(1)(1).10.31_~6637030_Worksoft_Equity_130407 5" xfId="12300"/>
    <cellStyle name="_Kingsoft_wkg_2005(1)(1).10.31_~6637030_Worksoft_Equity_161106" xfId="12301"/>
    <cellStyle name="_Kingsoft_wkg_2005(1)(1).10.31_~6637030_Worksoft_Equity_161106 2" xfId="12302"/>
    <cellStyle name="_Kingsoft_wkg_2005(1)(1).10.31_~6637030_Worksoft_Equity_161106 3" xfId="12303"/>
    <cellStyle name="_Kingsoft_wkg_2005(1)(1).10.31_~6637030_Worksoft_Equity_161106 4" xfId="12304"/>
    <cellStyle name="_Kingsoft_wkg_2005(1)(1).10.31_~6637030_Worksoft_Equity_161106 5" xfId="12305"/>
    <cellStyle name="_Kingsoft_wkg_2005(1)(1).10.31_~6637030_Worksoft_Equity_181206" xfId="12306"/>
    <cellStyle name="_Kingsoft_wkg_2005(1)(1).10.31_~6637030_Worksoft_Equity_181206 2" xfId="12307"/>
    <cellStyle name="_Kingsoft_wkg_2005(1)(1).10.31_~6637030_Worksoft_Equity_181206 3" xfId="12308"/>
    <cellStyle name="_Kingsoft_wkg_2005(1)(1).10.31_~6637030_Worksoft_Equity_181206 4" xfId="12309"/>
    <cellStyle name="_Kingsoft_wkg_2005(1)(1).10.31_~6637030_Worksoft_Equity_181206 5" xfId="12310"/>
    <cellStyle name="_Kingsoft_wkg_2005(1)(1).10.31_~6637030_Worksoft_Equity_251206" xfId="12311"/>
    <cellStyle name="_Kingsoft_wkg_2005(1)(1).10.31_~6637030_Worksoft_Equity_251206 2" xfId="12312"/>
    <cellStyle name="_Kingsoft_wkg_2005(1)(1).10.31_~6637030_Worksoft_Equity_251206 3" xfId="12313"/>
    <cellStyle name="_Kingsoft_wkg_2005(1)(1).10.31_~6637030_Worksoft_Equity_251206 4" xfId="12314"/>
    <cellStyle name="_Kingsoft_wkg_2005(1)(1).10.31_~6637030_Worksoft_Equity_251206 5" xfId="12315"/>
    <cellStyle name="_Kingsoft_wkg_2005(1)(1).10.31_~6637030_Worksoft_May&amp;Jul 07_210807" xfId="12316"/>
    <cellStyle name="_Kingsoft_wkg_2005(1)(1).10.31_~6637030_Worksoft_May&amp;Jul 07_210807 2" xfId="12317"/>
    <cellStyle name="_Kingsoft_wkg_2005(1)(1).10.31_~6637030_Worksoft_May&amp;Jul 07_210807 3" xfId="12318"/>
    <cellStyle name="_Kingsoft_wkg_2005(1)(1).10.31_~6637030_Worksoft_May&amp;Jul 07_210807 4" xfId="12319"/>
    <cellStyle name="_Kingsoft_wkg_2005(1)(1).10.31_~6637030_Worksoft_May&amp;Jul 07_210807 5" xfId="12320"/>
    <cellStyle name="_Kingsoft_wkg_2005(1)(1).10.31_~6637030_Worksoft_May&amp;Jul 07_220807" xfId="12321"/>
    <cellStyle name="_Kingsoft_wkg_2005(1)(1).10.31_~6637030_Worksoft_May&amp;Jul 07_220807 2" xfId="12322"/>
    <cellStyle name="_Kingsoft_wkg_2005(1)(1).10.31_~6637030_Worksoft_May&amp;Jul 07_220807 3" xfId="12323"/>
    <cellStyle name="_Kingsoft_wkg_2005(1)(1).10.31_~6637030_Worksoft_May&amp;Jul 07_220807 4" xfId="12324"/>
    <cellStyle name="_Kingsoft_wkg_2005(1)(1).10.31_~6637030_Worksoft_May&amp;Jul 07_220807 5" xfId="12325"/>
    <cellStyle name="_Kingsoft_wkg_2005(1)(1).10.31_~6637030_Worksoft_May&amp;Jul 07_280807" xfId="12326"/>
    <cellStyle name="_Kingsoft_wkg_2005(1)(1).10.31_~6637030_Worksoft_May&amp;Jul 07_280807 2" xfId="12327"/>
    <cellStyle name="_Kingsoft_wkg_2005(1)(1).10.31_~6637030_Worksoft_May&amp;Jul 07_280807 3" xfId="12328"/>
    <cellStyle name="_Kingsoft_wkg_2005(1)(1).10.31_~6637030_Worksoft_May&amp;Jul 07_280807 4" xfId="12329"/>
    <cellStyle name="_Kingsoft_wkg_2005(1)(1).10.31_~6637030_Worksoft_May&amp;Jul 07_280807 5" xfId="12330"/>
    <cellStyle name="_Kingsoft_wkg_2005(1)(1).10.31_~6637030_Xinyuan_Wkg_070810" xfId="12331"/>
    <cellStyle name="_Kingsoft_wkg_2005(1)(1).10.31_~6637030_Xinyuan_Wkg_070810 2" xfId="12332"/>
    <cellStyle name="_Kingsoft_wkg_2005(1)(1).10.31_~6637030_Xinyuan_Wkg_070810 3" xfId="12333"/>
    <cellStyle name="_Kingsoft_wkg_2005(1)(1).10.31_~6637030_Xinyuan_Wkg_070810 4" xfId="12334"/>
    <cellStyle name="_Kingsoft_wkg_2005(1)(1).10.31_~6637030_Xinyuan_Wkg_070810 5" xfId="12335"/>
    <cellStyle name="_Kingsoft_wkg_2005(1)(1).10.31_~9982996" xfId="12336"/>
    <cellStyle name="_Kingsoft_wkg_2005(1)(1).10.31_~9982996 10" xfId="12337"/>
    <cellStyle name="_Kingsoft_wkg_2005(1)(1).10.31_~9982996 10 2" xfId="12338"/>
    <cellStyle name="_Kingsoft_wkg_2005(1)(1).10.31_~9982996 10 3" xfId="12339"/>
    <cellStyle name="_Kingsoft_wkg_2005(1)(1).10.31_~9982996 10 4" xfId="12340"/>
    <cellStyle name="_Kingsoft_wkg_2005(1)(1).10.31_~9982996 10 5" xfId="12341"/>
    <cellStyle name="_Kingsoft_wkg_2005(1)(1).10.31_~9982996 11" xfId="12342"/>
    <cellStyle name="_Kingsoft_wkg_2005(1)(1).10.31_~9982996 12" xfId="12343"/>
    <cellStyle name="_Kingsoft_wkg_2005(1)(1).10.31_~9982996 13" xfId="12344"/>
    <cellStyle name="_Kingsoft_wkg_2005(1)(1).10.31_~9982996 14" xfId="12345"/>
    <cellStyle name="_Kingsoft_wkg_2005(1)(1).10.31_~9982996 2" xfId="12346"/>
    <cellStyle name="_Kingsoft_wkg_2005(1)(1).10.31_~9982996 2 2" xfId="12347"/>
    <cellStyle name="_Kingsoft_wkg_2005(1)(1).10.31_~9982996 2 3" xfId="12348"/>
    <cellStyle name="_Kingsoft_wkg_2005(1)(1).10.31_~9982996 2 4" xfId="12349"/>
    <cellStyle name="_Kingsoft_wkg_2005(1)(1).10.31_~9982996 2 5" xfId="12350"/>
    <cellStyle name="_Kingsoft_wkg_2005(1)(1).10.31_~9982996 3" xfId="12351"/>
    <cellStyle name="_Kingsoft_wkg_2005(1)(1).10.31_~9982996 3 2" xfId="12352"/>
    <cellStyle name="_Kingsoft_wkg_2005(1)(1).10.31_~9982996 3 3" xfId="12353"/>
    <cellStyle name="_Kingsoft_wkg_2005(1)(1).10.31_~9982996 3 4" xfId="12354"/>
    <cellStyle name="_Kingsoft_wkg_2005(1)(1).10.31_~9982996 3 5" xfId="12355"/>
    <cellStyle name="_Kingsoft_wkg_2005(1)(1).10.31_~9982996 4" xfId="12356"/>
    <cellStyle name="_Kingsoft_wkg_2005(1)(1).10.31_~9982996 4 2" xfId="12357"/>
    <cellStyle name="_Kingsoft_wkg_2005(1)(1).10.31_~9982996 4 3" xfId="12358"/>
    <cellStyle name="_Kingsoft_wkg_2005(1)(1).10.31_~9982996 4 4" xfId="12359"/>
    <cellStyle name="_Kingsoft_wkg_2005(1)(1).10.31_~9982996 4 5" xfId="12360"/>
    <cellStyle name="_Kingsoft_wkg_2005(1)(1).10.31_~9982996 5" xfId="12361"/>
    <cellStyle name="_Kingsoft_wkg_2005(1)(1).10.31_~9982996 5 2" xfId="12362"/>
    <cellStyle name="_Kingsoft_wkg_2005(1)(1).10.31_~9982996 5 3" xfId="12363"/>
    <cellStyle name="_Kingsoft_wkg_2005(1)(1).10.31_~9982996 5 4" xfId="12364"/>
    <cellStyle name="_Kingsoft_wkg_2005(1)(1).10.31_~9982996 5 5" xfId="12365"/>
    <cellStyle name="_Kingsoft_wkg_2005(1)(1).10.31_~9982996 6" xfId="12366"/>
    <cellStyle name="_Kingsoft_wkg_2005(1)(1).10.31_~9982996 6 2" xfId="12367"/>
    <cellStyle name="_Kingsoft_wkg_2005(1)(1).10.31_~9982996 6 3" xfId="12368"/>
    <cellStyle name="_Kingsoft_wkg_2005(1)(1).10.31_~9982996 6 4" xfId="12369"/>
    <cellStyle name="_Kingsoft_wkg_2005(1)(1).10.31_~9982996 6 5" xfId="12370"/>
    <cellStyle name="_Kingsoft_wkg_2005(1)(1).10.31_~9982996 7" xfId="12371"/>
    <cellStyle name="_Kingsoft_wkg_2005(1)(1).10.31_~9982996 7 2" xfId="12372"/>
    <cellStyle name="_Kingsoft_wkg_2005(1)(1).10.31_~9982996 7 3" xfId="12373"/>
    <cellStyle name="_Kingsoft_wkg_2005(1)(1).10.31_~9982996 7 4" xfId="12374"/>
    <cellStyle name="_Kingsoft_wkg_2005(1)(1).10.31_~9982996 7 5" xfId="12375"/>
    <cellStyle name="_Kingsoft_wkg_2005(1)(1).10.31_~9982996 8" xfId="12376"/>
    <cellStyle name="_Kingsoft_wkg_2005(1)(1).10.31_~9982996 8 2" xfId="12377"/>
    <cellStyle name="_Kingsoft_wkg_2005(1)(1).10.31_~9982996 8 3" xfId="12378"/>
    <cellStyle name="_Kingsoft_wkg_2005(1)(1).10.31_~9982996 8 4" xfId="12379"/>
    <cellStyle name="_Kingsoft_wkg_2005(1)(1).10.31_~9982996 8 5" xfId="12380"/>
    <cellStyle name="_Kingsoft_wkg_2005(1)(1).10.31_~9982996 9" xfId="12381"/>
    <cellStyle name="_Kingsoft_wkg_2005(1)(1).10.31_~9982996 9 2" xfId="12382"/>
    <cellStyle name="_Kingsoft_wkg_2005(1)(1).10.31_~9982996 9 3" xfId="12383"/>
    <cellStyle name="_Kingsoft_wkg_2005(1)(1).10.31_~9982996 9 4" xfId="12384"/>
    <cellStyle name="_Kingsoft_wkg_2005(1)(1).10.31_~9982996 9 5" xfId="12385"/>
    <cellStyle name="_Kingsoft_wkg_2005(1)(1).10.31_~9982996_CDMTV_Wkg_29August" xfId="12386"/>
    <cellStyle name="_Kingsoft_wkg_2005(1)(1).10.31_~9982996_CDMTV_Wkg_29August 2" xfId="12387"/>
    <cellStyle name="_Kingsoft_wkg_2005(1)(1).10.31_~9982996_CDMTV_Wkg_29August 3" xfId="12388"/>
    <cellStyle name="_Kingsoft_wkg_2005(1)(1).10.31_~9982996_CDMTV_Wkg_29August 4" xfId="12389"/>
    <cellStyle name="_Kingsoft_wkg_2005(1)(1).10.31_~9982996_CDMTV_Wkg_29August 5" xfId="12390"/>
    <cellStyle name="_Kingsoft_wkg_2005(1)(1).10.31_~9982996_ChinaEdu_120606" xfId="12391"/>
    <cellStyle name="_Kingsoft_wkg_2005(1)(1).10.31_~9982996_ChinaEdu_120606 10" xfId="12392"/>
    <cellStyle name="_Kingsoft_wkg_2005(1)(1).10.31_~9982996_ChinaEdu_120606 10 2" xfId="12393"/>
    <cellStyle name="_Kingsoft_wkg_2005(1)(1).10.31_~9982996_ChinaEdu_120606 10 3" xfId="12394"/>
    <cellStyle name="_Kingsoft_wkg_2005(1)(1).10.31_~9982996_ChinaEdu_120606 10 4" xfId="12395"/>
    <cellStyle name="_Kingsoft_wkg_2005(1)(1).10.31_~9982996_ChinaEdu_120606 10 5" xfId="12396"/>
    <cellStyle name="_Kingsoft_wkg_2005(1)(1).10.31_~9982996_ChinaEdu_120606 11" xfId="12397"/>
    <cellStyle name="_Kingsoft_wkg_2005(1)(1).10.31_~9982996_ChinaEdu_120606 12" xfId="12398"/>
    <cellStyle name="_Kingsoft_wkg_2005(1)(1).10.31_~9982996_ChinaEdu_120606 13" xfId="12399"/>
    <cellStyle name="_Kingsoft_wkg_2005(1)(1).10.31_~9982996_ChinaEdu_120606 14" xfId="12400"/>
    <cellStyle name="_Kingsoft_wkg_2005(1)(1).10.31_~9982996_ChinaEdu_120606 2" xfId="12401"/>
    <cellStyle name="_Kingsoft_wkg_2005(1)(1).10.31_~9982996_ChinaEdu_120606 2 2" xfId="12402"/>
    <cellStyle name="_Kingsoft_wkg_2005(1)(1).10.31_~9982996_ChinaEdu_120606 2 3" xfId="12403"/>
    <cellStyle name="_Kingsoft_wkg_2005(1)(1).10.31_~9982996_ChinaEdu_120606 2 4" xfId="12404"/>
    <cellStyle name="_Kingsoft_wkg_2005(1)(1).10.31_~9982996_ChinaEdu_120606 2 5" xfId="12405"/>
    <cellStyle name="_Kingsoft_wkg_2005(1)(1).10.31_~9982996_ChinaEdu_120606 3" xfId="12406"/>
    <cellStyle name="_Kingsoft_wkg_2005(1)(1).10.31_~9982996_ChinaEdu_120606 3 2" xfId="12407"/>
    <cellStyle name="_Kingsoft_wkg_2005(1)(1).10.31_~9982996_ChinaEdu_120606 3 3" xfId="12408"/>
    <cellStyle name="_Kingsoft_wkg_2005(1)(1).10.31_~9982996_ChinaEdu_120606 3 4" xfId="12409"/>
    <cellStyle name="_Kingsoft_wkg_2005(1)(1).10.31_~9982996_ChinaEdu_120606 3 5" xfId="12410"/>
    <cellStyle name="_Kingsoft_wkg_2005(1)(1).10.31_~9982996_ChinaEdu_120606 4" xfId="12411"/>
    <cellStyle name="_Kingsoft_wkg_2005(1)(1).10.31_~9982996_ChinaEdu_120606 4 2" xfId="12412"/>
    <cellStyle name="_Kingsoft_wkg_2005(1)(1).10.31_~9982996_ChinaEdu_120606 4 3" xfId="12413"/>
    <cellStyle name="_Kingsoft_wkg_2005(1)(1).10.31_~9982996_ChinaEdu_120606 4 4" xfId="12414"/>
    <cellStyle name="_Kingsoft_wkg_2005(1)(1).10.31_~9982996_ChinaEdu_120606 4 5" xfId="12415"/>
    <cellStyle name="_Kingsoft_wkg_2005(1)(1).10.31_~9982996_ChinaEdu_120606 5" xfId="12416"/>
    <cellStyle name="_Kingsoft_wkg_2005(1)(1).10.31_~9982996_ChinaEdu_120606 5 2" xfId="12417"/>
    <cellStyle name="_Kingsoft_wkg_2005(1)(1).10.31_~9982996_ChinaEdu_120606 5 3" xfId="12418"/>
    <cellStyle name="_Kingsoft_wkg_2005(1)(1).10.31_~9982996_ChinaEdu_120606 5 4" xfId="12419"/>
    <cellStyle name="_Kingsoft_wkg_2005(1)(1).10.31_~9982996_ChinaEdu_120606 5 5" xfId="12420"/>
    <cellStyle name="_Kingsoft_wkg_2005(1)(1).10.31_~9982996_ChinaEdu_120606 6" xfId="12421"/>
    <cellStyle name="_Kingsoft_wkg_2005(1)(1).10.31_~9982996_ChinaEdu_120606 6 2" xfId="12422"/>
    <cellStyle name="_Kingsoft_wkg_2005(1)(1).10.31_~9982996_ChinaEdu_120606 6 3" xfId="12423"/>
    <cellStyle name="_Kingsoft_wkg_2005(1)(1).10.31_~9982996_ChinaEdu_120606 6 4" xfId="12424"/>
    <cellStyle name="_Kingsoft_wkg_2005(1)(1).10.31_~9982996_ChinaEdu_120606 6 5" xfId="12425"/>
    <cellStyle name="_Kingsoft_wkg_2005(1)(1).10.31_~9982996_ChinaEdu_120606 7" xfId="12426"/>
    <cellStyle name="_Kingsoft_wkg_2005(1)(1).10.31_~9982996_ChinaEdu_120606 7 2" xfId="12427"/>
    <cellStyle name="_Kingsoft_wkg_2005(1)(1).10.31_~9982996_ChinaEdu_120606 7 3" xfId="12428"/>
    <cellStyle name="_Kingsoft_wkg_2005(1)(1).10.31_~9982996_ChinaEdu_120606 7 4" xfId="12429"/>
    <cellStyle name="_Kingsoft_wkg_2005(1)(1).10.31_~9982996_ChinaEdu_120606 7 5" xfId="12430"/>
    <cellStyle name="_Kingsoft_wkg_2005(1)(1).10.31_~9982996_ChinaEdu_120606 8" xfId="12431"/>
    <cellStyle name="_Kingsoft_wkg_2005(1)(1).10.31_~9982996_ChinaEdu_120606 8 2" xfId="12432"/>
    <cellStyle name="_Kingsoft_wkg_2005(1)(1).10.31_~9982996_ChinaEdu_120606 8 3" xfId="12433"/>
    <cellStyle name="_Kingsoft_wkg_2005(1)(1).10.31_~9982996_ChinaEdu_120606 8 4" xfId="12434"/>
    <cellStyle name="_Kingsoft_wkg_2005(1)(1).10.31_~9982996_ChinaEdu_120606 8 5" xfId="12435"/>
    <cellStyle name="_Kingsoft_wkg_2005(1)(1).10.31_~9982996_ChinaEdu_120606 9" xfId="12436"/>
    <cellStyle name="_Kingsoft_wkg_2005(1)(1).10.31_~9982996_ChinaEdu_120606 9 2" xfId="12437"/>
    <cellStyle name="_Kingsoft_wkg_2005(1)(1).10.31_~9982996_ChinaEdu_120606 9 3" xfId="12438"/>
    <cellStyle name="_Kingsoft_wkg_2005(1)(1).10.31_~9982996_ChinaEdu_120606 9 4" xfId="12439"/>
    <cellStyle name="_Kingsoft_wkg_2005(1)(1).10.31_~9982996_ChinaEdu_120606 9 5" xfId="12440"/>
    <cellStyle name="_Kingsoft_wkg_2005(1)(1).10.31_~9982996_ChinaEdu_120606_CDMTV_Wkg_29August" xfId="12441"/>
    <cellStyle name="_Kingsoft_wkg_2005(1)(1).10.31_~9982996_ChinaEdu_120606_CDMTV_Wkg_29August 2" xfId="12442"/>
    <cellStyle name="_Kingsoft_wkg_2005(1)(1).10.31_~9982996_ChinaEdu_120606_CDMTV_Wkg_29August 3" xfId="12443"/>
    <cellStyle name="_Kingsoft_wkg_2005(1)(1).10.31_~9982996_ChinaEdu_120606_CDMTV_Wkg_29August 4" xfId="12444"/>
    <cellStyle name="_Kingsoft_wkg_2005(1)(1).10.31_~9982996_ChinaEdu_120606_CDMTV_Wkg_29August 5" xfId="12445"/>
    <cellStyle name="_Kingsoft_wkg_2005(1)(1).10.31_~9982996_ChinaEdu_120606_Mainone_Wkg_24August" xfId="12446"/>
    <cellStyle name="_Kingsoft_wkg_2005(1)(1).10.31_~9982996_ChinaEdu_120606_Mainone_Wkg_24August 2" xfId="12447"/>
    <cellStyle name="_Kingsoft_wkg_2005(1)(1).10.31_~9982996_ChinaEdu_120606_Mainone_Wkg_24August 3" xfId="12448"/>
    <cellStyle name="_Kingsoft_wkg_2005(1)(1).10.31_~9982996_ChinaEdu_120606_Mainone_Wkg_24August 4" xfId="12449"/>
    <cellStyle name="_Kingsoft_wkg_2005(1)(1).10.31_~9982996_ChinaEdu_120606_Mainone_Wkg_24August 5" xfId="12450"/>
    <cellStyle name="_Kingsoft_wkg_2005(1)(1).10.31_~9982996_ChinaEdu_120606_Mainone_Wkg_30August" xfId="12451"/>
    <cellStyle name="_Kingsoft_wkg_2005(1)(1).10.31_~9982996_ChinaEdu_120606_Mainone_Wkg_30August 2" xfId="12452"/>
    <cellStyle name="_Kingsoft_wkg_2005(1)(1).10.31_~9982996_ChinaEdu_120606_Mainone_Wkg_30August 3" xfId="12453"/>
    <cellStyle name="_Kingsoft_wkg_2005(1)(1).10.31_~9982996_ChinaEdu_120606_Mainone_Wkg_30August 4" xfId="12454"/>
    <cellStyle name="_Kingsoft_wkg_2005(1)(1).10.31_~9982996_ChinaEdu_120606_Mainone_Wkg_30August 5" xfId="12455"/>
    <cellStyle name="_Kingsoft_wkg_2005(1)(1).10.31_~9982996_ChinaEdu_120606_Xinyuan_Wkg_070810" xfId="12456"/>
    <cellStyle name="_Kingsoft_wkg_2005(1)(1).10.31_~9982996_ChinaEdu_120606_Xinyuan_Wkg_070810 2" xfId="12457"/>
    <cellStyle name="_Kingsoft_wkg_2005(1)(1).10.31_~9982996_ChinaEdu_120606_Xinyuan_Wkg_070810 3" xfId="12458"/>
    <cellStyle name="_Kingsoft_wkg_2005(1)(1).10.31_~9982996_ChinaEdu_120606_Xinyuan_Wkg_070810 4" xfId="12459"/>
    <cellStyle name="_Kingsoft_wkg_2005(1)(1).10.31_~9982996_ChinaEdu_120606_Xinyuan_Wkg_070810 5" xfId="12460"/>
    <cellStyle name="_Kingsoft_wkg_2005(1)(1).10.31_~9982996_Financial Projection as at Jul 31 2007 (2)" xfId="12461"/>
    <cellStyle name="_Kingsoft_wkg_2005(1)(1).10.31_~9982996_Financial Projection as at Jul 31 2007 (2) 2" xfId="12462"/>
    <cellStyle name="_Kingsoft_wkg_2005(1)(1).10.31_~9982996_Financial Projection as at Jul 31 2007 (2) 3" xfId="12463"/>
    <cellStyle name="_Kingsoft_wkg_2005(1)(1).10.31_~9982996_Financial Projection as at Jul 31 2007 (2) 4" xfId="12464"/>
    <cellStyle name="_Kingsoft_wkg_2005(1)(1).10.31_~9982996_Financial Projection as at Jul 31 2007 (2) 5" xfId="12465"/>
    <cellStyle name="_Kingsoft_wkg_2005(1)(1).10.31_~9982996_Financial projections 070316 M&amp;A" xfId="12466"/>
    <cellStyle name="_Kingsoft_wkg_2005(1)(1).10.31_~9982996_Financial projections 070316 M&amp;A 2" xfId="12467"/>
    <cellStyle name="_Kingsoft_wkg_2005(1)(1).10.31_~9982996_Financial projections 070316 M&amp;A 3" xfId="12468"/>
    <cellStyle name="_Kingsoft_wkg_2005(1)(1).10.31_~9982996_Financial projections 070316 M&amp;A 4" xfId="12469"/>
    <cellStyle name="_Kingsoft_wkg_2005(1)(1).10.31_~9982996_Financial projections 070316 M&amp;A 5" xfId="12470"/>
    <cellStyle name="_Kingsoft_wkg_2005(1)(1).10.31_~9982996_GSEGC Equity Valuaiton_190907" xfId="12471"/>
    <cellStyle name="_Kingsoft_wkg_2005(1)(1).10.31_~9982996_GSEGC Equity Valuaiton_190907 2" xfId="12472"/>
    <cellStyle name="_Kingsoft_wkg_2005(1)(1).10.31_~9982996_GSEGC Equity Valuaiton_190907 3" xfId="12473"/>
    <cellStyle name="_Kingsoft_wkg_2005(1)(1).10.31_~9982996_GSEGC Equity Valuaiton_190907 4" xfId="12474"/>
    <cellStyle name="_Kingsoft_wkg_2005(1)(1).10.31_~9982996_GSEGC Equity Valuaiton_190907 5" xfId="12475"/>
    <cellStyle name="_Kingsoft_wkg_2005(1)(1).10.31_~9982996_GSEGC Equity Valuaiton_200907" xfId="12476"/>
    <cellStyle name="_Kingsoft_wkg_2005(1)(1).10.31_~9982996_GSEGC Equity Valuaiton_200907 2" xfId="12477"/>
    <cellStyle name="_Kingsoft_wkg_2005(1)(1).10.31_~9982996_GSEGC Equity Valuaiton_200907 3" xfId="12478"/>
    <cellStyle name="_Kingsoft_wkg_2005(1)(1).10.31_~9982996_GSEGC Equity Valuaiton_200907 4" xfId="12479"/>
    <cellStyle name="_Kingsoft_wkg_2005(1)(1).10.31_~9982996_GSEGC Equity Valuaiton_200907 5" xfId="12480"/>
    <cellStyle name="_Kingsoft_wkg_2005(1)(1).10.31_~9982996_Hisoft_Wave_240108V2.1" xfId="12481"/>
    <cellStyle name="_Kingsoft_wkg_2005(1)(1).10.31_~9982996_Hisoft_Wave_240108V2.1 2" xfId="12482"/>
    <cellStyle name="_Kingsoft_wkg_2005(1)(1).10.31_~9982996_Hisoft_Wave_240108V2.1 3" xfId="12483"/>
    <cellStyle name="_Kingsoft_wkg_2005(1)(1).10.31_~9982996_Hisoft_Wave_240108V2.1 4" xfId="12484"/>
    <cellStyle name="_Kingsoft_wkg_2005(1)(1).10.31_~9982996_Hisoft_Wave_240108V2.1 5" xfId="12485"/>
    <cellStyle name="_Kingsoft_wkg_2005(1)(1).10.31_~9982996_Hisoft_Wave_240108V2.1_ATMU_FJ_220708" xfId="12486"/>
    <cellStyle name="_Kingsoft_wkg_2005(1)(1).10.31_~9982996_Hisoft_Wave_240108V2.1_ATMU_FJ_220708 2" xfId="12487"/>
    <cellStyle name="_Kingsoft_wkg_2005(1)(1).10.31_~9982996_Hisoft_Wave_240108V2.1_ATMU_FJ_220708 3" xfId="12488"/>
    <cellStyle name="_Kingsoft_wkg_2005(1)(1).10.31_~9982996_Hisoft_Wave_240108V2.1_ATMU_FJ_220708 4" xfId="12489"/>
    <cellStyle name="_Kingsoft_wkg_2005(1)(1).10.31_~9982996_Hisoft_Wave_240108V2.1_ATMU_FJ_220708 5" xfId="12490"/>
    <cellStyle name="_Kingsoft_wkg_2005(1)(1).10.31_~9982996_Hisoft_Wave_240108V2.1_ATMU_FJ_230708" xfId="12491"/>
    <cellStyle name="_Kingsoft_wkg_2005(1)(1).10.31_~9982996_Hisoft_Wave_240108V2.1_ATMU_FJ_230708 2" xfId="12492"/>
    <cellStyle name="_Kingsoft_wkg_2005(1)(1).10.31_~9982996_Hisoft_Wave_240108V2.1_ATMU_FJ_230708 3" xfId="12493"/>
    <cellStyle name="_Kingsoft_wkg_2005(1)(1).10.31_~9982996_Hisoft_Wave_240108V2.1_ATMU_FJ_230708 4" xfId="12494"/>
    <cellStyle name="_Kingsoft_wkg_2005(1)(1).10.31_~9982996_Hisoft_Wave_240108V2.1_ATMU_FJ_230708 5" xfId="12495"/>
    <cellStyle name="_Kingsoft_wkg_2005(1)(1).10.31_~9982996_Hisoft_Wave_240108V2.1_CIAC_Xiaonei_PPA_080523" xfId="12496"/>
    <cellStyle name="_Kingsoft_wkg_2005(1)(1).10.31_~9982996_Hisoft_Wave_240108V2.1_CIAC_Xiaonei_PPA_080523 2" xfId="12497"/>
    <cellStyle name="_Kingsoft_wkg_2005(1)(1).10.31_~9982996_Hisoft_Wave_240108V2.1_CIAC_Xiaonei_PPA_080523 3" xfId="12498"/>
    <cellStyle name="_Kingsoft_wkg_2005(1)(1).10.31_~9982996_Hisoft_Wave_240108V2.1_CIAC_Xiaonei_PPA_080523 4" xfId="12499"/>
    <cellStyle name="_Kingsoft_wkg_2005(1)(1).10.31_~9982996_Hisoft_Wave_240108V2.1_CIAC_Xiaonei_PPA_080523 5" xfId="12500"/>
    <cellStyle name="_Kingsoft_wkg_2005(1)(1).10.31_~9982996_Hisoft_Wave_240108V2.1_CIAC_Xiaonei_PPA_080604" xfId="12501"/>
    <cellStyle name="_Kingsoft_wkg_2005(1)(1).10.31_~9982996_Hisoft_Wave_240108V2.1_CIAC_Xiaonei_PPA_080604 2" xfId="12502"/>
    <cellStyle name="_Kingsoft_wkg_2005(1)(1).10.31_~9982996_Hisoft_Wave_240108V2.1_CIAC_Xiaonei_PPA_080604 3" xfId="12503"/>
    <cellStyle name="_Kingsoft_wkg_2005(1)(1).10.31_~9982996_Hisoft_Wave_240108V2.1_CIAC_Xiaonei_PPA_080604 4" xfId="12504"/>
    <cellStyle name="_Kingsoft_wkg_2005(1)(1).10.31_~9982996_Hisoft_Wave_240108V2.1_CIAC_Xiaonei_PPA_080604 5" xfId="12505"/>
    <cellStyle name="_Kingsoft_wkg_2005(1)(1).10.31_~9982996_Hisoft_Wave_240108V2.1_CIAC_Xiaonei_PPA_080611" xfId="12506"/>
    <cellStyle name="_Kingsoft_wkg_2005(1)(1).10.31_~9982996_Hisoft_Wave_240108V2.1_CIAC_Xiaonei_PPA_080611 2" xfId="12507"/>
    <cellStyle name="_Kingsoft_wkg_2005(1)(1).10.31_~9982996_Hisoft_Wave_240108V2.1_CIAC_Xiaonei_PPA_080611 3" xfId="12508"/>
    <cellStyle name="_Kingsoft_wkg_2005(1)(1).10.31_~9982996_Hisoft_Wave_240108V2.1_CIAC_Xiaonei_PPA_080611 4" xfId="12509"/>
    <cellStyle name="_Kingsoft_wkg_2005(1)(1).10.31_~9982996_Hisoft_Wave_240108V2.1_CIAC_Xiaonei_PPA_080611 5" xfId="12510"/>
    <cellStyle name="_Kingsoft_wkg_2005(1)(1).10.31_~9982996_Hisoft_Wave_240108V2.1_Focus_Huaguang_200208(JZ)" xfId="12511"/>
    <cellStyle name="_Kingsoft_wkg_2005(1)(1).10.31_~9982996_Hisoft_Wave_240108V2.1_Focus_Huaguang_200208(JZ) 2" xfId="12512"/>
    <cellStyle name="_Kingsoft_wkg_2005(1)(1).10.31_~9982996_Hisoft_Wave_240108V2.1_Focus_Huaguang_200208(JZ) 3" xfId="12513"/>
    <cellStyle name="_Kingsoft_wkg_2005(1)(1).10.31_~9982996_Hisoft_Wave_240108V2.1_Focus_Huaguang_200208(JZ) 4" xfId="12514"/>
    <cellStyle name="_Kingsoft_wkg_2005(1)(1).10.31_~9982996_Hisoft_Wave_240108V2.1_Focus_Huaguang_200208(JZ) 5" xfId="12515"/>
    <cellStyle name="_Kingsoft_wkg_2005(1)(1).10.31_~9982996_Hisoft_Wave_240108V2.1_Focus_Huaguang_220208" xfId="12516"/>
    <cellStyle name="_Kingsoft_wkg_2005(1)(1).10.31_~9982996_Hisoft_Wave_240108V2.1_Focus_Huaguang_220208 2" xfId="12517"/>
    <cellStyle name="_Kingsoft_wkg_2005(1)(1).10.31_~9982996_Hisoft_Wave_240108V2.1_Focus_Huaguang_220208 3" xfId="12518"/>
    <cellStyle name="_Kingsoft_wkg_2005(1)(1).10.31_~9982996_Hisoft_Wave_240108V2.1_Focus_Huaguang_220208 4" xfId="12519"/>
    <cellStyle name="_Kingsoft_wkg_2005(1)(1).10.31_~9982996_Hisoft_Wave_240108V2.1_Focus_Huaguang_220208 5" xfId="12520"/>
    <cellStyle name="_Kingsoft_wkg_2005(1)(1).10.31_~9982996_Hisoft_Wave_240108V2.1_Focus_Tuojia_210208" xfId="12521"/>
    <cellStyle name="_Kingsoft_wkg_2005(1)(1).10.31_~9982996_Hisoft_Wave_240108V2.1_Focus_Tuojia_210208 2" xfId="12522"/>
    <cellStyle name="_Kingsoft_wkg_2005(1)(1).10.31_~9982996_Hisoft_Wave_240108V2.1_Focus_Tuojia_210208 3" xfId="12523"/>
    <cellStyle name="_Kingsoft_wkg_2005(1)(1).10.31_~9982996_Hisoft_Wave_240108V2.1_Focus_Tuojia_210208 4" xfId="12524"/>
    <cellStyle name="_Kingsoft_wkg_2005(1)(1).10.31_~9982996_Hisoft_Wave_240108V2.1_Focus_Tuojia_210208 5" xfId="12525"/>
    <cellStyle name="_Kingsoft_wkg_2005(1)(1).10.31_~9982996_Hisoft_Wave_240108V2.1_Focus_Tuojia_240408" xfId="12526"/>
    <cellStyle name="_Kingsoft_wkg_2005(1)(1).10.31_~9982996_Hisoft_Wave_240108V2.1_Focus_Tuojia_240408 2" xfId="12527"/>
    <cellStyle name="_Kingsoft_wkg_2005(1)(1).10.31_~9982996_Hisoft_Wave_240108V2.1_Focus_Tuojia_240408 3" xfId="12528"/>
    <cellStyle name="_Kingsoft_wkg_2005(1)(1).10.31_~9982996_Hisoft_Wave_240108V2.1_Focus_Tuojia_240408 4" xfId="12529"/>
    <cellStyle name="_Kingsoft_wkg_2005(1)(1).10.31_~9982996_Hisoft_Wave_240108V2.1_Focus_Tuojia_240408 5" xfId="12530"/>
    <cellStyle name="_Kingsoft_wkg_2005(1)(1).10.31_~9982996_Hisoft_Wave_240108V2.1_FocusW_东莞丫丫_240208" xfId="12531"/>
    <cellStyle name="_Kingsoft_wkg_2005(1)(1).10.31_~9982996_Hisoft_Wave_240108V2.1_FocusW_东莞丫丫_240208 2" xfId="12532"/>
    <cellStyle name="_Kingsoft_wkg_2005(1)(1).10.31_~9982996_Hisoft_Wave_240108V2.1_FocusW_东莞丫丫_240208 3" xfId="12533"/>
    <cellStyle name="_Kingsoft_wkg_2005(1)(1).10.31_~9982996_Hisoft_Wave_240108V2.1_FocusW_东莞丫丫_240208 4" xfId="12534"/>
    <cellStyle name="_Kingsoft_wkg_2005(1)(1).10.31_~9982996_Hisoft_Wave_240108V2.1_FocusW_东莞丫丫_240208 5" xfId="12535"/>
    <cellStyle name="_Kingsoft_wkg_2005(1)(1).10.31_~9982996_Hisoft_Wave_240108V2.1_FocusW_精准_230208" xfId="12536"/>
    <cellStyle name="_Kingsoft_wkg_2005(1)(1).10.31_~9982996_Hisoft_Wave_240108V2.1_FocusW_精准_230208 2" xfId="12537"/>
    <cellStyle name="_Kingsoft_wkg_2005(1)(1).10.31_~9982996_Hisoft_Wave_240108V2.1_FocusW_精准_230208 3" xfId="12538"/>
    <cellStyle name="_Kingsoft_wkg_2005(1)(1).10.31_~9982996_Hisoft_Wave_240108V2.1_FocusW_精准_230208 4" xfId="12539"/>
    <cellStyle name="_Kingsoft_wkg_2005(1)(1).10.31_~9982996_Hisoft_Wave_240108V2.1_FocusW_精准_230208 5" xfId="12540"/>
    <cellStyle name="_Kingsoft_wkg_2005(1)(1).10.31_~9982996_Hisoft_Wave_240108V2.1_FocusW_深圳分信_230208" xfId="12541"/>
    <cellStyle name="_Kingsoft_wkg_2005(1)(1).10.31_~9982996_Hisoft_Wave_240108V2.1_FocusW_深圳分信_230208 2" xfId="12542"/>
    <cellStyle name="_Kingsoft_wkg_2005(1)(1).10.31_~9982996_Hisoft_Wave_240108V2.1_FocusW_深圳分信_230208 3" xfId="12543"/>
    <cellStyle name="_Kingsoft_wkg_2005(1)(1).10.31_~9982996_Hisoft_Wave_240108V2.1_FocusW_深圳分信_230208 4" xfId="12544"/>
    <cellStyle name="_Kingsoft_wkg_2005(1)(1).10.31_~9982996_Hisoft_Wave_240108V2.1_FocusW_深圳分信_230208 5" xfId="12545"/>
    <cellStyle name="_Kingsoft_wkg_2005(1)(1).10.31_~9982996_Hisoft_Wave_240108V2.1_FocusW_中移软通_230208" xfId="12546"/>
    <cellStyle name="_Kingsoft_wkg_2005(1)(1).10.31_~9982996_Hisoft_Wave_240108V2.1_FocusW_中移软通_230208 2" xfId="12547"/>
    <cellStyle name="_Kingsoft_wkg_2005(1)(1).10.31_~9982996_Hisoft_Wave_240108V2.1_FocusW_中移软通_230208 3" xfId="12548"/>
    <cellStyle name="_Kingsoft_wkg_2005(1)(1).10.31_~9982996_Hisoft_Wave_240108V2.1_FocusW_中移软通_230208 4" xfId="12549"/>
    <cellStyle name="_Kingsoft_wkg_2005(1)(1).10.31_~9982996_Hisoft_Wave_240108V2.1_FocusW_中移软通_230208 5" xfId="12550"/>
    <cellStyle name="_Kingsoft_wkg_2005(1)(1).10.31_~9982996_Hisoft_Wave_240108V2.1_Intangible Input Sheet-Fujian06" xfId="12551"/>
    <cellStyle name="_Kingsoft_wkg_2005(1)(1).10.31_~9982996_Hisoft_Wave_240108V2.1_Intangible Input Sheet-Fujian06 2" xfId="12552"/>
    <cellStyle name="_Kingsoft_wkg_2005(1)(1).10.31_~9982996_Hisoft_Wave_240108V2.1_Intangible Input Sheet-Fujian06 3" xfId="12553"/>
    <cellStyle name="_Kingsoft_wkg_2005(1)(1).10.31_~9982996_Hisoft_Wave_240108V2.1_Intangible Input Sheet-Fujian06 4" xfId="12554"/>
    <cellStyle name="_Kingsoft_wkg_2005(1)(1).10.31_~9982996_Hisoft_Wave_240108V2.1_Intangible Input Sheet-Fujian06 5" xfId="12555"/>
    <cellStyle name="_Kingsoft_wkg_2005(1)(1).10.31_~9982996_Hisoft_Wave_240108V2.1_KS_Infogate_010708" xfId="12556"/>
    <cellStyle name="_Kingsoft_wkg_2005(1)(1).10.31_~9982996_Hisoft_Wave_240108V2.1_KS_Infogate_010708 2" xfId="12557"/>
    <cellStyle name="_Kingsoft_wkg_2005(1)(1).10.31_~9982996_Hisoft_Wave_240108V2.1_KS_Infogate_010708 3" xfId="12558"/>
    <cellStyle name="_Kingsoft_wkg_2005(1)(1).10.31_~9982996_Hisoft_Wave_240108V2.1_KS_Infogate_010708 4" xfId="12559"/>
    <cellStyle name="_Kingsoft_wkg_2005(1)(1).10.31_~9982996_Hisoft_Wave_240108V2.1_KS_Infogate_010708 5" xfId="12560"/>
    <cellStyle name="_Kingsoft_wkg_2005(1)(1).10.31_~9982996_Hisoft_Wave_240108V2.1_KS_Infogate_030708" xfId="12561"/>
    <cellStyle name="_Kingsoft_wkg_2005(1)(1).10.31_~9982996_Hisoft_Wave_240108V2.1_KS_Infogate_030708 2" xfId="12562"/>
    <cellStyle name="_Kingsoft_wkg_2005(1)(1).10.31_~9982996_Hisoft_Wave_240108V2.1_KS_Infogate_030708 3" xfId="12563"/>
    <cellStyle name="_Kingsoft_wkg_2005(1)(1).10.31_~9982996_Hisoft_Wave_240108V2.1_KS_Infogate_030708 4" xfId="12564"/>
    <cellStyle name="_Kingsoft_wkg_2005(1)(1).10.31_~9982996_Hisoft_Wave_240108V2.1_KS_Infogate_030708 5" xfId="12565"/>
    <cellStyle name="_Kingsoft_wkg_2005(1)(1).10.31_~9982996_Hisoft_Wave_240108V2.1_KS_Infogate_080708r" xfId="12566"/>
    <cellStyle name="_Kingsoft_wkg_2005(1)(1).10.31_~9982996_Hisoft_Wave_240108V2.1_KS_Infogate_080708r 2" xfId="12567"/>
    <cellStyle name="_Kingsoft_wkg_2005(1)(1).10.31_~9982996_Hisoft_Wave_240108V2.1_KS_Infogate_080708r 3" xfId="12568"/>
    <cellStyle name="_Kingsoft_wkg_2005(1)(1).10.31_~9982996_Hisoft_Wave_240108V2.1_KS_Infogate_080708r 4" xfId="12569"/>
    <cellStyle name="_Kingsoft_wkg_2005(1)(1).10.31_~9982996_Hisoft_Wave_240108V2.1_KS_Infogate_080708r 5" xfId="12570"/>
    <cellStyle name="_Kingsoft_wkg_2005(1)(1).10.31_~9982996_Hisoft_Wave_240108V2.1_Xiaonei" xfId="12571"/>
    <cellStyle name="_Kingsoft_wkg_2005(1)(1).10.31_~9982996_Hisoft_Wave_240108V2.1_Xiaonei 2" xfId="12572"/>
    <cellStyle name="_Kingsoft_wkg_2005(1)(1).10.31_~9982996_Hisoft_Wave_240108V2.1_Xiaonei 3" xfId="12573"/>
    <cellStyle name="_Kingsoft_wkg_2005(1)(1).10.31_~9982996_Hisoft_Wave_240108V2.1_Xiaonei 4" xfId="12574"/>
    <cellStyle name="_Kingsoft_wkg_2005(1)(1).10.31_~9982996_Hisoft_Wave_240108V2.1_Xiaonei 5" xfId="12575"/>
    <cellStyle name="_Kingsoft_wkg_2005(1)(1).10.31_~9982996_Hisoft_Wave_240108V2.1_Xiaonei_login user calculation" xfId="12576"/>
    <cellStyle name="_Kingsoft_wkg_2005(1)(1).10.31_~9982996_Hisoft_Wave_240108V2.1_Xiaonei_login user calculation 2" xfId="12577"/>
    <cellStyle name="_Kingsoft_wkg_2005(1)(1).10.31_~9982996_Hisoft_Wave_240108V2.1_Xiaonei_login user calculation 3" xfId="12578"/>
    <cellStyle name="_Kingsoft_wkg_2005(1)(1).10.31_~9982996_Hisoft_Wave_240108V2.1_Xiaonei_login user calculation 4" xfId="12579"/>
    <cellStyle name="_Kingsoft_wkg_2005(1)(1).10.31_~9982996_Hisoft_Wave_240108V2.1_Xiaonei_login user calculation 5" xfId="12580"/>
    <cellStyle name="_Kingsoft_wkg_2005(1)(1).10.31_~9982996_Mainone_Wkg_24August" xfId="12581"/>
    <cellStyle name="_Kingsoft_wkg_2005(1)(1).10.31_~9982996_Mainone_Wkg_24August 2" xfId="12582"/>
    <cellStyle name="_Kingsoft_wkg_2005(1)(1).10.31_~9982996_Mainone_Wkg_24August 3" xfId="12583"/>
    <cellStyle name="_Kingsoft_wkg_2005(1)(1).10.31_~9982996_Mainone_Wkg_24August 4" xfId="12584"/>
    <cellStyle name="_Kingsoft_wkg_2005(1)(1).10.31_~9982996_Mainone_Wkg_24August 5" xfId="12585"/>
    <cellStyle name="_Kingsoft_wkg_2005(1)(1).10.31_~9982996_Mainone_Wkg_30August" xfId="12586"/>
    <cellStyle name="_Kingsoft_wkg_2005(1)(1).10.31_~9982996_Mainone_Wkg_30August 2" xfId="12587"/>
    <cellStyle name="_Kingsoft_wkg_2005(1)(1).10.31_~9982996_Mainone_Wkg_30August 3" xfId="12588"/>
    <cellStyle name="_Kingsoft_wkg_2005(1)(1).10.31_~9982996_Mainone_Wkg_30August 4" xfId="12589"/>
    <cellStyle name="_Kingsoft_wkg_2005(1)(1).10.31_~9982996_Mainone_Wkg_30August 5" xfId="12590"/>
    <cellStyle name="_Kingsoft_wkg_2005(1)(1).10.31_~9982996_Workforce_Old WS (amended)" xfId="12591"/>
    <cellStyle name="_Kingsoft_wkg_2005(1)(1).10.31_~9982996_Workforce_Old WS (amended) 10" xfId="12592"/>
    <cellStyle name="_Kingsoft_wkg_2005(1)(1).10.31_~9982996_Workforce_Old WS (amended) 10 2" xfId="12593"/>
    <cellStyle name="_Kingsoft_wkg_2005(1)(1).10.31_~9982996_Workforce_Old WS (amended) 10 3" xfId="12594"/>
    <cellStyle name="_Kingsoft_wkg_2005(1)(1).10.31_~9982996_Workforce_Old WS (amended) 10 4" xfId="12595"/>
    <cellStyle name="_Kingsoft_wkg_2005(1)(1).10.31_~9982996_Workforce_Old WS (amended) 10 5" xfId="12596"/>
    <cellStyle name="_Kingsoft_wkg_2005(1)(1).10.31_~9982996_Workforce_Old WS (amended) 11" xfId="12597"/>
    <cellStyle name="_Kingsoft_wkg_2005(1)(1).10.31_~9982996_Workforce_Old WS (amended) 12" xfId="12598"/>
    <cellStyle name="_Kingsoft_wkg_2005(1)(1).10.31_~9982996_Workforce_Old WS (amended) 13" xfId="12599"/>
    <cellStyle name="_Kingsoft_wkg_2005(1)(1).10.31_~9982996_Workforce_Old WS (amended) 14" xfId="12600"/>
    <cellStyle name="_Kingsoft_wkg_2005(1)(1).10.31_~9982996_Workforce_Old WS (amended) 2" xfId="12601"/>
    <cellStyle name="_Kingsoft_wkg_2005(1)(1).10.31_~9982996_Workforce_Old WS (amended) 2 2" xfId="12602"/>
    <cellStyle name="_Kingsoft_wkg_2005(1)(1).10.31_~9982996_Workforce_Old WS (amended) 2 3" xfId="12603"/>
    <cellStyle name="_Kingsoft_wkg_2005(1)(1).10.31_~9982996_Workforce_Old WS (amended) 2 4" xfId="12604"/>
    <cellStyle name="_Kingsoft_wkg_2005(1)(1).10.31_~9982996_Workforce_Old WS (amended) 2 5" xfId="12605"/>
    <cellStyle name="_Kingsoft_wkg_2005(1)(1).10.31_~9982996_Workforce_Old WS (amended) 3" xfId="12606"/>
    <cellStyle name="_Kingsoft_wkg_2005(1)(1).10.31_~9982996_Workforce_Old WS (amended) 3 2" xfId="12607"/>
    <cellStyle name="_Kingsoft_wkg_2005(1)(1).10.31_~9982996_Workforce_Old WS (amended) 3 3" xfId="12608"/>
    <cellStyle name="_Kingsoft_wkg_2005(1)(1).10.31_~9982996_Workforce_Old WS (amended) 3 4" xfId="12609"/>
    <cellStyle name="_Kingsoft_wkg_2005(1)(1).10.31_~9982996_Workforce_Old WS (amended) 3 5" xfId="12610"/>
    <cellStyle name="_Kingsoft_wkg_2005(1)(1).10.31_~9982996_Workforce_Old WS (amended) 4" xfId="12611"/>
    <cellStyle name="_Kingsoft_wkg_2005(1)(1).10.31_~9982996_Workforce_Old WS (amended) 4 2" xfId="12612"/>
    <cellStyle name="_Kingsoft_wkg_2005(1)(1).10.31_~9982996_Workforce_Old WS (amended) 4 3" xfId="12613"/>
    <cellStyle name="_Kingsoft_wkg_2005(1)(1).10.31_~9982996_Workforce_Old WS (amended) 4 4" xfId="12614"/>
    <cellStyle name="_Kingsoft_wkg_2005(1)(1).10.31_~9982996_Workforce_Old WS (amended) 4 5" xfId="12615"/>
    <cellStyle name="_Kingsoft_wkg_2005(1)(1).10.31_~9982996_Workforce_Old WS (amended) 5" xfId="12616"/>
    <cellStyle name="_Kingsoft_wkg_2005(1)(1).10.31_~9982996_Workforce_Old WS (amended) 5 2" xfId="12617"/>
    <cellStyle name="_Kingsoft_wkg_2005(1)(1).10.31_~9982996_Workforce_Old WS (amended) 5 3" xfId="12618"/>
    <cellStyle name="_Kingsoft_wkg_2005(1)(1).10.31_~9982996_Workforce_Old WS (amended) 5 4" xfId="12619"/>
    <cellStyle name="_Kingsoft_wkg_2005(1)(1).10.31_~9982996_Workforce_Old WS (amended) 5 5" xfId="12620"/>
    <cellStyle name="_Kingsoft_wkg_2005(1)(1).10.31_~9982996_Workforce_Old WS (amended) 6" xfId="12621"/>
    <cellStyle name="_Kingsoft_wkg_2005(1)(1).10.31_~9982996_Workforce_Old WS (amended) 6 2" xfId="12622"/>
    <cellStyle name="_Kingsoft_wkg_2005(1)(1).10.31_~9982996_Workforce_Old WS (amended) 6 3" xfId="12623"/>
    <cellStyle name="_Kingsoft_wkg_2005(1)(1).10.31_~9982996_Workforce_Old WS (amended) 6 4" xfId="12624"/>
    <cellStyle name="_Kingsoft_wkg_2005(1)(1).10.31_~9982996_Workforce_Old WS (amended) 6 5" xfId="12625"/>
    <cellStyle name="_Kingsoft_wkg_2005(1)(1).10.31_~9982996_Workforce_Old WS (amended) 7" xfId="12626"/>
    <cellStyle name="_Kingsoft_wkg_2005(1)(1).10.31_~9982996_Workforce_Old WS (amended) 7 2" xfId="12627"/>
    <cellStyle name="_Kingsoft_wkg_2005(1)(1).10.31_~9982996_Workforce_Old WS (amended) 7 3" xfId="12628"/>
    <cellStyle name="_Kingsoft_wkg_2005(1)(1).10.31_~9982996_Workforce_Old WS (amended) 7 4" xfId="12629"/>
    <cellStyle name="_Kingsoft_wkg_2005(1)(1).10.31_~9982996_Workforce_Old WS (amended) 7 5" xfId="12630"/>
    <cellStyle name="_Kingsoft_wkg_2005(1)(1).10.31_~9982996_Workforce_Old WS (amended) 8" xfId="12631"/>
    <cellStyle name="_Kingsoft_wkg_2005(1)(1).10.31_~9982996_Workforce_Old WS (amended) 8 2" xfId="12632"/>
    <cellStyle name="_Kingsoft_wkg_2005(1)(1).10.31_~9982996_Workforce_Old WS (amended) 8 3" xfId="12633"/>
    <cellStyle name="_Kingsoft_wkg_2005(1)(1).10.31_~9982996_Workforce_Old WS (amended) 8 4" xfId="12634"/>
    <cellStyle name="_Kingsoft_wkg_2005(1)(1).10.31_~9982996_Workforce_Old WS (amended) 8 5" xfId="12635"/>
    <cellStyle name="_Kingsoft_wkg_2005(1)(1).10.31_~9982996_Workforce_Old WS (amended) 9" xfId="12636"/>
    <cellStyle name="_Kingsoft_wkg_2005(1)(1).10.31_~9982996_Workforce_Old WS (amended) 9 2" xfId="12637"/>
    <cellStyle name="_Kingsoft_wkg_2005(1)(1).10.31_~9982996_Workforce_Old WS (amended) 9 3" xfId="12638"/>
    <cellStyle name="_Kingsoft_wkg_2005(1)(1).10.31_~9982996_Workforce_Old WS (amended) 9 4" xfId="12639"/>
    <cellStyle name="_Kingsoft_wkg_2005(1)(1).10.31_~9982996_Workforce_Old WS (amended) 9 5" xfId="12640"/>
    <cellStyle name="_Kingsoft_wkg_2005(1)(1).10.31_~9982996_Workforce_Old WS (amended)_CDMTV_Wkg_29August" xfId="12641"/>
    <cellStyle name="_Kingsoft_wkg_2005(1)(1).10.31_~9982996_Workforce_Old WS (amended)_CDMTV_Wkg_29August 2" xfId="12642"/>
    <cellStyle name="_Kingsoft_wkg_2005(1)(1).10.31_~9982996_Workforce_Old WS (amended)_CDMTV_Wkg_29August 3" xfId="12643"/>
    <cellStyle name="_Kingsoft_wkg_2005(1)(1).10.31_~9982996_Workforce_Old WS (amended)_CDMTV_Wkg_29August 4" xfId="12644"/>
    <cellStyle name="_Kingsoft_wkg_2005(1)(1).10.31_~9982996_Workforce_Old WS (amended)_CDMTV_Wkg_29August 5" xfId="12645"/>
    <cellStyle name="_Kingsoft_wkg_2005(1)(1).10.31_~9982996_Workforce_Old WS (amended)_ChinaEdu_120606" xfId="12646"/>
    <cellStyle name="_Kingsoft_wkg_2005(1)(1).10.31_~9982996_Workforce_Old WS (amended)_ChinaEdu_120606 10" xfId="12647"/>
    <cellStyle name="_Kingsoft_wkg_2005(1)(1).10.31_~9982996_Workforce_Old WS (amended)_ChinaEdu_120606 10 2" xfId="12648"/>
    <cellStyle name="_Kingsoft_wkg_2005(1)(1).10.31_~9982996_Workforce_Old WS (amended)_ChinaEdu_120606 10 3" xfId="12649"/>
    <cellStyle name="_Kingsoft_wkg_2005(1)(1).10.31_~9982996_Workforce_Old WS (amended)_ChinaEdu_120606 10 4" xfId="12650"/>
    <cellStyle name="_Kingsoft_wkg_2005(1)(1).10.31_~9982996_Workforce_Old WS (amended)_ChinaEdu_120606 10 5" xfId="12651"/>
    <cellStyle name="_Kingsoft_wkg_2005(1)(1).10.31_~9982996_Workforce_Old WS (amended)_ChinaEdu_120606 11" xfId="12652"/>
    <cellStyle name="_Kingsoft_wkg_2005(1)(1).10.31_~9982996_Workforce_Old WS (amended)_ChinaEdu_120606 12" xfId="12653"/>
    <cellStyle name="_Kingsoft_wkg_2005(1)(1).10.31_~9982996_Workforce_Old WS (amended)_ChinaEdu_120606 13" xfId="12654"/>
    <cellStyle name="_Kingsoft_wkg_2005(1)(1).10.31_~9982996_Workforce_Old WS (amended)_ChinaEdu_120606 14" xfId="12655"/>
    <cellStyle name="_Kingsoft_wkg_2005(1)(1).10.31_~9982996_Workforce_Old WS (amended)_ChinaEdu_120606 2" xfId="12656"/>
    <cellStyle name="_Kingsoft_wkg_2005(1)(1).10.31_~9982996_Workforce_Old WS (amended)_ChinaEdu_120606 2 2" xfId="12657"/>
    <cellStyle name="_Kingsoft_wkg_2005(1)(1).10.31_~9982996_Workforce_Old WS (amended)_ChinaEdu_120606 2 3" xfId="12658"/>
    <cellStyle name="_Kingsoft_wkg_2005(1)(1).10.31_~9982996_Workforce_Old WS (amended)_ChinaEdu_120606 2 4" xfId="12659"/>
    <cellStyle name="_Kingsoft_wkg_2005(1)(1).10.31_~9982996_Workforce_Old WS (amended)_ChinaEdu_120606 2 5" xfId="12660"/>
    <cellStyle name="_Kingsoft_wkg_2005(1)(1).10.31_~9982996_Workforce_Old WS (amended)_ChinaEdu_120606 3" xfId="12661"/>
    <cellStyle name="_Kingsoft_wkg_2005(1)(1).10.31_~9982996_Workforce_Old WS (amended)_ChinaEdu_120606 3 2" xfId="12662"/>
    <cellStyle name="_Kingsoft_wkg_2005(1)(1).10.31_~9982996_Workforce_Old WS (amended)_ChinaEdu_120606 3 3" xfId="12663"/>
    <cellStyle name="_Kingsoft_wkg_2005(1)(1).10.31_~9982996_Workforce_Old WS (amended)_ChinaEdu_120606 3 4" xfId="12664"/>
    <cellStyle name="_Kingsoft_wkg_2005(1)(1).10.31_~9982996_Workforce_Old WS (amended)_ChinaEdu_120606 3 5" xfId="12665"/>
    <cellStyle name="_Kingsoft_wkg_2005(1)(1).10.31_~9982996_Workforce_Old WS (amended)_ChinaEdu_120606 4" xfId="12666"/>
    <cellStyle name="_Kingsoft_wkg_2005(1)(1).10.31_~9982996_Workforce_Old WS (amended)_ChinaEdu_120606 4 2" xfId="12667"/>
    <cellStyle name="_Kingsoft_wkg_2005(1)(1).10.31_~9982996_Workforce_Old WS (amended)_ChinaEdu_120606 4 3" xfId="12668"/>
    <cellStyle name="_Kingsoft_wkg_2005(1)(1).10.31_~9982996_Workforce_Old WS (amended)_ChinaEdu_120606 4 4" xfId="12669"/>
    <cellStyle name="_Kingsoft_wkg_2005(1)(1).10.31_~9982996_Workforce_Old WS (amended)_ChinaEdu_120606 4 5" xfId="12670"/>
    <cellStyle name="_Kingsoft_wkg_2005(1)(1).10.31_~9982996_Workforce_Old WS (amended)_ChinaEdu_120606 5" xfId="12671"/>
    <cellStyle name="_Kingsoft_wkg_2005(1)(1).10.31_~9982996_Workforce_Old WS (amended)_ChinaEdu_120606 5 2" xfId="12672"/>
    <cellStyle name="_Kingsoft_wkg_2005(1)(1).10.31_~9982996_Workforce_Old WS (amended)_ChinaEdu_120606 5 3" xfId="12673"/>
    <cellStyle name="_Kingsoft_wkg_2005(1)(1).10.31_~9982996_Workforce_Old WS (amended)_ChinaEdu_120606 5 4" xfId="12674"/>
    <cellStyle name="_Kingsoft_wkg_2005(1)(1).10.31_~9982996_Workforce_Old WS (amended)_ChinaEdu_120606 5 5" xfId="12675"/>
    <cellStyle name="_Kingsoft_wkg_2005(1)(1).10.31_~9982996_Workforce_Old WS (amended)_ChinaEdu_120606 6" xfId="12676"/>
    <cellStyle name="_Kingsoft_wkg_2005(1)(1).10.31_~9982996_Workforce_Old WS (amended)_ChinaEdu_120606 6 2" xfId="12677"/>
    <cellStyle name="_Kingsoft_wkg_2005(1)(1).10.31_~9982996_Workforce_Old WS (amended)_ChinaEdu_120606 6 3" xfId="12678"/>
    <cellStyle name="_Kingsoft_wkg_2005(1)(1).10.31_~9982996_Workforce_Old WS (amended)_ChinaEdu_120606 6 4" xfId="12679"/>
    <cellStyle name="_Kingsoft_wkg_2005(1)(1).10.31_~9982996_Workforce_Old WS (amended)_ChinaEdu_120606 6 5" xfId="12680"/>
    <cellStyle name="_Kingsoft_wkg_2005(1)(1).10.31_~9982996_Workforce_Old WS (amended)_ChinaEdu_120606 7" xfId="12681"/>
    <cellStyle name="_Kingsoft_wkg_2005(1)(1).10.31_~9982996_Workforce_Old WS (amended)_ChinaEdu_120606 7 2" xfId="12682"/>
    <cellStyle name="_Kingsoft_wkg_2005(1)(1).10.31_~9982996_Workforce_Old WS (amended)_ChinaEdu_120606 7 3" xfId="12683"/>
    <cellStyle name="_Kingsoft_wkg_2005(1)(1).10.31_~9982996_Workforce_Old WS (amended)_ChinaEdu_120606 7 4" xfId="12684"/>
    <cellStyle name="_Kingsoft_wkg_2005(1)(1).10.31_~9982996_Workforce_Old WS (amended)_ChinaEdu_120606 7 5" xfId="12685"/>
    <cellStyle name="_Kingsoft_wkg_2005(1)(1).10.31_~9982996_Workforce_Old WS (amended)_ChinaEdu_120606 8" xfId="12686"/>
    <cellStyle name="_Kingsoft_wkg_2005(1)(1).10.31_~9982996_Workforce_Old WS (amended)_ChinaEdu_120606 8 2" xfId="12687"/>
    <cellStyle name="_Kingsoft_wkg_2005(1)(1).10.31_~9982996_Workforce_Old WS (amended)_ChinaEdu_120606 8 3" xfId="12688"/>
    <cellStyle name="_Kingsoft_wkg_2005(1)(1).10.31_~9982996_Workforce_Old WS (amended)_ChinaEdu_120606 8 4" xfId="12689"/>
    <cellStyle name="_Kingsoft_wkg_2005(1)(1).10.31_~9982996_Workforce_Old WS (amended)_ChinaEdu_120606 8 5" xfId="12690"/>
    <cellStyle name="_Kingsoft_wkg_2005(1)(1).10.31_~9982996_Workforce_Old WS (amended)_ChinaEdu_120606 9" xfId="12691"/>
    <cellStyle name="_Kingsoft_wkg_2005(1)(1).10.31_~9982996_Workforce_Old WS (amended)_ChinaEdu_120606 9 2" xfId="12692"/>
    <cellStyle name="_Kingsoft_wkg_2005(1)(1).10.31_~9982996_Workforce_Old WS (amended)_ChinaEdu_120606 9 3" xfId="12693"/>
    <cellStyle name="_Kingsoft_wkg_2005(1)(1).10.31_~9982996_Workforce_Old WS (amended)_ChinaEdu_120606 9 4" xfId="12694"/>
    <cellStyle name="_Kingsoft_wkg_2005(1)(1).10.31_~9982996_Workforce_Old WS (amended)_ChinaEdu_120606 9 5" xfId="12695"/>
    <cellStyle name="_Kingsoft_wkg_2005(1)(1).10.31_~9982996_Workforce_Old WS (amended)_ChinaEdu_120606_CDMTV_Wkg_29August" xfId="12696"/>
    <cellStyle name="_Kingsoft_wkg_2005(1)(1).10.31_~9982996_Workforce_Old WS (amended)_ChinaEdu_120606_CDMTV_Wkg_29August 2" xfId="12697"/>
    <cellStyle name="_Kingsoft_wkg_2005(1)(1).10.31_~9982996_Workforce_Old WS (amended)_ChinaEdu_120606_CDMTV_Wkg_29August 3" xfId="12698"/>
    <cellStyle name="_Kingsoft_wkg_2005(1)(1).10.31_~9982996_Workforce_Old WS (amended)_ChinaEdu_120606_CDMTV_Wkg_29August 4" xfId="12699"/>
    <cellStyle name="_Kingsoft_wkg_2005(1)(1).10.31_~9982996_Workforce_Old WS (amended)_ChinaEdu_120606_CDMTV_Wkg_29August 5" xfId="12700"/>
    <cellStyle name="_Kingsoft_wkg_2005(1)(1).10.31_~9982996_Workforce_Old WS (amended)_ChinaEdu_120606_Hisoft_Wave_240108V2.1" xfId="12701"/>
    <cellStyle name="_Kingsoft_wkg_2005(1)(1).10.31_~9982996_Workforce_Old WS (amended)_ChinaEdu_120606_Hisoft_Wave_240108V2.1 2" xfId="12702"/>
    <cellStyle name="_Kingsoft_wkg_2005(1)(1).10.31_~9982996_Workforce_Old WS (amended)_ChinaEdu_120606_Hisoft_Wave_240108V2.1 3" xfId="12703"/>
    <cellStyle name="_Kingsoft_wkg_2005(1)(1).10.31_~9982996_Workforce_Old WS (amended)_ChinaEdu_120606_Hisoft_Wave_240108V2.1 4" xfId="12704"/>
    <cellStyle name="_Kingsoft_wkg_2005(1)(1).10.31_~9982996_Workforce_Old WS (amended)_ChinaEdu_120606_Hisoft_Wave_240108V2.1 5" xfId="12705"/>
    <cellStyle name="_Kingsoft_wkg_2005(1)(1).10.31_~9982996_Workforce_Old WS (amended)_ChinaEdu_120606_Hisoft_Wave_240108V2.1_ATMU_FJ_220708" xfId="12706"/>
    <cellStyle name="_Kingsoft_wkg_2005(1)(1).10.31_~9982996_Workforce_Old WS (amended)_ChinaEdu_120606_Hisoft_Wave_240108V2.1_ATMU_FJ_220708 2" xfId="12707"/>
    <cellStyle name="_Kingsoft_wkg_2005(1)(1).10.31_~9982996_Workforce_Old WS (amended)_ChinaEdu_120606_Hisoft_Wave_240108V2.1_ATMU_FJ_220708 3" xfId="12708"/>
    <cellStyle name="_Kingsoft_wkg_2005(1)(1).10.31_~9982996_Workforce_Old WS (amended)_ChinaEdu_120606_Hisoft_Wave_240108V2.1_ATMU_FJ_220708 4" xfId="12709"/>
    <cellStyle name="_Kingsoft_wkg_2005(1)(1).10.31_~9982996_Workforce_Old WS (amended)_ChinaEdu_120606_Hisoft_Wave_240108V2.1_ATMU_FJ_220708 5" xfId="12710"/>
    <cellStyle name="_Kingsoft_wkg_2005(1)(1).10.31_~9982996_Workforce_Old WS (amended)_ChinaEdu_120606_Hisoft_Wave_240108V2.1_ATMU_FJ_230708" xfId="12711"/>
    <cellStyle name="_Kingsoft_wkg_2005(1)(1).10.31_~9982996_Workforce_Old WS (amended)_ChinaEdu_120606_Hisoft_Wave_240108V2.1_ATMU_FJ_230708 2" xfId="12712"/>
    <cellStyle name="_Kingsoft_wkg_2005(1)(1).10.31_~9982996_Workforce_Old WS (amended)_ChinaEdu_120606_Hisoft_Wave_240108V2.1_ATMU_FJ_230708 3" xfId="12713"/>
    <cellStyle name="_Kingsoft_wkg_2005(1)(1).10.31_~9982996_Workforce_Old WS (amended)_ChinaEdu_120606_Hisoft_Wave_240108V2.1_ATMU_FJ_230708 4" xfId="12714"/>
    <cellStyle name="_Kingsoft_wkg_2005(1)(1).10.31_~9982996_Workforce_Old WS (amended)_ChinaEdu_120606_Hisoft_Wave_240108V2.1_ATMU_FJ_230708 5" xfId="12715"/>
    <cellStyle name="_Kingsoft_wkg_2005(1)(1).10.31_~9982996_Workforce_Old WS (amended)_ChinaEdu_120606_Hisoft_Wave_240108V2.1_CIAC_Xiaonei_PPA_080523" xfId="12716"/>
    <cellStyle name="_Kingsoft_wkg_2005(1)(1).10.31_~9982996_Workforce_Old WS (amended)_ChinaEdu_120606_Hisoft_Wave_240108V2.1_CIAC_Xiaonei_PPA_080523 2" xfId="12717"/>
    <cellStyle name="_Kingsoft_wkg_2005(1)(1).10.31_~9982996_Workforce_Old WS (amended)_ChinaEdu_120606_Hisoft_Wave_240108V2.1_CIAC_Xiaonei_PPA_080523 3" xfId="12718"/>
    <cellStyle name="_Kingsoft_wkg_2005(1)(1).10.31_~9982996_Workforce_Old WS (amended)_ChinaEdu_120606_Hisoft_Wave_240108V2.1_CIAC_Xiaonei_PPA_080523 4" xfId="12719"/>
    <cellStyle name="_Kingsoft_wkg_2005(1)(1).10.31_~9982996_Workforce_Old WS (amended)_ChinaEdu_120606_Hisoft_Wave_240108V2.1_CIAC_Xiaonei_PPA_080523 5" xfId="12720"/>
    <cellStyle name="_Kingsoft_wkg_2005(1)(1).10.31_~9982996_Workforce_Old WS (amended)_ChinaEdu_120606_Hisoft_Wave_240108V2.1_CIAC_Xiaonei_PPA_080604" xfId="12721"/>
    <cellStyle name="_Kingsoft_wkg_2005(1)(1).10.31_~9982996_Workforce_Old WS (amended)_ChinaEdu_120606_Hisoft_Wave_240108V2.1_CIAC_Xiaonei_PPA_080604 2" xfId="12722"/>
    <cellStyle name="_Kingsoft_wkg_2005(1)(1).10.31_~9982996_Workforce_Old WS (amended)_ChinaEdu_120606_Hisoft_Wave_240108V2.1_CIAC_Xiaonei_PPA_080604 3" xfId="12723"/>
    <cellStyle name="_Kingsoft_wkg_2005(1)(1).10.31_~9982996_Workforce_Old WS (amended)_ChinaEdu_120606_Hisoft_Wave_240108V2.1_CIAC_Xiaonei_PPA_080604 4" xfId="12724"/>
    <cellStyle name="_Kingsoft_wkg_2005(1)(1).10.31_~9982996_Workforce_Old WS (amended)_ChinaEdu_120606_Hisoft_Wave_240108V2.1_CIAC_Xiaonei_PPA_080604 5" xfId="12725"/>
    <cellStyle name="_Kingsoft_wkg_2005(1)(1).10.31_~9982996_Workforce_Old WS (amended)_ChinaEdu_120606_Hisoft_Wave_240108V2.1_CIAC_Xiaonei_PPA_080611" xfId="12726"/>
    <cellStyle name="_Kingsoft_wkg_2005(1)(1).10.31_~9982996_Workforce_Old WS (amended)_ChinaEdu_120606_Hisoft_Wave_240108V2.1_CIAC_Xiaonei_PPA_080611 2" xfId="12727"/>
    <cellStyle name="_Kingsoft_wkg_2005(1)(1).10.31_~9982996_Workforce_Old WS (amended)_ChinaEdu_120606_Hisoft_Wave_240108V2.1_CIAC_Xiaonei_PPA_080611 3" xfId="12728"/>
    <cellStyle name="_Kingsoft_wkg_2005(1)(1).10.31_~9982996_Workforce_Old WS (amended)_ChinaEdu_120606_Hisoft_Wave_240108V2.1_CIAC_Xiaonei_PPA_080611 4" xfId="12729"/>
    <cellStyle name="_Kingsoft_wkg_2005(1)(1).10.31_~9982996_Workforce_Old WS (amended)_ChinaEdu_120606_Hisoft_Wave_240108V2.1_CIAC_Xiaonei_PPA_080611 5" xfId="12730"/>
    <cellStyle name="_Kingsoft_wkg_2005(1)(1).10.31_~9982996_Workforce_Old WS (amended)_ChinaEdu_120606_Hisoft_Wave_240108V2.1_Focus_Huaguang_200208(JZ)" xfId="12731"/>
    <cellStyle name="_Kingsoft_wkg_2005(1)(1).10.31_~9982996_Workforce_Old WS (amended)_ChinaEdu_120606_Hisoft_Wave_240108V2.1_Focus_Huaguang_200208(JZ) 2" xfId="12732"/>
    <cellStyle name="_Kingsoft_wkg_2005(1)(1).10.31_~9982996_Workforce_Old WS (amended)_ChinaEdu_120606_Hisoft_Wave_240108V2.1_Focus_Huaguang_200208(JZ) 3" xfId="12733"/>
    <cellStyle name="_Kingsoft_wkg_2005(1)(1).10.31_~9982996_Workforce_Old WS (amended)_ChinaEdu_120606_Hisoft_Wave_240108V2.1_Focus_Huaguang_200208(JZ) 4" xfId="12734"/>
    <cellStyle name="_Kingsoft_wkg_2005(1)(1).10.31_~9982996_Workforce_Old WS (amended)_ChinaEdu_120606_Hisoft_Wave_240108V2.1_Focus_Huaguang_200208(JZ) 5" xfId="12735"/>
    <cellStyle name="_Kingsoft_wkg_2005(1)(1).10.31_~9982996_Workforce_Old WS (amended)_ChinaEdu_120606_Hisoft_Wave_240108V2.1_Focus_Huaguang_220208" xfId="12736"/>
    <cellStyle name="_Kingsoft_wkg_2005(1)(1).10.31_~9982996_Workforce_Old WS (amended)_ChinaEdu_120606_Hisoft_Wave_240108V2.1_Focus_Huaguang_220208 2" xfId="12737"/>
    <cellStyle name="_Kingsoft_wkg_2005(1)(1).10.31_~9982996_Workforce_Old WS (amended)_ChinaEdu_120606_Hisoft_Wave_240108V2.1_Focus_Huaguang_220208 3" xfId="12738"/>
    <cellStyle name="_Kingsoft_wkg_2005(1)(1).10.31_~9982996_Workforce_Old WS (amended)_ChinaEdu_120606_Hisoft_Wave_240108V2.1_Focus_Huaguang_220208 4" xfId="12739"/>
    <cellStyle name="_Kingsoft_wkg_2005(1)(1).10.31_~9982996_Workforce_Old WS (amended)_ChinaEdu_120606_Hisoft_Wave_240108V2.1_Focus_Huaguang_220208 5" xfId="12740"/>
    <cellStyle name="_Kingsoft_wkg_2005(1)(1).10.31_~9982996_Workforce_Old WS (amended)_ChinaEdu_120606_Hisoft_Wave_240108V2.1_Focus_Tuojia_210208" xfId="12741"/>
    <cellStyle name="_Kingsoft_wkg_2005(1)(1).10.31_~9982996_Workforce_Old WS (amended)_ChinaEdu_120606_Hisoft_Wave_240108V2.1_Focus_Tuojia_210208 2" xfId="12742"/>
    <cellStyle name="_Kingsoft_wkg_2005(1)(1).10.31_~9982996_Workforce_Old WS (amended)_ChinaEdu_120606_Hisoft_Wave_240108V2.1_Focus_Tuojia_210208 3" xfId="12743"/>
    <cellStyle name="_Kingsoft_wkg_2005(1)(1).10.31_~9982996_Workforce_Old WS (amended)_ChinaEdu_120606_Hisoft_Wave_240108V2.1_Focus_Tuojia_210208 4" xfId="12744"/>
    <cellStyle name="_Kingsoft_wkg_2005(1)(1).10.31_~9982996_Workforce_Old WS (amended)_ChinaEdu_120606_Hisoft_Wave_240108V2.1_Focus_Tuojia_210208 5" xfId="12745"/>
    <cellStyle name="_Kingsoft_wkg_2005(1)(1).10.31_~9982996_Workforce_Old WS (amended)_ChinaEdu_120606_Hisoft_Wave_240108V2.1_Focus_Tuojia_240408" xfId="12746"/>
    <cellStyle name="_Kingsoft_wkg_2005(1)(1).10.31_~9982996_Workforce_Old WS (amended)_ChinaEdu_120606_Hisoft_Wave_240108V2.1_Focus_Tuojia_240408 2" xfId="12747"/>
    <cellStyle name="_Kingsoft_wkg_2005(1)(1).10.31_~9982996_Workforce_Old WS (amended)_ChinaEdu_120606_Hisoft_Wave_240108V2.1_Focus_Tuojia_240408 3" xfId="12748"/>
    <cellStyle name="_Kingsoft_wkg_2005(1)(1).10.31_~9982996_Workforce_Old WS (amended)_ChinaEdu_120606_Hisoft_Wave_240108V2.1_Focus_Tuojia_240408 4" xfId="12749"/>
    <cellStyle name="_Kingsoft_wkg_2005(1)(1).10.31_~9982996_Workforce_Old WS (amended)_ChinaEdu_120606_Hisoft_Wave_240108V2.1_Focus_Tuojia_240408 5" xfId="12750"/>
    <cellStyle name="_Kingsoft_wkg_2005(1)(1).10.31_~9982996_Workforce_Old WS (amended)_ChinaEdu_120606_Hisoft_Wave_240108V2.1_FocusW_东莞丫丫_240208" xfId="12751"/>
    <cellStyle name="_Kingsoft_wkg_2005(1)(1).10.31_~9982996_Workforce_Old WS (amended)_ChinaEdu_120606_Hisoft_Wave_240108V2.1_FocusW_东莞丫丫_240208 2" xfId="12752"/>
    <cellStyle name="_Kingsoft_wkg_2005(1)(1).10.31_~9982996_Workforce_Old WS (amended)_ChinaEdu_120606_Hisoft_Wave_240108V2.1_FocusW_东莞丫丫_240208 3" xfId="12753"/>
    <cellStyle name="_Kingsoft_wkg_2005(1)(1).10.31_~9982996_Workforce_Old WS (amended)_ChinaEdu_120606_Hisoft_Wave_240108V2.1_FocusW_东莞丫丫_240208 4" xfId="12754"/>
    <cellStyle name="_Kingsoft_wkg_2005(1)(1).10.31_~9982996_Workforce_Old WS (amended)_ChinaEdu_120606_Hisoft_Wave_240108V2.1_FocusW_东莞丫丫_240208 5" xfId="12755"/>
    <cellStyle name="_Kingsoft_wkg_2005(1)(1).10.31_~9982996_Workforce_Old WS (amended)_ChinaEdu_120606_Hisoft_Wave_240108V2.1_FocusW_精准_230208" xfId="12756"/>
    <cellStyle name="_Kingsoft_wkg_2005(1)(1).10.31_~9982996_Workforce_Old WS (amended)_ChinaEdu_120606_Hisoft_Wave_240108V2.1_FocusW_精准_230208 2" xfId="12757"/>
    <cellStyle name="_Kingsoft_wkg_2005(1)(1).10.31_~9982996_Workforce_Old WS (amended)_ChinaEdu_120606_Hisoft_Wave_240108V2.1_FocusW_精准_230208 3" xfId="12758"/>
    <cellStyle name="_Kingsoft_wkg_2005(1)(1).10.31_~9982996_Workforce_Old WS (amended)_ChinaEdu_120606_Hisoft_Wave_240108V2.1_FocusW_精准_230208 4" xfId="12759"/>
    <cellStyle name="_Kingsoft_wkg_2005(1)(1).10.31_~9982996_Workforce_Old WS (amended)_ChinaEdu_120606_Hisoft_Wave_240108V2.1_FocusW_精准_230208 5" xfId="12760"/>
    <cellStyle name="_Kingsoft_wkg_2005(1)(1).10.31_~9982996_Workforce_Old WS (amended)_ChinaEdu_120606_Hisoft_Wave_240108V2.1_FocusW_深圳分信_230208" xfId="12761"/>
    <cellStyle name="_Kingsoft_wkg_2005(1)(1).10.31_~9982996_Workforce_Old WS (amended)_ChinaEdu_120606_Hisoft_Wave_240108V2.1_FocusW_深圳分信_230208 2" xfId="12762"/>
    <cellStyle name="_Kingsoft_wkg_2005(1)(1).10.31_~9982996_Workforce_Old WS (amended)_ChinaEdu_120606_Hisoft_Wave_240108V2.1_FocusW_深圳分信_230208 3" xfId="12763"/>
    <cellStyle name="_Kingsoft_wkg_2005(1)(1).10.31_~9982996_Workforce_Old WS (amended)_ChinaEdu_120606_Hisoft_Wave_240108V2.1_FocusW_深圳分信_230208 4" xfId="12764"/>
    <cellStyle name="_Kingsoft_wkg_2005(1)(1).10.31_~9982996_Workforce_Old WS (amended)_ChinaEdu_120606_Hisoft_Wave_240108V2.1_FocusW_深圳分信_230208 5" xfId="12765"/>
    <cellStyle name="_Kingsoft_wkg_2005(1)(1).10.31_~9982996_Workforce_Old WS (amended)_ChinaEdu_120606_Hisoft_Wave_240108V2.1_FocusW_中移软通_230208" xfId="12766"/>
    <cellStyle name="_Kingsoft_wkg_2005(1)(1).10.31_~9982996_Workforce_Old WS (amended)_ChinaEdu_120606_Hisoft_Wave_240108V2.1_FocusW_中移软通_230208 2" xfId="12767"/>
    <cellStyle name="_Kingsoft_wkg_2005(1)(1).10.31_~9982996_Workforce_Old WS (amended)_ChinaEdu_120606_Hisoft_Wave_240108V2.1_FocusW_中移软通_230208 3" xfId="12768"/>
    <cellStyle name="_Kingsoft_wkg_2005(1)(1).10.31_~9982996_Workforce_Old WS (amended)_ChinaEdu_120606_Hisoft_Wave_240108V2.1_FocusW_中移软通_230208 4" xfId="12769"/>
    <cellStyle name="_Kingsoft_wkg_2005(1)(1).10.31_~9982996_Workforce_Old WS (amended)_ChinaEdu_120606_Hisoft_Wave_240108V2.1_FocusW_中移软通_230208 5" xfId="12770"/>
    <cellStyle name="_Kingsoft_wkg_2005(1)(1).10.31_~9982996_Workforce_Old WS (amended)_ChinaEdu_120606_Hisoft_Wave_240108V2.1_Intangible Input Sheet-Fujian06" xfId="12771"/>
    <cellStyle name="_Kingsoft_wkg_2005(1)(1).10.31_~9982996_Workforce_Old WS (amended)_ChinaEdu_120606_Hisoft_Wave_240108V2.1_Intangible Input Sheet-Fujian06 2" xfId="12772"/>
    <cellStyle name="_Kingsoft_wkg_2005(1)(1).10.31_~9982996_Workforce_Old WS (amended)_ChinaEdu_120606_Hisoft_Wave_240108V2.1_Intangible Input Sheet-Fujian06 3" xfId="12773"/>
    <cellStyle name="_Kingsoft_wkg_2005(1)(1).10.31_~9982996_Workforce_Old WS (amended)_ChinaEdu_120606_Hisoft_Wave_240108V2.1_Intangible Input Sheet-Fujian06 4" xfId="12774"/>
    <cellStyle name="_Kingsoft_wkg_2005(1)(1).10.31_~9982996_Workforce_Old WS (amended)_ChinaEdu_120606_Hisoft_Wave_240108V2.1_Intangible Input Sheet-Fujian06 5" xfId="12775"/>
    <cellStyle name="_Kingsoft_wkg_2005(1)(1).10.31_~9982996_Workforce_Old WS (amended)_ChinaEdu_120606_Hisoft_Wave_240108V2.1_KS_Infogate_010708" xfId="12776"/>
    <cellStyle name="_Kingsoft_wkg_2005(1)(1).10.31_~9982996_Workforce_Old WS (amended)_ChinaEdu_120606_Hisoft_Wave_240108V2.1_KS_Infogate_010708 2" xfId="12777"/>
    <cellStyle name="_Kingsoft_wkg_2005(1)(1).10.31_~9982996_Workforce_Old WS (amended)_ChinaEdu_120606_Hisoft_Wave_240108V2.1_KS_Infogate_010708 3" xfId="12778"/>
    <cellStyle name="_Kingsoft_wkg_2005(1)(1).10.31_~9982996_Workforce_Old WS (amended)_ChinaEdu_120606_Hisoft_Wave_240108V2.1_KS_Infogate_010708 4" xfId="12779"/>
    <cellStyle name="_Kingsoft_wkg_2005(1)(1).10.31_~9982996_Workforce_Old WS (amended)_ChinaEdu_120606_Hisoft_Wave_240108V2.1_KS_Infogate_010708 5" xfId="12780"/>
    <cellStyle name="_Kingsoft_wkg_2005(1)(1).10.31_~9982996_Workforce_Old WS (amended)_ChinaEdu_120606_Hisoft_Wave_240108V2.1_KS_Infogate_030708" xfId="12781"/>
    <cellStyle name="_Kingsoft_wkg_2005(1)(1).10.31_~9982996_Workforce_Old WS (amended)_ChinaEdu_120606_Hisoft_Wave_240108V2.1_KS_Infogate_030708 2" xfId="12782"/>
    <cellStyle name="_Kingsoft_wkg_2005(1)(1).10.31_~9982996_Workforce_Old WS (amended)_ChinaEdu_120606_Hisoft_Wave_240108V2.1_KS_Infogate_030708 3" xfId="12783"/>
    <cellStyle name="_Kingsoft_wkg_2005(1)(1).10.31_~9982996_Workforce_Old WS (amended)_ChinaEdu_120606_Hisoft_Wave_240108V2.1_KS_Infogate_030708 4" xfId="12784"/>
    <cellStyle name="_Kingsoft_wkg_2005(1)(1).10.31_~9982996_Workforce_Old WS (amended)_ChinaEdu_120606_Hisoft_Wave_240108V2.1_KS_Infogate_030708 5" xfId="12785"/>
    <cellStyle name="_Kingsoft_wkg_2005(1)(1).10.31_~9982996_Workforce_Old WS (amended)_ChinaEdu_120606_Hisoft_Wave_240108V2.1_KS_Infogate_080708r" xfId="12786"/>
    <cellStyle name="_Kingsoft_wkg_2005(1)(1).10.31_~9982996_Workforce_Old WS (amended)_ChinaEdu_120606_Hisoft_Wave_240108V2.1_KS_Infogate_080708r 2" xfId="12787"/>
    <cellStyle name="_Kingsoft_wkg_2005(1)(1).10.31_~9982996_Workforce_Old WS (amended)_ChinaEdu_120606_Hisoft_Wave_240108V2.1_KS_Infogate_080708r 3" xfId="12788"/>
    <cellStyle name="_Kingsoft_wkg_2005(1)(1).10.31_~9982996_Workforce_Old WS (amended)_ChinaEdu_120606_Hisoft_Wave_240108V2.1_KS_Infogate_080708r 4" xfId="12789"/>
    <cellStyle name="_Kingsoft_wkg_2005(1)(1).10.31_~9982996_Workforce_Old WS (amended)_ChinaEdu_120606_Hisoft_Wave_240108V2.1_KS_Infogate_080708r 5" xfId="12790"/>
    <cellStyle name="_Kingsoft_wkg_2005(1)(1).10.31_~9982996_Workforce_Old WS (amended)_ChinaEdu_120606_Hisoft_Wave_240108V2.1_Xiaonei" xfId="12791"/>
    <cellStyle name="_Kingsoft_wkg_2005(1)(1).10.31_~9982996_Workforce_Old WS (amended)_ChinaEdu_120606_Hisoft_Wave_240108V2.1_Xiaonei 2" xfId="12792"/>
    <cellStyle name="_Kingsoft_wkg_2005(1)(1).10.31_~9982996_Workforce_Old WS (amended)_ChinaEdu_120606_Hisoft_Wave_240108V2.1_Xiaonei 3" xfId="12793"/>
    <cellStyle name="_Kingsoft_wkg_2005(1)(1).10.31_~9982996_Workforce_Old WS (amended)_ChinaEdu_120606_Hisoft_Wave_240108V2.1_Xiaonei 4" xfId="12794"/>
    <cellStyle name="_Kingsoft_wkg_2005(1)(1).10.31_~9982996_Workforce_Old WS (amended)_ChinaEdu_120606_Hisoft_Wave_240108V2.1_Xiaonei 5" xfId="12795"/>
    <cellStyle name="_Kingsoft_wkg_2005(1)(1).10.31_~9982996_Workforce_Old WS (amended)_ChinaEdu_120606_Hisoft_Wave_240108V2.1_Xiaonei_login user calculation" xfId="12796"/>
    <cellStyle name="_Kingsoft_wkg_2005(1)(1).10.31_~9982996_Workforce_Old WS (amended)_ChinaEdu_120606_Hisoft_Wave_240108V2.1_Xiaonei_login user calculation 2" xfId="12797"/>
    <cellStyle name="_Kingsoft_wkg_2005(1)(1).10.31_~9982996_Workforce_Old WS (amended)_ChinaEdu_120606_Hisoft_Wave_240108V2.1_Xiaonei_login user calculation 3" xfId="12798"/>
    <cellStyle name="_Kingsoft_wkg_2005(1)(1).10.31_~9982996_Workforce_Old WS (amended)_ChinaEdu_120606_Hisoft_Wave_240108V2.1_Xiaonei_login user calculation 4" xfId="12799"/>
    <cellStyle name="_Kingsoft_wkg_2005(1)(1).10.31_~9982996_Workforce_Old WS (amended)_ChinaEdu_120606_Hisoft_Wave_240108V2.1_Xiaonei_login user calculation 5" xfId="12800"/>
    <cellStyle name="_Kingsoft_wkg_2005(1)(1).10.31_~9982996_Workforce_Old WS (amended)_ChinaEdu_120606_Mainone_Wkg_24August" xfId="12801"/>
    <cellStyle name="_Kingsoft_wkg_2005(1)(1).10.31_~9982996_Workforce_Old WS (amended)_ChinaEdu_120606_Mainone_Wkg_24August 2" xfId="12802"/>
    <cellStyle name="_Kingsoft_wkg_2005(1)(1).10.31_~9982996_Workforce_Old WS (amended)_ChinaEdu_120606_Mainone_Wkg_24August 3" xfId="12803"/>
    <cellStyle name="_Kingsoft_wkg_2005(1)(1).10.31_~9982996_Workforce_Old WS (amended)_ChinaEdu_120606_Mainone_Wkg_24August 4" xfId="12804"/>
    <cellStyle name="_Kingsoft_wkg_2005(1)(1).10.31_~9982996_Workforce_Old WS (amended)_ChinaEdu_120606_Mainone_Wkg_24August 5" xfId="12805"/>
    <cellStyle name="_Kingsoft_wkg_2005(1)(1).10.31_~9982996_Workforce_Old WS (amended)_ChinaEdu_120606_Mainone_Wkg_30August" xfId="12806"/>
    <cellStyle name="_Kingsoft_wkg_2005(1)(1).10.31_~9982996_Workforce_Old WS (amended)_ChinaEdu_120606_Mainone_Wkg_30August 2" xfId="12807"/>
    <cellStyle name="_Kingsoft_wkg_2005(1)(1).10.31_~9982996_Workforce_Old WS (amended)_ChinaEdu_120606_Mainone_Wkg_30August 3" xfId="12808"/>
    <cellStyle name="_Kingsoft_wkg_2005(1)(1).10.31_~9982996_Workforce_Old WS (amended)_ChinaEdu_120606_Mainone_Wkg_30August 4" xfId="12809"/>
    <cellStyle name="_Kingsoft_wkg_2005(1)(1).10.31_~9982996_Workforce_Old WS (amended)_ChinaEdu_120606_Mainone_Wkg_30August 5" xfId="12810"/>
    <cellStyle name="_Kingsoft_wkg_2005(1)(1).10.31_~9982996_Workforce_Old WS (amended)_ChinaEdu_120606_Xinyuan_Wkg_070810" xfId="12811"/>
    <cellStyle name="_Kingsoft_wkg_2005(1)(1).10.31_~9982996_Workforce_Old WS (amended)_ChinaEdu_120606_Xinyuan_Wkg_070810 2" xfId="12812"/>
    <cellStyle name="_Kingsoft_wkg_2005(1)(1).10.31_~9982996_Workforce_Old WS (amended)_ChinaEdu_120606_Xinyuan_Wkg_070810 3" xfId="12813"/>
    <cellStyle name="_Kingsoft_wkg_2005(1)(1).10.31_~9982996_Workforce_Old WS (amended)_ChinaEdu_120606_Xinyuan_Wkg_070810 4" xfId="12814"/>
    <cellStyle name="_Kingsoft_wkg_2005(1)(1).10.31_~9982996_Workforce_Old WS (amended)_ChinaEdu_120606_Xinyuan_Wkg_070810 5" xfId="12815"/>
    <cellStyle name="_Kingsoft_wkg_2005(1)(1).10.31_~9982996_Workforce_Old WS (amended)_Financial Projection as at Jul 31 2007 (2)" xfId="12816"/>
    <cellStyle name="_Kingsoft_wkg_2005(1)(1).10.31_~9982996_Workforce_Old WS (amended)_Financial Projection as at Jul 31 2007 (2) 2" xfId="12817"/>
    <cellStyle name="_Kingsoft_wkg_2005(1)(1).10.31_~9982996_Workforce_Old WS (amended)_Financial Projection as at Jul 31 2007 (2) 3" xfId="12818"/>
    <cellStyle name="_Kingsoft_wkg_2005(1)(1).10.31_~9982996_Workforce_Old WS (amended)_Financial Projection as at Jul 31 2007 (2) 4" xfId="12819"/>
    <cellStyle name="_Kingsoft_wkg_2005(1)(1).10.31_~9982996_Workforce_Old WS (amended)_Financial Projection as at Jul 31 2007 (2) 5" xfId="12820"/>
    <cellStyle name="_Kingsoft_wkg_2005(1)(1).10.31_~9982996_Workforce_Old WS (amended)_Financial projections 070316 M&amp;A" xfId="12821"/>
    <cellStyle name="_Kingsoft_wkg_2005(1)(1).10.31_~9982996_Workforce_Old WS (amended)_Financial projections 070316 M&amp;A 2" xfId="12822"/>
    <cellStyle name="_Kingsoft_wkg_2005(1)(1).10.31_~9982996_Workforce_Old WS (amended)_Financial projections 070316 M&amp;A 3" xfId="12823"/>
    <cellStyle name="_Kingsoft_wkg_2005(1)(1).10.31_~9982996_Workforce_Old WS (amended)_Financial projections 070316 M&amp;A 4" xfId="12824"/>
    <cellStyle name="_Kingsoft_wkg_2005(1)(1).10.31_~9982996_Workforce_Old WS (amended)_Financial projections 070316 M&amp;A 5" xfId="12825"/>
    <cellStyle name="_Kingsoft_wkg_2005(1)(1).10.31_~9982996_Workforce_Old WS (amended)_GSEGC Equity Valuaiton_190907" xfId="12826"/>
    <cellStyle name="_Kingsoft_wkg_2005(1)(1).10.31_~9982996_Workforce_Old WS (amended)_GSEGC Equity Valuaiton_190907 2" xfId="12827"/>
    <cellStyle name="_Kingsoft_wkg_2005(1)(1).10.31_~9982996_Workforce_Old WS (amended)_GSEGC Equity Valuaiton_190907 3" xfId="12828"/>
    <cellStyle name="_Kingsoft_wkg_2005(1)(1).10.31_~9982996_Workforce_Old WS (amended)_GSEGC Equity Valuaiton_190907 4" xfId="12829"/>
    <cellStyle name="_Kingsoft_wkg_2005(1)(1).10.31_~9982996_Workforce_Old WS (amended)_GSEGC Equity Valuaiton_190907 5" xfId="12830"/>
    <cellStyle name="_Kingsoft_wkg_2005(1)(1).10.31_~9982996_Workforce_Old WS (amended)_GSEGC Equity Valuaiton_200907" xfId="12831"/>
    <cellStyle name="_Kingsoft_wkg_2005(1)(1).10.31_~9982996_Workforce_Old WS (amended)_GSEGC Equity Valuaiton_200907 2" xfId="12832"/>
    <cellStyle name="_Kingsoft_wkg_2005(1)(1).10.31_~9982996_Workforce_Old WS (amended)_GSEGC Equity Valuaiton_200907 3" xfId="12833"/>
    <cellStyle name="_Kingsoft_wkg_2005(1)(1).10.31_~9982996_Workforce_Old WS (amended)_GSEGC Equity Valuaiton_200907 4" xfId="12834"/>
    <cellStyle name="_Kingsoft_wkg_2005(1)(1).10.31_~9982996_Workforce_Old WS (amended)_GSEGC Equity Valuaiton_200907 5" xfId="12835"/>
    <cellStyle name="_Kingsoft_wkg_2005(1)(1).10.31_~9982996_Workforce_Old WS (amended)_Hisoft_Wave_240108V2.1" xfId="12836"/>
    <cellStyle name="_Kingsoft_wkg_2005(1)(1).10.31_~9982996_Workforce_Old WS (amended)_Hisoft_Wave_240108V2.1 2" xfId="12837"/>
    <cellStyle name="_Kingsoft_wkg_2005(1)(1).10.31_~9982996_Workforce_Old WS (amended)_Hisoft_Wave_240108V2.1 3" xfId="12838"/>
    <cellStyle name="_Kingsoft_wkg_2005(1)(1).10.31_~9982996_Workforce_Old WS (amended)_Hisoft_Wave_240108V2.1 4" xfId="12839"/>
    <cellStyle name="_Kingsoft_wkg_2005(1)(1).10.31_~9982996_Workforce_Old WS (amended)_Hisoft_Wave_240108V2.1 5" xfId="12840"/>
    <cellStyle name="_Kingsoft_wkg_2005(1)(1).10.31_~9982996_Workforce_Old WS (amended)_Hisoft_Wave_240108V2.1_ATMU_FJ_220708" xfId="12841"/>
    <cellStyle name="_Kingsoft_wkg_2005(1)(1).10.31_~9982996_Workforce_Old WS (amended)_Hisoft_Wave_240108V2.1_ATMU_FJ_220708 2" xfId="12842"/>
    <cellStyle name="_Kingsoft_wkg_2005(1)(1).10.31_~9982996_Workforce_Old WS (amended)_Hisoft_Wave_240108V2.1_ATMU_FJ_220708 3" xfId="12843"/>
    <cellStyle name="_Kingsoft_wkg_2005(1)(1).10.31_~9982996_Workforce_Old WS (amended)_Hisoft_Wave_240108V2.1_ATMU_FJ_220708 4" xfId="12844"/>
    <cellStyle name="_Kingsoft_wkg_2005(1)(1).10.31_~9982996_Workforce_Old WS (amended)_Hisoft_Wave_240108V2.1_ATMU_FJ_220708 5" xfId="12845"/>
    <cellStyle name="_Kingsoft_wkg_2005(1)(1).10.31_~9982996_Workforce_Old WS (amended)_Hisoft_Wave_240108V2.1_ATMU_FJ_230708" xfId="12846"/>
    <cellStyle name="_Kingsoft_wkg_2005(1)(1).10.31_~9982996_Workforce_Old WS (amended)_Hisoft_Wave_240108V2.1_ATMU_FJ_230708 2" xfId="12847"/>
    <cellStyle name="_Kingsoft_wkg_2005(1)(1).10.31_~9982996_Workforce_Old WS (amended)_Hisoft_Wave_240108V2.1_ATMU_FJ_230708 3" xfId="12848"/>
    <cellStyle name="_Kingsoft_wkg_2005(1)(1).10.31_~9982996_Workforce_Old WS (amended)_Hisoft_Wave_240108V2.1_ATMU_FJ_230708 4" xfId="12849"/>
    <cellStyle name="_Kingsoft_wkg_2005(1)(1).10.31_~9982996_Workforce_Old WS (amended)_Hisoft_Wave_240108V2.1_ATMU_FJ_230708 5" xfId="12850"/>
    <cellStyle name="_Kingsoft_wkg_2005(1)(1).10.31_~9982996_Workforce_Old WS (amended)_Hisoft_Wave_240108V2.1_CIAC_Xiaonei_PPA_080523" xfId="12851"/>
    <cellStyle name="_Kingsoft_wkg_2005(1)(1).10.31_~9982996_Workforce_Old WS (amended)_Hisoft_Wave_240108V2.1_CIAC_Xiaonei_PPA_080523 2" xfId="12852"/>
    <cellStyle name="_Kingsoft_wkg_2005(1)(1).10.31_~9982996_Workforce_Old WS (amended)_Hisoft_Wave_240108V2.1_CIAC_Xiaonei_PPA_080523 3" xfId="12853"/>
    <cellStyle name="_Kingsoft_wkg_2005(1)(1).10.31_~9982996_Workforce_Old WS (amended)_Hisoft_Wave_240108V2.1_CIAC_Xiaonei_PPA_080523 4" xfId="12854"/>
    <cellStyle name="_Kingsoft_wkg_2005(1)(1).10.31_~9982996_Workforce_Old WS (amended)_Hisoft_Wave_240108V2.1_CIAC_Xiaonei_PPA_080523 5" xfId="12855"/>
    <cellStyle name="_Kingsoft_wkg_2005(1)(1).10.31_~9982996_Workforce_Old WS (amended)_Hisoft_Wave_240108V2.1_CIAC_Xiaonei_PPA_080604" xfId="12856"/>
    <cellStyle name="_Kingsoft_wkg_2005(1)(1).10.31_~9982996_Workforce_Old WS (amended)_Hisoft_Wave_240108V2.1_CIAC_Xiaonei_PPA_080604 2" xfId="12857"/>
    <cellStyle name="_Kingsoft_wkg_2005(1)(1).10.31_~9982996_Workforce_Old WS (amended)_Hisoft_Wave_240108V2.1_CIAC_Xiaonei_PPA_080604 3" xfId="12858"/>
    <cellStyle name="_Kingsoft_wkg_2005(1)(1).10.31_~9982996_Workforce_Old WS (amended)_Hisoft_Wave_240108V2.1_CIAC_Xiaonei_PPA_080604 4" xfId="12859"/>
    <cellStyle name="_Kingsoft_wkg_2005(1)(1).10.31_~9982996_Workforce_Old WS (amended)_Hisoft_Wave_240108V2.1_CIAC_Xiaonei_PPA_080604 5" xfId="12860"/>
    <cellStyle name="_Kingsoft_wkg_2005(1)(1).10.31_~9982996_Workforce_Old WS (amended)_Hisoft_Wave_240108V2.1_CIAC_Xiaonei_PPA_080611" xfId="12861"/>
    <cellStyle name="_Kingsoft_wkg_2005(1)(1).10.31_~9982996_Workforce_Old WS (amended)_Hisoft_Wave_240108V2.1_CIAC_Xiaonei_PPA_080611 2" xfId="12862"/>
    <cellStyle name="_Kingsoft_wkg_2005(1)(1).10.31_~9982996_Workforce_Old WS (amended)_Hisoft_Wave_240108V2.1_CIAC_Xiaonei_PPA_080611 3" xfId="12863"/>
    <cellStyle name="_Kingsoft_wkg_2005(1)(1).10.31_~9982996_Workforce_Old WS (amended)_Hisoft_Wave_240108V2.1_CIAC_Xiaonei_PPA_080611 4" xfId="12864"/>
    <cellStyle name="_Kingsoft_wkg_2005(1)(1).10.31_~9982996_Workforce_Old WS (amended)_Hisoft_Wave_240108V2.1_CIAC_Xiaonei_PPA_080611 5" xfId="12865"/>
    <cellStyle name="_Kingsoft_wkg_2005(1)(1).10.31_~9982996_Workforce_Old WS (amended)_Hisoft_Wave_240108V2.1_Focus_Huaguang_200208(JZ)" xfId="12866"/>
    <cellStyle name="_Kingsoft_wkg_2005(1)(1).10.31_~9982996_Workforce_Old WS (amended)_Hisoft_Wave_240108V2.1_Focus_Huaguang_200208(JZ) 2" xfId="12867"/>
    <cellStyle name="_Kingsoft_wkg_2005(1)(1).10.31_~9982996_Workforce_Old WS (amended)_Hisoft_Wave_240108V2.1_Focus_Huaguang_200208(JZ) 3" xfId="12868"/>
    <cellStyle name="_Kingsoft_wkg_2005(1)(1).10.31_~9982996_Workforce_Old WS (amended)_Hisoft_Wave_240108V2.1_Focus_Huaguang_200208(JZ) 4" xfId="12869"/>
    <cellStyle name="_Kingsoft_wkg_2005(1)(1).10.31_~9982996_Workforce_Old WS (amended)_Hisoft_Wave_240108V2.1_Focus_Huaguang_200208(JZ) 5" xfId="12870"/>
    <cellStyle name="_Kingsoft_wkg_2005(1)(1).10.31_~9982996_Workforce_Old WS (amended)_Hisoft_Wave_240108V2.1_Focus_Huaguang_220208" xfId="12871"/>
    <cellStyle name="_Kingsoft_wkg_2005(1)(1).10.31_~9982996_Workforce_Old WS (amended)_Hisoft_Wave_240108V2.1_Focus_Huaguang_220208 2" xfId="12872"/>
    <cellStyle name="_Kingsoft_wkg_2005(1)(1).10.31_~9982996_Workforce_Old WS (amended)_Hisoft_Wave_240108V2.1_Focus_Huaguang_220208 3" xfId="12873"/>
    <cellStyle name="_Kingsoft_wkg_2005(1)(1).10.31_~9982996_Workforce_Old WS (amended)_Hisoft_Wave_240108V2.1_Focus_Huaguang_220208 4" xfId="12874"/>
    <cellStyle name="_Kingsoft_wkg_2005(1)(1).10.31_~9982996_Workforce_Old WS (amended)_Hisoft_Wave_240108V2.1_Focus_Huaguang_220208 5" xfId="12875"/>
    <cellStyle name="_Kingsoft_wkg_2005(1)(1).10.31_~9982996_Workforce_Old WS (amended)_Hisoft_Wave_240108V2.1_Focus_Tuojia_210208" xfId="12876"/>
    <cellStyle name="_Kingsoft_wkg_2005(1)(1).10.31_~9982996_Workforce_Old WS (amended)_Hisoft_Wave_240108V2.1_Focus_Tuojia_210208 2" xfId="12877"/>
    <cellStyle name="_Kingsoft_wkg_2005(1)(1).10.31_~9982996_Workforce_Old WS (amended)_Hisoft_Wave_240108V2.1_Focus_Tuojia_210208 3" xfId="12878"/>
    <cellStyle name="_Kingsoft_wkg_2005(1)(1).10.31_~9982996_Workforce_Old WS (amended)_Hisoft_Wave_240108V2.1_Focus_Tuojia_210208 4" xfId="12879"/>
    <cellStyle name="_Kingsoft_wkg_2005(1)(1).10.31_~9982996_Workforce_Old WS (amended)_Hisoft_Wave_240108V2.1_Focus_Tuojia_210208 5" xfId="12880"/>
    <cellStyle name="_Kingsoft_wkg_2005(1)(1).10.31_~9982996_Workforce_Old WS (amended)_Hisoft_Wave_240108V2.1_Focus_Tuojia_240408" xfId="12881"/>
    <cellStyle name="_Kingsoft_wkg_2005(1)(1).10.31_~9982996_Workforce_Old WS (amended)_Hisoft_Wave_240108V2.1_Focus_Tuojia_240408 2" xfId="12882"/>
    <cellStyle name="_Kingsoft_wkg_2005(1)(1).10.31_~9982996_Workforce_Old WS (amended)_Hisoft_Wave_240108V2.1_Focus_Tuojia_240408 3" xfId="12883"/>
    <cellStyle name="_Kingsoft_wkg_2005(1)(1).10.31_~9982996_Workforce_Old WS (amended)_Hisoft_Wave_240108V2.1_Focus_Tuojia_240408 4" xfId="12884"/>
    <cellStyle name="_Kingsoft_wkg_2005(1)(1).10.31_~9982996_Workforce_Old WS (amended)_Hisoft_Wave_240108V2.1_Focus_Tuojia_240408 5" xfId="12885"/>
    <cellStyle name="_Kingsoft_wkg_2005(1)(1).10.31_~9982996_Workforce_Old WS (amended)_Hisoft_Wave_240108V2.1_FocusW_东莞丫丫_240208" xfId="12886"/>
    <cellStyle name="_Kingsoft_wkg_2005(1)(1).10.31_~9982996_Workforce_Old WS (amended)_Hisoft_Wave_240108V2.1_FocusW_东莞丫丫_240208 2" xfId="12887"/>
    <cellStyle name="_Kingsoft_wkg_2005(1)(1).10.31_~9982996_Workforce_Old WS (amended)_Hisoft_Wave_240108V2.1_FocusW_东莞丫丫_240208 3" xfId="12888"/>
    <cellStyle name="_Kingsoft_wkg_2005(1)(1).10.31_~9982996_Workforce_Old WS (amended)_Hisoft_Wave_240108V2.1_FocusW_东莞丫丫_240208 4" xfId="12889"/>
    <cellStyle name="_Kingsoft_wkg_2005(1)(1).10.31_~9982996_Workforce_Old WS (amended)_Hisoft_Wave_240108V2.1_FocusW_东莞丫丫_240208 5" xfId="12890"/>
    <cellStyle name="_Kingsoft_wkg_2005(1)(1).10.31_~9982996_Workforce_Old WS (amended)_Hisoft_Wave_240108V2.1_FocusW_精准_230208" xfId="12891"/>
    <cellStyle name="_Kingsoft_wkg_2005(1)(1).10.31_~9982996_Workforce_Old WS (amended)_Hisoft_Wave_240108V2.1_FocusW_精准_230208 2" xfId="12892"/>
    <cellStyle name="_Kingsoft_wkg_2005(1)(1).10.31_~9982996_Workforce_Old WS (amended)_Hisoft_Wave_240108V2.1_FocusW_精准_230208 3" xfId="12893"/>
    <cellStyle name="_Kingsoft_wkg_2005(1)(1).10.31_~9982996_Workforce_Old WS (amended)_Hisoft_Wave_240108V2.1_FocusW_精准_230208 4" xfId="12894"/>
    <cellStyle name="_Kingsoft_wkg_2005(1)(1).10.31_~9982996_Workforce_Old WS (amended)_Hisoft_Wave_240108V2.1_FocusW_精准_230208 5" xfId="12895"/>
    <cellStyle name="_Kingsoft_wkg_2005(1)(1).10.31_~9982996_Workforce_Old WS (amended)_Hisoft_Wave_240108V2.1_FocusW_深圳分信_230208" xfId="12896"/>
    <cellStyle name="_Kingsoft_wkg_2005(1)(1).10.31_~9982996_Workforce_Old WS (amended)_Hisoft_Wave_240108V2.1_FocusW_深圳分信_230208 2" xfId="12897"/>
    <cellStyle name="_Kingsoft_wkg_2005(1)(1).10.31_~9982996_Workforce_Old WS (amended)_Hisoft_Wave_240108V2.1_FocusW_深圳分信_230208 3" xfId="12898"/>
    <cellStyle name="_Kingsoft_wkg_2005(1)(1).10.31_~9982996_Workforce_Old WS (amended)_Hisoft_Wave_240108V2.1_FocusW_深圳分信_230208 4" xfId="12899"/>
    <cellStyle name="_Kingsoft_wkg_2005(1)(1).10.31_~9982996_Workforce_Old WS (amended)_Hisoft_Wave_240108V2.1_FocusW_深圳分信_230208 5" xfId="12900"/>
    <cellStyle name="_Kingsoft_wkg_2005(1)(1).10.31_~9982996_Workforce_Old WS (amended)_Hisoft_Wave_240108V2.1_FocusW_中移软通_230208" xfId="12901"/>
    <cellStyle name="_Kingsoft_wkg_2005(1)(1).10.31_~9982996_Workforce_Old WS (amended)_Hisoft_Wave_240108V2.1_FocusW_中移软通_230208 2" xfId="12902"/>
    <cellStyle name="_Kingsoft_wkg_2005(1)(1).10.31_~9982996_Workforce_Old WS (amended)_Hisoft_Wave_240108V2.1_FocusW_中移软通_230208 3" xfId="12903"/>
    <cellStyle name="_Kingsoft_wkg_2005(1)(1).10.31_~9982996_Workforce_Old WS (amended)_Hisoft_Wave_240108V2.1_FocusW_中移软通_230208 4" xfId="12904"/>
    <cellStyle name="_Kingsoft_wkg_2005(1)(1).10.31_~9982996_Workforce_Old WS (amended)_Hisoft_Wave_240108V2.1_FocusW_中移软通_230208 5" xfId="12905"/>
    <cellStyle name="_Kingsoft_wkg_2005(1)(1).10.31_~9982996_Workforce_Old WS (amended)_Hisoft_Wave_240108V2.1_Intangible Input Sheet-Fujian06" xfId="12906"/>
    <cellStyle name="_Kingsoft_wkg_2005(1)(1).10.31_~9982996_Workforce_Old WS (amended)_Hisoft_Wave_240108V2.1_Intangible Input Sheet-Fujian06 2" xfId="12907"/>
    <cellStyle name="_Kingsoft_wkg_2005(1)(1).10.31_~9982996_Workforce_Old WS (amended)_Hisoft_Wave_240108V2.1_Intangible Input Sheet-Fujian06 3" xfId="12908"/>
    <cellStyle name="_Kingsoft_wkg_2005(1)(1).10.31_~9982996_Workforce_Old WS (amended)_Hisoft_Wave_240108V2.1_Intangible Input Sheet-Fujian06 4" xfId="12909"/>
    <cellStyle name="_Kingsoft_wkg_2005(1)(1).10.31_~9982996_Workforce_Old WS (amended)_Hisoft_Wave_240108V2.1_Intangible Input Sheet-Fujian06 5" xfId="12910"/>
    <cellStyle name="_Kingsoft_wkg_2005(1)(1).10.31_~9982996_Workforce_Old WS (amended)_Hisoft_Wave_240108V2.1_KS_Infogate_010708" xfId="12911"/>
    <cellStyle name="_Kingsoft_wkg_2005(1)(1).10.31_~9982996_Workforce_Old WS (amended)_Hisoft_Wave_240108V2.1_KS_Infogate_010708 2" xfId="12912"/>
    <cellStyle name="_Kingsoft_wkg_2005(1)(1).10.31_~9982996_Workforce_Old WS (amended)_Hisoft_Wave_240108V2.1_KS_Infogate_010708 3" xfId="12913"/>
    <cellStyle name="_Kingsoft_wkg_2005(1)(1).10.31_~9982996_Workforce_Old WS (amended)_Hisoft_Wave_240108V2.1_KS_Infogate_010708 4" xfId="12914"/>
    <cellStyle name="_Kingsoft_wkg_2005(1)(1).10.31_~9982996_Workforce_Old WS (amended)_Hisoft_Wave_240108V2.1_KS_Infogate_010708 5" xfId="12915"/>
    <cellStyle name="_Kingsoft_wkg_2005(1)(1).10.31_~9982996_Workforce_Old WS (amended)_Hisoft_Wave_240108V2.1_KS_Infogate_030708" xfId="12916"/>
    <cellStyle name="_Kingsoft_wkg_2005(1)(1).10.31_~9982996_Workforce_Old WS (amended)_Hisoft_Wave_240108V2.1_KS_Infogate_030708 2" xfId="12917"/>
    <cellStyle name="_Kingsoft_wkg_2005(1)(1).10.31_~9982996_Workforce_Old WS (amended)_Hisoft_Wave_240108V2.1_KS_Infogate_030708 3" xfId="12918"/>
    <cellStyle name="_Kingsoft_wkg_2005(1)(1).10.31_~9982996_Workforce_Old WS (amended)_Hisoft_Wave_240108V2.1_KS_Infogate_030708 4" xfId="12919"/>
    <cellStyle name="_Kingsoft_wkg_2005(1)(1).10.31_~9982996_Workforce_Old WS (amended)_Hisoft_Wave_240108V2.1_KS_Infogate_030708 5" xfId="12920"/>
    <cellStyle name="_Kingsoft_wkg_2005(1)(1).10.31_~9982996_Workforce_Old WS (amended)_Hisoft_Wave_240108V2.1_KS_Infogate_080708r" xfId="12921"/>
    <cellStyle name="_Kingsoft_wkg_2005(1)(1).10.31_~9982996_Workforce_Old WS (amended)_Hisoft_Wave_240108V2.1_KS_Infogate_080708r 2" xfId="12922"/>
    <cellStyle name="_Kingsoft_wkg_2005(1)(1).10.31_~9982996_Workforce_Old WS (amended)_Hisoft_Wave_240108V2.1_KS_Infogate_080708r 3" xfId="12923"/>
    <cellStyle name="_Kingsoft_wkg_2005(1)(1).10.31_~9982996_Workforce_Old WS (amended)_Hisoft_Wave_240108V2.1_KS_Infogate_080708r 4" xfId="12924"/>
    <cellStyle name="_Kingsoft_wkg_2005(1)(1).10.31_~9982996_Workforce_Old WS (amended)_Hisoft_Wave_240108V2.1_KS_Infogate_080708r 5" xfId="12925"/>
    <cellStyle name="_Kingsoft_wkg_2005(1)(1).10.31_~9982996_Workforce_Old WS (amended)_Hisoft_Wave_240108V2.1_Xiaonei" xfId="12926"/>
    <cellStyle name="_Kingsoft_wkg_2005(1)(1).10.31_~9982996_Workforce_Old WS (amended)_Hisoft_Wave_240108V2.1_Xiaonei 2" xfId="12927"/>
    <cellStyle name="_Kingsoft_wkg_2005(1)(1).10.31_~9982996_Workforce_Old WS (amended)_Hisoft_Wave_240108V2.1_Xiaonei 3" xfId="12928"/>
    <cellStyle name="_Kingsoft_wkg_2005(1)(1).10.31_~9982996_Workforce_Old WS (amended)_Hisoft_Wave_240108V2.1_Xiaonei 4" xfId="12929"/>
    <cellStyle name="_Kingsoft_wkg_2005(1)(1).10.31_~9982996_Workforce_Old WS (amended)_Hisoft_Wave_240108V2.1_Xiaonei 5" xfId="12930"/>
    <cellStyle name="_Kingsoft_wkg_2005(1)(1).10.31_~9982996_Workforce_Old WS (amended)_Hisoft_Wave_240108V2.1_Xiaonei_login user calculation" xfId="12931"/>
    <cellStyle name="_Kingsoft_wkg_2005(1)(1).10.31_~9982996_Workforce_Old WS (amended)_Hisoft_Wave_240108V2.1_Xiaonei_login user calculation 2" xfId="12932"/>
    <cellStyle name="_Kingsoft_wkg_2005(1)(1).10.31_~9982996_Workforce_Old WS (amended)_Hisoft_Wave_240108V2.1_Xiaonei_login user calculation 3" xfId="12933"/>
    <cellStyle name="_Kingsoft_wkg_2005(1)(1).10.31_~9982996_Workforce_Old WS (amended)_Hisoft_Wave_240108V2.1_Xiaonei_login user calculation 4" xfId="12934"/>
    <cellStyle name="_Kingsoft_wkg_2005(1)(1).10.31_~9982996_Workforce_Old WS (amended)_Hisoft_Wave_240108V2.1_Xiaonei_login user calculation 5" xfId="12935"/>
    <cellStyle name="_Kingsoft_wkg_2005(1)(1).10.31_~9982996_Workforce_Old WS (amended)_Mainone_Wkg_24August" xfId="12936"/>
    <cellStyle name="_Kingsoft_wkg_2005(1)(1).10.31_~9982996_Workforce_Old WS (amended)_Mainone_Wkg_24August 2" xfId="12937"/>
    <cellStyle name="_Kingsoft_wkg_2005(1)(1).10.31_~9982996_Workforce_Old WS (amended)_Mainone_Wkg_24August 3" xfId="12938"/>
    <cellStyle name="_Kingsoft_wkg_2005(1)(1).10.31_~9982996_Workforce_Old WS (amended)_Mainone_Wkg_24August 4" xfId="12939"/>
    <cellStyle name="_Kingsoft_wkg_2005(1)(1).10.31_~9982996_Workforce_Old WS (amended)_Mainone_Wkg_24August 5" xfId="12940"/>
    <cellStyle name="_Kingsoft_wkg_2005(1)(1).10.31_~9982996_Workforce_Old WS (amended)_Mainone_Wkg_30August" xfId="12941"/>
    <cellStyle name="_Kingsoft_wkg_2005(1)(1).10.31_~9982996_Workforce_Old WS (amended)_Mainone_Wkg_30August 2" xfId="12942"/>
    <cellStyle name="_Kingsoft_wkg_2005(1)(1).10.31_~9982996_Workforce_Old WS (amended)_Mainone_Wkg_30August 3" xfId="12943"/>
    <cellStyle name="_Kingsoft_wkg_2005(1)(1).10.31_~9982996_Workforce_Old WS (amended)_Mainone_Wkg_30August 4" xfId="12944"/>
    <cellStyle name="_Kingsoft_wkg_2005(1)(1).10.31_~9982996_Workforce_Old WS (amended)_Mainone_Wkg_30August 5" xfId="12945"/>
    <cellStyle name="_Kingsoft_wkg_2005(1)(1).10.31_~9982996_Workforce_Old WS (amended)_Worksoft_Equity_120407" xfId="12946"/>
    <cellStyle name="_Kingsoft_wkg_2005(1)(1).10.31_~9982996_Workforce_Old WS (amended)_Worksoft_Equity_120407 2" xfId="12947"/>
    <cellStyle name="_Kingsoft_wkg_2005(1)(1).10.31_~9982996_Workforce_Old WS (amended)_Worksoft_Equity_120407 3" xfId="12948"/>
    <cellStyle name="_Kingsoft_wkg_2005(1)(1).10.31_~9982996_Workforce_Old WS (amended)_Worksoft_Equity_120407 4" xfId="12949"/>
    <cellStyle name="_Kingsoft_wkg_2005(1)(1).10.31_~9982996_Workforce_Old WS (amended)_Worksoft_Equity_120407 5" xfId="12950"/>
    <cellStyle name="_Kingsoft_wkg_2005(1)(1).10.31_~9982996_Workforce_Old WS (amended)_Worksoft_Equity_130407" xfId="12951"/>
    <cellStyle name="_Kingsoft_wkg_2005(1)(1).10.31_~9982996_Workforce_Old WS (amended)_Worksoft_Equity_130407 2" xfId="12952"/>
    <cellStyle name="_Kingsoft_wkg_2005(1)(1).10.31_~9982996_Workforce_Old WS (amended)_Worksoft_Equity_130407 3" xfId="12953"/>
    <cellStyle name="_Kingsoft_wkg_2005(1)(1).10.31_~9982996_Workforce_Old WS (amended)_Worksoft_Equity_130407 4" xfId="12954"/>
    <cellStyle name="_Kingsoft_wkg_2005(1)(1).10.31_~9982996_Workforce_Old WS (amended)_Worksoft_Equity_130407 5" xfId="12955"/>
    <cellStyle name="_Kingsoft_wkg_2005(1)(1).10.31_~9982996_Workforce_Old WS (amended)_Worksoft_Equity_161106" xfId="12956"/>
    <cellStyle name="_Kingsoft_wkg_2005(1)(1).10.31_~9982996_Workforce_Old WS (amended)_Worksoft_Equity_161106 2" xfId="12957"/>
    <cellStyle name="_Kingsoft_wkg_2005(1)(1).10.31_~9982996_Workforce_Old WS (amended)_Worksoft_Equity_161106 3" xfId="12958"/>
    <cellStyle name="_Kingsoft_wkg_2005(1)(1).10.31_~9982996_Workforce_Old WS (amended)_Worksoft_Equity_161106 4" xfId="12959"/>
    <cellStyle name="_Kingsoft_wkg_2005(1)(1).10.31_~9982996_Workforce_Old WS (amended)_Worksoft_Equity_161106 5" xfId="12960"/>
    <cellStyle name="_Kingsoft_wkg_2005(1)(1).10.31_~9982996_Workforce_Old WS (amended)_Worksoft_Equity_181206" xfId="12961"/>
    <cellStyle name="_Kingsoft_wkg_2005(1)(1).10.31_~9982996_Workforce_Old WS (amended)_Worksoft_Equity_181206 2" xfId="12962"/>
    <cellStyle name="_Kingsoft_wkg_2005(1)(1).10.31_~9982996_Workforce_Old WS (amended)_Worksoft_Equity_181206 3" xfId="12963"/>
    <cellStyle name="_Kingsoft_wkg_2005(1)(1).10.31_~9982996_Workforce_Old WS (amended)_Worksoft_Equity_181206 4" xfId="12964"/>
    <cellStyle name="_Kingsoft_wkg_2005(1)(1).10.31_~9982996_Workforce_Old WS (amended)_Worksoft_Equity_181206 5" xfId="12965"/>
    <cellStyle name="_Kingsoft_wkg_2005(1)(1).10.31_~9982996_Workforce_Old WS (amended)_Worksoft_Equity_251206" xfId="12966"/>
    <cellStyle name="_Kingsoft_wkg_2005(1)(1).10.31_~9982996_Workforce_Old WS (amended)_Worksoft_Equity_251206 2" xfId="12967"/>
    <cellStyle name="_Kingsoft_wkg_2005(1)(1).10.31_~9982996_Workforce_Old WS (amended)_Worksoft_Equity_251206 3" xfId="12968"/>
    <cellStyle name="_Kingsoft_wkg_2005(1)(1).10.31_~9982996_Workforce_Old WS (amended)_Worksoft_Equity_251206 4" xfId="12969"/>
    <cellStyle name="_Kingsoft_wkg_2005(1)(1).10.31_~9982996_Workforce_Old WS (amended)_Worksoft_Equity_251206 5" xfId="12970"/>
    <cellStyle name="_Kingsoft_wkg_2005(1)(1).10.31_~9982996_Workforce_Old WS (amended)_Worksoft_May&amp;Jul 07_210807" xfId="12971"/>
    <cellStyle name="_Kingsoft_wkg_2005(1)(1).10.31_~9982996_Workforce_Old WS (amended)_Worksoft_May&amp;Jul 07_210807 2" xfId="12972"/>
    <cellStyle name="_Kingsoft_wkg_2005(1)(1).10.31_~9982996_Workforce_Old WS (amended)_Worksoft_May&amp;Jul 07_210807 3" xfId="12973"/>
    <cellStyle name="_Kingsoft_wkg_2005(1)(1).10.31_~9982996_Workforce_Old WS (amended)_Worksoft_May&amp;Jul 07_210807 4" xfId="12974"/>
    <cellStyle name="_Kingsoft_wkg_2005(1)(1).10.31_~9982996_Workforce_Old WS (amended)_Worksoft_May&amp;Jul 07_210807 5" xfId="12975"/>
    <cellStyle name="_Kingsoft_wkg_2005(1)(1).10.31_~9982996_Workforce_Old WS (amended)_Worksoft_May&amp;Jul 07_220807" xfId="12976"/>
    <cellStyle name="_Kingsoft_wkg_2005(1)(1).10.31_~9982996_Workforce_Old WS (amended)_Worksoft_May&amp;Jul 07_220807 2" xfId="12977"/>
    <cellStyle name="_Kingsoft_wkg_2005(1)(1).10.31_~9982996_Workforce_Old WS (amended)_Worksoft_May&amp;Jul 07_220807 3" xfId="12978"/>
    <cellStyle name="_Kingsoft_wkg_2005(1)(1).10.31_~9982996_Workforce_Old WS (amended)_Worksoft_May&amp;Jul 07_220807 4" xfId="12979"/>
    <cellStyle name="_Kingsoft_wkg_2005(1)(1).10.31_~9982996_Workforce_Old WS (amended)_Worksoft_May&amp;Jul 07_220807 5" xfId="12980"/>
    <cellStyle name="_Kingsoft_wkg_2005(1)(1).10.31_~9982996_Workforce_Old WS (amended)_Worksoft_May&amp;Jul 07_280807" xfId="12981"/>
    <cellStyle name="_Kingsoft_wkg_2005(1)(1).10.31_~9982996_Workforce_Old WS (amended)_Worksoft_May&amp;Jul 07_280807 2" xfId="12982"/>
    <cellStyle name="_Kingsoft_wkg_2005(1)(1).10.31_~9982996_Workforce_Old WS (amended)_Worksoft_May&amp;Jul 07_280807 3" xfId="12983"/>
    <cellStyle name="_Kingsoft_wkg_2005(1)(1).10.31_~9982996_Workforce_Old WS (amended)_Worksoft_May&amp;Jul 07_280807 4" xfId="12984"/>
    <cellStyle name="_Kingsoft_wkg_2005(1)(1).10.31_~9982996_Workforce_Old WS (amended)_Worksoft_May&amp;Jul 07_280807 5" xfId="12985"/>
    <cellStyle name="_Kingsoft_wkg_2005(1)(1).10.31_~9982996_Workforce_Old WS (amended)_Xinyuan_Wkg_070810" xfId="12986"/>
    <cellStyle name="_Kingsoft_wkg_2005(1)(1).10.31_~9982996_Workforce_Old WS (amended)_Xinyuan_Wkg_070810 2" xfId="12987"/>
    <cellStyle name="_Kingsoft_wkg_2005(1)(1).10.31_~9982996_Workforce_Old WS (amended)_Xinyuan_Wkg_070810 3" xfId="12988"/>
    <cellStyle name="_Kingsoft_wkg_2005(1)(1).10.31_~9982996_Workforce_Old WS (amended)_Xinyuan_Wkg_070810 4" xfId="12989"/>
    <cellStyle name="_Kingsoft_wkg_2005(1)(1).10.31_~9982996_Workforce_Old WS (amended)_Xinyuan_Wkg_070810 5" xfId="12990"/>
    <cellStyle name="_Kingsoft_wkg_2005(1)(1).10.31_~9982996_Worksoft_Equity_120407" xfId="12991"/>
    <cellStyle name="_Kingsoft_wkg_2005(1)(1).10.31_~9982996_Worksoft_Equity_120407 2" xfId="12992"/>
    <cellStyle name="_Kingsoft_wkg_2005(1)(1).10.31_~9982996_Worksoft_Equity_120407 3" xfId="12993"/>
    <cellStyle name="_Kingsoft_wkg_2005(1)(1).10.31_~9982996_Worksoft_Equity_120407 4" xfId="12994"/>
    <cellStyle name="_Kingsoft_wkg_2005(1)(1).10.31_~9982996_Worksoft_Equity_120407 5" xfId="12995"/>
    <cellStyle name="_Kingsoft_wkg_2005(1)(1).10.31_~9982996_Worksoft_Equity_130407" xfId="12996"/>
    <cellStyle name="_Kingsoft_wkg_2005(1)(1).10.31_~9982996_Worksoft_Equity_130407 2" xfId="12997"/>
    <cellStyle name="_Kingsoft_wkg_2005(1)(1).10.31_~9982996_Worksoft_Equity_130407 3" xfId="12998"/>
    <cellStyle name="_Kingsoft_wkg_2005(1)(1).10.31_~9982996_Worksoft_Equity_130407 4" xfId="12999"/>
    <cellStyle name="_Kingsoft_wkg_2005(1)(1).10.31_~9982996_Worksoft_Equity_130407 5" xfId="13000"/>
    <cellStyle name="_Kingsoft_wkg_2005(1)(1).10.31_~9982996_Worksoft_Equity_161106" xfId="13001"/>
    <cellStyle name="_Kingsoft_wkg_2005(1)(1).10.31_~9982996_Worksoft_Equity_161106 2" xfId="13002"/>
    <cellStyle name="_Kingsoft_wkg_2005(1)(1).10.31_~9982996_Worksoft_Equity_161106 3" xfId="13003"/>
    <cellStyle name="_Kingsoft_wkg_2005(1)(1).10.31_~9982996_Worksoft_Equity_161106 4" xfId="13004"/>
    <cellStyle name="_Kingsoft_wkg_2005(1)(1).10.31_~9982996_Worksoft_Equity_161106 5" xfId="13005"/>
    <cellStyle name="_Kingsoft_wkg_2005(1)(1).10.31_~9982996_Worksoft_Equity_181206" xfId="13006"/>
    <cellStyle name="_Kingsoft_wkg_2005(1)(1).10.31_~9982996_Worksoft_Equity_181206 2" xfId="13007"/>
    <cellStyle name="_Kingsoft_wkg_2005(1)(1).10.31_~9982996_Worksoft_Equity_181206 3" xfId="13008"/>
    <cellStyle name="_Kingsoft_wkg_2005(1)(1).10.31_~9982996_Worksoft_Equity_181206 4" xfId="13009"/>
    <cellStyle name="_Kingsoft_wkg_2005(1)(1).10.31_~9982996_Worksoft_Equity_181206 5" xfId="13010"/>
    <cellStyle name="_Kingsoft_wkg_2005(1)(1).10.31_~9982996_Worksoft_Equity_251206" xfId="13011"/>
    <cellStyle name="_Kingsoft_wkg_2005(1)(1).10.31_~9982996_Worksoft_Equity_251206 2" xfId="13012"/>
    <cellStyle name="_Kingsoft_wkg_2005(1)(1).10.31_~9982996_Worksoft_Equity_251206 3" xfId="13013"/>
    <cellStyle name="_Kingsoft_wkg_2005(1)(1).10.31_~9982996_Worksoft_Equity_251206 4" xfId="13014"/>
    <cellStyle name="_Kingsoft_wkg_2005(1)(1).10.31_~9982996_Worksoft_Equity_251206 5" xfId="13015"/>
    <cellStyle name="_Kingsoft_wkg_2005(1)(1).10.31_~9982996_Worksoft_May&amp;Jul 07_210807" xfId="13016"/>
    <cellStyle name="_Kingsoft_wkg_2005(1)(1).10.31_~9982996_Worksoft_May&amp;Jul 07_210807 2" xfId="13017"/>
    <cellStyle name="_Kingsoft_wkg_2005(1)(1).10.31_~9982996_Worksoft_May&amp;Jul 07_210807 3" xfId="13018"/>
    <cellStyle name="_Kingsoft_wkg_2005(1)(1).10.31_~9982996_Worksoft_May&amp;Jul 07_210807 4" xfId="13019"/>
    <cellStyle name="_Kingsoft_wkg_2005(1)(1).10.31_~9982996_Worksoft_May&amp;Jul 07_210807 5" xfId="13020"/>
    <cellStyle name="_Kingsoft_wkg_2005(1)(1).10.31_~9982996_Worksoft_May&amp;Jul 07_220807" xfId="13021"/>
    <cellStyle name="_Kingsoft_wkg_2005(1)(1).10.31_~9982996_Worksoft_May&amp;Jul 07_220807 2" xfId="13022"/>
    <cellStyle name="_Kingsoft_wkg_2005(1)(1).10.31_~9982996_Worksoft_May&amp;Jul 07_220807 3" xfId="13023"/>
    <cellStyle name="_Kingsoft_wkg_2005(1)(1).10.31_~9982996_Worksoft_May&amp;Jul 07_220807 4" xfId="13024"/>
    <cellStyle name="_Kingsoft_wkg_2005(1)(1).10.31_~9982996_Worksoft_May&amp;Jul 07_220807 5" xfId="13025"/>
    <cellStyle name="_Kingsoft_wkg_2005(1)(1).10.31_~9982996_Worksoft_May&amp;Jul 07_280807" xfId="13026"/>
    <cellStyle name="_Kingsoft_wkg_2005(1)(1).10.31_~9982996_Worksoft_May&amp;Jul 07_280807 2" xfId="13027"/>
    <cellStyle name="_Kingsoft_wkg_2005(1)(1).10.31_~9982996_Worksoft_May&amp;Jul 07_280807 3" xfId="13028"/>
    <cellStyle name="_Kingsoft_wkg_2005(1)(1).10.31_~9982996_Worksoft_May&amp;Jul 07_280807 4" xfId="13029"/>
    <cellStyle name="_Kingsoft_wkg_2005(1)(1).10.31_~9982996_Worksoft_May&amp;Jul 07_280807 5" xfId="13030"/>
    <cellStyle name="_Kingsoft_wkg_2005(1)(1).10.31_~9982996_Xinyuan_Wkg_070810" xfId="13031"/>
    <cellStyle name="_Kingsoft_wkg_2005(1)(1).10.31_~9982996_Xinyuan_Wkg_070810 2" xfId="13032"/>
    <cellStyle name="_Kingsoft_wkg_2005(1)(1).10.31_~9982996_Xinyuan_Wkg_070810 3" xfId="13033"/>
    <cellStyle name="_Kingsoft_wkg_2005(1)(1).10.31_~9982996_Xinyuan_Wkg_070810 4" xfId="13034"/>
    <cellStyle name="_Kingsoft_wkg_2005(1)(1).10.31_~9982996_Xinyuan_Wkg_070810 5" xfId="13035"/>
    <cellStyle name="_Kingsoft_wkg_2005(1)(1).10.31_CDMTV_Wkg_29August" xfId="13036"/>
    <cellStyle name="_Kingsoft_wkg_2005(1)(1).10.31_CDMTV_Wkg_29August 2" xfId="13037"/>
    <cellStyle name="_Kingsoft_wkg_2005(1)(1).10.31_CDMTV_Wkg_29August 3" xfId="13038"/>
    <cellStyle name="_Kingsoft_wkg_2005(1)(1).10.31_CDMTV_Wkg_29August 4" xfId="13039"/>
    <cellStyle name="_Kingsoft_wkg_2005(1)(1).10.31_CDMTV_Wkg_29August 5" xfId="13040"/>
    <cellStyle name="_Kingsoft_wkg_2005(1)(1).10.31_ChinaEdu_120606" xfId="13041"/>
    <cellStyle name="_Kingsoft_wkg_2005(1)(1).10.31_ChinaEdu_120606 10" xfId="13042"/>
    <cellStyle name="_Kingsoft_wkg_2005(1)(1).10.31_ChinaEdu_120606 10 2" xfId="13043"/>
    <cellStyle name="_Kingsoft_wkg_2005(1)(1).10.31_ChinaEdu_120606 10 3" xfId="13044"/>
    <cellStyle name="_Kingsoft_wkg_2005(1)(1).10.31_ChinaEdu_120606 10 4" xfId="13045"/>
    <cellStyle name="_Kingsoft_wkg_2005(1)(1).10.31_ChinaEdu_120606 10 5" xfId="13046"/>
    <cellStyle name="_Kingsoft_wkg_2005(1)(1).10.31_ChinaEdu_120606 11" xfId="13047"/>
    <cellStyle name="_Kingsoft_wkg_2005(1)(1).10.31_ChinaEdu_120606 12" xfId="13048"/>
    <cellStyle name="_Kingsoft_wkg_2005(1)(1).10.31_ChinaEdu_120606 13" xfId="13049"/>
    <cellStyle name="_Kingsoft_wkg_2005(1)(1).10.31_ChinaEdu_120606 14" xfId="13050"/>
    <cellStyle name="_Kingsoft_wkg_2005(1)(1).10.31_ChinaEdu_120606 2" xfId="13051"/>
    <cellStyle name="_Kingsoft_wkg_2005(1)(1).10.31_ChinaEdu_120606 2 2" xfId="13052"/>
    <cellStyle name="_Kingsoft_wkg_2005(1)(1).10.31_ChinaEdu_120606 2 3" xfId="13053"/>
    <cellStyle name="_Kingsoft_wkg_2005(1)(1).10.31_ChinaEdu_120606 2 4" xfId="13054"/>
    <cellStyle name="_Kingsoft_wkg_2005(1)(1).10.31_ChinaEdu_120606 2 5" xfId="13055"/>
    <cellStyle name="_Kingsoft_wkg_2005(1)(1).10.31_ChinaEdu_120606 3" xfId="13056"/>
    <cellStyle name="_Kingsoft_wkg_2005(1)(1).10.31_ChinaEdu_120606 3 2" xfId="13057"/>
    <cellStyle name="_Kingsoft_wkg_2005(1)(1).10.31_ChinaEdu_120606 3 3" xfId="13058"/>
    <cellStyle name="_Kingsoft_wkg_2005(1)(1).10.31_ChinaEdu_120606 3 4" xfId="13059"/>
    <cellStyle name="_Kingsoft_wkg_2005(1)(1).10.31_ChinaEdu_120606 3 5" xfId="13060"/>
    <cellStyle name="_Kingsoft_wkg_2005(1)(1).10.31_ChinaEdu_120606 4" xfId="13061"/>
    <cellStyle name="_Kingsoft_wkg_2005(1)(1).10.31_ChinaEdu_120606 4 2" xfId="13062"/>
    <cellStyle name="_Kingsoft_wkg_2005(1)(1).10.31_ChinaEdu_120606 4 3" xfId="13063"/>
    <cellStyle name="_Kingsoft_wkg_2005(1)(1).10.31_ChinaEdu_120606 4 4" xfId="13064"/>
    <cellStyle name="_Kingsoft_wkg_2005(1)(1).10.31_ChinaEdu_120606 4 5" xfId="13065"/>
    <cellStyle name="_Kingsoft_wkg_2005(1)(1).10.31_ChinaEdu_120606 5" xfId="13066"/>
    <cellStyle name="_Kingsoft_wkg_2005(1)(1).10.31_ChinaEdu_120606 5 2" xfId="13067"/>
    <cellStyle name="_Kingsoft_wkg_2005(1)(1).10.31_ChinaEdu_120606 5 3" xfId="13068"/>
    <cellStyle name="_Kingsoft_wkg_2005(1)(1).10.31_ChinaEdu_120606 5 4" xfId="13069"/>
    <cellStyle name="_Kingsoft_wkg_2005(1)(1).10.31_ChinaEdu_120606 5 5" xfId="13070"/>
    <cellStyle name="_Kingsoft_wkg_2005(1)(1).10.31_ChinaEdu_120606 6" xfId="13071"/>
    <cellStyle name="_Kingsoft_wkg_2005(1)(1).10.31_ChinaEdu_120606 6 2" xfId="13072"/>
    <cellStyle name="_Kingsoft_wkg_2005(1)(1).10.31_ChinaEdu_120606 6 3" xfId="13073"/>
    <cellStyle name="_Kingsoft_wkg_2005(1)(1).10.31_ChinaEdu_120606 6 4" xfId="13074"/>
    <cellStyle name="_Kingsoft_wkg_2005(1)(1).10.31_ChinaEdu_120606 6 5" xfId="13075"/>
    <cellStyle name="_Kingsoft_wkg_2005(1)(1).10.31_ChinaEdu_120606 7" xfId="13076"/>
    <cellStyle name="_Kingsoft_wkg_2005(1)(1).10.31_ChinaEdu_120606 7 2" xfId="13077"/>
    <cellStyle name="_Kingsoft_wkg_2005(1)(1).10.31_ChinaEdu_120606 7 3" xfId="13078"/>
    <cellStyle name="_Kingsoft_wkg_2005(1)(1).10.31_ChinaEdu_120606 7 4" xfId="13079"/>
    <cellStyle name="_Kingsoft_wkg_2005(1)(1).10.31_ChinaEdu_120606 7 5" xfId="13080"/>
    <cellStyle name="_Kingsoft_wkg_2005(1)(1).10.31_ChinaEdu_120606 8" xfId="13081"/>
    <cellStyle name="_Kingsoft_wkg_2005(1)(1).10.31_ChinaEdu_120606 8 2" xfId="13082"/>
    <cellStyle name="_Kingsoft_wkg_2005(1)(1).10.31_ChinaEdu_120606 8 3" xfId="13083"/>
    <cellStyle name="_Kingsoft_wkg_2005(1)(1).10.31_ChinaEdu_120606 8 4" xfId="13084"/>
    <cellStyle name="_Kingsoft_wkg_2005(1)(1).10.31_ChinaEdu_120606 8 5" xfId="13085"/>
    <cellStyle name="_Kingsoft_wkg_2005(1)(1).10.31_ChinaEdu_120606 9" xfId="13086"/>
    <cellStyle name="_Kingsoft_wkg_2005(1)(1).10.31_ChinaEdu_120606 9 2" xfId="13087"/>
    <cellStyle name="_Kingsoft_wkg_2005(1)(1).10.31_ChinaEdu_120606 9 3" xfId="13088"/>
    <cellStyle name="_Kingsoft_wkg_2005(1)(1).10.31_ChinaEdu_120606 9 4" xfId="13089"/>
    <cellStyle name="_Kingsoft_wkg_2005(1)(1).10.31_ChinaEdu_120606 9 5" xfId="13090"/>
    <cellStyle name="_Kingsoft_wkg_2005(1)(1).10.31_ChinaEdu_120606_CDMTV_Wkg_29August" xfId="13091"/>
    <cellStyle name="_Kingsoft_wkg_2005(1)(1).10.31_ChinaEdu_120606_CDMTV_Wkg_29August 2" xfId="13092"/>
    <cellStyle name="_Kingsoft_wkg_2005(1)(1).10.31_ChinaEdu_120606_CDMTV_Wkg_29August 3" xfId="13093"/>
    <cellStyle name="_Kingsoft_wkg_2005(1)(1).10.31_ChinaEdu_120606_CDMTV_Wkg_29August 4" xfId="13094"/>
    <cellStyle name="_Kingsoft_wkg_2005(1)(1).10.31_ChinaEdu_120606_CDMTV_Wkg_29August 5" xfId="13095"/>
    <cellStyle name="_Kingsoft_wkg_2005(1)(1).10.31_ChinaEdu_120606_Hisoft_Wave_240108V2.1" xfId="13096"/>
    <cellStyle name="_Kingsoft_wkg_2005(1)(1).10.31_ChinaEdu_120606_Hisoft_Wave_240108V2.1 2" xfId="13097"/>
    <cellStyle name="_Kingsoft_wkg_2005(1)(1).10.31_ChinaEdu_120606_Hisoft_Wave_240108V2.1 3" xfId="13098"/>
    <cellStyle name="_Kingsoft_wkg_2005(1)(1).10.31_ChinaEdu_120606_Hisoft_Wave_240108V2.1 4" xfId="13099"/>
    <cellStyle name="_Kingsoft_wkg_2005(1)(1).10.31_ChinaEdu_120606_Hisoft_Wave_240108V2.1 5" xfId="13100"/>
    <cellStyle name="_Kingsoft_wkg_2005(1)(1).10.31_ChinaEdu_120606_Hisoft_Wave_240108V2.1_ATMU_FJ_220708" xfId="13101"/>
    <cellStyle name="_Kingsoft_wkg_2005(1)(1).10.31_ChinaEdu_120606_Hisoft_Wave_240108V2.1_ATMU_FJ_220708 2" xfId="13102"/>
    <cellStyle name="_Kingsoft_wkg_2005(1)(1).10.31_ChinaEdu_120606_Hisoft_Wave_240108V2.1_ATMU_FJ_220708 3" xfId="13103"/>
    <cellStyle name="_Kingsoft_wkg_2005(1)(1).10.31_ChinaEdu_120606_Hisoft_Wave_240108V2.1_ATMU_FJ_220708 4" xfId="13104"/>
    <cellStyle name="_Kingsoft_wkg_2005(1)(1).10.31_ChinaEdu_120606_Hisoft_Wave_240108V2.1_ATMU_FJ_220708 5" xfId="13105"/>
    <cellStyle name="_Kingsoft_wkg_2005(1)(1).10.31_ChinaEdu_120606_Hisoft_Wave_240108V2.1_ATMU_FJ_230708" xfId="13106"/>
    <cellStyle name="_Kingsoft_wkg_2005(1)(1).10.31_ChinaEdu_120606_Hisoft_Wave_240108V2.1_ATMU_FJ_230708 2" xfId="13107"/>
    <cellStyle name="_Kingsoft_wkg_2005(1)(1).10.31_ChinaEdu_120606_Hisoft_Wave_240108V2.1_ATMU_FJ_230708 3" xfId="13108"/>
    <cellStyle name="_Kingsoft_wkg_2005(1)(1).10.31_ChinaEdu_120606_Hisoft_Wave_240108V2.1_ATMU_FJ_230708 4" xfId="13109"/>
    <cellStyle name="_Kingsoft_wkg_2005(1)(1).10.31_ChinaEdu_120606_Hisoft_Wave_240108V2.1_ATMU_FJ_230708 5" xfId="13110"/>
    <cellStyle name="_Kingsoft_wkg_2005(1)(1).10.31_ChinaEdu_120606_Hisoft_Wave_240108V2.1_CIAC_Xiaonei_PPA_080523" xfId="13111"/>
    <cellStyle name="_Kingsoft_wkg_2005(1)(1).10.31_ChinaEdu_120606_Hisoft_Wave_240108V2.1_CIAC_Xiaonei_PPA_080523 2" xfId="13112"/>
    <cellStyle name="_Kingsoft_wkg_2005(1)(1).10.31_ChinaEdu_120606_Hisoft_Wave_240108V2.1_CIAC_Xiaonei_PPA_080523 3" xfId="13113"/>
    <cellStyle name="_Kingsoft_wkg_2005(1)(1).10.31_ChinaEdu_120606_Hisoft_Wave_240108V2.1_CIAC_Xiaonei_PPA_080523 4" xfId="13114"/>
    <cellStyle name="_Kingsoft_wkg_2005(1)(1).10.31_ChinaEdu_120606_Hisoft_Wave_240108V2.1_CIAC_Xiaonei_PPA_080523 5" xfId="13115"/>
    <cellStyle name="_Kingsoft_wkg_2005(1)(1).10.31_ChinaEdu_120606_Hisoft_Wave_240108V2.1_CIAC_Xiaonei_PPA_080604" xfId="13116"/>
    <cellStyle name="_Kingsoft_wkg_2005(1)(1).10.31_ChinaEdu_120606_Hisoft_Wave_240108V2.1_CIAC_Xiaonei_PPA_080604 2" xfId="13117"/>
    <cellStyle name="_Kingsoft_wkg_2005(1)(1).10.31_ChinaEdu_120606_Hisoft_Wave_240108V2.1_CIAC_Xiaonei_PPA_080604 3" xfId="13118"/>
    <cellStyle name="_Kingsoft_wkg_2005(1)(1).10.31_ChinaEdu_120606_Hisoft_Wave_240108V2.1_CIAC_Xiaonei_PPA_080604 4" xfId="13119"/>
    <cellStyle name="_Kingsoft_wkg_2005(1)(1).10.31_ChinaEdu_120606_Hisoft_Wave_240108V2.1_CIAC_Xiaonei_PPA_080604 5" xfId="13120"/>
    <cellStyle name="_Kingsoft_wkg_2005(1)(1).10.31_ChinaEdu_120606_Hisoft_Wave_240108V2.1_CIAC_Xiaonei_PPA_080611" xfId="13121"/>
    <cellStyle name="_Kingsoft_wkg_2005(1)(1).10.31_ChinaEdu_120606_Hisoft_Wave_240108V2.1_CIAC_Xiaonei_PPA_080611 2" xfId="13122"/>
    <cellStyle name="_Kingsoft_wkg_2005(1)(1).10.31_ChinaEdu_120606_Hisoft_Wave_240108V2.1_CIAC_Xiaonei_PPA_080611 3" xfId="13123"/>
    <cellStyle name="_Kingsoft_wkg_2005(1)(1).10.31_ChinaEdu_120606_Hisoft_Wave_240108V2.1_CIAC_Xiaonei_PPA_080611 4" xfId="13124"/>
    <cellStyle name="_Kingsoft_wkg_2005(1)(1).10.31_ChinaEdu_120606_Hisoft_Wave_240108V2.1_CIAC_Xiaonei_PPA_080611 5" xfId="13125"/>
    <cellStyle name="_Kingsoft_wkg_2005(1)(1).10.31_ChinaEdu_120606_Hisoft_Wave_240108V2.1_Focus_Huaguang_200208(JZ)" xfId="13126"/>
    <cellStyle name="_Kingsoft_wkg_2005(1)(1).10.31_ChinaEdu_120606_Hisoft_Wave_240108V2.1_Focus_Huaguang_200208(JZ) 2" xfId="13127"/>
    <cellStyle name="_Kingsoft_wkg_2005(1)(1).10.31_ChinaEdu_120606_Hisoft_Wave_240108V2.1_Focus_Huaguang_200208(JZ) 3" xfId="13128"/>
    <cellStyle name="_Kingsoft_wkg_2005(1)(1).10.31_ChinaEdu_120606_Hisoft_Wave_240108V2.1_Focus_Huaguang_200208(JZ) 4" xfId="13129"/>
    <cellStyle name="_Kingsoft_wkg_2005(1)(1).10.31_ChinaEdu_120606_Hisoft_Wave_240108V2.1_Focus_Huaguang_200208(JZ) 5" xfId="13130"/>
    <cellStyle name="_Kingsoft_wkg_2005(1)(1).10.31_ChinaEdu_120606_Hisoft_Wave_240108V2.1_Focus_Huaguang_220208" xfId="13131"/>
    <cellStyle name="_Kingsoft_wkg_2005(1)(1).10.31_ChinaEdu_120606_Hisoft_Wave_240108V2.1_Focus_Huaguang_220208 2" xfId="13132"/>
    <cellStyle name="_Kingsoft_wkg_2005(1)(1).10.31_ChinaEdu_120606_Hisoft_Wave_240108V2.1_Focus_Huaguang_220208 3" xfId="13133"/>
    <cellStyle name="_Kingsoft_wkg_2005(1)(1).10.31_ChinaEdu_120606_Hisoft_Wave_240108V2.1_Focus_Huaguang_220208 4" xfId="13134"/>
    <cellStyle name="_Kingsoft_wkg_2005(1)(1).10.31_ChinaEdu_120606_Hisoft_Wave_240108V2.1_Focus_Huaguang_220208 5" xfId="13135"/>
    <cellStyle name="_Kingsoft_wkg_2005(1)(1).10.31_ChinaEdu_120606_Hisoft_Wave_240108V2.1_Focus_Tuojia_210208" xfId="13136"/>
    <cellStyle name="_Kingsoft_wkg_2005(1)(1).10.31_ChinaEdu_120606_Hisoft_Wave_240108V2.1_Focus_Tuojia_210208 2" xfId="13137"/>
    <cellStyle name="_Kingsoft_wkg_2005(1)(1).10.31_ChinaEdu_120606_Hisoft_Wave_240108V2.1_Focus_Tuojia_210208 3" xfId="13138"/>
    <cellStyle name="_Kingsoft_wkg_2005(1)(1).10.31_ChinaEdu_120606_Hisoft_Wave_240108V2.1_Focus_Tuojia_210208 4" xfId="13139"/>
    <cellStyle name="_Kingsoft_wkg_2005(1)(1).10.31_ChinaEdu_120606_Hisoft_Wave_240108V2.1_Focus_Tuojia_210208 5" xfId="13140"/>
    <cellStyle name="_Kingsoft_wkg_2005(1)(1).10.31_ChinaEdu_120606_Hisoft_Wave_240108V2.1_Focus_Tuojia_240408" xfId="13141"/>
    <cellStyle name="_Kingsoft_wkg_2005(1)(1).10.31_ChinaEdu_120606_Hisoft_Wave_240108V2.1_Focus_Tuojia_240408 2" xfId="13142"/>
    <cellStyle name="_Kingsoft_wkg_2005(1)(1).10.31_ChinaEdu_120606_Hisoft_Wave_240108V2.1_Focus_Tuojia_240408 3" xfId="13143"/>
    <cellStyle name="_Kingsoft_wkg_2005(1)(1).10.31_ChinaEdu_120606_Hisoft_Wave_240108V2.1_Focus_Tuojia_240408 4" xfId="13144"/>
    <cellStyle name="_Kingsoft_wkg_2005(1)(1).10.31_ChinaEdu_120606_Hisoft_Wave_240108V2.1_Focus_Tuojia_240408 5" xfId="13145"/>
    <cellStyle name="_Kingsoft_wkg_2005(1)(1).10.31_ChinaEdu_120606_Hisoft_Wave_240108V2.1_FocusW_东莞丫丫_240208" xfId="13146"/>
    <cellStyle name="_Kingsoft_wkg_2005(1)(1).10.31_ChinaEdu_120606_Hisoft_Wave_240108V2.1_FocusW_东莞丫丫_240208 2" xfId="13147"/>
    <cellStyle name="_Kingsoft_wkg_2005(1)(1).10.31_ChinaEdu_120606_Hisoft_Wave_240108V2.1_FocusW_东莞丫丫_240208 3" xfId="13148"/>
    <cellStyle name="_Kingsoft_wkg_2005(1)(1).10.31_ChinaEdu_120606_Hisoft_Wave_240108V2.1_FocusW_东莞丫丫_240208 4" xfId="13149"/>
    <cellStyle name="_Kingsoft_wkg_2005(1)(1).10.31_ChinaEdu_120606_Hisoft_Wave_240108V2.1_FocusW_东莞丫丫_240208 5" xfId="13150"/>
    <cellStyle name="_Kingsoft_wkg_2005(1)(1).10.31_ChinaEdu_120606_Hisoft_Wave_240108V2.1_FocusW_精准_230208" xfId="13151"/>
    <cellStyle name="_Kingsoft_wkg_2005(1)(1).10.31_ChinaEdu_120606_Hisoft_Wave_240108V2.1_FocusW_精准_230208 2" xfId="13152"/>
    <cellStyle name="_Kingsoft_wkg_2005(1)(1).10.31_ChinaEdu_120606_Hisoft_Wave_240108V2.1_FocusW_精准_230208 3" xfId="13153"/>
    <cellStyle name="_Kingsoft_wkg_2005(1)(1).10.31_ChinaEdu_120606_Hisoft_Wave_240108V2.1_FocusW_精准_230208 4" xfId="13154"/>
    <cellStyle name="_Kingsoft_wkg_2005(1)(1).10.31_ChinaEdu_120606_Hisoft_Wave_240108V2.1_FocusW_精准_230208 5" xfId="13155"/>
    <cellStyle name="_Kingsoft_wkg_2005(1)(1).10.31_ChinaEdu_120606_Hisoft_Wave_240108V2.1_FocusW_深圳分信_230208" xfId="13156"/>
    <cellStyle name="_Kingsoft_wkg_2005(1)(1).10.31_ChinaEdu_120606_Hisoft_Wave_240108V2.1_FocusW_深圳分信_230208 2" xfId="13157"/>
    <cellStyle name="_Kingsoft_wkg_2005(1)(1).10.31_ChinaEdu_120606_Hisoft_Wave_240108V2.1_FocusW_深圳分信_230208 3" xfId="13158"/>
    <cellStyle name="_Kingsoft_wkg_2005(1)(1).10.31_ChinaEdu_120606_Hisoft_Wave_240108V2.1_FocusW_深圳分信_230208 4" xfId="13159"/>
    <cellStyle name="_Kingsoft_wkg_2005(1)(1).10.31_ChinaEdu_120606_Hisoft_Wave_240108V2.1_FocusW_深圳分信_230208 5" xfId="13160"/>
    <cellStyle name="_Kingsoft_wkg_2005(1)(1).10.31_ChinaEdu_120606_Hisoft_Wave_240108V2.1_FocusW_中移软通_230208" xfId="13161"/>
    <cellStyle name="_Kingsoft_wkg_2005(1)(1).10.31_ChinaEdu_120606_Hisoft_Wave_240108V2.1_FocusW_中移软通_230208 2" xfId="13162"/>
    <cellStyle name="_Kingsoft_wkg_2005(1)(1).10.31_ChinaEdu_120606_Hisoft_Wave_240108V2.1_FocusW_中移软通_230208 3" xfId="13163"/>
    <cellStyle name="_Kingsoft_wkg_2005(1)(1).10.31_ChinaEdu_120606_Hisoft_Wave_240108V2.1_FocusW_中移软通_230208 4" xfId="13164"/>
    <cellStyle name="_Kingsoft_wkg_2005(1)(1).10.31_ChinaEdu_120606_Hisoft_Wave_240108V2.1_FocusW_中移软通_230208 5" xfId="13165"/>
    <cellStyle name="_Kingsoft_wkg_2005(1)(1).10.31_ChinaEdu_120606_Hisoft_Wave_240108V2.1_Intangible Input Sheet-Fujian06" xfId="13166"/>
    <cellStyle name="_Kingsoft_wkg_2005(1)(1).10.31_ChinaEdu_120606_Hisoft_Wave_240108V2.1_Intangible Input Sheet-Fujian06 2" xfId="13167"/>
    <cellStyle name="_Kingsoft_wkg_2005(1)(1).10.31_ChinaEdu_120606_Hisoft_Wave_240108V2.1_Intangible Input Sheet-Fujian06 3" xfId="13168"/>
    <cellStyle name="_Kingsoft_wkg_2005(1)(1).10.31_ChinaEdu_120606_Hisoft_Wave_240108V2.1_Intangible Input Sheet-Fujian06 4" xfId="13169"/>
    <cellStyle name="_Kingsoft_wkg_2005(1)(1).10.31_ChinaEdu_120606_Hisoft_Wave_240108V2.1_Intangible Input Sheet-Fujian06 5" xfId="13170"/>
    <cellStyle name="_Kingsoft_wkg_2005(1)(1).10.31_ChinaEdu_120606_Hisoft_Wave_240108V2.1_KS_Infogate_010708" xfId="13171"/>
    <cellStyle name="_Kingsoft_wkg_2005(1)(1).10.31_ChinaEdu_120606_Hisoft_Wave_240108V2.1_KS_Infogate_010708 2" xfId="13172"/>
    <cellStyle name="_Kingsoft_wkg_2005(1)(1).10.31_ChinaEdu_120606_Hisoft_Wave_240108V2.1_KS_Infogate_010708 3" xfId="13173"/>
    <cellStyle name="_Kingsoft_wkg_2005(1)(1).10.31_ChinaEdu_120606_Hisoft_Wave_240108V2.1_KS_Infogate_010708 4" xfId="13174"/>
    <cellStyle name="_Kingsoft_wkg_2005(1)(1).10.31_ChinaEdu_120606_Hisoft_Wave_240108V2.1_KS_Infogate_010708 5" xfId="13175"/>
    <cellStyle name="_Kingsoft_wkg_2005(1)(1).10.31_ChinaEdu_120606_Hisoft_Wave_240108V2.1_KS_Infogate_030708" xfId="13176"/>
    <cellStyle name="_Kingsoft_wkg_2005(1)(1).10.31_ChinaEdu_120606_Hisoft_Wave_240108V2.1_KS_Infogate_030708 2" xfId="13177"/>
    <cellStyle name="_Kingsoft_wkg_2005(1)(1).10.31_ChinaEdu_120606_Hisoft_Wave_240108V2.1_KS_Infogate_030708 3" xfId="13178"/>
    <cellStyle name="_Kingsoft_wkg_2005(1)(1).10.31_ChinaEdu_120606_Hisoft_Wave_240108V2.1_KS_Infogate_030708 4" xfId="13179"/>
    <cellStyle name="_Kingsoft_wkg_2005(1)(1).10.31_ChinaEdu_120606_Hisoft_Wave_240108V2.1_KS_Infogate_030708 5" xfId="13180"/>
    <cellStyle name="_Kingsoft_wkg_2005(1)(1).10.31_ChinaEdu_120606_Hisoft_Wave_240108V2.1_KS_Infogate_080708r" xfId="13181"/>
    <cellStyle name="_Kingsoft_wkg_2005(1)(1).10.31_ChinaEdu_120606_Hisoft_Wave_240108V2.1_KS_Infogate_080708r 2" xfId="13182"/>
    <cellStyle name="_Kingsoft_wkg_2005(1)(1).10.31_ChinaEdu_120606_Hisoft_Wave_240108V2.1_KS_Infogate_080708r 3" xfId="13183"/>
    <cellStyle name="_Kingsoft_wkg_2005(1)(1).10.31_ChinaEdu_120606_Hisoft_Wave_240108V2.1_KS_Infogate_080708r 4" xfId="13184"/>
    <cellStyle name="_Kingsoft_wkg_2005(1)(1).10.31_ChinaEdu_120606_Hisoft_Wave_240108V2.1_KS_Infogate_080708r 5" xfId="13185"/>
    <cellStyle name="_Kingsoft_wkg_2005(1)(1).10.31_ChinaEdu_120606_Hisoft_Wave_240108V2.1_Xiaonei" xfId="13186"/>
    <cellStyle name="_Kingsoft_wkg_2005(1)(1).10.31_ChinaEdu_120606_Hisoft_Wave_240108V2.1_Xiaonei 2" xfId="13187"/>
    <cellStyle name="_Kingsoft_wkg_2005(1)(1).10.31_ChinaEdu_120606_Hisoft_Wave_240108V2.1_Xiaonei 3" xfId="13188"/>
    <cellStyle name="_Kingsoft_wkg_2005(1)(1).10.31_ChinaEdu_120606_Hisoft_Wave_240108V2.1_Xiaonei 4" xfId="13189"/>
    <cellStyle name="_Kingsoft_wkg_2005(1)(1).10.31_ChinaEdu_120606_Hisoft_Wave_240108V2.1_Xiaonei 5" xfId="13190"/>
    <cellStyle name="_Kingsoft_wkg_2005(1)(1).10.31_ChinaEdu_120606_Hisoft_Wave_240108V2.1_Xiaonei_login user calculation" xfId="13191"/>
    <cellStyle name="_Kingsoft_wkg_2005(1)(1).10.31_ChinaEdu_120606_Hisoft_Wave_240108V2.1_Xiaonei_login user calculation 2" xfId="13192"/>
    <cellStyle name="_Kingsoft_wkg_2005(1)(1).10.31_ChinaEdu_120606_Hisoft_Wave_240108V2.1_Xiaonei_login user calculation 3" xfId="13193"/>
    <cellStyle name="_Kingsoft_wkg_2005(1)(1).10.31_ChinaEdu_120606_Hisoft_Wave_240108V2.1_Xiaonei_login user calculation 4" xfId="13194"/>
    <cellStyle name="_Kingsoft_wkg_2005(1)(1).10.31_ChinaEdu_120606_Hisoft_Wave_240108V2.1_Xiaonei_login user calculation 5" xfId="13195"/>
    <cellStyle name="_Kingsoft_wkg_2005(1)(1).10.31_ChinaEdu_120606_Mainone_Wkg_24August" xfId="13196"/>
    <cellStyle name="_Kingsoft_wkg_2005(1)(1).10.31_ChinaEdu_120606_Mainone_Wkg_24August 2" xfId="13197"/>
    <cellStyle name="_Kingsoft_wkg_2005(1)(1).10.31_ChinaEdu_120606_Mainone_Wkg_24August 3" xfId="13198"/>
    <cellStyle name="_Kingsoft_wkg_2005(1)(1).10.31_ChinaEdu_120606_Mainone_Wkg_24August 4" xfId="13199"/>
    <cellStyle name="_Kingsoft_wkg_2005(1)(1).10.31_ChinaEdu_120606_Mainone_Wkg_24August 5" xfId="13200"/>
    <cellStyle name="_Kingsoft_wkg_2005(1)(1).10.31_ChinaEdu_120606_Mainone_Wkg_30August" xfId="13201"/>
    <cellStyle name="_Kingsoft_wkg_2005(1)(1).10.31_ChinaEdu_120606_Mainone_Wkg_30August 2" xfId="13202"/>
    <cellStyle name="_Kingsoft_wkg_2005(1)(1).10.31_ChinaEdu_120606_Mainone_Wkg_30August 3" xfId="13203"/>
    <cellStyle name="_Kingsoft_wkg_2005(1)(1).10.31_ChinaEdu_120606_Mainone_Wkg_30August 4" xfId="13204"/>
    <cellStyle name="_Kingsoft_wkg_2005(1)(1).10.31_ChinaEdu_120606_Mainone_Wkg_30August 5" xfId="13205"/>
    <cellStyle name="_Kingsoft_wkg_2005(1)(1).10.31_ChinaEdu_120606_Xinyuan_Wkg_070810" xfId="13206"/>
    <cellStyle name="_Kingsoft_wkg_2005(1)(1).10.31_ChinaEdu_120606_Xinyuan_Wkg_070810 2" xfId="13207"/>
    <cellStyle name="_Kingsoft_wkg_2005(1)(1).10.31_ChinaEdu_120606_Xinyuan_Wkg_070810 3" xfId="13208"/>
    <cellStyle name="_Kingsoft_wkg_2005(1)(1).10.31_ChinaEdu_120606_Xinyuan_Wkg_070810 4" xfId="13209"/>
    <cellStyle name="_Kingsoft_wkg_2005(1)(1).10.31_ChinaEdu_120606_Xinyuan_Wkg_070810 5" xfId="13210"/>
    <cellStyle name="_Kingsoft_wkg_2005(1)(1).10.31_Financial Projection as at Jul 31 2007 (2)" xfId="13211"/>
    <cellStyle name="_Kingsoft_wkg_2005(1)(1).10.31_Financial Projection as at Jul 31 2007 (2) 2" xfId="13212"/>
    <cellStyle name="_Kingsoft_wkg_2005(1)(1).10.31_Financial Projection as at Jul 31 2007 (2) 3" xfId="13213"/>
    <cellStyle name="_Kingsoft_wkg_2005(1)(1).10.31_Financial Projection as at Jul 31 2007 (2) 4" xfId="13214"/>
    <cellStyle name="_Kingsoft_wkg_2005(1)(1).10.31_Financial Projection as at Jul 31 2007 (2) 5" xfId="13215"/>
    <cellStyle name="_Kingsoft_wkg_2005(1)(1).10.31_Financial projections 070316 M&amp;A" xfId="13216"/>
    <cellStyle name="_Kingsoft_wkg_2005(1)(1).10.31_Financial projections 070316 M&amp;A 2" xfId="13217"/>
    <cellStyle name="_Kingsoft_wkg_2005(1)(1).10.31_Financial projections 070316 M&amp;A 3" xfId="13218"/>
    <cellStyle name="_Kingsoft_wkg_2005(1)(1).10.31_Financial projections 070316 M&amp;A 4" xfId="13219"/>
    <cellStyle name="_Kingsoft_wkg_2005(1)(1).10.31_Financial projections 070316 M&amp;A 5" xfId="13220"/>
    <cellStyle name="_Kingsoft_wkg_2005(1)(1).10.31_GSEGC Equity Valuaiton_190907" xfId="13221"/>
    <cellStyle name="_Kingsoft_wkg_2005(1)(1).10.31_GSEGC Equity Valuaiton_190907 2" xfId="13222"/>
    <cellStyle name="_Kingsoft_wkg_2005(1)(1).10.31_GSEGC Equity Valuaiton_190907 3" xfId="13223"/>
    <cellStyle name="_Kingsoft_wkg_2005(1)(1).10.31_GSEGC Equity Valuaiton_190907 4" xfId="13224"/>
    <cellStyle name="_Kingsoft_wkg_2005(1)(1).10.31_GSEGC Equity Valuaiton_190907 5" xfId="13225"/>
    <cellStyle name="_Kingsoft_wkg_2005(1)(1).10.31_GSEGC Equity Valuaiton_200907" xfId="13226"/>
    <cellStyle name="_Kingsoft_wkg_2005(1)(1).10.31_GSEGC Equity Valuaiton_200907 2" xfId="13227"/>
    <cellStyle name="_Kingsoft_wkg_2005(1)(1).10.31_GSEGC Equity Valuaiton_200907 3" xfId="13228"/>
    <cellStyle name="_Kingsoft_wkg_2005(1)(1).10.31_GSEGC Equity Valuaiton_200907 4" xfId="13229"/>
    <cellStyle name="_Kingsoft_wkg_2005(1)(1).10.31_GSEGC Equity Valuaiton_200907 5" xfId="13230"/>
    <cellStyle name="_Kingsoft_wkg_2005(1)(1).10.31_Gum_Equity_Feb07_wkg" xfId="13231"/>
    <cellStyle name="_Kingsoft_wkg_2005(1)(1).10.31_Gum_Equity_Feb07_wkg 2" xfId="13232"/>
    <cellStyle name="_Kingsoft_wkg_2005(1)(1).10.31_Gum_Equity_Feb07_wkg 3" xfId="13233"/>
    <cellStyle name="_Kingsoft_wkg_2005(1)(1).10.31_Gum_Equity_Feb07_wkg 4" xfId="13234"/>
    <cellStyle name="_Kingsoft_wkg_2005(1)(1).10.31_Gum_Equity_Feb07_wkg 5" xfId="13235"/>
    <cellStyle name="_Kingsoft_wkg_2005(1)(1).10.31_Gum_Equity_Feb07_wkg_Xinyuan_Wkg_070807" xfId="13236"/>
    <cellStyle name="_Kingsoft_wkg_2005(1)(1).10.31_Gum_Equity_Feb07_wkg_Xinyuan_Wkg_070807 2" xfId="13237"/>
    <cellStyle name="_Kingsoft_wkg_2005(1)(1).10.31_Gum_Equity_Feb07_wkg_Xinyuan_Wkg_070807 3" xfId="13238"/>
    <cellStyle name="_Kingsoft_wkg_2005(1)(1).10.31_Gum_Equity_Feb07_wkg_Xinyuan_Wkg_070807 4" xfId="13239"/>
    <cellStyle name="_Kingsoft_wkg_2005(1)(1).10.31_Gum_Equity_Feb07_wkg_Xinyuan_Wkg_070807 5" xfId="13240"/>
    <cellStyle name="_Kingsoft_wkg_2005(1)(1).10.31_Gum_Equity_Feb07_wkg_Xinyuan_Wkg_070809" xfId="13241"/>
    <cellStyle name="_Kingsoft_wkg_2005(1)(1).10.31_Gum_Equity_Feb07_wkg_Xinyuan_Wkg_070809 2" xfId="13242"/>
    <cellStyle name="_Kingsoft_wkg_2005(1)(1).10.31_Gum_Equity_Feb07_wkg_Xinyuan_Wkg_070809 3" xfId="13243"/>
    <cellStyle name="_Kingsoft_wkg_2005(1)(1).10.31_Gum_Equity_Feb07_wkg_Xinyuan_Wkg_070809 4" xfId="13244"/>
    <cellStyle name="_Kingsoft_wkg_2005(1)(1).10.31_Gum_Equity_Feb07_wkg_Xinyuan_Wkg_070809 5" xfId="13245"/>
    <cellStyle name="_Kingsoft_wkg_2005(1)(1).10.31_Gum_Equity_wkg_260207" xfId="13246"/>
    <cellStyle name="_Kingsoft_wkg_2005(1)(1).10.31_Gum_Equity_wkg_260207 (review)" xfId="13247"/>
    <cellStyle name="_Kingsoft_wkg_2005(1)(1).10.31_Gum_Equity_wkg_260207 (review) 2" xfId="13248"/>
    <cellStyle name="_Kingsoft_wkg_2005(1)(1).10.31_Gum_Equity_wkg_260207 (review) 3" xfId="13249"/>
    <cellStyle name="_Kingsoft_wkg_2005(1)(1).10.31_Gum_Equity_wkg_260207 (review) 4" xfId="13250"/>
    <cellStyle name="_Kingsoft_wkg_2005(1)(1).10.31_Gum_Equity_wkg_260207 (review) 5" xfId="13251"/>
    <cellStyle name="_Kingsoft_wkg_2005(1)(1).10.31_Gum_Equity_wkg_260207 (review)_Xinyuan_Wkg_070807" xfId="13252"/>
    <cellStyle name="_Kingsoft_wkg_2005(1)(1).10.31_Gum_Equity_wkg_260207 (review)_Xinyuan_Wkg_070807 2" xfId="13253"/>
    <cellStyle name="_Kingsoft_wkg_2005(1)(1).10.31_Gum_Equity_wkg_260207 (review)_Xinyuan_Wkg_070807 3" xfId="13254"/>
    <cellStyle name="_Kingsoft_wkg_2005(1)(1).10.31_Gum_Equity_wkg_260207 (review)_Xinyuan_Wkg_070807 4" xfId="13255"/>
    <cellStyle name="_Kingsoft_wkg_2005(1)(1).10.31_Gum_Equity_wkg_260207 (review)_Xinyuan_Wkg_070807 5" xfId="13256"/>
    <cellStyle name="_Kingsoft_wkg_2005(1)(1).10.31_Gum_Equity_wkg_260207 (review)_Xinyuan_Wkg_070809" xfId="13257"/>
    <cellStyle name="_Kingsoft_wkg_2005(1)(1).10.31_Gum_Equity_wkg_260207 (review)_Xinyuan_Wkg_070809 2" xfId="13258"/>
    <cellStyle name="_Kingsoft_wkg_2005(1)(1).10.31_Gum_Equity_wkg_260207 (review)_Xinyuan_Wkg_070809 3" xfId="13259"/>
    <cellStyle name="_Kingsoft_wkg_2005(1)(1).10.31_Gum_Equity_wkg_260207 (review)_Xinyuan_Wkg_070809 4" xfId="13260"/>
    <cellStyle name="_Kingsoft_wkg_2005(1)(1).10.31_Gum_Equity_wkg_260207 (review)_Xinyuan_Wkg_070809 5" xfId="13261"/>
    <cellStyle name="_Kingsoft_wkg_2005(1)(1).10.31_Gum_Equity_wkg_260207 2" xfId="13262"/>
    <cellStyle name="_Kingsoft_wkg_2005(1)(1).10.31_Gum_Equity_wkg_260207 3" xfId="13263"/>
    <cellStyle name="_Kingsoft_wkg_2005(1)(1).10.31_Gum_Equity_wkg_260207 4" xfId="13264"/>
    <cellStyle name="_Kingsoft_wkg_2005(1)(1).10.31_Gum_Equity_wkg_260207 5" xfId="13265"/>
    <cellStyle name="_Kingsoft_wkg_2005(1)(1).10.31_Gum_Equity_wkg_260207_Xinyuan_Wkg_070807" xfId="13266"/>
    <cellStyle name="_Kingsoft_wkg_2005(1)(1).10.31_Gum_Equity_wkg_260207_Xinyuan_Wkg_070807 2" xfId="13267"/>
    <cellStyle name="_Kingsoft_wkg_2005(1)(1).10.31_Gum_Equity_wkg_260207_Xinyuan_Wkg_070807 3" xfId="13268"/>
    <cellStyle name="_Kingsoft_wkg_2005(1)(1).10.31_Gum_Equity_wkg_260207_Xinyuan_Wkg_070807 4" xfId="13269"/>
    <cellStyle name="_Kingsoft_wkg_2005(1)(1).10.31_Gum_Equity_wkg_260207_Xinyuan_Wkg_070807 5" xfId="13270"/>
    <cellStyle name="_Kingsoft_wkg_2005(1)(1).10.31_Gum_Equity_wkg_260207_Xinyuan_Wkg_070809" xfId="13271"/>
    <cellStyle name="_Kingsoft_wkg_2005(1)(1).10.31_Gum_Equity_wkg_260207_Xinyuan_Wkg_070809 2" xfId="13272"/>
    <cellStyle name="_Kingsoft_wkg_2005(1)(1).10.31_Gum_Equity_wkg_260207_Xinyuan_Wkg_070809 3" xfId="13273"/>
    <cellStyle name="_Kingsoft_wkg_2005(1)(1).10.31_Gum_Equity_wkg_260207_Xinyuan_Wkg_070809 4" xfId="13274"/>
    <cellStyle name="_Kingsoft_wkg_2005(1)(1).10.31_Gum_Equity_wkg_260207_Xinyuan_Wkg_070809 5" xfId="13275"/>
    <cellStyle name="_Kingsoft_wkg_2005(1)(1).10.31_Kingsoft Forecasts_KW_Jan16_V5" xfId="13276"/>
    <cellStyle name="_Kingsoft_wkg_2005(1)(1).10.31_Kingsoft Forecasts_KW_Jan16_V5 2" xfId="13277"/>
    <cellStyle name="_Kingsoft_wkg_2005(1)(1).10.31_Kingsoft Forecasts_KW_Jan16_V5 3" xfId="13278"/>
    <cellStyle name="_Kingsoft_wkg_2005(1)(1).10.31_Kingsoft Forecasts_KW_Jan16_V5 4" xfId="13279"/>
    <cellStyle name="_Kingsoft_wkg_2005(1)(1).10.31_Kingsoft Forecasts_KW_Jan16_V5 5" xfId="13280"/>
    <cellStyle name="_Kingsoft_wkg_2005(1)(1).10.31_Kingsoft Forecasts_KW_Jan16_V5_Gum_Equity_wkg_260207" xfId="13281"/>
    <cellStyle name="_Kingsoft_wkg_2005(1)(1).10.31_Kingsoft Forecasts_KW_Jan16_V5_Gum_Equity_wkg_260207 (review)" xfId="13282"/>
    <cellStyle name="_Kingsoft_wkg_2005(1)(1).10.31_Kingsoft Forecasts_KW_Jan16_V5_Gum_Equity_wkg_260207 (review) 2" xfId="13283"/>
    <cellStyle name="_Kingsoft_wkg_2005(1)(1).10.31_Kingsoft Forecasts_KW_Jan16_V5_Gum_Equity_wkg_260207 (review) 3" xfId="13284"/>
    <cellStyle name="_Kingsoft_wkg_2005(1)(1).10.31_Kingsoft Forecasts_KW_Jan16_V5_Gum_Equity_wkg_260207 (review) 4" xfId="13285"/>
    <cellStyle name="_Kingsoft_wkg_2005(1)(1).10.31_Kingsoft Forecasts_KW_Jan16_V5_Gum_Equity_wkg_260207 (review) 5" xfId="13286"/>
    <cellStyle name="_Kingsoft_wkg_2005(1)(1).10.31_Kingsoft Forecasts_KW_Jan16_V5_Gum_Equity_wkg_260207 (review)_Xinyuan_Wkg_070807" xfId="13287"/>
    <cellStyle name="_Kingsoft_wkg_2005(1)(1).10.31_Kingsoft Forecasts_KW_Jan16_V5_Gum_Equity_wkg_260207 (review)_Xinyuan_Wkg_070807 2" xfId="13288"/>
    <cellStyle name="_Kingsoft_wkg_2005(1)(1).10.31_Kingsoft Forecasts_KW_Jan16_V5_Gum_Equity_wkg_260207 (review)_Xinyuan_Wkg_070807 3" xfId="13289"/>
    <cellStyle name="_Kingsoft_wkg_2005(1)(1).10.31_Kingsoft Forecasts_KW_Jan16_V5_Gum_Equity_wkg_260207 (review)_Xinyuan_Wkg_070807 4" xfId="13290"/>
    <cellStyle name="_Kingsoft_wkg_2005(1)(1).10.31_Kingsoft Forecasts_KW_Jan16_V5_Gum_Equity_wkg_260207 (review)_Xinyuan_Wkg_070807 5" xfId="13291"/>
    <cellStyle name="_Kingsoft_wkg_2005(1)(1).10.31_Kingsoft Forecasts_KW_Jan16_V5_Gum_Equity_wkg_260207 (review)_Xinyuan_Wkg_070809" xfId="13292"/>
    <cellStyle name="_Kingsoft_wkg_2005(1)(1).10.31_Kingsoft Forecasts_KW_Jan16_V5_Gum_Equity_wkg_260207 (review)_Xinyuan_Wkg_070809 2" xfId="13293"/>
    <cellStyle name="_Kingsoft_wkg_2005(1)(1).10.31_Kingsoft Forecasts_KW_Jan16_V5_Gum_Equity_wkg_260207 (review)_Xinyuan_Wkg_070809 3" xfId="13294"/>
    <cellStyle name="_Kingsoft_wkg_2005(1)(1).10.31_Kingsoft Forecasts_KW_Jan16_V5_Gum_Equity_wkg_260207 (review)_Xinyuan_Wkg_070809 4" xfId="13295"/>
    <cellStyle name="_Kingsoft_wkg_2005(1)(1).10.31_Kingsoft Forecasts_KW_Jan16_V5_Gum_Equity_wkg_260207 (review)_Xinyuan_Wkg_070809 5" xfId="13296"/>
    <cellStyle name="_Kingsoft_wkg_2005(1)(1).10.31_Kingsoft Forecasts_KW_Jan16_V5_Gum_Equity_wkg_260207 2" xfId="13297"/>
    <cellStyle name="_Kingsoft_wkg_2005(1)(1).10.31_Kingsoft Forecasts_KW_Jan16_V5_Gum_Equity_wkg_260207 3" xfId="13298"/>
    <cellStyle name="_Kingsoft_wkg_2005(1)(1).10.31_Kingsoft Forecasts_KW_Jan16_V5_Gum_Equity_wkg_260207 4" xfId="13299"/>
    <cellStyle name="_Kingsoft_wkg_2005(1)(1).10.31_Kingsoft Forecasts_KW_Jan16_V5_Gum_Equity_wkg_260207 5" xfId="13300"/>
    <cellStyle name="_Kingsoft_wkg_2005(1)(1).10.31_Kingsoft Forecasts_KW_Jan16_V5_Gum_Equity_wkg_260207_Xinyuan_Wkg_070807" xfId="13301"/>
    <cellStyle name="_Kingsoft_wkg_2005(1)(1).10.31_Kingsoft Forecasts_KW_Jan16_V5_Gum_Equity_wkg_260207_Xinyuan_Wkg_070807 2" xfId="13302"/>
    <cellStyle name="_Kingsoft_wkg_2005(1)(1).10.31_Kingsoft Forecasts_KW_Jan16_V5_Gum_Equity_wkg_260207_Xinyuan_Wkg_070807 3" xfId="13303"/>
    <cellStyle name="_Kingsoft_wkg_2005(1)(1).10.31_Kingsoft Forecasts_KW_Jan16_V5_Gum_Equity_wkg_260207_Xinyuan_Wkg_070807 4" xfId="13304"/>
    <cellStyle name="_Kingsoft_wkg_2005(1)(1).10.31_Kingsoft Forecasts_KW_Jan16_V5_Gum_Equity_wkg_260207_Xinyuan_Wkg_070807 5" xfId="13305"/>
    <cellStyle name="_Kingsoft_wkg_2005(1)(1).10.31_Kingsoft Forecasts_KW_Jan16_V5_Gum_Equity_wkg_260207_Xinyuan_Wkg_070809" xfId="13306"/>
    <cellStyle name="_Kingsoft_wkg_2005(1)(1).10.31_Kingsoft Forecasts_KW_Jan16_V5_Gum_Equity_wkg_260207_Xinyuan_Wkg_070809 2" xfId="13307"/>
    <cellStyle name="_Kingsoft_wkg_2005(1)(1).10.31_Kingsoft Forecasts_KW_Jan16_V5_Gum_Equity_wkg_260207_Xinyuan_Wkg_070809 3" xfId="13308"/>
    <cellStyle name="_Kingsoft_wkg_2005(1)(1).10.31_Kingsoft Forecasts_KW_Jan16_V5_Gum_Equity_wkg_260207_Xinyuan_Wkg_070809 4" xfId="13309"/>
    <cellStyle name="_Kingsoft_wkg_2005(1)(1).10.31_Kingsoft Forecasts_KW_Jan16_V5_Gum_Equity_wkg_260207_Xinyuan_Wkg_070809 5" xfId="13310"/>
    <cellStyle name="_Kingsoft_wkg_2005(1)(1).10.31_Kingsoft Forecasts_KW_Jan16_V5_Xinyuan_Wkg_070807" xfId="13311"/>
    <cellStyle name="_Kingsoft_wkg_2005(1)(1).10.31_Kingsoft Forecasts_KW_Jan16_V5_Xinyuan_Wkg_070807 2" xfId="13312"/>
    <cellStyle name="_Kingsoft_wkg_2005(1)(1).10.31_Kingsoft Forecasts_KW_Jan16_V5_Xinyuan_Wkg_070807 3" xfId="13313"/>
    <cellStyle name="_Kingsoft_wkg_2005(1)(1).10.31_Kingsoft Forecasts_KW_Jan16_V5_Xinyuan_Wkg_070807 4" xfId="13314"/>
    <cellStyle name="_Kingsoft_wkg_2005(1)(1).10.31_Kingsoft Forecasts_KW_Jan16_V5_Xinyuan_Wkg_070807 5" xfId="13315"/>
    <cellStyle name="_Kingsoft_wkg_2005(1)(1).10.31_Kingsoft Forecasts_KW_Jan16_V5_Xinyuan_Wkg_070809" xfId="13316"/>
    <cellStyle name="_Kingsoft_wkg_2005(1)(1).10.31_Kingsoft Forecasts_KW_Jan16_V5_Xinyuan_Wkg_070809 2" xfId="13317"/>
    <cellStyle name="_Kingsoft_wkg_2005(1)(1).10.31_Kingsoft Forecasts_KW_Jan16_V5_Xinyuan_Wkg_070809 3" xfId="13318"/>
    <cellStyle name="_Kingsoft_wkg_2005(1)(1).10.31_Kingsoft Forecasts_KW_Jan16_V5_Xinyuan_Wkg_070809 4" xfId="13319"/>
    <cellStyle name="_Kingsoft_wkg_2005(1)(1).10.31_Kingsoft Forecasts_KW_Jan16_V5_Xinyuan_Wkg_070809 5" xfId="13320"/>
    <cellStyle name="_Kingsoft_wkg_2005(1)(1).10.31_Kingsoft_301105_Appendix" xfId="13321"/>
    <cellStyle name="_Kingsoft_wkg_2005(1)(1).10.31_Kingsoft_301105_Appendix 10" xfId="13322"/>
    <cellStyle name="_Kingsoft_wkg_2005(1)(1).10.31_Kingsoft_301105_Appendix 10 2" xfId="13323"/>
    <cellStyle name="_Kingsoft_wkg_2005(1)(1).10.31_Kingsoft_301105_Appendix 10 3" xfId="13324"/>
    <cellStyle name="_Kingsoft_wkg_2005(1)(1).10.31_Kingsoft_301105_Appendix 10 4" xfId="13325"/>
    <cellStyle name="_Kingsoft_wkg_2005(1)(1).10.31_Kingsoft_301105_Appendix 10 5" xfId="13326"/>
    <cellStyle name="_Kingsoft_wkg_2005(1)(1).10.31_Kingsoft_301105_Appendix 11" xfId="13327"/>
    <cellStyle name="_Kingsoft_wkg_2005(1)(1).10.31_Kingsoft_301105_Appendix 12" xfId="13328"/>
    <cellStyle name="_Kingsoft_wkg_2005(1)(1).10.31_Kingsoft_301105_Appendix 13" xfId="13329"/>
    <cellStyle name="_Kingsoft_wkg_2005(1)(1).10.31_Kingsoft_301105_Appendix 14" xfId="13330"/>
    <cellStyle name="_Kingsoft_wkg_2005(1)(1).10.31_Kingsoft_301105_Appendix 2" xfId="13331"/>
    <cellStyle name="_Kingsoft_wkg_2005(1)(1).10.31_Kingsoft_301105_Appendix 2 2" xfId="13332"/>
    <cellStyle name="_Kingsoft_wkg_2005(1)(1).10.31_Kingsoft_301105_Appendix 2 3" xfId="13333"/>
    <cellStyle name="_Kingsoft_wkg_2005(1)(1).10.31_Kingsoft_301105_Appendix 2 4" xfId="13334"/>
    <cellStyle name="_Kingsoft_wkg_2005(1)(1).10.31_Kingsoft_301105_Appendix 2 5" xfId="13335"/>
    <cellStyle name="_Kingsoft_wkg_2005(1)(1).10.31_Kingsoft_301105_Appendix 3" xfId="13336"/>
    <cellStyle name="_Kingsoft_wkg_2005(1)(1).10.31_Kingsoft_301105_Appendix 3 2" xfId="13337"/>
    <cellStyle name="_Kingsoft_wkg_2005(1)(1).10.31_Kingsoft_301105_Appendix 3 3" xfId="13338"/>
    <cellStyle name="_Kingsoft_wkg_2005(1)(1).10.31_Kingsoft_301105_Appendix 3 4" xfId="13339"/>
    <cellStyle name="_Kingsoft_wkg_2005(1)(1).10.31_Kingsoft_301105_Appendix 3 5" xfId="13340"/>
    <cellStyle name="_Kingsoft_wkg_2005(1)(1).10.31_Kingsoft_301105_Appendix 4" xfId="13341"/>
    <cellStyle name="_Kingsoft_wkg_2005(1)(1).10.31_Kingsoft_301105_Appendix 4 2" xfId="13342"/>
    <cellStyle name="_Kingsoft_wkg_2005(1)(1).10.31_Kingsoft_301105_Appendix 4 3" xfId="13343"/>
    <cellStyle name="_Kingsoft_wkg_2005(1)(1).10.31_Kingsoft_301105_Appendix 4 4" xfId="13344"/>
    <cellStyle name="_Kingsoft_wkg_2005(1)(1).10.31_Kingsoft_301105_Appendix 4 5" xfId="13345"/>
    <cellStyle name="_Kingsoft_wkg_2005(1)(1).10.31_Kingsoft_301105_Appendix 5" xfId="13346"/>
    <cellStyle name="_Kingsoft_wkg_2005(1)(1).10.31_Kingsoft_301105_Appendix 5 2" xfId="13347"/>
    <cellStyle name="_Kingsoft_wkg_2005(1)(1).10.31_Kingsoft_301105_Appendix 5 3" xfId="13348"/>
    <cellStyle name="_Kingsoft_wkg_2005(1)(1).10.31_Kingsoft_301105_Appendix 5 4" xfId="13349"/>
    <cellStyle name="_Kingsoft_wkg_2005(1)(1).10.31_Kingsoft_301105_Appendix 5 5" xfId="13350"/>
    <cellStyle name="_Kingsoft_wkg_2005(1)(1).10.31_Kingsoft_301105_Appendix 6" xfId="13351"/>
    <cellStyle name="_Kingsoft_wkg_2005(1)(1).10.31_Kingsoft_301105_Appendix 6 2" xfId="13352"/>
    <cellStyle name="_Kingsoft_wkg_2005(1)(1).10.31_Kingsoft_301105_Appendix 6 3" xfId="13353"/>
    <cellStyle name="_Kingsoft_wkg_2005(1)(1).10.31_Kingsoft_301105_Appendix 6 4" xfId="13354"/>
    <cellStyle name="_Kingsoft_wkg_2005(1)(1).10.31_Kingsoft_301105_Appendix 6 5" xfId="13355"/>
    <cellStyle name="_Kingsoft_wkg_2005(1)(1).10.31_Kingsoft_301105_Appendix 7" xfId="13356"/>
    <cellStyle name="_Kingsoft_wkg_2005(1)(1).10.31_Kingsoft_301105_Appendix 7 2" xfId="13357"/>
    <cellStyle name="_Kingsoft_wkg_2005(1)(1).10.31_Kingsoft_301105_Appendix 7 3" xfId="13358"/>
    <cellStyle name="_Kingsoft_wkg_2005(1)(1).10.31_Kingsoft_301105_Appendix 7 4" xfId="13359"/>
    <cellStyle name="_Kingsoft_wkg_2005(1)(1).10.31_Kingsoft_301105_Appendix 7 5" xfId="13360"/>
    <cellStyle name="_Kingsoft_wkg_2005(1)(1).10.31_Kingsoft_301105_Appendix 8" xfId="13361"/>
    <cellStyle name="_Kingsoft_wkg_2005(1)(1).10.31_Kingsoft_301105_Appendix 8 2" xfId="13362"/>
    <cellStyle name="_Kingsoft_wkg_2005(1)(1).10.31_Kingsoft_301105_Appendix 8 3" xfId="13363"/>
    <cellStyle name="_Kingsoft_wkg_2005(1)(1).10.31_Kingsoft_301105_Appendix 8 4" xfId="13364"/>
    <cellStyle name="_Kingsoft_wkg_2005(1)(1).10.31_Kingsoft_301105_Appendix 8 5" xfId="13365"/>
    <cellStyle name="_Kingsoft_wkg_2005(1)(1).10.31_Kingsoft_301105_Appendix 9" xfId="13366"/>
    <cellStyle name="_Kingsoft_wkg_2005(1)(1).10.31_Kingsoft_301105_Appendix 9 2" xfId="13367"/>
    <cellStyle name="_Kingsoft_wkg_2005(1)(1).10.31_Kingsoft_301105_Appendix 9 3" xfId="13368"/>
    <cellStyle name="_Kingsoft_wkg_2005(1)(1).10.31_Kingsoft_301105_Appendix 9 4" xfId="13369"/>
    <cellStyle name="_Kingsoft_wkg_2005(1)(1).10.31_Kingsoft_301105_Appendix 9 5" xfId="13370"/>
    <cellStyle name="_Kingsoft_wkg_2005(1)(1).10.31_Kingsoft_301105_Appendix_~6637030" xfId="13371"/>
    <cellStyle name="_Kingsoft_wkg_2005(1)(1).10.31_Kingsoft_301105_Appendix_~6637030 10" xfId="13372"/>
    <cellStyle name="_Kingsoft_wkg_2005(1)(1).10.31_Kingsoft_301105_Appendix_~6637030 10 2" xfId="13373"/>
    <cellStyle name="_Kingsoft_wkg_2005(1)(1).10.31_Kingsoft_301105_Appendix_~6637030 10 3" xfId="13374"/>
    <cellStyle name="_Kingsoft_wkg_2005(1)(1).10.31_Kingsoft_301105_Appendix_~6637030 10 4" xfId="13375"/>
    <cellStyle name="_Kingsoft_wkg_2005(1)(1).10.31_Kingsoft_301105_Appendix_~6637030 10 5" xfId="13376"/>
    <cellStyle name="_Kingsoft_wkg_2005(1)(1).10.31_Kingsoft_301105_Appendix_~6637030 11" xfId="13377"/>
    <cellStyle name="_Kingsoft_wkg_2005(1)(1).10.31_Kingsoft_301105_Appendix_~6637030 12" xfId="13378"/>
    <cellStyle name="_Kingsoft_wkg_2005(1)(1).10.31_Kingsoft_301105_Appendix_~6637030 13" xfId="13379"/>
    <cellStyle name="_Kingsoft_wkg_2005(1)(1).10.31_Kingsoft_301105_Appendix_~6637030 14" xfId="13380"/>
    <cellStyle name="_Kingsoft_wkg_2005(1)(1).10.31_Kingsoft_301105_Appendix_~6637030 2" xfId="13381"/>
    <cellStyle name="_Kingsoft_wkg_2005(1)(1).10.31_Kingsoft_301105_Appendix_~6637030 2 2" xfId="13382"/>
    <cellStyle name="_Kingsoft_wkg_2005(1)(1).10.31_Kingsoft_301105_Appendix_~6637030 2 3" xfId="13383"/>
    <cellStyle name="_Kingsoft_wkg_2005(1)(1).10.31_Kingsoft_301105_Appendix_~6637030 2 4" xfId="13384"/>
    <cellStyle name="_Kingsoft_wkg_2005(1)(1).10.31_Kingsoft_301105_Appendix_~6637030 2 5" xfId="13385"/>
    <cellStyle name="_Kingsoft_wkg_2005(1)(1).10.31_Kingsoft_301105_Appendix_~6637030 3" xfId="13386"/>
    <cellStyle name="_Kingsoft_wkg_2005(1)(1).10.31_Kingsoft_301105_Appendix_~6637030 3 2" xfId="13387"/>
    <cellStyle name="_Kingsoft_wkg_2005(1)(1).10.31_Kingsoft_301105_Appendix_~6637030 3 3" xfId="13388"/>
    <cellStyle name="_Kingsoft_wkg_2005(1)(1).10.31_Kingsoft_301105_Appendix_~6637030 3 4" xfId="13389"/>
    <cellStyle name="_Kingsoft_wkg_2005(1)(1).10.31_Kingsoft_301105_Appendix_~6637030 3 5" xfId="13390"/>
    <cellStyle name="_Kingsoft_wkg_2005(1)(1).10.31_Kingsoft_301105_Appendix_~6637030 4" xfId="13391"/>
    <cellStyle name="_Kingsoft_wkg_2005(1)(1).10.31_Kingsoft_301105_Appendix_~6637030 4 2" xfId="13392"/>
    <cellStyle name="_Kingsoft_wkg_2005(1)(1).10.31_Kingsoft_301105_Appendix_~6637030 4 3" xfId="13393"/>
    <cellStyle name="_Kingsoft_wkg_2005(1)(1).10.31_Kingsoft_301105_Appendix_~6637030 4 4" xfId="13394"/>
    <cellStyle name="_Kingsoft_wkg_2005(1)(1).10.31_Kingsoft_301105_Appendix_~6637030 4 5" xfId="13395"/>
    <cellStyle name="_Kingsoft_wkg_2005(1)(1).10.31_Kingsoft_301105_Appendix_~6637030 5" xfId="13396"/>
    <cellStyle name="_Kingsoft_wkg_2005(1)(1).10.31_Kingsoft_301105_Appendix_~6637030 5 2" xfId="13397"/>
    <cellStyle name="_Kingsoft_wkg_2005(1)(1).10.31_Kingsoft_301105_Appendix_~6637030 5 3" xfId="13398"/>
    <cellStyle name="_Kingsoft_wkg_2005(1)(1).10.31_Kingsoft_301105_Appendix_~6637030 5 4" xfId="13399"/>
    <cellStyle name="_Kingsoft_wkg_2005(1)(1).10.31_Kingsoft_301105_Appendix_~6637030 5 5" xfId="13400"/>
    <cellStyle name="_Kingsoft_wkg_2005(1)(1).10.31_Kingsoft_301105_Appendix_~6637030 6" xfId="13401"/>
    <cellStyle name="_Kingsoft_wkg_2005(1)(1).10.31_Kingsoft_301105_Appendix_~6637030 6 2" xfId="13402"/>
    <cellStyle name="_Kingsoft_wkg_2005(1)(1).10.31_Kingsoft_301105_Appendix_~6637030 6 3" xfId="13403"/>
    <cellStyle name="_Kingsoft_wkg_2005(1)(1).10.31_Kingsoft_301105_Appendix_~6637030 6 4" xfId="13404"/>
    <cellStyle name="_Kingsoft_wkg_2005(1)(1).10.31_Kingsoft_301105_Appendix_~6637030 6 5" xfId="13405"/>
    <cellStyle name="_Kingsoft_wkg_2005(1)(1).10.31_Kingsoft_301105_Appendix_~6637030 7" xfId="13406"/>
    <cellStyle name="_Kingsoft_wkg_2005(1)(1).10.31_Kingsoft_301105_Appendix_~6637030 7 2" xfId="13407"/>
    <cellStyle name="_Kingsoft_wkg_2005(1)(1).10.31_Kingsoft_301105_Appendix_~6637030 7 3" xfId="13408"/>
    <cellStyle name="_Kingsoft_wkg_2005(1)(1).10.31_Kingsoft_301105_Appendix_~6637030 7 4" xfId="13409"/>
    <cellStyle name="_Kingsoft_wkg_2005(1)(1).10.31_Kingsoft_301105_Appendix_~6637030 7 5" xfId="13410"/>
    <cellStyle name="_Kingsoft_wkg_2005(1)(1).10.31_Kingsoft_301105_Appendix_~6637030 8" xfId="13411"/>
    <cellStyle name="_Kingsoft_wkg_2005(1)(1).10.31_Kingsoft_301105_Appendix_~6637030 8 2" xfId="13412"/>
    <cellStyle name="_Kingsoft_wkg_2005(1)(1).10.31_Kingsoft_301105_Appendix_~6637030 8 3" xfId="13413"/>
    <cellStyle name="_Kingsoft_wkg_2005(1)(1).10.31_Kingsoft_301105_Appendix_~6637030 8 4" xfId="13414"/>
    <cellStyle name="_Kingsoft_wkg_2005(1)(1).10.31_Kingsoft_301105_Appendix_~6637030 8 5" xfId="13415"/>
    <cellStyle name="_Kingsoft_wkg_2005(1)(1).10.31_Kingsoft_301105_Appendix_~6637030 9" xfId="13416"/>
    <cellStyle name="_Kingsoft_wkg_2005(1)(1).10.31_Kingsoft_301105_Appendix_~6637030 9 2" xfId="13417"/>
    <cellStyle name="_Kingsoft_wkg_2005(1)(1).10.31_Kingsoft_301105_Appendix_~6637030 9 3" xfId="13418"/>
    <cellStyle name="_Kingsoft_wkg_2005(1)(1).10.31_Kingsoft_301105_Appendix_~6637030 9 4" xfId="13419"/>
    <cellStyle name="_Kingsoft_wkg_2005(1)(1).10.31_Kingsoft_301105_Appendix_~6637030 9 5" xfId="13420"/>
    <cellStyle name="_Kingsoft_wkg_2005(1)(1).10.31_Kingsoft_301105_Appendix_~6637030_CDMTV_Wkg_29August" xfId="13421"/>
    <cellStyle name="_Kingsoft_wkg_2005(1)(1).10.31_Kingsoft_301105_Appendix_~6637030_CDMTV_Wkg_29August 2" xfId="13422"/>
    <cellStyle name="_Kingsoft_wkg_2005(1)(1).10.31_Kingsoft_301105_Appendix_~6637030_CDMTV_Wkg_29August 3" xfId="13423"/>
    <cellStyle name="_Kingsoft_wkg_2005(1)(1).10.31_Kingsoft_301105_Appendix_~6637030_CDMTV_Wkg_29August 4" xfId="13424"/>
    <cellStyle name="_Kingsoft_wkg_2005(1)(1).10.31_Kingsoft_301105_Appendix_~6637030_CDMTV_Wkg_29August 5" xfId="13425"/>
    <cellStyle name="_Kingsoft_wkg_2005(1)(1).10.31_Kingsoft_301105_Appendix_~6637030_ChinaEdu_120606" xfId="13426"/>
    <cellStyle name="_Kingsoft_wkg_2005(1)(1).10.31_Kingsoft_301105_Appendix_~6637030_ChinaEdu_120606 10" xfId="13427"/>
    <cellStyle name="_Kingsoft_wkg_2005(1)(1).10.31_Kingsoft_301105_Appendix_~6637030_ChinaEdu_120606 10 2" xfId="13428"/>
    <cellStyle name="_Kingsoft_wkg_2005(1)(1).10.31_Kingsoft_301105_Appendix_~6637030_ChinaEdu_120606 10 3" xfId="13429"/>
    <cellStyle name="_Kingsoft_wkg_2005(1)(1).10.31_Kingsoft_301105_Appendix_~6637030_ChinaEdu_120606 10 4" xfId="13430"/>
    <cellStyle name="_Kingsoft_wkg_2005(1)(1).10.31_Kingsoft_301105_Appendix_~6637030_ChinaEdu_120606 10 5" xfId="13431"/>
    <cellStyle name="_Kingsoft_wkg_2005(1)(1).10.31_Kingsoft_301105_Appendix_~6637030_ChinaEdu_120606 11" xfId="13432"/>
    <cellStyle name="_Kingsoft_wkg_2005(1)(1).10.31_Kingsoft_301105_Appendix_~6637030_ChinaEdu_120606 12" xfId="13433"/>
    <cellStyle name="_Kingsoft_wkg_2005(1)(1).10.31_Kingsoft_301105_Appendix_~6637030_ChinaEdu_120606 13" xfId="13434"/>
    <cellStyle name="_Kingsoft_wkg_2005(1)(1).10.31_Kingsoft_301105_Appendix_~6637030_ChinaEdu_120606 14" xfId="13435"/>
    <cellStyle name="_Kingsoft_wkg_2005(1)(1).10.31_Kingsoft_301105_Appendix_~6637030_ChinaEdu_120606 2" xfId="13436"/>
    <cellStyle name="_Kingsoft_wkg_2005(1)(1).10.31_Kingsoft_301105_Appendix_~6637030_ChinaEdu_120606 2 2" xfId="13437"/>
    <cellStyle name="_Kingsoft_wkg_2005(1)(1).10.31_Kingsoft_301105_Appendix_~6637030_ChinaEdu_120606 2 3" xfId="13438"/>
    <cellStyle name="_Kingsoft_wkg_2005(1)(1).10.31_Kingsoft_301105_Appendix_~6637030_ChinaEdu_120606 2 4" xfId="13439"/>
    <cellStyle name="_Kingsoft_wkg_2005(1)(1).10.31_Kingsoft_301105_Appendix_~6637030_ChinaEdu_120606 2 5" xfId="13440"/>
    <cellStyle name="_Kingsoft_wkg_2005(1)(1).10.31_Kingsoft_301105_Appendix_~6637030_ChinaEdu_120606 3" xfId="13441"/>
    <cellStyle name="_Kingsoft_wkg_2005(1)(1).10.31_Kingsoft_301105_Appendix_~6637030_ChinaEdu_120606 3 2" xfId="13442"/>
    <cellStyle name="_Kingsoft_wkg_2005(1)(1).10.31_Kingsoft_301105_Appendix_~6637030_ChinaEdu_120606 3 3" xfId="13443"/>
    <cellStyle name="_Kingsoft_wkg_2005(1)(1).10.31_Kingsoft_301105_Appendix_~6637030_ChinaEdu_120606 3 4" xfId="13444"/>
    <cellStyle name="_Kingsoft_wkg_2005(1)(1).10.31_Kingsoft_301105_Appendix_~6637030_ChinaEdu_120606 3 5" xfId="13445"/>
    <cellStyle name="_Kingsoft_wkg_2005(1)(1).10.31_Kingsoft_301105_Appendix_~6637030_ChinaEdu_120606 4" xfId="13446"/>
    <cellStyle name="_Kingsoft_wkg_2005(1)(1).10.31_Kingsoft_301105_Appendix_~6637030_ChinaEdu_120606 4 2" xfId="13447"/>
    <cellStyle name="_Kingsoft_wkg_2005(1)(1).10.31_Kingsoft_301105_Appendix_~6637030_ChinaEdu_120606 4 3" xfId="13448"/>
    <cellStyle name="_Kingsoft_wkg_2005(1)(1).10.31_Kingsoft_301105_Appendix_~6637030_ChinaEdu_120606 4 4" xfId="13449"/>
    <cellStyle name="_Kingsoft_wkg_2005(1)(1).10.31_Kingsoft_301105_Appendix_~6637030_ChinaEdu_120606 4 5" xfId="13450"/>
    <cellStyle name="_Kingsoft_wkg_2005(1)(1).10.31_Kingsoft_301105_Appendix_~6637030_ChinaEdu_120606 5" xfId="13451"/>
    <cellStyle name="_Kingsoft_wkg_2005(1)(1).10.31_Kingsoft_301105_Appendix_~6637030_ChinaEdu_120606 5 2" xfId="13452"/>
    <cellStyle name="_Kingsoft_wkg_2005(1)(1).10.31_Kingsoft_301105_Appendix_~6637030_ChinaEdu_120606 5 3" xfId="13453"/>
    <cellStyle name="_Kingsoft_wkg_2005(1)(1).10.31_Kingsoft_301105_Appendix_~6637030_ChinaEdu_120606 5 4" xfId="13454"/>
    <cellStyle name="_Kingsoft_wkg_2005(1)(1).10.31_Kingsoft_301105_Appendix_~6637030_ChinaEdu_120606 5 5" xfId="13455"/>
    <cellStyle name="_Kingsoft_wkg_2005(1)(1).10.31_Kingsoft_301105_Appendix_~6637030_ChinaEdu_120606 6" xfId="13456"/>
    <cellStyle name="_Kingsoft_wkg_2005(1)(1).10.31_Kingsoft_301105_Appendix_~6637030_ChinaEdu_120606 6 2" xfId="13457"/>
    <cellStyle name="_Kingsoft_wkg_2005(1)(1).10.31_Kingsoft_301105_Appendix_~6637030_ChinaEdu_120606 6 3" xfId="13458"/>
    <cellStyle name="_Kingsoft_wkg_2005(1)(1).10.31_Kingsoft_301105_Appendix_~6637030_ChinaEdu_120606 6 4" xfId="13459"/>
    <cellStyle name="_Kingsoft_wkg_2005(1)(1).10.31_Kingsoft_301105_Appendix_~6637030_ChinaEdu_120606 6 5" xfId="13460"/>
    <cellStyle name="_Kingsoft_wkg_2005(1)(1).10.31_Kingsoft_301105_Appendix_~6637030_ChinaEdu_120606 7" xfId="13461"/>
    <cellStyle name="_Kingsoft_wkg_2005(1)(1).10.31_Kingsoft_301105_Appendix_~6637030_ChinaEdu_120606 7 2" xfId="13462"/>
    <cellStyle name="_Kingsoft_wkg_2005(1)(1).10.31_Kingsoft_301105_Appendix_~6637030_ChinaEdu_120606 7 3" xfId="13463"/>
    <cellStyle name="_Kingsoft_wkg_2005(1)(1).10.31_Kingsoft_301105_Appendix_~6637030_ChinaEdu_120606 7 4" xfId="13464"/>
    <cellStyle name="_Kingsoft_wkg_2005(1)(1).10.31_Kingsoft_301105_Appendix_~6637030_ChinaEdu_120606 7 5" xfId="13465"/>
    <cellStyle name="_Kingsoft_wkg_2005(1)(1).10.31_Kingsoft_301105_Appendix_~6637030_ChinaEdu_120606 8" xfId="13466"/>
    <cellStyle name="_Kingsoft_wkg_2005(1)(1).10.31_Kingsoft_301105_Appendix_~6637030_ChinaEdu_120606 8 2" xfId="13467"/>
    <cellStyle name="_Kingsoft_wkg_2005(1)(1).10.31_Kingsoft_301105_Appendix_~6637030_ChinaEdu_120606 8 3" xfId="13468"/>
    <cellStyle name="_Kingsoft_wkg_2005(1)(1).10.31_Kingsoft_301105_Appendix_~6637030_ChinaEdu_120606 8 4" xfId="13469"/>
    <cellStyle name="_Kingsoft_wkg_2005(1)(1).10.31_Kingsoft_301105_Appendix_~6637030_ChinaEdu_120606 8 5" xfId="13470"/>
    <cellStyle name="_Kingsoft_wkg_2005(1)(1).10.31_Kingsoft_301105_Appendix_~6637030_ChinaEdu_120606 9" xfId="13471"/>
    <cellStyle name="_Kingsoft_wkg_2005(1)(1).10.31_Kingsoft_301105_Appendix_~6637030_ChinaEdu_120606 9 2" xfId="13472"/>
    <cellStyle name="_Kingsoft_wkg_2005(1)(1).10.31_Kingsoft_301105_Appendix_~6637030_ChinaEdu_120606 9 3" xfId="13473"/>
    <cellStyle name="_Kingsoft_wkg_2005(1)(1).10.31_Kingsoft_301105_Appendix_~6637030_ChinaEdu_120606 9 4" xfId="13474"/>
    <cellStyle name="_Kingsoft_wkg_2005(1)(1).10.31_Kingsoft_301105_Appendix_~6637030_ChinaEdu_120606 9 5" xfId="13475"/>
    <cellStyle name="_Kingsoft_wkg_2005(1)(1).10.31_Kingsoft_301105_Appendix_~6637030_ChinaEdu_120606_CDMTV_Wkg_29August" xfId="13476"/>
    <cellStyle name="_Kingsoft_wkg_2005(1)(1).10.31_Kingsoft_301105_Appendix_~6637030_ChinaEdu_120606_CDMTV_Wkg_29August 2" xfId="13477"/>
    <cellStyle name="_Kingsoft_wkg_2005(1)(1).10.31_Kingsoft_301105_Appendix_~6637030_ChinaEdu_120606_CDMTV_Wkg_29August 3" xfId="13478"/>
    <cellStyle name="_Kingsoft_wkg_2005(1)(1).10.31_Kingsoft_301105_Appendix_~6637030_ChinaEdu_120606_CDMTV_Wkg_29August 4" xfId="13479"/>
    <cellStyle name="_Kingsoft_wkg_2005(1)(1).10.31_Kingsoft_301105_Appendix_~6637030_ChinaEdu_120606_CDMTV_Wkg_29August 5" xfId="13480"/>
    <cellStyle name="_Kingsoft_wkg_2005(1)(1).10.31_Kingsoft_301105_Appendix_~6637030_ChinaEdu_120606_Hisoft_Wave_240108V2.1" xfId="13481"/>
    <cellStyle name="_Kingsoft_wkg_2005(1)(1).10.31_Kingsoft_301105_Appendix_~6637030_ChinaEdu_120606_Hisoft_Wave_240108V2.1 2" xfId="13482"/>
    <cellStyle name="_Kingsoft_wkg_2005(1)(1).10.31_Kingsoft_301105_Appendix_~6637030_ChinaEdu_120606_Hisoft_Wave_240108V2.1 3" xfId="13483"/>
    <cellStyle name="_Kingsoft_wkg_2005(1)(1).10.31_Kingsoft_301105_Appendix_~6637030_ChinaEdu_120606_Hisoft_Wave_240108V2.1 4" xfId="13484"/>
    <cellStyle name="_Kingsoft_wkg_2005(1)(1).10.31_Kingsoft_301105_Appendix_~6637030_ChinaEdu_120606_Hisoft_Wave_240108V2.1 5" xfId="13485"/>
    <cellStyle name="_Kingsoft_wkg_2005(1)(1).10.31_Kingsoft_301105_Appendix_~6637030_ChinaEdu_120606_Hisoft_Wave_240108V2.1_ATMU_FJ_220708" xfId="13486"/>
    <cellStyle name="_Kingsoft_wkg_2005(1)(1).10.31_Kingsoft_301105_Appendix_~6637030_ChinaEdu_120606_Hisoft_Wave_240108V2.1_ATMU_FJ_220708 2" xfId="13487"/>
    <cellStyle name="_Kingsoft_wkg_2005(1)(1).10.31_Kingsoft_301105_Appendix_~6637030_ChinaEdu_120606_Hisoft_Wave_240108V2.1_ATMU_FJ_220708 3" xfId="13488"/>
    <cellStyle name="_Kingsoft_wkg_2005(1)(1).10.31_Kingsoft_301105_Appendix_~6637030_ChinaEdu_120606_Hisoft_Wave_240108V2.1_ATMU_FJ_220708 4" xfId="13489"/>
    <cellStyle name="_Kingsoft_wkg_2005(1)(1).10.31_Kingsoft_301105_Appendix_~6637030_ChinaEdu_120606_Hisoft_Wave_240108V2.1_ATMU_FJ_220708 5" xfId="13490"/>
    <cellStyle name="_Kingsoft_wkg_2005(1)(1).10.31_Kingsoft_301105_Appendix_~6637030_ChinaEdu_120606_Hisoft_Wave_240108V2.1_ATMU_FJ_230708" xfId="13491"/>
    <cellStyle name="_Kingsoft_wkg_2005(1)(1).10.31_Kingsoft_301105_Appendix_~6637030_ChinaEdu_120606_Hisoft_Wave_240108V2.1_ATMU_FJ_230708 2" xfId="13492"/>
    <cellStyle name="_Kingsoft_wkg_2005(1)(1).10.31_Kingsoft_301105_Appendix_~6637030_ChinaEdu_120606_Hisoft_Wave_240108V2.1_ATMU_FJ_230708 3" xfId="13493"/>
    <cellStyle name="_Kingsoft_wkg_2005(1)(1).10.31_Kingsoft_301105_Appendix_~6637030_ChinaEdu_120606_Hisoft_Wave_240108V2.1_ATMU_FJ_230708 4" xfId="13494"/>
    <cellStyle name="_Kingsoft_wkg_2005(1)(1).10.31_Kingsoft_301105_Appendix_~6637030_ChinaEdu_120606_Hisoft_Wave_240108V2.1_ATMU_FJ_230708 5" xfId="13495"/>
    <cellStyle name="_Kingsoft_wkg_2005(1)(1).10.31_Kingsoft_301105_Appendix_~6637030_ChinaEdu_120606_Hisoft_Wave_240108V2.1_CIAC_Xiaonei_PPA_080523" xfId="13496"/>
    <cellStyle name="_Kingsoft_wkg_2005(1)(1).10.31_Kingsoft_301105_Appendix_~6637030_ChinaEdu_120606_Hisoft_Wave_240108V2.1_CIAC_Xiaonei_PPA_080523 2" xfId="13497"/>
    <cellStyle name="_Kingsoft_wkg_2005(1)(1).10.31_Kingsoft_301105_Appendix_~6637030_ChinaEdu_120606_Hisoft_Wave_240108V2.1_CIAC_Xiaonei_PPA_080523 3" xfId="13498"/>
    <cellStyle name="_Kingsoft_wkg_2005(1)(1).10.31_Kingsoft_301105_Appendix_~6637030_ChinaEdu_120606_Hisoft_Wave_240108V2.1_CIAC_Xiaonei_PPA_080523 4" xfId="13499"/>
    <cellStyle name="_Kingsoft_wkg_2005(1)(1).10.31_Kingsoft_301105_Appendix_~6637030_ChinaEdu_120606_Hisoft_Wave_240108V2.1_CIAC_Xiaonei_PPA_080523 5" xfId="13500"/>
    <cellStyle name="_Kingsoft_wkg_2005(1)(1).10.31_Kingsoft_301105_Appendix_~6637030_ChinaEdu_120606_Hisoft_Wave_240108V2.1_CIAC_Xiaonei_PPA_080604" xfId="13501"/>
    <cellStyle name="_Kingsoft_wkg_2005(1)(1).10.31_Kingsoft_301105_Appendix_~6637030_ChinaEdu_120606_Hisoft_Wave_240108V2.1_CIAC_Xiaonei_PPA_080604 2" xfId="13502"/>
    <cellStyle name="_Kingsoft_wkg_2005(1)(1).10.31_Kingsoft_301105_Appendix_~6637030_ChinaEdu_120606_Hisoft_Wave_240108V2.1_CIAC_Xiaonei_PPA_080604 3" xfId="13503"/>
    <cellStyle name="_Kingsoft_wkg_2005(1)(1).10.31_Kingsoft_301105_Appendix_~6637030_ChinaEdu_120606_Hisoft_Wave_240108V2.1_CIAC_Xiaonei_PPA_080604 4" xfId="13504"/>
    <cellStyle name="_Kingsoft_wkg_2005(1)(1).10.31_Kingsoft_301105_Appendix_~6637030_ChinaEdu_120606_Hisoft_Wave_240108V2.1_CIAC_Xiaonei_PPA_080604 5" xfId="13505"/>
    <cellStyle name="_Kingsoft_wkg_2005(1)(1).10.31_Kingsoft_301105_Appendix_~6637030_ChinaEdu_120606_Hisoft_Wave_240108V2.1_CIAC_Xiaonei_PPA_080611" xfId="13506"/>
    <cellStyle name="_Kingsoft_wkg_2005(1)(1).10.31_Kingsoft_301105_Appendix_~6637030_ChinaEdu_120606_Hisoft_Wave_240108V2.1_CIAC_Xiaonei_PPA_080611 2" xfId="13507"/>
    <cellStyle name="_Kingsoft_wkg_2005(1)(1).10.31_Kingsoft_301105_Appendix_~6637030_ChinaEdu_120606_Hisoft_Wave_240108V2.1_CIAC_Xiaonei_PPA_080611 3" xfId="13508"/>
    <cellStyle name="_Kingsoft_wkg_2005(1)(1).10.31_Kingsoft_301105_Appendix_~6637030_ChinaEdu_120606_Hisoft_Wave_240108V2.1_CIAC_Xiaonei_PPA_080611 4" xfId="13509"/>
    <cellStyle name="_Kingsoft_wkg_2005(1)(1).10.31_Kingsoft_301105_Appendix_~6637030_ChinaEdu_120606_Hisoft_Wave_240108V2.1_CIAC_Xiaonei_PPA_080611 5" xfId="13510"/>
    <cellStyle name="_Kingsoft_wkg_2005(1)(1).10.31_Kingsoft_301105_Appendix_~6637030_ChinaEdu_120606_Hisoft_Wave_240108V2.1_Focus_Huaguang_200208(JZ)" xfId="13511"/>
    <cellStyle name="_Kingsoft_wkg_2005(1)(1).10.31_Kingsoft_301105_Appendix_~6637030_ChinaEdu_120606_Hisoft_Wave_240108V2.1_Focus_Huaguang_200208(JZ) 2" xfId="13512"/>
    <cellStyle name="_Kingsoft_wkg_2005(1)(1).10.31_Kingsoft_301105_Appendix_~6637030_ChinaEdu_120606_Hisoft_Wave_240108V2.1_Focus_Huaguang_200208(JZ) 3" xfId="13513"/>
    <cellStyle name="_Kingsoft_wkg_2005(1)(1).10.31_Kingsoft_301105_Appendix_~6637030_ChinaEdu_120606_Hisoft_Wave_240108V2.1_Focus_Huaguang_200208(JZ) 4" xfId="13514"/>
    <cellStyle name="_Kingsoft_wkg_2005(1)(1).10.31_Kingsoft_301105_Appendix_~6637030_ChinaEdu_120606_Hisoft_Wave_240108V2.1_Focus_Huaguang_200208(JZ) 5" xfId="13515"/>
    <cellStyle name="_Kingsoft_wkg_2005(1)(1).10.31_Kingsoft_301105_Appendix_~6637030_ChinaEdu_120606_Hisoft_Wave_240108V2.1_Focus_Huaguang_220208" xfId="13516"/>
    <cellStyle name="_Kingsoft_wkg_2005(1)(1).10.31_Kingsoft_301105_Appendix_~6637030_ChinaEdu_120606_Hisoft_Wave_240108V2.1_Focus_Huaguang_220208 2" xfId="13517"/>
    <cellStyle name="_Kingsoft_wkg_2005(1)(1).10.31_Kingsoft_301105_Appendix_~6637030_ChinaEdu_120606_Hisoft_Wave_240108V2.1_Focus_Huaguang_220208 3" xfId="13518"/>
    <cellStyle name="_Kingsoft_wkg_2005(1)(1).10.31_Kingsoft_301105_Appendix_~6637030_ChinaEdu_120606_Hisoft_Wave_240108V2.1_Focus_Huaguang_220208 4" xfId="13519"/>
    <cellStyle name="_Kingsoft_wkg_2005(1)(1).10.31_Kingsoft_301105_Appendix_~6637030_ChinaEdu_120606_Hisoft_Wave_240108V2.1_Focus_Huaguang_220208 5" xfId="13520"/>
    <cellStyle name="_Kingsoft_wkg_2005(1)(1).10.31_Kingsoft_301105_Appendix_~6637030_ChinaEdu_120606_Hisoft_Wave_240108V2.1_Focus_Tuojia_210208" xfId="13521"/>
    <cellStyle name="_Kingsoft_wkg_2005(1)(1).10.31_Kingsoft_301105_Appendix_~6637030_ChinaEdu_120606_Hisoft_Wave_240108V2.1_Focus_Tuojia_210208 2" xfId="13522"/>
    <cellStyle name="_Kingsoft_wkg_2005(1)(1).10.31_Kingsoft_301105_Appendix_~6637030_ChinaEdu_120606_Hisoft_Wave_240108V2.1_Focus_Tuojia_210208 3" xfId="13523"/>
    <cellStyle name="_Kingsoft_wkg_2005(1)(1).10.31_Kingsoft_301105_Appendix_~6637030_ChinaEdu_120606_Hisoft_Wave_240108V2.1_Focus_Tuojia_210208 4" xfId="13524"/>
    <cellStyle name="_Kingsoft_wkg_2005(1)(1).10.31_Kingsoft_301105_Appendix_~6637030_ChinaEdu_120606_Hisoft_Wave_240108V2.1_Focus_Tuojia_210208 5" xfId="13525"/>
    <cellStyle name="_Kingsoft_wkg_2005(1)(1).10.31_Kingsoft_301105_Appendix_~6637030_ChinaEdu_120606_Hisoft_Wave_240108V2.1_Focus_Tuojia_240408" xfId="13526"/>
    <cellStyle name="_Kingsoft_wkg_2005(1)(1).10.31_Kingsoft_301105_Appendix_~6637030_ChinaEdu_120606_Hisoft_Wave_240108V2.1_Focus_Tuojia_240408 2" xfId="13527"/>
    <cellStyle name="_Kingsoft_wkg_2005(1)(1).10.31_Kingsoft_301105_Appendix_~6637030_ChinaEdu_120606_Hisoft_Wave_240108V2.1_Focus_Tuojia_240408 3" xfId="13528"/>
    <cellStyle name="_Kingsoft_wkg_2005(1)(1).10.31_Kingsoft_301105_Appendix_~6637030_ChinaEdu_120606_Hisoft_Wave_240108V2.1_Focus_Tuojia_240408 4" xfId="13529"/>
    <cellStyle name="_Kingsoft_wkg_2005(1)(1).10.31_Kingsoft_301105_Appendix_~6637030_ChinaEdu_120606_Hisoft_Wave_240108V2.1_Focus_Tuojia_240408 5" xfId="13530"/>
    <cellStyle name="_Kingsoft_wkg_2005(1)(1).10.31_Kingsoft_301105_Appendix_~6637030_ChinaEdu_120606_Hisoft_Wave_240108V2.1_FocusW_东莞丫丫_240208" xfId="13531"/>
    <cellStyle name="_Kingsoft_wkg_2005(1)(1).10.31_Kingsoft_301105_Appendix_~6637030_ChinaEdu_120606_Hisoft_Wave_240108V2.1_FocusW_东莞丫丫_240208 2" xfId="13532"/>
    <cellStyle name="_Kingsoft_wkg_2005(1)(1).10.31_Kingsoft_301105_Appendix_~6637030_ChinaEdu_120606_Hisoft_Wave_240108V2.1_FocusW_东莞丫丫_240208 3" xfId="13533"/>
    <cellStyle name="_Kingsoft_wkg_2005(1)(1).10.31_Kingsoft_301105_Appendix_~6637030_ChinaEdu_120606_Hisoft_Wave_240108V2.1_FocusW_东莞丫丫_240208 4" xfId="13534"/>
    <cellStyle name="_Kingsoft_wkg_2005(1)(1).10.31_Kingsoft_301105_Appendix_~6637030_ChinaEdu_120606_Hisoft_Wave_240108V2.1_FocusW_东莞丫丫_240208 5" xfId="13535"/>
    <cellStyle name="_Kingsoft_wkg_2005(1)(1).10.31_Kingsoft_301105_Appendix_~6637030_ChinaEdu_120606_Hisoft_Wave_240108V2.1_FocusW_精准_230208" xfId="13536"/>
    <cellStyle name="_Kingsoft_wkg_2005(1)(1).10.31_Kingsoft_301105_Appendix_~6637030_ChinaEdu_120606_Hisoft_Wave_240108V2.1_FocusW_精准_230208 2" xfId="13537"/>
    <cellStyle name="_Kingsoft_wkg_2005(1)(1).10.31_Kingsoft_301105_Appendix_~6637030_ChinaEdu_120606_Hisoft_Wave_240108V2.1_FocusW_精准_230208 3" xfId="13538"/>
    <cellStyle name="_Kingsoft_wkg_2005(1)(1).10.31_Kingsoft_301105_Appendix_~6637030_ChinaEdu_120606_Hisoft_Wave_240108V2.1_FocusW_精准_230208 4" xfId="13539"/>
    <cellStyle name="_Kingsoft_wkg_2005(1)(1).10.31_Kingsoft_301105_Appendix_~6637030_ChinaEdu_120606_Hisoft_Wave_240108V2.1_FocusW_精准_230208 5" xfId="13540"/>
    <cellStyle name="_Kingsoft_wkg_2005(1)(1).10.31_Kingsoft_301105_Appendix_~6637030_ChinaEdu_120606_Hisoft_Wave_240108V2.1_FocusW_深圳分信_230208" xfId="13541"/>
    <cellStyle name="_Kingsoft_wkg_2005(1)(1).10.31_Kingsoft_301105_Appendix_~6637030_ChinaEdu_120606_Hisoft_Wave_240108V2.1_FocusW_深圳分信_230208 2" xfId="13542"/>
    <cellStyle name="_Kingsoft_wkg_2005(1)(1).10.31_Kingsoft_301105_Appendix_~6637030_ChinaEdu_120606_Hisoft_Wave_240108V2.1_FocusW_深圳分信_230208 3" xfId="13543"/>
    <cellStyle name="_Kingsoft_wkg_2005(1)(1).10.31_Kingsoft_301105_Appendix_~6637030_ChinaEdu_120606_Hisoft_Wave_240108V2.1_FocusW_深圳分信_230208 4" xfId="13544"/>
    <cellStyle name="_Kingsoft_wkg_2005(1)(1).10.31_Kingsoft_301105_Appendix_~6637030_ChinaEdu_120606_Hisoft_Wave_240108V2.1_FocusW_深圳分信_230208 5" xfId="13545"/>
    <cellStyle name="_Kingsoft_wkg_2005(1)(1).10.31_Kingsoft_301105_Appendix_~6637030_ChinaEdu_120606_Hisoft_Wave_240108V2.1_FocusW_中移软通_230208" xfId="13546"/>
    <cellStyle name="_Kingsoft_wkg_2005(1)(1).10.31_Kingsoft_301105_Appendix_~6637030_ChinaEdu_120606_Hisoft_Wave_240108V2.1_FocusW_中移软通_230208 2" xfId="13547"/>
    <cellStyle name="_Kingsoft_wkg_2005(1)(1).10.31_Kingsoft_301105_Appendix_~6637030_ChinaEdu_120606_Hisoft_Wave_240108V2.1_FocusW_中移软通_230208 3" xfId="13548"/>
    <cellStyle name="_Kingsoft_wkg_2005(1)(1).10.31_Kingsoft_301105_Appendix_~6637030_ChinaEdu_120606_Hisoft_Wave_240108V2.1_FocusW_中移软通_230208 4" xfId="13549"/>
    <cellStyle name="_Kingsoft_wkg_2005(1)(1).10.31_Kingsoft_301105_Appendix_~6637030_ChinaEdu_120606_Hisoft_Wave_240108V2.1_FocusW_中移软通_230208 5" xfId="13550"/>
    <cellStyle name="_Kingsoft_wkg_2005(1)(1).10.31_Kingsoft_301105_Appendix_~6637030_ChinaEdu_120606_Hisoft_Wave_240108V2.1_Intangible Input Sheet-Fujian06" xfId="13551"/>
    <cellStyle name="_Kingsoft_wkg_2005(1)(1).10.31_Kingsoft_301105_Appendix_~6637030_ChinaEdu_120606_Hisoft_Wave_240108V2.1_Intangible Input Sheet-Fujian06 2" xfId="13552"/>
    <cellStyle name="_Kingsoft_wkg_2005(1)(1).10.31_Kingsoft_301105_Appendix_~6637030_ChinaEdu_120606_Hisoft_Wave_240108V2.1_Intangible Input Sheet-Fujian06 3" xfId="13553"/>
    <cellStyle name="_Kingsoft_wkg_2005(1)(1).10.31_Kingsoft_301105_Appendix_~6637030_ChinaEdu_120606_Hisoft_Wave_240108V2.1_Intangible Input Sheet-Fujian06 4" xfId="13554"/>
    <cellStyle name="_Kingsoft_wkg_2005(1)(1).10.31_Kingsoft_301105_Appendix_~6637030_ChinaEdu_120606_Hisoft_Wave_240108V2.1_Intangible Input Sheet-Fujian06 5" xfId="13555"/>
    <cellStyle name="_Kingsoft_wkg_2005(1)(1).10.31_Kingsoft_301105_Appendix_~6637030_ChinaEdu_120606_Hisoft_Wave_240108V2.1_KS_Infogate_010708" xfId="13556"/>
    <cellStyle name="_Kingsoft_wkg_2005(1)(1).10.31_Kingsoft_301105_Appendix_~6637030_ChinaEdu_120606_Hisoft_Wave_240108V2.1_KS_Infogate_010708 2" xfId="13557"/>
    <cellStyle name="_Kingsoft_wkg_2005(1)(1).10.31_Kingsoft_301105_Appendix_~6637030_ChinaEdu_120606_Hisoft_Wave_240108V2.1_KS_Infogate_010708 3" xfId="13558"/>
    <cellStyle name="_Kingsoft_wkg_2005(1)(1).10.31_Kingsoft_301105_Appendix_~6637030_ChinaEdu_120606_Hisoft_Wave_240108V2.1_KS_Infogate_010708 4" xfId="13559"/>
    <cellStyle name="_Kingsoft_wkg_2005(1)(1).10.31_Kingsoft_301105_Appendix_~6637030_ChinaEdu_120606_Hisoft_Wave_240108V2.1_KS_Infogate_010708 5" xfId="13560"/>
    <cellStyle name="_Kingsoft_wkg_2005(1)(1).10.31_Kingsoft_301105_Appendix_~6637030_ChinaEdu_120606_Hisoft_Wave_240108V2.1_KS_Infogate_030708" xfId="13561"/>
    <cellStyle name="_Kingsoft_wkg_2005(1)(1).10.31_Kingsoft_301105_Appendix_~6637030_ChinaEdu_120606_Hisoft_Wave_240108V2.1_KS_Infogate_030708 2" xfId="13562"/>
    <cellStyle name="_Kingsoft_wkg_2005(1)(1).10.31_Kingsoft_301105_Appendix_~6637030_ChinaEdu_120606_Hisoft_Wave_240108V2.1_KS_Infogate_030708 3" xfId="13563"/>
    <cellStyle name="_Kingsoft_wkg_2005(1)(1).10.31_Kingsoft_301105_Appendix_~6637030_ChinaEdu_120606_Hisoft_Wave_240108V2.1_KS_Infogate_030708 4" xfId="13564"/>
    <cellStyle name="_Kingsoft_wkg_2005(1)(1).10.31_Kingsoft_301105_Appendix_~6637030_ChinaEdu_120606_Hisoft_Wave_240108V2.1_KS_Infogate_030708 5" xfId="13565"/>
    <cellStyle name="_Kingsoft_wkg_2005(1)(1).10.31_Kingsoft_301105_Appendix_~6637030_ChinaEdu_120606_Hisoft_Wave_240108V2.1_KS_Infogate_080708r" xfId="13566"/>
    <cellStyle name="_Kingsoft_wkg_2005(1)(1).10.31_Kingsoft_301105_Appendix_~6637030_ChinaEdu_120606_Hisoft_Wave_240108V2.1_KS_Infogate_080708r 2" xfId="13567"/>
    <cellStyle name="_Kingsoft_wkg_2005(1)(1).10.31_Kingsoft_301105_Appendix_~6637030_ChinaEdu_120606_Hisoft_Wave_240108V2.1_KS_Infogate_080708r 3" xfId="13568"/>
    <cellStyle name="_Kingsoft_wkg_2005(1)(1).10.31_Kingsoft_301105_Appendix_~6637030_ChinaEdu_120606_Hisoft_Wave_240108V2.1_KS_Infogate_080708r 4" xfId="13569"/>
    <cellStyle name="_Kingsoft_wkg_2005(1)(1).10.31_Kingsoft_301105_Appendix_~6637030_ChinaEdu_120606_Hisoft_Wave_240108V2.1_KS_Infogate_080708r 5" xfId="13570"/>
    <cellStyle name="_Kingsoft_wkg_2005(1)(1).10.31_Kingsoft_301105_Appendix_~6637030_ChinaEdu_120606_Hisoft_Wave_240108V2.1_Xiaonei" xfId="13571"/>
    <cellStyle name="_Kingsoft_wkg_2005(1)(1).10.31_Kingsoft_301105_Appendix_~6637030_ChinaEdu_120606_Hisoft_Wave_240108V2.1_Xiaonei 2" xfId="13572"/>
    <cellStyle name="_Kingsoft_wkg_2005(1)(1).10.31_Kingsoft_301105_Appendix_~6637030_ChinaEdu_120606_Hisoft_Wave_240108V2.1_Xiaonei 3" xfId="13573"/>
    <cellStyle name="_Kingsoft_wkg_2005(1)(1).10.31_Kingsoft_301105_Appendix_~6637030_ChinaEdu_120606_Hisoft_Wave_240108V2.1_Xiaonei 4" xfId="13574"/>
    <cellStyle name="_Kingsoft_wkg_2005(1)(1).10.31_Kingsoft_301105_Appendix_~6637030_ChinaEdu_120606_Hisoft_Wave_240108V2.1_Xiaonei 5" xfId="13575"/>
    <cellStyle name="_Kingsoft_wkg_2005(1)(1).10.31_Kingsoft_301105_Appendix_~6637030_ChinaEdu_120606_Hisoft_Wave_240108V2.1_Xiaonei_login user calculation" xfId="13576"/>
    <cellStyle name="_Kingsoft_wkg_2005(1)(1).10.31_Kingsoft_301105_Appendix_~6637030_ChinaEdu_120606_Hisoft_Wave_240108V2.1_Xiaonei_login user calculation 2" xfId="13577"/>
    <cellStyle name="_Kingsoft_wkg_2005(1)(1).10.31_Kingsoft_301105_Appendix_~6637030_ChinaEdu_120606_Hisoft_Wave_240108V2.1_Xiaonei_login user calculation 3" xfId="13578"/>
    <cellStyle name="_Kingsoft_wkg_2005(1)(1).10.31_Kingsoft_301105_Appendix_~6637030_ChinaEdu_120606_Hisoft_Wave_240108V2.1_Xiaonei_login user calculation 4" xfId="13579"/>
    <cellStyle name="_Kingsoft_wkg_2005(1)(1).10.31_Kingsoft_301105_Appendix_~6637030_ChinaEdu_120606_Hisoft_Wave_240108V2.1_Xiaonei_login user calculation 5" xfId="13580"/>
    <cellStyle name="_Kingsoft_wkg_2005(1)(1).10.31_Kingsoft_301105_Appendix_~6637030_ChinaEdu_120606_Mainone_Wkg_24August" xfId="13581"/>
    <cellStyle name="_Kingsoft_wkg_2005(1)(1).10.31_Kingsoft_301105_Appendix_~6637030_ChinaEdu_120606_Mainone_Wkg_24August 2" xfId="13582"/>
    <cellStyle name="_Kingsoft_wkg_2005(1)(1).10.31_Kingsoft_301105_Appendix_~6637030_ChinaEdu_120606_Mainone_Wkg_24August 3" xfId="13583"/>
    <cellStyle name="_Kingsoft_wkg_2005(1)(1).10.31_Kingsoft_301105_Appendix_~6637030_ChinaEdu_120606_Mainone_Wkg_24August 4" xfId="13584"/>
    <cellStyle name="_Kingsoft_wkg_2005(1)(1).10.31_Kingsoft_301105_Appendix_~6637030_ChinaEdu_120606_Mainone_Wkg_24August 5" xfId="13585"/>
    <cellStyle name="_Kingsoft_wkg_2005(1)(1).10.31_Kingsoft_301105_Appendix_~6637030_ChinaEdu_120606_Mainone_Wkg_30August" xfId="13586"/>
    <cellStyle name="_Kingsoft_wkg_2005(1)(1).10.31_Kingsoft_301105_Appendix_~6637030_ChinaEdu_120606_Mainone_Wkg_30August 2" xfId="13587"/>
    <cellStyle name="_Kingsoft_wkg_2005(1)(1).10.31_Kingsoft_301105_Appendix_~6637030_ChinaEdu_120606_Mainone_Wkg_30August 3" xfId="13588"/>
    <cellStyle name="_Kingsoft_wkg_2005(1)(1).10.31_Kingsoft_301105_Appendix_~6637030_ChinaEdu_120606_Mainone_Wkg_30August 4" xfId="13589"/>
    <cellStyle name="_Kingsoft_wkg_2005(1)(1).10.31_Kingsoft_301105_Appendix_~6637030_ChinaEdu_120606_Mainone_Wkg_30August 5" xfId="13590"/>
    <cellStyle name="_Kingsoft_wkg_2005(1)(1).10.31_Kingsoft_301105_Appendix_~6637030_ChinaEdu_120606_Xinyuan_Wkg_070810" xfId="13591"/>
    <cellStyle name="_Kingsoft_wkg_2005(1)(1).10.31_Kingsoft_301105_Appendix_~6637030_ChinaEdu_120606_Xinyuan_Wkg_070810 2" xfId="13592"/>
    <cellStyle name="_Kingsoft_wkg_2005(1)(1).10.31_Kingsoft_301105_Appendix_~6637030_ChinaEdu_120606_Xinyuan_Wkg_070810 3" xfId="13593"/>
    <cellStyle name="_Kingsoft_wkg_2005(1)(1).10.31_Kingsoft_301105_Appendix_~6637030_ChinaEdu_120606_Xinyuan_Wkg_070810 4" xfId="13594"/>
    <cellStyle name="_Kingsoft_wkg_2005(1)(1).10.31_Kingsoft_301105_Appendix_~6637030_ChinaEdu_120606_Xinyuan_Wkg_070810 5" xfId="13595"/>
    <cellStyle name="_Kingsoft_wkg_2005(1)(1).10.31_Kingsoft_301105_Appendix_~6637030_Financial Projection as at Jul 31 2007 (2)" xfId="13596"/>
    <cellStyle name="_Kingsoft_wkg_2005(1)(1).10.31_Kingsoft_301105_Appendix_~6637030_Financial Projection as at Jul 31 2007 (2) 2" xfId="13597"/>
    <cellStyle name="_Kingsoft_wkg_2005(1)(1).10.31_Kingsoft_301105_Appendix_~6637030_Financial Projection as at Jul 31 2007 (2) 3" xfId="13598"/>
    <cellStyle name="_Kingsoft_wkg_2005(1)(1).10.31_Kingsoft_301105_Appendix_~6637030_Financial Projection as at Jul 31 2007 (2) 4" xfId="13599"/>
    <cellStyle name="_Kingsoft_wkg_2005(1)(1).10.31_Kingsoft_301105_Appendix_~6637030_Financial Projection as at Jul 31 2007 (2) 5" xfId="13600"/>
    <cellStyle name="_Kingsoft_wkg_2005(1)(1).10.31_Kingsoft_301105_Appendix_~6637030_Financial projections 070316 M&amp;A" xfId="13601"/>
    <cellStyle name="_Kingsoft_wkg_2005(1)(1).10.31_Kingsoft_301105_Appendix_~6637030_Financial projections 070316 M&amp;A 2" xfId="13602"/>
    <cellStyle name="_Kingsoft_wkg_2005(1)(1).10.31_Kingsoft_301105_Appendix_~6637030_Financial projections 070316 M&amp;A 3" xfId="13603"/>
    <cellStyle name="_Kingsoft_wkg_2005(1)(1).10.31_Kingsoft_301105_Appendix_~6637030_Financial projections 070316 M&amp;A 4" xfId="13604"/>
    <cellStyle name="_Kingsoft_wkg_2005(1)(1).10.31_Kingsoft_301105_Appendix_~6637030_Financial projections 070316 M&amp;A 5" xfId="13605"/>
    <cellStyle name="_Kingsoft_wkg_2005(1)(1).10.31_Kingsoft_301105_Appendix_~6637030_GSEGC Equity Valuaiton_190907" xfId="13606"/>
    <cellStyle name="_Kingsoft_wkg_2005(1)(1).10.31_Kingsoft_301105_Appendix_~6637030_GSEGC Equity Valuaiton_190907 2" xfId="13607"/>
    <cellStyle name="_Kingsoft_wkg_2005(1)(1).10.31_Kingsoft_301105_Appendix_~6637030_GSEGC Equity Valuaiton_190907 3" xfId="13608"/>
    <cellStyle name="_Kingsoft_wkg_2005(1)(1).10.31_Kingsoft_301105_Appendix_~6637030_GSEGC Equity Valuaiton_190907 4" xfId="13609"/>
    <cellStyle name="_Kingsoft_wkg_2005(1)(1).10.31_Kingsoft_301105_Appendix_~6637030_GSEGC Equity Valuaiton_190907 5" xfId="13610"/>
    <cellStyle name="_Kingsoft_wkg_2005(1)(1).10.31_Kingsoft_301105_Appendix_~6637030_GSEGC Equity Valuaiton_200907" xfId="13611"/>
    <cellStyle name="_Kingsoft_wkg_2005(1)(1).10.31_Kingsoft_301105_Appendix_~6637030_GSEGC Equity Valuaiton_200907 2" xfId="13612"/>
    <cellStyle name="_Kingsoft_wkg_2005(1)(1).10.31_Kingsoft_301105_Appendix_~6637030_GSEGC Equity Valuaiton_200907 3" xfId="13613"/>
    <cellStyle name="_Kingsoft_wkg_2005(1)(1).10.31_Kingsoft_301105_Appendix_~6637030_GSEGC Equity Valuaiton_200907 4" xfId="13614"/>
    <cellStyle name="_Kingsoft_wkg_2005(1)(1).10.31_Kingsoft_301105_Appendix_~6637030_GSEGC Equity Valuaiton_200907 5" xfId="13615"/>
    <cellStyle name="_Kingsoft_wkg_2005(1)(1).10.31_Kingsoft_301105_Appendix_~6637030_Hisoft_Wave_240108V2.1" xfId="13616"/>
    <cellStyle name="_Kingsoft_wkg_2005(1)(1).10.31_Kingsoft_301105_Appendix_~6637030_Hisoft_Wave_240108V2.1 2" xfId="13617"/>
    <cellStyle name="_Kingsoft_wkg_2005(1)(1).10.31_Kingsoft_301105_Appendix_~6637030_Hisoft_Wave_240108V2.1 3" xfId="13618"/>
    <cellStyle name="_Kingsoft_wkg_2005(1)(1).10.31_Kingsoft_301105_Appendix_~6637030_Hisoft_Wave_240108V2.1 4" xfId="13619"/>
    <cellStyle name="_Kingsoft_wkg_2005(1)(1).10.31_Kingsoft_301105_Appendix_~6637030_Hisoft_Wave_240108V2.1 5" xfId="13620"/>
    <cellStyle name="_Kingsoft_wkg_2005(1)(1).10.31_Kingsoft_301105_Appendix_~6637030_Hisoft_Wave_240108V2.1_ATMU_FJ_220708" xfId="13621"/>
    <cellStyle name="_Kingsoft_wkg_2005(1)(1).10.31_Kingsoft_301105_Appendix_~6637030_Hisoft_Wave_240108V2.1_ATMU_FJ_220708 2" xfId="13622"/>
    <cellStyle name="_Kingsoft_wkg_2005(1)(1).10.31_Kingsoft_301105_Appendix_~6637030_Hisoft_Wave_240108V2.1_ATMU_FJ_220708 3" xfId="13623"/>
    <cellStyle name="_Kingsoft_wkg_2005(1)(1).10.31_Kingsoft_301105_Appendix_~6637030_Hisoft_Wave_240108V2.1_ATMU_FJ_220708 4" xfId="13624"/>
    <cellStyle name="_Kingsoft_wkg_2005(1)(1).10.31_Kingsoft_301105_Appendix_~6637030_Hisoft_Wave_240108V2.1_ATMU_FJ_220708 5" xfId="13625"/>
    <cellStyle name="_Kingsoft_wkg_2005(1)(1).10.31_Kingsoft_301105_Appendix_~6637030_Hisoft_Wave_240108V2.1_ATMU_FJ_230708" xfId="13626"/>
    <cellStyle name="_Kingsoft_wkg_2005(1)(1).10.31_Kingsoft_301105_Appendix_~6637030_Hisoft_Wave_240108V2.1_ATMU_FJ_230708 2" xfId="13627"/>
    <cellStyle name="_Kingsoft_wkg_2005(1)(1).10.31_Kingsoft_301105_Appendix_~6637030_Hisoft_Wave_240108V2.1_ATMU_FJ_230708 3" xfId="13628"/>
    <cellStyle name="_Kingsoft_wkg_2005(1)(1).10.31_Kingsoft_301105_Appendix_~6637030_Hisoft_Wave_240108V2.1_ATMU_FJ_230708 4" xfId="13629"/>
    <cellStyle name="_Kingsoft_wkg_2005(1)(1).10.31_Kingsoft_301105_Appendix_~6637030_Hisoft_Wave_240108V2.1_ATMU_FJ_230708 5" xfId="13630"/>
    <cellStyle name="_Kingsoft_wkg_2005(1)(1).10.31_Kingsoft_301105_Appendix_~6637030_Hisoft_Wave_240108V2.1_CIAC_Xiaonei_PPA_080523" xfId="13631"/>
    <cellStyle name="_Kingsoft_wkg_2005(1)(1).10.31_Kingsoft_301105_Appendix_~6637030_Hisoft_Wave_240108V2.1_CIAC_Xiaonei_PPA_080523 2" xfId="13632"/>
    <cellStyle name="_Kingsoft_wkg_2005(1)(1).10.31_Kingsoft_301105_Appendix_~6637030_Hisoft_Wave_240108V2.1_CIAC_Xiaonei_PPA_080523 3" xfId="13633"/>
    <cellStyle name="_Kingsoft_wkg_2005(1)(1).10.31_Kingsoft_301105_Appendix_~6637030_Hisoft_Wave_240108V2.1_CIAC_Xiaonei_PPA_080523 4" xfId="13634"/>
    <cellStyle name="_Kingsoft_wkg_2005(1)(1).10.31_Kingsoft_301105_Appendix_~6637030_Hisoft_Wave_240108V2.1_CIAC_Xiaonei_PPA_080523 5" xfId="13635"/>
    <cellStyle name="_Kingsoft_wkg_2005(1)(1).10.31_Kingsoft_301105_Appendix_~6637030_Hisoft_Wave_240108V2.1_CIAC_Xiaonei_PPA_080604" xfId="13636"/>
    <cellStyle name="_Kingsoft_wkg_2005(1)(1).10.31_Kingsoft_301105_Appendix_~6637030_Hisoft_Wave_240108V2.1_CIAC_Xiaonei_PPA_080604 2" xfId="13637"/>
    <cellStyle name="_Kingsoft_wkg_2005(1)(1).10.31_Kingsoft_301105_Appendix_~6637030_Hisoft_Wave_240108V2.1_CIAC_Xiaonei_PPA_080604 3" xfId="13638"/>
    <cellStyle name="_Kingsoft_wkg_2005(1)(1).10.31_Kingsoft_301105_Appendix_~6637030_Hisoft_Wave_240108V2.1_CIAC_Xiaonei_PPA_080604 4" xfId="13639"/>
    <cellStyle name="_Kingsoft_wkg_2005(1)(1).10.31_Kingsoft_301105_Appendix_~6637030_Hisoft_Wave_240108V2.1_CIAC_Xiaonei_PPA_080604 5" xfId="13640"/>
    <cellStyle name="_Kingsoft_wkg_2005(1)(1).10.31_Kingsoft_301105_Appendix_~6637030_Hisoft_Wave_240108V2.1_CIAC_Xiaonei_PPA_080611" xfId="13641"/>
    <cellStyle name="_Kingsoft_wkg_2005(1)(1).10.31_Kingsoft_301105_Appendix_~6637030_Hisoft_Wave_240108V2.1_CIAC_Xiaonei_PPA_080611 2" xfId="13642"/>
    <cellStyle name="_Kingsoft_wkg_2005(1)(1).10.31_Kingsoft_301105_Appendix_~6637030_Hisoft_Wave_240108V2.1_CIAC_Xiaonei_PPA_080611 3" xfId="13643"/>
    <cellStyle name="_Kingsoft_wkg_2005(1)(1).10.31_Kingsoft_301105_Appendix_~6637030_Hisoft_Wave_240108V2.1_CIAC_Xiaonei_PPA_080611 4" xfId="13644"/>
    <cellStyle name="_Kingsoft_wkg_2005(1)(1).10.31_Kingsoft_301105_Appendix_~6637030_Hisoft_Wave_240108V2.1_CIAC_Xiaonei_PPA_080611 5" xfId="13645"/>
    <cellStyle name="_Kingsoft_wkg_2005(1)(1).10.31_Kingsoft_301105_Appendix_~6637030_Hisoft_Wave_240108V2.1_Focus_Huaguang_200208(JZ)" xfId="13646"/>
    <cellStyle name="_Kingsoft_wkg_2005(1)(1).10.31_Kingsoft_301105_Appendix_~6637030_Hisoft_Wave_240108V2.1_Focus_Huaguang_200208(JZ) 2" xfId="13647"/>
    <cellStyle name="_Kingsoft_wkg_2005(1)(1).10.31_Kingsoft_301105_Appendix_~6637030_Hisoft_Wave_240108V2.1_Focus_Huaguang_200208(JZ) 3" xfId="13648"/>
    <cellStyle name="_Kingsoft_wkg_2005(1)(1).10.31_Kingsoft_301105_Appendix_~6637030_Hisoft_Wave_240108V2.1_Focus_Huaguang_200208(JZ) 4" xfId="13649"/>
    <cellStyle name="_Kingsoft_wkg_2005(1)(1).10.31_Kingsoft_301105_Appendix_~6637030_Hisoft_Wave_240108V2.1_Focus_Huaguang_200208(JZ) 5" xfId="13650"/>
    <cellStyle name="_Kingsoft_wkg_2005(1)(1).10.31_Kingsoft_301105_Appendix_~6637030_Hisoft_Wave_240108V2.1_Focus_Huaguang_220208" xfId="13651"/>
    <cellStyle name="_Kingsoft_wkg_2005(1)(1).10.31_Kingsoft_301105_Appendix_~6637030_Hisoft_Wave_240108V2.1_Focus_Huaguang_220208 2" xfId="13652"/>
    <cellStyle name="_Kingsoft_wkg_2005(1)(1).10.31_Kingsoft_301105_Appendix_~6637030_Hisoft_Wave_240108V2.1_Focus_Huaguang_220208 3" xfId="13653"/>
    <cellStyle name="_Kingsoft_wkg_2005(1)(1).10.31_Kingsoft_301105_Appendix_~6637030_Hisoft_Wave_240108V2.1_Focus_Huaguang_220208 4" xfId="13654"/>
    <cellStyle name="_Kingsoft_wkg_2005(1)(1).10.31_Kingsoft_301105_Appendix_~6637030_Hisoft_Wave_240108V2.1_Focus_Huaguang_220208 5" xfId="13655"/>
    <cellStyle name="_Kingsoft_wkg_2005(1)(1).10.31_Kingsoft_301105_Appendix_~6637030_Hisoft_Wave_240108V2.1_Focus_Tuojia_210208" xfId="13656"/>
    <cellStyle name="_Kingsoft_wkg_2005(1)(1).10.31_Kingsoft_301105_Appendix_~6637030_Hisoft_Wave_240108V2.1_Focus_Tuojia_210208 2" xfId="13657"/>
    <cellStyle name="_Kingsoft_wkg_2005(1)(1).10.31_Kingsoft_301105_Appendix_~6637030_Hisoft_Wave_240108V2.1_Focus_Tuojia_210208 3" xfId="13658"/>
    <cellStyle name="_Kingsoft_wkg_2005(1)(1).10.31_Kingsoft_301105_Appendix_~6637030_Hisoft_Wave_240108V2.1_Focus_Tuojia_210208 4" xfId="13659"/>
    <cellStyle name="_Kingsoft_wkg_2005(1)(1).10.31_Kingsoft_301105_Appendix_~6637030_Hisoft_Wave_240108V2.1_Focus_Tuojia_210208 5" xfId="13660"/>
    <cellStyle name="_Kingsoft_wkg_2005(1)(1).10.31_Kingsoft_301105_Appendix_~6637030_Hisoft_Wave_240108V2.1_Focus_Tuojia_240408" xfId="13661"/>
    <cellStyle name="_Kingsoft_wkg_2005(1)(1).10.31_Kingsoft_301105_Appendix_~6637030_Hisoft_Wave_240108V2.1_Focus_Tuojia_240408 2" xfId="13662"/>
    <cellStyle name="_Kingsoft_wkg_2005(1)(1).10.31_Kingsoft_301105_Appendix_~6637030_Hisoft_Wave_240108V2.1_Focus_Tuojia_240408 3" xfId="13663"/>
    <cellStyle name="_Kingsoft_wkg_2005(1)(1).10.31_Kingsoft_301105_Appendix_~6637030_Hisoft_Wave_240108V2.1_Focus_Tuojia_240408 4" xfId="13664"/>
    <cellStyle name="_Kingsoft_wkg_2005(1)(1).10.31_Kingsoft_301105_Appendix_~6637030_Hisoft_Wave_240108V2.1_Focus_Tuojia_240408 5" xfId="13665"/>
    <cellStyle name="_Kingsoft_wkg_2005(1)(1).10.31_Kingsoft_301105_Appendix_~6637030_Hisoft_Wave_240108V2.1_FocusW_东莞丫丫_240208" xfId="13666"/>
    <cellStyle name="_Kingsoft_wkg_2005(1)(1).10.31_Kingsoft_301105_Appendix_~6637030_Hisoft_Wave_240108V2.1_FocusW_东莞丫丫_240208 2" xfId="13667"/>
    <cellStyle name="_Kingsoft_wkg_2005(1)(1).10.31_Kingsoft_301105_Appendix_~6637030_Hisoft_Wave_240108V2.1_FocusW_东莞丫丫_240208 3" xfId="13668"/>
    <cellStyle name="_Kingsoft_wkg_2005(1)(1).10.31_Kingsoft_301105_Appendix_~6637030_Hisoft_Wave_240108V2.1_FocusW_东莞丫丫_240208 4" xfId="13669"/>
    <cellStyle name="_Kingsoft_wkg_2005(1)(1).10.31_Kingsoft_301105_Appendix_~6637030_Hisoft_Wave_240108V2.1_FocusW_东莞丫丫_240208 5" xfId="13670"/>
    <cellStyle name="_Kingsoft_wkg_2005(1)(1).10.31_Kingsoft_301105_Appendix_~6637030_Hisoft_Wave_240108V2.1_FocusW_精准_230208" xfId="13671"/>
    <cellStyle name="_Kingsoft_wkg_2005(1)(1).10.31_Kingsoft_301105_Appendix_~6637030_Hisoft_Wave_240108V2.1_FocusW_精准_230208 2" xfId="13672"/>
    <cellStyle name="_Kingsoft_wkg_2005(1)(1).10.31_Kingsoft_301105_Appendix_~6637030_Hisoft_Wave_240108V2.1_FocusW_精准_230208 3" xfId="13673"/>
    <cellStyle name="_Kingsoft_wkg_2005(1)(1).10.31_Kingsoft_301105_Appendix_~6637030_Hisoft_Wave_240108V2.1_FocusW_精准_230208 4" xfId="13674"/>
    <cellStyle name="_Kingsoft_wkg_2005(1)(1).10.31_Kingsoft_301105_Appendix_~6637030_Hisoft_Wave_240108V2.1_FocusW_精准_230208 5" xfId="13675"/>
    <cellStyle name="_Kingsoft_wkg_2005(1)(1).10.31_Kingsoft_301105_Appendix_~6637030_Hisoft_Wave_240108V2.1_FocusW_深圳分信_230208" xfId="13676"/>
    <cellStyle name="_Kingsoft_wkg_2005(1)(1).10.31_Kingsoft_301105_Appendix_~6637030_Hisoft_Wave_240108V2.1_FocusW_深圳分信_230208 2" xfId="13677"/>
    <cellStyle name="_Kingsoft_wkg_2005(1)(1).10.31_Kingsoft_301105_Appendix_~6637030_Hisoft_Wave_240108V2.1_FocusW_深圳分信_230208 3" xfId="13678"/>
    <cellStyle name="_Kingsoft_wkg_2005(1)(1).10.31_Kingsoft_301105_Appendix_~6637030_Hisoft_Wave_240108V2.1_FocusW_深圳分信_230208 4" xfId="13679"/>
    <cellStyle name="_Kingsoft_wkg_2005(1)(1).10.31_Kingsoft_301105_Appendix_~6637030_Hisoft_Wave_240108V2.1_FocusW_深圳分信_230208 5" xfId="13680"/>
    <cellStyle name="_Kingsoft_wkg_2005(1)(1).10.31_Kingsoft_301105_Appendix_~6637030_Hisoft_Wave_240108V2.1_FocusW_中移软通_230208" xfId="13681"/>
    <cellStyle name="_Kingsoft_wkg_2005(1)(1).10.31_Kingsoft_301105_Appendix_~6637030_Hisoft_Wave_240108V2.1_FocusW_中移软通_230208 2" xfId="13682"/>
    <cellStyle name="_Kingsoft_wkg_2005(1)(1).10.31_Kingsoft_301105_Appendix_~6637030_Hisoft_Wave_240108V2.1_FocusW_中移软通_230208 3" xfId="13683"/>
    <cellStyle name="_Kingsoft_wkg_2005(1)(1).10.31_Kingsoft_301105_Appendix_~6637030_Hisoft_Wave_240108V2.1_FocusW_中移软通_230208 4" xfId="13684"/>
    <cellStyle name="_Kingsoft_wkg_2005(1)(1).10.31_Kingsoft_301105_Appendix_~6637030_Hisoft_Wave_240108V2.1_FocusW_中移软通_230208 5" xfId="13685"/>
    <cellStyle name="_Kingsoft_wkg_2005(1)(1).10.31_Kingsoft_301105_Appendix_~6637030_Hisoft_Wave_240108V2.1_Intangible Input Sheet-Fujian06" xfId="13686"/>
    <cellStyle name="_Kingsoft_wkg_2005(1)(1).10.31_Kingsoft_301105_Appendix_~6637030_Hisoft_Wave_240108V2.1_Intangible Input Sheet-Fujian06 2" xfId="13687"/>
    <cellStyle name="_Kingsoft_wkg_2005(1)(1).10.31_Kingsoft_301105_Appendix_~6637030_Hisoft_Wave_240108V2.1_Intangible Input Sheet-Fujian06 3" xfId="13688"/>
    <cellStyle name="_Kingsoft_wkg_2005(1)(1).10.31_Kingsoft_301105_Appendix_~6637030_Hisoft_Wave_240108V2.1_Intangible Input Sheet-Fujian06 4" xfId="13689"/>
    <cellStyle name="_Kingsoft_wkg_2005(1)(1).10.31_Kingsoft_301105_Appendix_~6637030_Hisoft_Wave_240108V2.1_Intangible Input Sheet-Fujian06 5" xfId="13690"/>
    <cellStyle name="_Kingsoft_wkg_2005(1)(1).10.31_Kingsoft_301105_Appendix_~6637030_Hisoft_Wave_240108V2.1_KS_Infogate_010708" xfId="13691"/>
    <cellStyle name="_Kingsoft_wkg_2005(1)(1).10.31_Kingsoft_301105_Appendix_~6637030_Hisoft_Wave_240108V2.1_KS_Infogate_010708 2" xfId="13692"/>
    <cellStyle name="_Kingsoft_wkg_2005(1)(1).10.31_Kingsoft_301105_Appendix_~6637030_Hisoft_Wave_240108V2.1_KS_Infogate_010708 3" xfId="13693"/>
    <cellStyle name="_Kingsoft_wkg_2005(1)(1).10.31_Kingsoft_301105_Appendix_~6637030_Hisoft_Wave_240108V2.1_KS_Infogate_010708 4" xfId="13694"/>
    <cellStyle name="_Kingsoft_wkg_2005(1)(1).10.31_Kingsoft_301105_Appendix_~6637030_Hisoft_Wave_240108V2.1_KS_Infogate_010708 5" xfId="13695"/>
    <cellStyle name="_Kingsoft_wkg_2005(1)(1).10.31_Kingsoft_301105_Appendix_~6637030_Hisoft_Wave_240108V2.1_KS_Infogate_030708" xfId="13696"/>
    <cellStyle name="_Kingsoft_wkg_2005(1)(1).10.31_Kingsoft_301105_Appendix_~6637030_Hisoft_Wave_240108V2.1_KS_Infogate_030708 2" xfId="13697"/>
    <cellStyle name="_Kingsoft_wkg_2005(1)(1).10.31_Kingsoft_301105_Appendix_~6637030_Hisoft_Wave_240108V2.1_KS_Infogate_030708 3" xfId="13698"/>
    <cellStyle name="_Kingsoft_wkg_2005(1)(1).10.31_Kingsoft_301105_Appendix_~6637030_Hisoft_Wave_240108V2.1_KS_Infogate_030708 4" xfId="13699"/>
    <cellStyle name="_Kingsoft_wkg_2005(1)(1).10.31_Kingsoft_301105_Appendix_~6637030_Hisoft_Wave_240108V2.1_KS_Infogate_030708 5" xfId="13700"/>
    <cellStyle name="_Kingsoft_wkg_2005(1)(1).10.31_Kingsoft_301105_Appendix_~6637030_Hisoft_Wave_240108V2.1_KS_Infogate_080708r" xfId="13701"/>
    <cellStyle name="_Kingsoft_wkg_2005(1)(1).10.31_Kingsoft_301105_Appendix_~6637030_Hisoft_Wave_240108V2.1_KS_Infogate_080708r 2" xfId="13702"/>
    <cellStyle name="_Kingsoft_wkg_2005(1)(1).10.31_Kingsoft_301105_Appendix_~6637030_Hisoft_Wave_240108V2.1_KS_Infogate_080708r 3" xfId="13703"/>
    <cellStyle name="_Kingsoft_wkg_2005(1)(1).10.31_Kingsoft_301105_Appendix_~6637030_Hisoft_Wave_240108V2.1_KS_Infogate_080708r 4" xfId="13704"/>
    <cellStyle name="_Kingsoft_wkg_2005(1)(1).10.31_Kingsoft_301105_Appendix_~6637030_Hisoft_Wave_240108V2.1_KS_Infogate_080708r 5" xfId="13705"/>
    <cellStyle name="_Kingsoft_wkg_2005(1)(1).10.31_Kingsoft_301105_Appendix_~6637030_Hisoft_Wave_240108V2.1_Xiaonei" xfId="13706"/>
    <cellStyle name="_Kingsoft_wkg_2005(1)(1).10.31_Kingsoft_301105_Appendix_~6637030_Hisoft_Wave_240108V2.1_Xiaonei 2" xfId="13707"/>
    <cellStyle name="_Kingsoft_wkg_2005(1)(1).10.31_Kingsoft_301105_Appendix_~6637030_Hisoft_Wave_240108V2.1_Xiaonei 3" xfId="13708"/>
    <cellStyle name="_Kingsoft_wkg_2005(1)(1).10.31_Kingsoft_301105_Appendix_~6637030_Hisoft_Wave_240108V2.1_Xiaonei 4" xfId="13709"/>
    <cellStyle name="_Kingsoft_wkg_2005(1)(1).10.31_Kingsoft_301105_Appendix_~6637030_Hisoft_Wave_240108V2.1_Xiaonei 5" xfId="13710"/>
    <cellStyle name="_Kingsoft_wkg_2005(1)(1).10.31_Kingsoft_301105_Appendix_~6637030_Hisoft_Wave_240108V2.1_Xiaonei_login user calculation" xfId="13711"/>
    <cellStyle name="_Kingsoft_wkg_2005(1)(1).10.31_Kingsoft_301105_Appendix_~6637030_Hisoft_Wave_240108V2.1_Xiaonei_login user calculation 2" xfId="13712"/>
    <cellStyle name="_Kingsoft_wkg_2005(1)(1).10.31_Kingsoft_301105_Appendix_~6637030_Hisoft_Wave_240108V2.1_Xiaonei_login user calculation 3" xfId="13713"/>
    <cellStyle name="_Kingsoft_wkg_2005(1)(1).10.31_Kingsoft_301105_Appendix_~6637030_Hisoft_Wave_240108V2.1_Xiaonei_login user calculation 4" xfId="13714"/>
    <cellStyle name="_Kingsoft_wkg_2005(1)(1).10.31_Kingsoft_301105_Appendix_~6637030_Hisoft_Wave_240108V2.1_Xiaonei_login user calculation 5" xfId="13715"/>
    <cellStyle name="_Kingsoft_wkg_2005(1)(1).10.31_Kingsoft_301105_Appendix_~6637030_Mainone_Wkg_24August" xfId="13716"/>
    <cellStyle name="_Kingsoft_wkg_2005(1)(1).10.31_Kingsoft_301105_Appendix_~6637030_Mainone_Wkg_24August 2" xfId="13717"/>
    <cellStyle name="_Kingsoft_wkg_2005(1)(1).10.31_Kingsoft_301105_Appendix_~6637030_Mainone_Wkg_24August 3" xfId="13718"/>
    <cellStyle name="_Kingsoft_wkg_2005(1)(1).10.31_Kingsoft_301105_Appendix_~6637030_Mainone_Wkg_24August 4" xfId="13719"/>
    <cellStyle name="_Kingsoft_wkg_2005(1)(1).10.31_Kingsoft_301105_Appendix_~6637030_Mainone_Wkg_24August 5" xfId="13720"/>
    <cellStyle name="_Kingsoft_wkg_2005(1)(1).10.31_Kingsoft_301105_Appendix_~6637030_Mainone_Wkg_30August" xfId="13721"/>
    <cellStyle name="_Kingsoft_wkg_2005(1)(1).10.31_Kingsoft_301105_Appendix_~6637030_Mainone_Wkg_30August 2" xfId="13722"/>
    <cellStyle name="_Kingsoft_wkg_2005(1)(1).10.31_Kingsoft_301105_Appendix_~6637030_Mainone_Wkg_30August 3" xfId="13723"/>
    <cellStyle name="_Kingsoft_wkg_2005(1)(1).10.31_Kingsoft_301105_Appendix_~6637030_Mainone_Wkg_30August 4" xfId="13724"/>
    <cellStyle name="_Kingsoft_wkg_2005(1)(1).10.31_Kingsoft_301105_Appendix_~6637030_Mainone_Wkg_30August 5" xfId="13725"/>
    <cellStyle name="_Kingsoft_wkg_2005(1)(1).10.31_Kingsoft_301105_Appendix_~6637030_Workforce_Old WS (amended)" xfId="13726"/>
    <cellStyle name="_Kingsoft_wkg_2005(1)(1).10.31_Kingsoft_301105_Appendix_~6637030_Workforce_Old WS (amended) 10" xfId="13727"/>
    <cellStyle name="_Kingsoft_wkg_2005(1)(1).10.31_Kingsoft_301105_Appendix_~6637030_Workforce_Old WS (amended) 10 2" xfId="13728"/>
    <cellStyle name="_Kingsoft_wkg_2005(1)(1).10.31_Kingsoft_301105_Appendix_~6637030_Workforce_Old WS (amended) 10 3" xfId="13729"/>
    <cellStyle name="_Kingsoft_wkg_2005(1)(1).10.31_Kingsoft_301105_Appendix_~6637030_Workforce_Old WS (amended) 10 4" xfId="13730"/>
    <cellStyle name="_Kingsoft_wkg_2005(1)(1).10.31_Kingsoft_301105_Appendix_~6637030_Workforce_Old WS (amended) 10 5" xfId="13731"/>
    <cellStyle name="_Kingsoft_wkg_2005(1)(1).10.31_Kingsoft_301105_Appendix_~6637030_Workforce_Old WS (amended) 11" xfId="13732"/>
    <cellStyle name="_Kingsoft_wkg_2005(1)(1).10.31_Kingsoft_301105_Appendix_~6637030_Workforce_Old WS (amended) 12" xfId="13733"/>
    <cellStyle name="_Kingsoft_wkg_2005(1)(1).10.31_Kingsoft_301105_Appendix_~6637030_Workforce_Old WS (amended) 13" xfId="13734"/>
    <cellStyle name="_Kingsoft_wkg_2005(1)(1).10.31_Kingsoft_301105_Appendix_~6637030_Workforce_Old WS (amended) 14" xfId="13735"/>
    <cellStyle name="_Kingsoft_wkg_2005(1)(1).10.31_Kingsoft_301105_Appendix_~6637030_Workforce_Old WS (amended) 2" xfId="13736"/>
    <cellStyle name="_Kingsoft_wkg_2005(1)(1).10.31_Kingsoft_301105_Appendix_~6637030_Workforce_Old WS (amended) 2 2" xfId="13737"/>
    <cellStyle name="_Kingsoft_wkg_2005(1)(1).10.31_Kingsoft_301105_Appendix_~6637030_Workforce_Old WS (amended) 2 3" xfId="13738"/>
    <cellStyle name="_Kingsoft_wkg_2005(1)(1).10.31_Kingsoft_301105_Appendix_~6637030_Workforce_Old WS (amended) 2 4" xfId="13739"/>
    <cellStyle name="_Kingsoft_wkg_2005(1)(1).10.31_Kingsoft_301105_Appendix_~6637030_Workforce_Old WS (amended) 2 5" xfId="13740"/>
    <cellStyle name="_Kingsoft_wkg_2005(1)(1).10.31_Kingsoft_301105_Appendix_~6637030_Workforce_Old WS (amended) 3" xfId="13741"/>
    <cellStyle name="_Kingsoft_wkg_2005(1)(1).10.31_Kingsoft_301105_Appendix_~6637030_Workforce_Old WS (amended) 3 2" xfId="13742"/>
    <cellStyle name="_Kingsoft_wkg_2005(1)(1).10.31_Kingsoft_301105_Appendix_~6637030_Workforce_Old WS (amended) 3 3" xfId="13743"/>
    <cellStyle name="_Kingsoft_wkg_2005(1)(1).10.31_Kingsoft_301105_Appendix_~6637030_Workforce_Old WS (amended) 3 4" xfId="13744"/>
    <cellStyle name="_Kingsoft_wkg_2005(1)(1).10.31_Kingsoft_301105_Appendix_~6637030_Workforce_Old WS (amended) 3 5" xfId="13745"/>
    <cellStyle name="_Kingsoft_wkg_2005(1)(1).10.31_Kingsoft_301105_Appendix_~6637030_Workforce_Old WS (amended) 4" xfId="13746"/>
    <cellStyle name="_Kingsoft_wkg_2005(1)(1).10.31_Kingsoft_301105_Appendix_~6637030_Workforce_Old WS (amended) 4 2" xfId="13747"/>
    <cellStyle name="_Kingsoft_wkg_2005(1)(1).10.31_Kingsoft_301105_Appendix_~6637030_Workforce_Old WS (amended) 4 3" xfId="13748"/>
    <cellStyle name="_Kingsoft_wkg_2005(1)(1).10.31_Kingsoft_301105_Appendix_~6637030_Workforce_Old WS (amended) 4 4" xfId="13749"/>
    <cellStyle name="_Kingsoft_wkg_2005(1)(1).10.31_Kingsoft_301105_Appendix_~6637030_Workforce_Old WS (amended) 4 5" xfId="13750"/>
    <cellStyle name="_Kingsoft_wkg_2005(1)(1).10.31_Kingsoft_301105_Appendix_~6637030_Workforce_Old WS (amended) 5" xfId="13751"/>
    <cellStyle name="_Kingsoft_wkg_2005(1)(1).10.31_Kingsoft_301105_Appendix_~6637030_Workforce_Old WS (amended) 5 2" xfId="13752"/>
    <cellStyle name="_Kingsoft_wkg_2005(1)(1).10.31_Kingsoft_301105_Appendix_~6637030_Workforce_Old WS (amended) 5 3" xfId="13753"/>
    <cellStyle name="_Kingsoft_wkg_2005(1)(1).10.31_Kingsoft_301105_Appendix_~6637030_Workforce_Old WS (amended) 5 4" xfId="13754"/>
    <cellStyle name="_Kingsoft_wkg_2005(1)(1).10.31_Kingsoft_301105_Appendix_~6637030_Workforce_Old WS (amended) 5 5" xfId="13755"/>
    <cellStyle name="_Kingsoft_wkg_2005(1)(1).10.31_Kingsoft_301105_Appendix_~6637030_Workforce_Old WS (amended) 6" xfId="13756"/>
    <cellStyle name="_Kingsoft_wkg_2005(1)(1).10.31_Kingsoft_301105_Appendix_~6637030_Workforce_Old WS (amended) 6 2" xfId="13757"/>
    <cellStyle name="_Kingsoft_wkg_2005(1)(1).10.31_Kingsoft_301105_Appendix_~6637030_Workforce_Old WS (amended) 6 3" xfId="13758"/>
    <cellStyle name="_Kingsoft_wkg_2005(1)(1).10.31_Kingsoft_301105_Appendix_~6637030_Workforce_Old WS (amended) 6 4" xfId="13759"/>
    <cellStyle name="_Kingsoft_wkg_2005(1)(1).10.31_Kingsoft_301105_Appendix_~6637030_Workforce_Old WS (amended) 6 5" xfId="13760"/>
    <cellStyle name="_Kingsoft_wkg_2005(1)(1).10.31_Kingsoft_301105_Appendix_~6637030_Workforce_Old WS (amended) 7" xfId="13761"/>
    <cellStyle name="_Kingsoft_wkg_2005(1)(1).10.31_Kingsoft_301105_Appendix_~6637030_Workforce_Old WS (amended) 7 2" xfId="13762"/>
    <cellStyle name="_Kingsoft_wkg_2005(1)(1).10.31_Kingsoft_301105_Appendix_~6637030_Workforce_Old WS (amended) 7 3" xfId="13763"/>
    <cellStyle name="_Kingsoft_wkg_2005(1)(1).10.31_Kingsoft_301105_Appendix_~6637030_Workforce_Old WS (amended) 7 4" xfId="13764"/>
    <cellStyle name="_Kingsoft_wkg_2005(1)(1).10.31_Kingsoft_301105_Appendix_~6637030_Workforce_Old WS (amended) 7 5" xfId="13765"/>
    <cellStyle name="_Kingsoft_wkg_2005(1)(1).10.31_Kingsoft_301105_Appendix_~6637030_Workforce_Old WS (amended) 8" xfId="13766"/>
    <cellStyle name="_Kingsoft_wkg_2005(1)(1).10.31_Kingsoft_301105_Appendix_~6637030_Workforce_Old WS (amended) 8 2" xfId="13767"/>
    <cellStyle name="_Kingsoft_wkg_2005(1)(1).10.31_Kingsoft_301105_Appendix_~6637030_Workforce_Old WS (amended) 8 3" xfId="13768"/>
    <cellStyle name="_Kingsoft_wkg_2005(1)(1).10.31_Kingsoft_301105_Appendix_~6637030_Workforce_Old WS (amended) 8 4" xfId="13769"/>
    <cellStyle name="_Kingsoft_wkg_2005(1)(1).10.31_Kingsoft_301105_Appendix_~6637030_Workforce_Old WS (amended) 8 5" xfId="13770"/>
    <cellStyle name="_Kingsoft_wkg_2005(1)(1).10.31_Kingsoft_301105_Appendix_~6637030_Workforce_Old WS (amended) 9" xfId="13771"/>
    <cellStyle name="_Kingsoft_wkg_2005(1)(1).10.31_Kingsoft_301105_Appendix_~6637030_Workforce_Old WS (amended) 9 2" xfId="13772"/>
    <cellStyle name="_Kingsoft_wkg_2005(1)(1).10.31_Kingsoft_301105_Appendix_~6637030_Workforce_Old WS (amended) 9 3" xfId="13773"/>
    <cellStyle name="_Kingsoft_wkg_2005(1)(1).10.31_Kingsoft_301105_Appendix_~6637030_Workforce_Old WS (amended) 9 4" xfId="13774"/>
    <cellStyle name="_Kingsoft_wkg_2005(1)(1).10.31_Kingsoft_301105_Appendix_~6637030_Workforce_Old WS (amended) 9 5" xfId="13775"/>
    <cellStyle name="_Kingsoft_wkg_2005(1)(1).10.31_Kingsoft_301105_Appendix_~6637030_Workforce_Old WS (amended)_CDMTV_Wkg_29August" xfId="13776"/>
    <cellStyle name="_Kingsoft_wkg_2005(1)(1).10.31_Kingsoft_301105_Appendix_~6637030_Workforce_Old WS (amended)_CDMTV_Wkg_29August 2" xfId="13777"/>
    <cellStyle name="_Kingsoft_wkg_2005(1)(1).10.31_Kingsoft_301105_Appendix_~6637030_Workforce_Old WS (amended)_CDMTV_Wkg_29August 3" xfId="13778"/>
    <cellStyle name="_Kingsoft_wkg_2005(1)(1).10.31_Kingsoft_301105_Appendix_~6637030_Workforce_Old WS (amended)_CDMTV_Wkg_29August 4" xfId="13779"/>
    <cellStyle name="_Kingsoft_wkg_2005(1)(1).10.31_Kingsoft_301105_Appendix_~6637030_Workforce_Old WS (amended)_CDMTV_Wkg_29August 5" xfId="13780"/>
    <cellStyle name="_Kingsoft_wkg_2005(1)(1).10.31_Kingsoft_301105_Appendix_~6637030_Workforce_Old WS (amended)_ChinaEdu_120606" xfId="13781"/>
    <cellStyle name="_Kingsoft_wkg_2005(1)(1).10.31_Kingsoft_301105_Appendix_~6637030_Workforce_Old WS (amended)_ChinaEdu_120606 10" xfId="13782"/>
    <cellStyle name="_Kingsoft_wkg_2005(1)(1).10.31_Kingsoft_301105_Appendix_~6637030_Workforce_Old WS (amended)_ChinaEdu_120606 10 2" xfId="13783"/>
    <cellStyle name="_Kingsoft_wkg_2005(1)(1).10.31_Kingsoft_301105_Appendix_~6637030_Workforce_Old WS (amended)_ChinaEdu_120606 10 3" xfId="13784"/>
    <cellStyle name="_Kingsoft_wkg_2005(1)(1).10.31_Kingsoft_301105_Appendix_~6637030_Workforce_Old WS (amended)_ChinaEdu_120606 10 4" xfId="13785"/>
    <cellStyle name="_Kingsoft_wkg_2005(1)(1).10.31_Kingsoft_301105_Appendix_~6637030_Workforce_Old WS (amended)_ChinaEdu_120606 10 5" xfId="13786"/>
    <cellStyle name="_Kingsoft_wkg_2005(1)(1).10.31_Kingsoft_301105_Appendix_~6637030_Workforce_Old WS (amended)_ChinaEdu_120606 11" xfId="13787"/>
    <cellStyle name="_Kingsoft_wkg_2005(1)(1).10.31_Kingsoft_301105_Appendix_~6637030_Workforce_Old WS (amended)_ChinaEdu_120606 12" xfId="13788"/>
    <cellStyle name="_Kingsoft_wkg_2005(1)(1).10.31_Kingsoft_301105_Appendix_~6637030_Workforce_Old WS (amended)_ChinaEdu_120606 13" xfId="13789"/>
    <cellStyle name="_Kingsoft_wkg_2005(1)(1).10.31_Kingsoft_301105_Appendix_~6637030_Workforce_Old WS (amended)_ChinaEdu_120606 14" xfId="13790"/>
    <cellStyle name="_Kingsoft_wkg_2005(1)(1).10.31_Kingsoft_301105_Appendix_~6637030_Workforce_Old WS (amended)_ChinaEdu_120606 2" xfId="13791"/>
    <cellStyle name="_Kingsoft_wkg_2005(1)(1).10.31_Kingsoft_301105_Appendix_~6637030_Workforce_Old WS (amended)_ChinaEdu_120606 2 2" xfId="13792"/>
    <cellStyle name="_Kingsoft_wkg_2005(1)(1).10.31_Kingsoft_301105_Appendix_~6637030_Workforce_Old WS (amended)_ChinaEdu_120606 2 3" xfId="13793"/>
    <cellStyle name="_Kingsoft_wkg_2005(1)(1).10.31_Kingsoft_301105_Appendix_~6637030_Workforce_Old WS (amended)_ChinaEdu_120606 2 4" xfId="13794"/>
    <cellStyle name="_Kingsoft_wkg_2005(1)(1).10.31_Kingsoft_301105_Appendix_~6637030_Workforce_Old WS (amended)_ChinaEdu_120606 2 5" xfId="13795"/>
    <cellStyle name="_Kingsoft_wkg_2005(1)(1).10.31_Kingsoft_301105_Appendix_~6637030_Workforce_Old WS (amended)_ChinaEdu_120606 3" xfId="13796"/>
    <cellStyle name="_Kingsoft_wkg_2005(1)(1).10.31_Kingsoft_301105_Appendix_~6637030_Workforce_Old WS (amended)_ChinaEdu_120606 3 2" xfId="13797"/>
    <cellStyle name="_Kingsoft_wkg_2005(1)(1).10.31_Kingsoft_301105_Appendix_~6637030_Workforce_Old WS (amended)_ChinaEdu_120606 3 3" xfId="13798"/>
    <cellStyle name="_Kingsoft_wkg_2005(1)(1).10.31_Kingsoft_301105_Appendix_~6637030_Workforce_Old WS (amended)_ChinaEdu_120606 3 4" xfId="13799"/>
    <cellStyle name="_Kingsoft_wkg_2005(1)(1).10.31_Kingsoft_301105_Appendix_~6637030_Workforce_Old WS (amended)_ChinaEdu_120606 3 5" xfId="13800"/>
    <cellStyle name="_Kingsoft_wkg_2005(1)(1).10.31_Kingsoft_301105_Appendix_~6637030_Workforce_Old WS (amended)_ChinaEdu_120606 4" xfId="13801"/>
    <cellStyle name="_Kingsoft_wkg_2005(1)(1).10.31_Kingsoft_301105_Appendix_~6637030_Workforce_Old WS (amended)_ChinaEdu_120606 4 2" xfId="13802"/>
    <cellStyle name="_Kingsoft_wkg_2005(1)(1).10.31_Kingsoft_301105_Appendix_~6637030_Workforce_Old WS (amended)_ChinaEdu_120606 4 3" xfId="13803"/>
    <cellStyle name="_Kingsoft_wkg_2005(1)(1).10.31_Kingsoft_301105_Appendix_~6637030_Workforce_Old WS (amended)_ChinaEdu_120606 4 4" xfId="13804"/>
    <cellStyle name="_Kingsoft_wkg_2005(1)(1).10.31_Kingsoft_301105_Appendix_~6637030_Workforce_Old WS (amended)_ChinaEdu_120606 4 5" xfId="13805"/>
    <cellStyle name="_Kingsoft_wkg_2005(1)(1).10.31_Kingsoft_301105_Appendix_~6637030_Workforce_Old WS (amended)_ChinaEdu_120606 5" xfId="13806"/>
    <cellStyle name="_Kingsoft_wkg_2005(1)(1).10.31_Kingsoft_301105_Appendix_~6637030_Workforce_Old WS (amended)_ChinaEdu_120606 5 2" xfId="13807"/>
    <cellStyle name="_Kingsoft_wkg_2005(1)(1).10.31_Kingsoft_301105_Appendix_~6637030_Workforce_Old WS (amended)_ChinaEdu_120606 5 3" xfId="13808"/>
    <cellStyle name="_Kingsoft_wkg_2005(1)(1).10.31_Kingsoft_301105_Appendix_~6637030_Workforce_Old WS (amended)_ChinaEdu_120606 5 4" xfId="13809"/>
    <cellStyle name="_Kingsoft_wkg_2005(1)(1).10.31_Kingsoft_301105_Appendix_~6637030_Workforce_Old WS (amended)_ChinaEdu_120606 5 5" xfId="13810"/>
    <cellStyle name="_Kingsoft_wkg_2005(1)(1).10.31_Kingsoft_301105_Appendix_~6637030_Workforce_Old WS (amended)_ChinaEdu_120606 6" xfId="13811"/>
    <cellStyle name="_Kingsoft_wkg_2005(1)(1).10.31_Kingsoft_301105_Appendix_~6637030_Workforce_Old WS (amended)_ChinaEdu_120606 6 2" xfId="13812"/>
    <cellStyle name="_Kingsoft_wkg_2005(1)(1).10.31_Kingsoft_301105_Appendix_~6637030_Workforce_Old WS (amended)_ChinaEdu_120606 6 3" xfId="13813"/>
    <cellStyle name="_Kingsoft_wkg_2005(1)(1).10.31_Kingsoft_301105_Appendix_~6637030_Workforce_Old WS (amended)_ChinaEdu_120606 6 4" xfId="13814"/>
    <cellStyle name="_Kingsoft_wkg_2005(1)(1).10.31_Kingsoft_301105_Appendix_~6637030_Workforce_Old WS (amended)_ChinaEdu_120606 6 5" xfId="13815"/>
    <cellStyle name="_Kingsoft_wkg_2005(1)(1).10.31_Kingsoft_301105_Appendix_~6637030_Workforce_Old WS (amended)_ChinaEdu_120606 7" xfId="13816"/>
    <cellStyle name="_Kingsoft_wkg_2005(1)(1).10.31_Kingsoft_301105_Appendix_~6637030_Workforce_Old WS (amended)_ChinaEdu_120606 7 2" xfId="13817"/>
    <cellStyle name="_Kingsoft_wkg_2005(1)(1).10.31_Kingsoft_301105_Appendix_~6637030_Workforce_Old WS (amended)_ChinaEdu_120606 7 3" xfId="13818"/>
    <cellStyle name="_Kingsoft_wkg_2005(1)(1).10.31_Kingsoft_301105_Appendix_~6637030_Workforce_Old WS (amended)_ChinaEdu_120606 7 4" xfId="13819"/>
    <cellStyle name="_Kingsoft_wkg_2005(1)(1).10.31_Kingsoft_301105_Appendix_~6637030_Workforce_Old WS (amended)_ChinaEdu_120606 7 5" xfId="13820"/>
    <cellStyle name="_Kingsoft_wkg_2005(1)(1).10.31_Kingsoft_301105_Appendix_~6637030_Workforce_Old WS (amended)_ChinaEdu_120606 8" xfId="13821"/>
    <cellStyle name="_Kingsoft_wkg_2005(1)(1).10.31_Kingsoft_301105_Appendix_~6637030_Workforce_Old WS (amended)_ChinaEdu_120606 8 2" xfId="13822"/>
    <cellStyle name="_Kingsoft_wkg_2005(1)(1).10.31_Kingsoft_301105_Appendix_~6637030_Workforce_Old WS (amended)_ChinaEdu_120606 8 3" xfId="13823"/>
    <cellStyle name="_Kingsoft_wkg_2005(1)(1).10.31_Kingsoft_301105_Appendix_~6637030_Workforce_Old WS (amended)_ChinaEdu_120606 8 4" xfId="13824"/>
    <cellStyle name="_Kingsoft_wkg_2005(1)(1).10.31_Kingsoft_301105_Appendix_~6637030_Workforce_Old WS (amended)_ChinaEdu_120606 8 5" xfId="13825"/>
    <cellStyle name="_Kingsoft_wkg_2005(1)(1).10.31_Kingsoft_301105_Appendix_~6637030_Workforce_Old WS (amended)_ChinaEdu_120606 9" xfId="13826"/>
    <cellStyle name="_Kingsoft_wkg_2005(1)(1).10.31_Kingsoft_301105_Appendix_~6637030_Workforce_Old WS (amended)_ChinaEdu_120606 9 2" xfId="13827"/>
    <cellStyle name="_Kingsoft_wkg_2005(1)(1).10.31_Kingsoft_301105_Appendix_~6637030_Workforce_Old WS (amended)_ChinaEdu_120606 9 3" xfId="13828"/>
    <cellStyle name="_Kingsoft_wkg_2005(1)(1).10.31_Kingsoft_301105_Appendix_~6637030_Workforce_Old WS (amended)_ChinaEdu_120606 9 4" xfId="13829"/>
    <cellStyle name="_Kingsoft_wkg_2005(1)(1).10.31_Kingsoft_301105_Appendix_~6637030_Workforce_Old WS (amended)_ChinaEdu_120606 9 5" xfId="13830"/>
    <cellStyle name="_Kingsoft_wkg_2005(1)(1).10.31_Kingsoft_301105_Appendix_~6637030_Workforce_Old WS (amended)_ChinaEdu_120606_CDMTV_Wkg_29August" xfId="13831"/>
    <cellStyle name="_Kingsoft_wkg_2005(1)(1).10.31_Kingsoft_301105_Appendix_~6637030_Workforce_Old WS (amended)_ChinaEdu_120606_CDMTV_Wkg_29August 2" xfId="13832"/>
    <cellStyle name="_Kingsoft_wkg_2005(1)(1).10.31_Kingsoft_301105_Appendix_~6637030_Workforce_Old WS (amended)_ChinaEdu_120606_CDMTV_Wkg_29August 3" xfId="13833"/>
    <cellStyle name="_Kingsoft_wkg_2005(1)(1).10.31_Kingsoft_301105_Appendix_~6637030_Workforce_Old WS (amended)_ChinaEdu_120606_CDMTV_Wkg_29August 4" xfId="13834"/>
    <cellStyle name="_Kingsoft_wkg_2005(1)(1).10.31_Kingsoft_301105_Appendix_~6637030_Workforce_Old WS (amended)_ChinaEdu_120606_CDMTV_Wkg_29August 5" xfId="13835"/>
    <cellStyle name="_Kingsoft_wkg_2005(1)(1).10.31_Kingsoft_301105_Appendix_~6637030_Workforce_Old WS (amended)_ChinaEdu_120606_Hisoft_Wave_240108V2.1" xfId="13836"/>
    <cellStyle name="_Kingsoft_wkg_2005(1)(1).10.31_Kingsoft_301105_Appendix_~6637030_Workforce_Old WS (amended)_ChinaEdu_120606_Hisoft_Wave_240108V2.1 2" xfId="13837"/>
    <cellStyle name="_Kingsoft_wkg_2005(1)(1).10.31_Kingsoft_301105_Appendix_~6637030_Workforce_Old WS (amended)_ChinaEdu_120606_Hisoft_Wave_240108V2.1 3" xfId="13838"/>
    <cellStyle name="_Kingsoft_wkg_2005(1)(1).10.31_Kingsoft_301105_Appendix_~6637030_Workforce_Old WS (amended)_ChinaEdu_120606_Hisoft_Wave_240108V2.1 4" xfId="13839"/>
    <cellStyle name="_Kingsoft_wkg_2005(1)(1).10.31_Kingsoft_301105_Appendix_~6637030_Workforce_Old WS (amended)_ChinaEdu_120606_Hisoft_Wave_240108V2.1 5" xfId="13840"/>
    <cellStyle name="_Kingsoft_wkg_2005(1)(1).10.31_Kingsoft_301105_Appendix_~6637030_Workforce_Old WS (amended)_ChinaEdu_120606_Hisoft_Wave_240108V2.1_ATMU_FJ_220708" xfId="13841"/>
    <cellStyle name="_Kingsoft_wkg_2005(1)(1).10.31_Kingsoft_301105_Appendix_~6637030_Workforce_Old WS (amended)_ChinaEdu_120606_Hisoft_Wave_240108V2.1_ATMU_FJ_220708 2" xfId="13842"/>
    <cellStyle name="_Kingsoft_wkg_2005(1)(1).10.31_Kingsoft_301105_Appendix_~6637030_Workforce_Old WS (amended)_ChinaEdu_120606_Hisoft_Wave_240108V2.1_ATMU_FJ_220708 3" xfId="13843"/>
    <cellStyle name="_Kingsoft_wkg_2005(1)(1).10.31_Kingsoft_301105_Appendix_~6637030_Workforce_Old WS (amended)_ChinaEdu_120606_Hisoft_Wave_240108V2.1_ATMU_FJ_220708 4" xfId="13844"/>
    <cellStyle name="_Kingsoft_wkg_2005(1)(1).10.31_Kingsoft_301105_Appendix_~6637030_Workforce_Old WS (amended)_ChinaEdu_120606_Hisoft_Wave_240108V2.1_ATMU_FJ_220708 5" xfId="13845"/>
    <cellStyle name="_Kingsoft_wkg_2005(1)(1).10.31_Kingsoft_301105_Appendix_~6637030_Workforce_Old WS (amended)_ChinaEdu_120606_Hisoft_Wave_240108V2.1_ATMU_FJ_230708" xfId="13846"/>
    <cellStyle name="_Kingsoft_wkg_2005(1)(1).10.31_Kingsoft_301105_Appendix_~6637030_Workforce_Old WS (amended)_ChinaEdu_120606_Hisoft_Wave_240108V2.1_ATMU_FJ_230708 2" xfId="13847"/>
    <cellStyle name="_Kingsoft_wkg_2005(1)(1).10.31_Kingsoft_301105_Appendix_~6637030_Workforce_Old WS (amended)_ChinaEdu_120606_Hisoft_Wave_240108V2.1_ATMU_FJ_230708 3" xfId="13848"/>
    <cellStyle name="_Kingsoft_wkg_2005(1)(1).10.31_Kingsoft_301105_Appendix_~6637030_Workforce_Old WS (amended)_ChinaEdu_120606_Hisoft_Wave_240108V2.1_ATMU_FJ_230708 4" xfId="13849"/>
    <cellStyle name="_Kingsoft_wkg_2005(1)(1).10.31_Kingsoft_301105_Appendix_~6637030_Workforce_Old WS (amended)_ChinaEdu_120606_Hisoft_Wave_240108V2.1_ATMU_FJ_230708 5" xfId="13850"/>
    <cellStyle name="_Kingsoft_wkg_2005(1)(1).10.31_Kingsoft_301105_Appendix_~6637030_Workforce_Old WS (amended)_ChinaEdu_120606_Hisoft_Wave_240108V2.1_CIAC_Xiaonei_PPA_080523" xfId="13851"/>
    <cellStyle name="_Kingsoft_wkg_2005(1)(1).10.31_Kingsoft_301105_Appendix_~6637030_Workforce_Old WS (amended)_ChinaEdu_120606_Hisoft_Wave_240108V2.1_CIAC_Xiaonei_PPA_080523 2" xfId="13852"/>
    <cellStyle name="_Kingsoft_wkg_2005(1)(1).10.31_Kingsoft_301105_Appendix_~6637030_Workforce_Old WS (amended)_ChinaEdu_120606_Hisoft_Wave_240108V2.1_CIAC_Xiaonei_PPA_080523 3" xfId="13853"/>
    <cellStyle name="_Kingsoft_wkg_2005(1)(1).10.31_Kingsoft_301105_Appendix_~6637030_Workforce_Old WS (amended)_ChinaEdu_120606_Hisoft_Wave_240108V2.1_CIAC_Xiaonei_PPA_080523 4" xfId="13854"/>
    <cellStyle name="_Kingsoft_wkg_2005(1)(1).10.31_Kingsoft_301105_Appendix_~6637030_Workforce_Old WS (amended)_ChinaEdu_120606_Hisoft_Wave_240108V2.1_CIAC_Xiaonei_PPA_080523 5" xfId="13855"/>
    <cellStyle name="_Kingsoft_wkg_2005(1)(1).10.31_Kingsoft_301105_Appendix_~6637030_Workforce_Old WS (amended)_ChinaEdu_120606_Hisoft_Wave_240108V2.1_CIAC_Xiaonei_PPA_080604" xfId="13856"/>
    <cellStyle name="_Kingsoft_wkg_2005(1)(1).10.31_Kingsoft_301105_Appendix_~6637030_Workforce_Old WS (amended)_ChinaEdu_120606_Hisoft_Wave_240108V2.1_CIAC_Xiaonei_PPA_080604 2" xfId="13857"/>
    <cellStyle name="_Kingsoft_wkg_2005(1)(1).10.31_Kingsoft_301105_Appendix_~6637030_Workforce_Old WS (amended)_ChinaEdu_120606_Hisoft_Wave_240108V2.1_CIAC_Xiaonei_PPA_080604 3" xfId="13858"/>
    <cellStyle name="_Kingsoft_wkg_2005(1)(1).10.31_Kingsoft_301105_Appendix_~6637030_Workforce_Old WS (amended)_ChinaEdu_120606_Hisoft_Wave_240108V2.1_CIAC_Xiaonei_PPA_080604 4" xfId="13859"/>
    <cellStyle name="_Kingsoft_wkg_2005(1)(1).10.31_Kingsoft_301105_Appendix_~6637030_Workforce_Old WS (amended)_ChinaEdu_120606_Hisoft_Wave_240108V2.1_CIAC_Xiaonei_PPA_080604 5" xfId="13860"/>
    <cellStyle name="_Kingsoft_wkg_2005(1)(1).10.31_Kingsoft_301105_Appendix_~6637030_Workforce_Old WS (amended)_ChinaEdu_120606_Hisoft_Wave_240108V2.1_CIAC_Xiaonei_PPA_080611" xfId="13861"/>
    <cellStyle name="_Kingsoft_wkg_2005(1)(1).10.31_Kingsoft_301105_Appendix_~6637030_Workforce_Old WS (amended)_ChinaEdu_120606_Hisoft_Wave_240108V2.1_CIAC_Xiaonei_PPA_080611 2" xfId="13862"/>
    <cellStyle name="_Kingsoft_wkg_2005(1)(1).10.31_Kingsoft_301105_Appendix_~6637030_Workforce_Old WS (amended)_ChinaEdu_120606_Hisoft_Wave_240108V2.1_CIAC_Xiaonei_PPA_080611 3" xfId="13863"/>
    <cellStyle name="_Kingsoft_wkg_2005(1)(1).10.31_Kingsoft_301105_Appendix_~6637030_Workforce_Old WS (amended)_ChinaEdu_120606_Hisoft_Wave_240108V2.1_CIAC_Xiaonei_PPA_080611 4" xfId="13864"/>
    <cellStyle name="_Kingsoft_wkg_2005(1)(1).10.31_Kingsoft_301105_Appendix_~6637030_Workforce_Old WS (amended)_ChinaEdu_120606_Hisoft_Wave_240108V2.1_CIAC_Xiaonei_PPA_080611 5" xfId="13865"/>
    <cellStyle name="_Kingsoft_wkg_2005(1)(1).10.31_Kingsoft_301105_Appendix_~6637030_Workforce_Old WS (amended)_ChinaEdu_120606_Hisoft_Wave_240108V2.1_Focus_Huaguang_200208(JZ)" xfId="13866"/>
    <cellStyle name="_Kingsoft_wkg_2005(1)(1).10.31_Kingsoft_301105_Appendix_~6637030_Workforce_Old WS (amended)_ChinaEdu_120606_Hisoft_Wave_240108V2.1_Focus_Huaguang_200208(JZ) 2" xfId="13867"/>
    <cellStyle name="_Kingsoft_wkg_2005(1)(1).10.31_Kingsoft_301105_Appendix_~6637030_Workforce_Old WS (amended)_ChinaEdu_120606_Hisoft_Wave_240108V2.1_Focus_Huaguang_200208(JZ) 3" xfId="13868"/>
    <cellStyle name="_Kingsoft_wkg_2005(1)(1).10.31_Kingsoft_301105_Appendix_~6637030_Workforce_Old WS (amended)_ChinaEdu_120606_Hisoft_Wave_240108V2.1_Focus_Huaguang_200208(JZ) 4" xfId="13869"/>
    <cellStyle name="_Kingsoft_wkg_2005(1)(1).10.31_Kingsoft_301105_Appendix_~6637030_Workforce_Old WS (amended)_ChinaEdu_120606_Hisoft_Wave_240108V2.1_Focus_Huaguang_200208(JZ) 5" xfId="13870"/>
    <cellStyle name="_Kingsoft_wkg_2005(1)(1).10.31_Kingsoft_301105_Appendix_~6637030_Workforce_Old WS (amended)_ChinaEdu_120606_Hisoft_Wave_240108V2.1_Focus_Huaguang_220208" xfId="13871"/>
    <cellStyle name="_Kingsoft_wkg_2005(1)(1).10.31_Kingsoft_301105_Appendix_~6637030_Workforce_Old WS (amended)_ChinaEdu_120606_Hisoft_Wave_240108V2.1_Focus_Huaguang_220208 2" xfId="13872"/>
    <cellStyle name="_Kingsoft_wkg_2005(1)(1).10.31_Kingsoft_301105_Appendix_~6637030_Workforce_Old WS (amended)_ChinaEdu_120606_Hisoft_Wave_240108V2.1_Focus_Huaguang_220208 3" xfId="13873"/>
    <cellStyle name="_Kingsoft_wkg_2005(1)(1).10.31_Kingsoft_301105_Appendix_~6637030_Workforce_Old WS (amended)_ChinaEdu_120606_Hisoft_Wave_240108V2.1_Focus_Huaguang_220208 4" xfId="13874"/>
    <cellStyle name="_Kingsoft_wkg_2005(1)(1).10.31_Kingsoft_301105_Appendix_~6637030_Workforce_Old WS (amended)_ChinaEdu_120606_Hisoft_Wave_240108V2.1_Focus_Huaguang_220208 5" xfId="13875"/>
    <cellStyle name="_Kingsoft_wkg_2005(1)(1).10.31_Kingsoft_301105_Appendix_~6637030_Workforce_Old WS (amended)_ChinaEdu_120606_Hisoft_Wave_240108V2.1_Focus_Tuojia_210208" xfId="13876"/>
    <cellStyle name="_Kingsoft_wkg_2005(1)(1).10.31_Kingsoft_301105_Appendix_~6637030_Workforce_Old WS (amended)_ChinaEdu_120606_Hisoft_Wave_240108V2.1_Focus_Tuojia_210208 2" xfId="13877"/>
    <cellStyle name="_Kingsoft_wkg_2005(1)(1).10.31_Kingsoft_301105_Appendix_~6637030_Workforce_Old WS (amended)_ChinaEdu_120606_Hisoft_Wave_240108V2.1_Focus_Tuojia_210208 3" xfId="13878"/>
    <cellStyle name="_Kingsoft_wkg_2005(1)(1).10.31_Kingsoft_301105_Appendix_~6637030_Workforce_Old WS (amended)_ChinaEdu_120606_Hisoft_Wave_240108V2.1_Focus_Tuojia_210208 4" xfId="13879"/>
    <cellStyle name="_Kingsoft_wkg_2005(1)(1).10.31_Kingsoft_301105_Appendix_~6637030_Workforce_Old WS (amended)_ChinaEdu_120606_Hisoft_Wave_240108V2.1_Focus_Tuojia_210208 5" xfId="13880"/>
    <cellStyle name="_Kingsoft_wkg_2005(1)(1).10.31_Kingsoft_301105_Appendix_~6637030_Workforce_Old WS (amended)_ChinaEdu_120606_Hisoft_Wave_240108V2.1_Focus_Tuojia_240408" xfId="13881"/>
    <cellStyle name="_Kingsoft_wkg_2005(1)(1).10.31_Kingsoft_301105_Appendix_~6637030_Workforce_Old WS (amended)_ChinaEdu_120606_Hisoft_Wave_240108V2.1_Focus_Tuojia_240408 2" xfId="13882"/>
    <cellStyle name="_Kingsoft_wkg_2005(1)(1).10.31_Kingsoft_301105_Appendix_~6637030_Workforce_Old WS (amended)_ChinaEdu_120606_Hisoft_Wave_240108V2.1_Focus_Tuojia_240408 3" xfId="13883"/>
    <cellStyle name="_Kingsoft_wkg_2005(1)(1).10.31_Kingsoft_301105_Appendix_~6637030_Workforce_Old WS (amended)_ChinaEdu_120606_Hisoft_Wave_240108V2.1_Focus_Tuojia_240408 4" xfId="13884"/>
    <cellStyle name="_Kingsoft_wkg_2005(1)(1).10.31_Kingsoft_301105_Appendix_~6637030_Workforce_Old WS (amended)_ChinaEdu_120606_Hisoft_Wave_240108V2.1_Focus_Tuojia_240408 5" xfId="13885"/>
    <cellStyle name="_Kingsoft_wkg_2005(1)(1).10.31_Kingsoft_301105_Appendix_~6637030_Workforce_Old WS (amended)_ChinaEdu_120606_Hisoft_Wave_240108V2.1_FocusW_东莞丫丫_240208" xfId="13886"/>
    <cellStyle name="_Kingsoft_wkg_2005(1)(1).10.31_Kingsoft_301105_Appendix_~6637030_Workforce_Old WS (amended)_ChinaEdu_120606_Hisoft_Wave_240108V2.1_FocusW_东莞丫丫_240208 2" xfId="13887"/>
    <cellStyle name="_Kingsoft_wkg_2005(1)(1).10.31_Kingsoft_301105_Appendix_~6637030_Workforce_Old WS (amended)_ChinaEdu_120606_Hisoft_Wave_240108V2.1_FocusW_东莞丫丫_240208 3" xfId="13888"/>
    <cellStyle name="_Kingsoft_wkg_2005(1)(1).10.31_Kingsoft_301105_Appendix_~6637030_Workforce_Old WS (amended)_ChinaEdu_120606_Hisoft_Wave_240108V2.1_FocusW_东莞丫丫_240208 4" xfId="13889"/>
    <cellStyle name="_Kingsoft_wkg_2005(1)(1).10.31_Kingsoft_301105_Appendix_~6637030_Workforce_Old WS (amended)_ChinaEdu_120606_Hisoft_Wave_240108V2.1_FocusW_东莞丫丫_240208 5" xfId="13890"/>
    <cellStyle name="_Kingsoft_wkg_2005(1)(1).10.31_Kingsoft_301105_Appendix_~6637030_Workforce_Old WS (amended)_ChinaEdu_120606_Hisoft_Wave_240108V2.1_FocusW_精准_230208" xfId="13891"/>
    <cellStyle name="_Kingsoft_wkg_2005(1)(1).10.31_Kingsoft_301105_Appendix_~6637030_Workforce_Old WS (amended)_ChinaEdu_120606_Hisoft_Wave_240108V2.1_FocusW_精准_230208 2" xfId="13892"/>
    <cellStyle name="_Kingsoft_wkg_2005(1)(1).10.31_Kingsoft_301105_Appendix_~6637030_Workforce_Old WS (amended)_ChinaEdu_120606_Hisoft_Wave_240108V2.1_FocusW_精准_230208 3" xfId="13893"/>
    <cellStyle name="_Kingsoft_wkg_2005(1)(1).10.31_Kingsoft_301105_Appendix_~6637030_Workforce_Old WS (amended)_ChinaEdu_120606_Hisoft_Wave_240108V2.1_FocusW_精准_230208 4" xfId="13894"/>
    <cellStyle name="_Kingsoft_wkg_2005(1)(1).10.31_Kingsoft_301105_Appendix_~6637030_Workforce_Old WS (amended)_ChinaEdu_120606_Hisoft_Wave_240108V2.1_FocusW_精准_230208 5" xfId="13895"/>
    <cellStyle name="_Kingsoft_wkg_2005(1)(1).10.31_Kingsoft_301105_Appendix_~6637030_Workforce_Old WS (amended)_ChinaEdu_120606_Hisoft_Wave_240108V2.1_FocusW_深圳分信_230208" xfId="13896"/>
    <cellStyle name="_Kingsoft_wkg_2005(1)(1).10.31_Kingsoft_301105_Appendix_~6637030_Workforce_Old WS (amended)_ChinaEdu_120606_Hisoft_Wave_240108V2.1_FocusW_深圳分信_230208 2" xfId="13897"/>
    <cellStyle name="_Kingsoft_wkg_2005(1)(1).10.31_Kingsoft_301105_Appendix_~6637030_Workforce_Old WS (amended)_ChinaEdu_120606_Hisoft_Wave_240108V2.1_FocusW_深圳分信_230208 3" xfId="13898"/>
    <cellStyle name="_Kingsoft_wkg_2005(1)(1).10.31_Kingsoft_301105_Appendix_~6637030_Workforce_Old WS (amended)_ChinaEdu_120606_Hisoft_Wave_240108V2.1_FocusW_深圳分信_230208 4" xfId="13899"/>
    <cellStyle name="_Kingsoft_wkg_2005(1)(1).10.31_Kingsoft_301105_Appendix_~6637030_Workforce_Old WS (amended)_ChinaEdu_120606_Hisoft_Wave_240108V2.1_FocusW_深圳分信_230208 5" xfId="13900"/>
    <cellStyle name="_Kingsoft_wkg_2005(1)(1).10.31_Kingsoft_301105_Appendix_~6637030_Workforce_Old WS (amended)_ChinaEdu_120606_Hisoft_Wave_240108V2.1_FocusW_中移软通_230208" xfId="13901"/>
    <cellStyle name="_Kingsoft_wkg_2005(1)(1).10.31_Kingsoft_301105_Appendix_~6637030_Workforce_Old WS (amended)_ChinaEdu_120606_Hisoft_Wave_240108V2.1_FocusW_中移软通_230208 2" xfId="13902"/>
    <cellStyle name="_Kingsoft_wkg_2005(1)(1).10.31_Kingsoft_301105_Appendix_~6637030_Workforce_Old WS (amended)_ChinaEdu_120606_Hisoft_Wave_240108V2.1_FocusW_中移软通_230208 3" xfId="13903"/>
    <cellStyle name="_Kingsoft_wkg_2005(1)(1).10.31_Kingsoft_301105_Appendix_~6637030_Workforce_Old WS (amended)_ChinaEdu_120606_Hisoft_Wave_240108V2.1_FocusW_中移软通_230208 4" xfId="13904"/>
    <cellStyle name="_Kingsoft_wkg_2005(1)(1).10.31_Kingsoft_301105_Appendix_~6637030_Workforce_Old WS (amended)_ChinaEdu_120606_Hisoft_Wave_240108V2.1_FocusW_中移软通_230208 5" xfId="13905"/>
    <cellStyle name="_Kingsoft_wkg_2005(1)(1).10.31_Kingsoft_301105_Appendix_~6637030_Workforce_Old WS (amended)_ChinaEdu_120606_Hisoft_Wave_240108V2.1_Intangible Input Sheet-Fujian06" xfId="13906"/>
    <cellStyle name="_Kingsoft_wkg_2005(1)(1).10.31_Kingsoft_301105_Appendix_~6637030_Workforce_Old WS (amended)_ChinaEdu_120606_Hisoft_Wave_240108V2.1_Intangible Input Sheet-Fujian06 2" xfId="13907"/>
    <cellStyle name="_Kingsoft_wkg_2005(1)(1).10.31_Kingsoft_301105_Appendix_~6637030_Workforce_Old WS (amended)_ChinaEdu_120606_Hisoft_Wave_240108V2.1_Intangible Input Sheet-Fujian06 3" xfId="13908"/>
    <cellStyle name="_Kingsoft_wkg_2005(1)(1).10.31_Kingsoft_301105_Appendix_~6637030_Workforce_Old WS (amended)_ChinaEdu_120606_Hisoft_Wave_240108V2.1_Intangible Input Sheet-Fujian06 4" xfId="13909"/>
    <cellStyle name="_Kingsoft_wkg_2005(1)(1).10.31_Kingsoft_301105_Appendix_~6637030_Workforce_Old WS (amended)_ChinaEdu_120606_Hisoft_Wave_240108V2.1_Intangible Input Sheet-Fujian06 5" xfId="13910"/>
    <cellStyle name="_Kingsoft_wkg_2005(1)(1).10.31_Kingsoft_301105_Appendix_~6637030_Workforce_Old WS (amended)_ChinaEdu_120606_Hisoft_Wave_240108V2.1_KS_Infogate_010708" xfId="13911"/>
    <cellStyle name="_Kingsoft_wkg_2005(1)(1).10.31_Kingsoft_301105_Appendix_~6637030_Workforce_Old WS (amended)_ChinaEdu_120606_Hisoft_Wave_240108V2.1_KS_Infogate_010708 2" xfId="13912"/>
    <cellStyle name="_Kingsoft_wkg_2005(1)(1).10.31_Kingsoft_301105_Appendix_~6637030_Workforce_Old WS (amended)_ChinaEdu_120606_Hisoft_Wave_240108V2.1_KS_Infogate_010708 3" xfId="13913"/>
    <cellStyle name="_Kingsoft_wkg_2005(1)(1).10.31_Kingsoft_301105_Appendix_~6637030_Workforce_Old WS (amended)_ChinaEdu_120606_Hisoft_Wave_240108V2.1_KS_Infogate_010708 4" xfId="13914"/>
    <cellStyle name="_Kingsoft_wkg_2005(1)(1).10.31_Kingsoft_301105_Appendix_~6637030_Workforce_Old WS (amended)_ChinaEdu_120606_Hisoft_Wave_240108V2.1_KS_Infogate_010708 5" xfId="13915"/>
    <cellStyle name="_Kingsoft_wkg_2005(1)(1).10.31_Kingsoft_301105_Appendix_~6637030_Workforce_Old WS (amended)_ChinaEdu_120606_Hisoft_Wave_240108V2.1_KS_Infogate_030708" xfId="13916"/>
    <cellStyle name="_Kingsoft_wkg_2005(1)(1).10.31_Kingsoft_301105_Appendix_~6637030_Workforce_Old WS (amended)_ChinaEdu_120606_Hisoft_Wave_240108V2.1_KS_Infogate_030708 2" xfId="13917"/>
    <cellStyle name="_Kingsoft_wkg_2005(1)(1).10.31_Kingsoft_301105_Appendix_~6637030_Workforce_Old WS (amended)_ChinaEdu_120606_Hisoft_Wave_240108V2.1_KS_Infogate_030708 3" xfId="13918"/>
    <cellStyle name="_Kingsoft_wkg_2005(1)(1).10.31_Kingsoft_301105_Appendix_~6637030_Workforce_Old WS (amended)_ChinaEdu_120606_Hisoft_Wave_240108V2.1_KS_Infogate_030708 4" xfId="13919"/>
    <cellStyle name="_Kingsoft_wkg_2005(1)(1).10.31_Kingsoft_301105_Appendix_~6637030_Workforce_Old WS (amended)_ChinaEdu_120606_Hisoft_Wave_240108V2.1_KS_Infogate_030708 5" xfId="13920"/>
    <cellStyle name="_Kingsoft_wkg_2005(1)(1).10.31_Kingsoft_301105_Appendix_~6637030_Workforce_Old WS (amended)_ChinaEdu_120606_Hisoft_Wave_240108V2.1_KS_Infogate_080708r" xfId="13921"/>
    <cellStyle name="_Kingsoft_wkg_2005(1)(1).10.31_Kingsoft_301105_Appendix_~6637030_Workforce_Old WS (amended)_ChinaEdu_120606_Hisoft_Wave_240108V2.1_KS_Infogate_080708r 2" xfId="13922"/>
    <cellStyle name="_Kingsoft_wkg_2005(1)(1).10.31_Kingsoft_301105_Appendix_~6637030_Workforce_Old WS (amended)_ChinaEdu_120606_Hisoft_Wave_240108V2.1_KS_Infogate_080708r 3" xfId="13923"/>
    <cellStyle name="_Kingsoft_wkg_2005(1)(1).10.31_Kingsoft_301105_Appendix_~6637030_Workforce_Old WS (amended)_ChinaEdu_120606_Hisoft_Wave_240108V2.1_KS_Infogate_080708r 4" xfId="13924"/>
    <cellStyle name="_Kingsoft_wkg_2005(1)(1).10.31_Kingsoft_301105_Appendix_~6637030_Workforce_Old WS (amended)_ChinaEdu_120606_Hisoft_Wave_240108V2.1_KS_Infogate_080708r 5" xfId="13925"/>
    <cellStyle name="_Kingsoft_wkg_2005(1)(1).10.31_Kingsoft_301105_Appendix_~6637030_Workforce_Old WS (amended)_ChinaEdu_120606_Hisoft_Wave_240108V2.1_Xiaonei" xfId="13926"/>
    <cellStyle name="_Kingsoft_wkg_2005(1)(1).10.31_Kingsoft_301105_Appendix_~6637030_Workforce_Old WS (amended)_ChinaEdu_120606_Hisoft_Wave_240108V2.1_Xiaonei 2" xfId="13927"/>
    <cellStyle name="_Kingsoft_wkg_2005(1)(1).10.31_Kingsoft_301105_Appendix_~6637030_Workforce_Old WS (amended)_ChinaEdu_120606_Hisoft_Wave_240108V2.1_Xiaonei 3" xfId="13928"/>
    <cellStyle name="_Kingsoft_wkg_2005(1)(1).10.31_Kingsoft_301105_Appendix_~6637030_Workforce_Old WS (amended)_ChinaEdu_120606_Hisoft_Wave_240108V2.1_Xiaonei 4" xfId="13929"/>
    <cellStyle name="_Kingsoft_wkg_2005(1)(1).10.31_Kingsoft_301105_Appendix_~6637030_Workforce_Old WS (amended)_ChinaEdu_120606_Hisoft_Wave_240108V2.1_Xiaonei 5" xfId="13930"/>
    <cellStyle name="_Kingsoft_wkg_2005(1)(1).10.31_Kingsoft_301105_Appendix_~6637030_Workforce_Old WS (amended)_ChinaEdu_120606_Hisoft_Wave_240108V2.1_Xiaonei_login user calculation" xfId="13931"/>
    <cellStyle name="_Kingsoft_wkg_2005(1)(1).10.31_Kingsoft_301105_Appendix_~6637030_Workforce_Old WS (amended)_ChinaEdu_120606_Hisoft_Wave_240108V2.1_Xiaonei_login user calculation 2" xfId="13932"/>
    <cellStyle name="_Kingsoft_wkg_2005(1)(1).10.31_Kingsoft_301105_Appendix_~6637030_Workforce_Old WS (amended)_ChinaEdu_120606_Hisoft_Wave_240108V2.1_Xiaonei_login user calculation 3" xfId="13933"/>
    <cellStyle name="_Kingsoft_wkg_2005(1)(1).10.31_Kingsoft_301105_Appendix_~6637030_Workforce_Old WS (amended)_ChinaEdu_120606_Hisoft_Wave_240108V2.1_Xiaonei_login user calculation 4" xfId="13934"/>
    <cellStyle name="_Kingsoft_wkg_2005(1)(1).10.31_Kingsoft_301105_Appendix_~6637030_Workforce_Old WS (amended)_ChinaEdu_120606_Hisoft_Wave_240108V2.1_Xiaonei_login user calculation 5" xfId="13935"/>
    <cellStyle name="_Kingsoft_wkg_2005(1)(1).10.31_Kingsoft_301105_Appendix_~6637030_Workforce_Old WS (amended)_ChinaEdu_120606_Mainone_Wkg_24August" xfId="13936"/>
    <cellStyle name="_Kingsoft_wkg_2005(1)(1).10.31_Kingsoft_301105_Appendix_~6637030_Workforce_Old WS (amended)_ChinaEdu_120606_Mainone_Wkg_24August 2" xfId="13937"/>
    <cellStyle name="_Kingsoft_wkg_2005(1)(1).10.31_Kingsoft_301105_Appendix_~6637030_Workforce_Old WS (amended)_ChinaEdu_120606_Mainone_Wkg_24August 3" xfId="13938"/>
    <cellStyle name="_Kingsoft_wkg_2005(1)(1).10.31_Kingsoft_301105_Appendix_~6637030_Workforce_Old WS (amended)_ChinaEdu_120606_Mainone_Wkg_24August 4" xfId="13939"/>
    <cellStyle name="_Kingsoft_wkg_2005(1)(1).10.31_Kingsoft_301105_Appendix_~6637030_Workforce_Old WS (amended)_ChinaEdu_120606_Mainone_Wkg_24August 5" xfId="13940"/>
    <cellStyle name="_Kingsoft_wkg_2005(1)(1).10.31_Kingsoft_301105_Appendix_~6637030_Workforce_Old WS (amended)_ChinaEdu_120606_Mainone_Wkg_30August" xfId="13941"/>
    <cellStyle name="_Kingsoft_wkg_2005(1)(1).10.31_Kingsoft_301105_Appendix_~6637030_Workforce_Old WS (amended)_ChinaEdu_120606_Mainone_Wkg_30August 2" xfId="13942"/>
    <cellStyle name="_Kingsoft_wkg_2005(1)(1).10.31_Kingsoft_301105_Appendix_~6637030_Workforce_Old WS (amended)_ChinaEdu_120606_Mainone_Wkg_30August 3" xfId="13943"/>
    <cellStyle name="_Kingsoft_wkg_2005(1)(1).10.31_Kingsoft_301105_Appendix_~6637030_Workforce_Old WS (amended)_ChinaEdu_120606_Mainone_Wkg_30August 4" xfId="13944"/>
    <cellStyle name="_Kingsoft_wkg_2005(1)(1).10.31_Kingsoft_301105_Appendix_~6637030_Workforce_Old WS (amended)_ChinaEdu_120606_Mainone_Wkg_30August 5" xfId="13945"/>
    <cellStyle name="_Kingsoft_wkg_2005(1)(1).10.31_Kingsoft_301105_Appendix_~6637030_Workforce_Old WS (amended)_ChinaEdu_120606_Xinyuan_Wkg_070810" xfId="13946"/>
    <cellStyle name="_Kingsoft_wkg_2005(1)(1).10.31_Kingsoft_301105_Appendix_~6637030_Workforce_Old WS (amended)_ChinaEdu_120606_Xinyuan_Wkg_070810 2" xfId="13947"/>
    <cellStyle name="_Kingsoft_wkg_2005(1)(1).10.31_Kingsoft_301105_Appendix_~6637030_Workforce_Old WS (amended)_ChinaEdu_120606_Xinyuan_Wkg_070810 3" xfId="13948"/>
    <cellStyle name="_Kingsoft_wkg_2005(1)(1).10.31_Kingsoft_301105_Appendix_~6637030_Workforce_Old WS (amended)_ChinaEdu_120606_Xinyuan_Wkg_070810 4" xfId="13949"/>
    <cellStyle name="_Kingsoft_wkg_2005(1)(1).10.31_Kingsoft_301105_Appendix_~6637030_Workforce_Old WS (amended)_ChinaEdu_120606_Xinyuan_Wkg_070810 5" xfId="13950"/>
    <cellStyle name="_Kingsoft_wkg_2005(1)(1).10.31_Kingsoft_301105_Appendix_~6637030_Workforce_Old WS (amended)_Financial Projection as at Jul 31 2007 (2)" xfId="13951"/>
    <cellStyle name="_Kingsoft_wkg_2005(1)(1).10.31_Kingsoft_301105_Appendix_~6637030_Workforce_Old WS (amended)_Financial Projection as at Jul 31 2007 (2) 2" xfId="13952"/>
    <cellStyle name="_Kingsoft_wkg_2005(1)(1).10.31_Kingsoft_301105_Appendix_~6637030_Workforce_Old WS (amended)_Financial Projection as at Jul 31 2007 (2) 3" xfId="13953"/>
    <cellStyle name="_Kingsoft_wkg_2005(1)(1).10.31_Kingsoft_301105_Appendix_~6637030_Workforce_Old WS (amended)_Financial Projection as at Jul 31 2007 (2) 4" xfId="13954"/>
    <cellStyle name="_Kingsoft_wkg_2005(1)(1).10.31_Kingsoft_301105_Appendix_~6637030_Workforce_Old WS (amended)_Financial Projection as at Jul 31 2007 (2) 5" xfId="13955"/>
    <cellStyle name="_Kingsoft_wkg_2005(1)(1).10.31_Kingsoft_301105_Appendix_~6637030_Workforce_Old WS (amended)_Financial projections 070316 M&amp;A" xfId="13956"/>
    <cellStyle name="_Kingsoft_wkg_2005(1)(1).10.31_Kingsoft_301105_Appendix_~6637030_Workforce_Old WS (amended)_Financial projections 070316 M&amp;A 2" xfId="13957"/>
    <cellStyle name="_Kingsoft_wkg_2005(1)(1).10.31_Kingsoft_301105_Appendix_~6637030_Workforce_Old WS (amended)_Financial projections 070316 M&amp;A 3" xfId="13958"/>
    <cellStyle name="_Kingsoft_wkg_2005(1)(1).10.31_Kingsoft_301105_Appendix_~6637030_Workforce_Old WS (amended)_Financial projections 070316 M&amp;A 4" xfId="13959"/>
    <cellStyle name="_Kingsoft_wkg_2005(1)(1).10.31_Kingsoft_301105_Appendix_~6637030_Workforce_Old WS (amended)_Financial projections 070316 M&amp;A 5" xfId="13960"/>
    <cellStyle name="_Kingsoft_wkg_2005(1)(1).10.31_Kingsoft_301105_Appendix_~6637030_Workforce_Old WS (amended)_GSEGC Equity Valuaiton_190907" xfId="13961"/>
    <cellStyle name="_Kingsoft_wkg_2005(1)(1).10.31_Kingsoft_301105_Appendix_~6637030_Workforce_Old WS (amended)_GSEGC Equity Valuaiton_190907 2" xfId="13962"/>
    <cellStyle name="_Kingsoft_wkg_2005(1)(1).10.31_Kingsoft_301105_Appendix_~6637030_Workforce_Old WS (amended)_GSEGC Equity Valuaiton_190907 3" xfId="13963"/>
    <cellStyle name="_Kingsoft_wkg_2005(1)(1).10.31_Kingsoft_301105_Appendix_~6637030_Workforce_Old WS (amended)_GSEGC Equity Valuaiton_190907 4" xfId="13964"/>
    <cellStyle name="_Kingsoft_wkg_2005(1)(1).10.31_Kingsoft_301105_Appendix_~6637030_Workforce_Old WS (amended)_GSEGC Equity Valuaiton_190907 5" xfId="13965"/>
    <cellStyle name="_Kingsoft_wkg_2005(1)(1).10.31_Kingsoft_301105_Appendix_~6637030_Workforce_Old WS (amended)_GSEGC Equity Valuaiton_200907" xfId="13966"/>
    <cellStyle name="_Kingsoft_wkg_2005(1)(1).10.31_Kingsoft_301105_Appendix_~6637030_Workforce_Old WS (amended)_GSEGC Equity Valuaiton_200907 2" xfId="13967"/>
    <cellStyle name="_Kingsoft_wkg_2005(1)(1).10.31_Kingsoft_301105_Appendix_~6637030_Workforce_Old WS (amended)_GSEGC Equity Valuaiton_200907 3" xfId="13968"/>
    <cellStyle name="_Kingsoft_wkg_2005(1)(1).10.31_Kingsoft_301105_Appendix_~6637030_Workforce_Old WS (amended)_GSEGC Equity Valuaiton_200907 4" xfId="13969"/>
    <cellStyle name="_Kingsoft_wkg_2005(1)(1).10.31_Kingsoft_301105_Appendix_~6637030_Workforce_Old WS (amended)_GSEGC Equity Valuaiton_200907 5" xfId="13970"/>
    <cellStyle name="_Kingsoft_wkg_2005(1)(1).10.31_Kingsoft_301105_Appendix_~6637030_Workforce_Old WS (amended)_Hisoft_Wave_240108V2.1" xfId="13971"/>
    <cellStyle name="_Kingsoft_wkg_2005(1)(1).10.31_Kingsoft_301105_Appendix_~6637030_Workforce_Old WS (amended)_Hisoft_Wave_240108V2.1 2" xfId="13972"/>
    <cellStyle name="_Kingsoft_wkg_2005(1)(1).10.31_Kingsoft_301105_Appendix_~6637030_Workforce_Old WS (amended)_Hisoft_Wave_240108V2.1 3" xfId="13973"/>
    <cellStyle name="_Kingsoft_wkg_2005(1)(1).10.31_Kingsoft_301105_Appendix_~6637030_Workforce_Old WS (amended)_Hisoft_Wave_240108V2.1 4" xfId="13974"/>
    <cellStyle name="_Kingsoft_wkg_2005(1)(1).10.31_Kingsoft_301105_Appendix_~6637030_Workforce_Old WS (amended)_Hisoft_Wave_240108V2.1 5" xfId="13975"/>
    <cellStyle name="_Kingsoft_wkg_2005(1)(1).10.31_Kingsoft_301105_Appendix_~6637030_Workforce_Old WS (amended)_Hisoft_Wave_240108V2.1_ATMU_FJ_220708" xfId="13976"/>
    <cellStyle name="_Kingsoft_wkg_2005(1)(1).10.31_Kingsoft_301105_Appendix_~6637030_Workforce_Old WS (amended)_Hisoft_Wave_240108V2.1_ATMU_FJ_220708 2" xfId="13977"/>
    <cellStyle name="_Kingsoft_wkg_2005(1)(1).10.31_Kingsoft_301105_Appendix_~6637030_Workforce_Old WS (amended)_Hisoft_Wave_240108V2.1_ATMU_FJ_220708 3" xfId="13978"/>
    <cellStyle name="_Kingsoft_wkg_2005(1)(1).10.31_Kingsoft_301105_Appendix_~6637030_Workforce_Old WS (amended)_Hisoft_Wave_240108V2.1_ATMU_FJ_220708 4" xfId="13979"/>
    <cellStyle name="_Kingsoft_wkg_2005(1)(1).10.31_Kingsoft_301105_Appendix_~6637030_Workforce_Old WS (amended)_Hisoft_Wave_240108V2.1_ATMU_FJ_220708 5" xfId="13980"/>
    <cellStyle name="_Kingsoft_wkg_2005(1)(1).10.31_Kingsoft_301105_Appendix_~6637030_Workforce_Old WS (amended)_Hisoft_Wave_240108V2.1_ATMU_FJ_230708" xfId="13981"/>
    <cellStyle name="_Kingsoft_wkg_2005(1)(1).10.31_Kingsoft_301105_Appendix_~6637030_Workforce_Old WS (amended)_Hisoft_Wave_240108V2.1_ATMU_FJ_230708 2" xfId="13982"/>
    <cellStyle name="_Kingsoft_wkg_2005(1)(1).10.31_Kingsoft_301105_Appendix_~6637030_Workforce_Old WS (amended)_Hisoft_Wave_240108V2.1_ATMU_FJ_230708 3" xfId="13983"/>
    <cellStyle name="_Kingsoft_wkg_2005(1)(1).10.31_Kingsoft_301105_Appendix_~6637030_Workforce_Old WS (amended)_Hisoft_Wave_240108V2.1_ATMU_FJ_230708 4" xfId="13984"/>
    <cellStyle name="_Kingsoft_wkg_2005(1)(1).10.31_Kingsoft_301105_Appendix_~6637030_Workforce_Old WS (amended)_Hisoft_Wave_240108V2.1_ATMU_FJ_230708 5" xfId="13985"/>
    <cellStyle name="_Kingsoft_wkg_2005(1)(1).10.31_Kingsoft_301105_Appendix_~6637030_Workforce_Old WS (amended)_Hisoft_Wave_240108V2.1_CIAC_Xiaonei_PPA_080523" xfId="13986"/>
    <cellStyle name="_Kingsoft_wkg_2005(1)(1).10.31_Kingsoft_301105_Appendix_~6637030_Workforce_Old WS (amended)_Hisoft_Wave_240108V2.1_CIAC_Xiaonei_PPA_080523 2" xfId="13987"/>
    <cellStyle name="_Kingsoft_wkg_2005(1)(1).10.31_Kingsoft_301105_Appendix_~6637030_Workforce_Old WS (amended)_Hisoft_Wave_240108V2.1_CIAC_Xiaonei_PPA_080523 3" xfId="13988"/>
    <cellStyle name="_Kingsoft_wkg_2005(1)(1).10.31_Kingsoft_301105_Appendix_~6637030_Workforce_Old WS (amended)_Hisoft_Wave_240108V2.1_CIAC_Xiaonei_PPA_080523 4" xfId="13989"/>
    <cellStyle name="_Kingsoft_wkg_2005(1)(1).10.31_Kingsoft_301105_Appendix_~6637030_Workforce_Old WS (amended)_Hisoft_Wave_240108V2.1_CIAC_Xiaonei_PPA_080523 5" xfId="13990"/>
    <cellStyle name="_Kingsoft_wkg_2005(1)(1).10.31_Kingsoft_301105_Appendix_~6637030_Workforce_Old WS (amended)_Hisoft_Wave_240108V2.1_CIAC_Xiaonei_PPA_080604" xfId="13991"/>
    <cellStyle name="_Kingsoft_wkg_2005(1)(1).10.31_Kingsoft_301105_Appendix_~6637030_Workforce_Old WS (amended)_Hisoft_Wave_240108V2.1_CIAC_Xiaonei_PPA_080604 2" xfId="13992"/>
    <cellStyle name="_Kingsoft_wkg_2005(1)(1).10.31_Kingsoft_301105_Appendix_~6637030_Workforce_Old WS (amended)_Hisoft_Wave_240108V2.1_CIAC_Xiaonei_PPA_080604 3" xfId="13993"/>
    <cellStyle name="_Kingsoft_wkg_2005(1)(1).10.31_Kingsoft_301105_Appendix_~6637030_Workforce_Old WS (amended)_Hisoft_Wave_240108V2.1_CIAC_Xiaonei_PPA_080604 4" xfId="13994"/>
    <cellStyle name="_Kingsoft_wkg_2005(1)(1).10.31_Kingsoft_301105_Appendix_~6637030_Workforce_Old WS (amended)_Hisoft_Wave_240108V2.1_CIAC_Xiaonei_PPA_080604 5" xfId="13995"/>
    <cellStyle name="_Kingsoft_wkg_2005(1)(1).10.31_Kingsoft_301105_Appendix_~6637030_Workforce_Old WS (amended)_Hisoft_Wave_240108V2.1_CIAC_Xiaonei_PPA_080611" xfId="13996"/>
    <cellStyle name="_Kingsoft_wkg_2005(1)(1).10.31_Kingsoft_301105_Appendix_~6637030_Workforce_Old WS (amended)_Hisoft_Wave_240108V2.1_CIAC_Xiaonei_PPA_080611 2" xfId="13997"/>
    <cellStyle name="_Kingsoft_wkg_2005(1)(1).10.31_Kingsoft_301105_Appendix_~6637030_Workforce_Old WS (amended)_Hisoft_Wave_240108V2.1_CIAC_Xiaonei_PPA_080611 3" xfId="13998"/>
    <cellStyle name="_Kingsoft_wkg_2005(1)(1).10.31_Kingsoft_301105_Appendix_~6637030_Workforce_Old WS (amended)_Hisoft_Wave_240108V2.1_CIAC_Xiaonei_PPA_080611 4" xfId="13999"/>
    <cellStyle name="_Kingsoft_wkg_2005(1)(1).10.31_Kingsoft_301105_Appendix_~6637030_Workforce_Old WS (amended)_Hisoft_Wave_240108V2.1_CIAC_Xiaonei_PPA_080611 5" xfId="14000"/>
    <cellStyle name="_Kingsoft_wkg_2005(1)(1).10.31_Kingsoft_301105_Appendix_~6637030_Workforce_Old WS (amended)_Hisoft_Wave_240108V2.1_Focus_Huaguang_200208(JZ)" xfId="14001"/>
    <cellStyle name="_Kingsoft_wkg_2005(1)(1).10.31_Kingsoft_301105_Appendix_~6637030_Workforce_Old WS (amended)_Hisoft_Wave_240108V2.1_Focus_Huaguang_200208(JZ) 2" xfId="14002"/>
    <cellStyle name="_Kingsoft_wkg_2005(1)(1).10.31_Kingsoft_301105_Appendix_~6637030_Workforce_Old WS (amended)_Hisoft_Wave_240108V2.1_Focus_Huaguang_200208(JZ) 3" xfId="14003"/>
    <cellStyle name="_Kingsoft_wkg_2005(1)(1).10.31_Kingsoft_301105_Appendix_~6637030_Workforce_Old WS (amended)_Hisoft_Wave_240108V2.1_Focus_Huaguang_200208(JZ) 4" xfId="14004"/>
    <cellStyle name="_Kingsoft_wkg_2005(1)(1).10.31_Kingsoft_301105_Appendix_~6637030_Workforce_Old WS (amended)_Hisoft_Wave_240108V2.1_Focus_Huaguang_200208(JZ) 5" xfId="14005"/>
    <cellStyle name="_Kingsoft_wkg_2005(1)(1).10.31_Kingsoft_301105_Appendix_~6637030_Workforce_Old WS (amended)_Hisoft_Wave_240108V2.1_Focus_Huaguang_220208" xfId="14006"/>
    <cellStyle name="_Kingsoft_wkg_2005(1)(1).10.31_Kingsoft_301105_Appendix_~6637030_Workforce_Old WS (amended)_Hisoft_Wave_240108V2.1_Focus_Huaguang_220208 2" xfId="14007"/>
    <cellStyle name="_Kingsoft_wkg_2005(1)(1).10.31_Kingsoft_301105_Appendix_~6637030_Workforce_Old WS (amended)_Hisoft_Wave_240108V2.1_Focus_Huaguang_220208 3" xfId="14008"/>
    <cellStyle name="_Kingsoft_wkg_2005(1)(1).10.31_Kingsoft_301105_Appendix_~6637030_Workforce_Old WS (amended)_Hisoft_Wave_240108V2.1_Focus_Huaguang_220208 4" xfId="14009"/>
    <cellStyle name="_Kingsoft_wkg_2005(1)(1).10.31_Kingsoft_301105_Appendix_~6637030_Workforce_Old WS (amended)_Hisoft_Wave_240108V2.1_Focus_Huaguang_220208 5" xfId="14010"/>
    <cellStyle name="_Kingsoft_wkg_2005(1)(1).10.31_Kingsoft_301105_Appendix_~6637030_Workforce_Old WS (amended)_Hisoft_Wave_240108V2.1_Focus_Tuojia_210208" xfId="14011"/>
    <cellStyle name="_Kingsoft_wkg_2005(1)(1).10.31_Kingsoft_301105_Appendix_~6637030_Workforce_Old WS (amended)_Hisoft_Wave_240108V2.1_Focus_Tuojia_210208 2" xfId="14012"/>
    <cellStyle name="_Kingsoft_wkg_2005(1)(1).10.31_Kingsoft_301105_Appendix_~6637030_Workforce_Old WS (amended)_Hisoft_Wave_240108V2.1_Focus_Tuojia_210208 3" xfId="14013"/>
    <cellStyle name="_Kingsoft_wkg_2005(1)(1).10.31_Kingsoft_301105_Appendix_~6637030_Workforce_Old WS (amended)_Hisoft_Wave_240108V2.1_Focus_Tuojia_210208 4" xfId="14014"/>
    <cellStyle name="_Kingsoft_wkg_2005(1)(1).10.31_Kingsoft_301105_Appendix_~6637030_Workforce_Old WS (amended)_Hisoft_Wave_240108V2.1_Focus_Tuojia_210208 5" xfId="14015"/>
    <cellStyle name="_Kingsoft_wkg_2005(1)(1).10.31_Kingsoft_301105_Appendix_~6637030_Workforce_Old WS (amended)_Hisoft_Wave_240108V2.1_Focus_Tuojia_240408" xfId="14016"/>
    <cellStyle name="_Kingsoft_wkg_2005(1)(1).10.31_Kingsoft_301105_Appendix_~6637030_Workforce_Old WS (amended)_Hisoft_Wave_240108V2.1_Focus_Tuojia_240408 2" xfId="14017"/>
    <cellStyle name="_Kingsoft_wkg_2005(1)(1).10.31_Kingsoft_301105_Appendix_~6637030_Workforce_Old WS (amended)_Hisoft_Wave_240108V2.1_Focus_Tuojia_240408 3" xfId="14018"/>
    <cellStyle name="_Kingsoft_wkg_2005(1)(1).10.31_Kingsoft_301105_Appendix_~6637030_Workforce_Old WS (amended)_Hisoft_Wave_240108V2.1_Focus_Tuojia_240408 4" xfId="14019"/>
    <cellStyle name="_Kingsoft_wkg_2005(1)(1).10.31_Kingsoft_301105_Appendix_~6637030_Workforce_Old WS (amended)_Hisoft_Wave_240108V2.1_Focus_Tuojia_240408 5" xfId="14020"/>
    <cellStyle name="_Kingsoft_wkg_2005(1)(1).10.31_Kingsoft_301105_Appendix_~6637030_Workforce_Old WS (amended)_Hisoft_Wave_240108V2.1_FocusW_东莞丫丫_240208" xfId="14021"/>
    <cellStyle name="_Kingsoft_wkg_2005(1)(1).10.31_Kingsoft_301105_Appendix_~6637030_Workforce_Old WS (amended)_Hisoft_Wave_240108V2.1_FocusW_东莞丫丫_240208 2" xfId="14022"/>
    <cellStyle name="_Kingsoft_wkg_2005(1)(1).10.31_Kingsoft_301105_Appendix_~6637030_Workforce_Old WS (amended)_Hisoft_Wave_240108V2.1_FocusW_东莞丫丫_240208 3" xfId="14023"/>
    <cellStyle name="_Kingsoft_wkg_2005(1)(1).10.31_Kingsoft_301105_Appendix_~6637030_Workforce_Old WS (amended)_Hisoft_Wave_240108V2.1_FocusW_东莞丫丫_240208 4" xfId="14024"/>
    <cellStyle name="_Kingsoft_wkg_2005(1)(1).10.31_Kingsoft_301105_Appendix_~6637030_Workforce_Old WS (amended)_Hisoft_Wave_240108V2.1_FocusW_东莞丫丫_240208 5" xfId="14025"/>
    <cellStyle name="_Kingsoft_wkg_2005(1)(1).10.31_Kingsoft_301105_Appendix_~6637030_Workforce_Old WS (amended)_Hisoft_Wave_240108V2.1_FocusW_精准_230208" xfId="14026"/>
    <cellStyle name="_Kingsoft_wkg_2005(1)(1).10.31_Kingsoft_301105_Appendix_~6637030_Workforce_Old WS (amended)_Hisoft_Wave_240108V2.1_FocusW_精准_230208 2" xfId="14027"/>
    <cellStyle name="_Kingsoft_wkg_2005(1)(1).10.31_Kingsoft_301105_Appendix_~6637030_Workforce_Old WS (amended)_Hisoft_Wave_240108V2.1_FocusW_精准_230208 3" xfId="14028"/>
    <cellStyle name="_Kingsoft_wkg_2005(1)(1).10.31_Kingsoft_301105_Appendix_~6637030_Workforce_Old WS (amended)_Hisoft_Wave_240108V2.1_FocusW_精准_230208 4" xfId="14029"/>
    <cellStyle name="_Kingsoft_wkg_2005(1)(1).10.31_Kingsoft_301105_Appendix_~6637030_Workforce_Old WS (amended)_Hisoft_Wave_240108V2.1_FocusW_精准_230208 5" xfId="14030"/>
    <cellStyle name="_Kingsoft_wkg_2005(1)(1).10.31_Kingsoft_301105_Appendix_~6637030_Workforce_Old WS (amended)_Hisoft_Wave_240108V2.1_FocusW_深圳分信_230208" xfId="14031"/>
    <cellStyle name="_Kingsoft_wkg_2005(1)(1).10.31_Kingsoft_301105_Appendix_~6637030_Workforce_Old WS (amended)_Hisoft_Wave_240108V2.1_FocusW_深圳分信_230208 2" xfId="14032"/>
    <cellStyle name="_Kingsoft_wkg_2005(1)(1).10.31_Kingsoft_301105_Appendix_~6637030_Workforce_Old WS (amended)_Hisoft_Wave_240108V2.1_FocusW_深圳分信_230208 3" xfId="14033"/>
    <cellStyle name="_Kingsoft_wkg_2005(1)(1).10.31_Kingsoft_301105_Appendix_~6637030_Workforce_Old WS (amended)_Hisoft_Wave_240108V2.1_FocusW_深圳分信_230208 4" xfId="14034"/>
    <cellStyle name="_Kingsoft_wkg_2005(1)(1).10.31_Kingsoft_301105_Appendix_~6637030_Workforce_Old WS (amended)_Hisoft_Wave_240108V2.1_FocusW_深圳分信_230208 5" xfId="14035"/>
    <cellStyle name="_Kingsoft_wkg_2005(1)(1).10.31_Kingsoft_301105_Appendix_~6637030_Workforce_Old WS (amended)_Hisoft_Wave_240108V2.1_FocusW_中移软通_230208" xfId="14036"/>
    <cellStyle name="_Kingsoft_wkg_2005(1)(1).10.31_Kingsoft_301105_Appendix_~6637030_Workforce_Old WS (amended)_Hisoft_Wave_240108V2.1_FocusW_中移软通_230208 2" xfId="14037"/>
    <cellStyle name="_Kingsoft_wkg_2005(1)(1).10.31_Kingsoft_301105_Appendix_~6637030_Workforce_Old WS (amended)_Hisoft_Wave_240108V2.1_FocusW_中移软通_230208 3" xfId="14038"/>
    <cellStyle name="_Kingsoft_wkg_2005(1)(1).10.31_Kingsoft_301105_Appendix_~6637030_Workforce_Old WS (amended)_Hisoft_Wave_240108V2.1_FocusW_中移软通_230208 4" xfId="14039"/>
    <cellStyle name="_Kingsoft_wkg_2005(1)(1).10.31_Kingsoft_301105_Appendix_~6637030_Workforce_Old WS (amended)_Hisoft_Wave_240108V2.1_FocusW_中移软通_230208 5" xfId="14040"/>
    <cellStyle name="_Kingsoft_wkg_2005(1)(1).10.31_Kingsoft_301105_Appendix_~6637030_Workforce_Old WS (amended)_Hisoft_Wave_240108V2.1_Intangible Input Sheet-Fujian06" xfId="14041"/>
    <cellStyle name="_Kingsoft_wkg_2005(1)(1).10.31_Kingsoft_301105_Appendix_~6637030_Workforce_Old WS (amended)_Hisoft_Wave_240108V2.1_Intangible Input Sheet-Fujian06 2" xfId="14042"/>
    <cellStyle name="_Kingsoft_wkg_2005(1)(1).10.31_Kingsoft_301105_Appendix_~6637030_Workforce_Old WS (amended)_Hisoft_Wave_240108V2.1_Intangible Input Sheet-Fujian06 3" xfId="14043"/>
    <cellStyle name="_Kingsoft_wkg_2005(1)(1).10.31_Kingsoft_301105_Appendix_~6637030_Workforce_Old WS (amended)_Hisoft_Wave_240108V2.1_Intangible Input Sheet-Fujian06 4" xfId="14044"/>
    <cellStyle name="_Kingsoft_wkg_2005(1)(1).10.31_Kingsoft_301105_Appendix_~6637030_Workforce_Old WS (amended)_Hisoft_Wave_240108V2.1_Intangible Input Sheet-Fujian06 5" xfId="14045"/>
    <cellStyle name="_Kingsoft_wkg_2005(1)(1).10.31_Kingsoft_301105_Appendix_~6637030_Workforce_Old WS (amended)_Hisoft_Wave_240108V2.1_KS_Infogate_010708" xfId="14046"/>
    <cellStyle name="_Kingsoft_wkg_2005(1)(1).10.31_Kingsoft_301105_Appendix_~6637030_Workforce_Old WS (amended)_Hisoft_Wave_240108V2.1_KS_Infogate_010708 2" xfId="14047"/>
    <cellStyle name="_Kingsoft_wkg_2005(1)(1).10.31_Kingsoft_301105_Appendix_~6637030_Workforce_Old WS (amended)_Hisoft_Wave_240108V2.1_KS_Infogate_010708 3" xfId="14048"/>
    <cellStyle name="_Kingsoft_wkg_2005(1)(1).10.31_Kingsoft_301105_Appendix_~6637030_Workforce_Old WS (amended)_Hisoft_Wave_240108V2.1_KS_Infogate_010708 4" xfId="14049"/>
    <cellStyle name="_Kingsoft_wkg_2005(1)(1).10.31_Kingsoft_301105_Appendix_~6637030_Workforce_Old WS (amended)_Hisoft_Wave_240108V2.1_KS_Infogate_010708 5" xfId="14050"/>
    <cellStyle name="_Kingsoft_wkg_2005(1)(1).10.31_Kingsoft_301105_Appendix_~6637030_Workforce_Old WS (amended)_Hisoft_Wave_240108V2.1_KS_Infogate_030708" xfId="14051"/>
    <cellStyle name="_Kingsoft_wkg_2005(1)(1).10.31_Kingsoft_301105_Appendix_~6637030_Workforce_Old WS (amended)_Hisoft_Wave_240108V2.1_KS_Infogate_030708 2" xfId="14052"/>
    <cellStyle name="_Kingsoft_wkg_2005(1)(1).10.31_Kingsoft_301105_Appendix_~6637030_Workforce_Old WS (amended)_Hisoft_Wave_240108V2.1_KS_Infogate_030708 3" xfId="14053"/>
    <cellStyle name="_Kingsoft_wkg_2005(1)(1).10.31_Kingsoft_301105_Appendix_~6637030_Workforce_Old WS (amended)_Hisoft_Wave_240108V2.1_KS_Infogate_030708 4" xfId="14054"/>
    <cellStyle name="_Kingsoft_wkg_2005(1)(1).10.31_Kingsoft_301105_Appendix_~6637030_Workforce_Old WS (amended)_Hisoft_Wave_240108V2.1_KS_Infogate_030708 5" xfId="14055"/>
    <cellStyle name="_Kingsoft_wkg_2005(1)(1).10.31_Kingsoft_301105_Appendix_~6637030_Workforce_Old WS (amended)_Hisoft_Wave_240108V2.1_KS_Infogate_080708r" xfId="14056"/>
    <cellStyle name="_Kingsoft_wkg_2005(1)(1).10.31_Kingsoft_301105_Appendix_~6637030_Workforce_Old WS (amended)_Hisoft_Wave_240108V2.1_KS_Infogate_080708r 2" xfId="14057"/>
    <cellStyle name="_Kingsoft_wkg_2005(1)(1).10.31_Kingsoft_301105_Appendix_~6637030_Workforce_Old WS (amended)_Hisoft_Wave_240108V2.1_KS_Infogate_080708r 3" xfId="14058"/>
    <cellStyle name="_Kingsoft_wkg_2005(1)(1).10.31_Kingsoft_301105_Appendix_~6637030_Workforce_Old WS (amended)_Hisoft_Wave_240108V2.1_KS_Infogate_080708r 4" xfId="14059"/>
    <cellStyle name="_Kingsoft_wkg_2005(1)(1).10.31_Kingsoft_301105_Appendix_~6637030_Workforce_Old WS (amended)_Hisoft_Wave_240108V2.1_KS_Infogate_080708r 5" xfId="14060"/>
    <cellStyle name="_Kingsoft_wkg_2005(1)(1).10.31_Kingsoft_301105_Appendix_~6637030_Workforce_Old WS (amended)_Hisoft_Wave_240108V2.1_Xiaonei" xfId="14061"/>
    <cellStyle name="_Kingsoft_wkg_2005(1)(1).10.31_Kingsoft_301105_Appendix_~6637030_Workforce_Old WS (amended)_Hisoft_Wave_240108V2.1_Xiaonei 2" xfId="14062"/>
    <cellStyle name="_Kingsoft_wkg_2005(1)(1).10.31_Kingsoft_301105_Appendix_~6637030_Workforce_Old WS (amended)_Hisoft_Wave_240108V2.1_Xiaonei 3" xfId="14063"/>
    <cellStyle name="_Kingsoft_wkg_2005(1)(1).10.31_Kingsoft_301105_Appendix_~6637030_Workforce_Old WS (amended)_Hisoft_Wave_240108V2.1_Xiaonei 4" xfId="14064"/>
    <cellStyle name="_Kingsoft_wkg_2005(1)(1).10.31_Kingsoft_301105_Appendix_~6637030_Workforce_Old WS (amended)_Hisoft_Wave_240108V2.1_Xiaonei 5" xfId="14065"/>
    <cellStyle name="_Kingsoft_wkg_2005(1)(1).10.31_Kingsoft_301105_Appendix_~6637030_Workforce_Old WS (amended)_Hisoft_Wave_240108V2.1_Xiaonei_login user calculation" xfId="14066"/>
    <cellStyle name="_Kingsoft_wkg_2005(1)(1).10.31_Kingsoft_301105_Appendix_~6637030_Workforce_Old WS (amended)_Hisoft_Wave_240108V2.1_Xiaonei_login user calculation 2" xfId="14067"/>
    <cellStyle name="_Kingsoft_wkg_2005(1)(1).10.31_Kingsoft_301105_Appendix_~6637030_Workforce_Old WS (amended)_Hisoft_Wave_240108V2.1_Xiaonei_login user calculation 3" xfId="14068"/>
    <cellStyle name="_Kingsoft_wkg_2005(1)(1).10.31_Kingsoft_301105_Appendix_~6637030_Workforce_Old WS (amended)_Hisoft_Wave_240108V2.1_Xiaonei_login user calculation 4" xfId="14069"/>
    <cellStyle name="_Kingsoft_wkg_2005(1)(1).10.31_Kingsoft_301105_Appendix_~6637030_Workforce_Old WS (amended)_Hisoft_Wave_240108V2.1_Xiaonei_login user calculation 5" xfId="14070"/>
    <cellStyle name="_Kingsoft_wkg_2005(1)(1).10.31_Kingsoft_301105_Appendix_~6637030_Workforce_Old WS (amended)_Mainone_Wkg_24August" xfId="14071"/>
    <cellStyle name="_Kingsoft_wkg_2005(1)(1).10.31_Kingsoft_301105_Appendix_~6637030_Workforce_Old WS (amended)_Mainone_Wkg_24August 2" xfId="14072"/>
    <cellStyle name="_Kingsoft_wkg_2005(1)(1).10.31_Kingsoft_301105_Appendix_~6637030_Workforce_Old WS (amended)_Mainone_Wkg_24August 3" xfId="14073"/>
    <cellStyle name="_Kingsoft_wkg_2005(1)(1).10.31_Kingsoft_301105_Appendix_~6637030_Workforce_Old WS (amended)_Mainone_Wkg_24August 4" xfId="14074"/>
    <cellStyle name="_Kingsoft_wkg_2005(1)(1).10.31_Kingsoft_301105_Appendix_~6637030_Workforce_Old WS (amended)_Mainone_Wkg_24August 5" xfId="14075"/>
    <cellStyle name="_Kingsoft_wkg_2005(1)(1).10.31_Kingsoft_301105_Appendix_~6637030_Workforce_Old WS (amended)_Mainone_Wkg_30August" xfId="14076"/>
    <cellStyle name="_Kingsoft_wkg_2005(1)(1).10.31_Kingsoft_301105_Appendix_~6637030_Workforce_Old WS (amended)_Mainone_Wkg_30August 2" xfId="14077"/>
    <cellStyle name="_Kingsoft_wkg_2005(1)(1).10.31_Kingsoft_301105_Appendix_~6637030_Workforce_Old WS (amended)_Mainone_Wkg_30August 3" xfId="14078"/>
    <cellStyle name="_Kingsoft_wkg_2005(1)(1).10.31_Kingsoft_301105_Appendix_~6637030_Workforce_Old WS (amended)_Mainone_Wkg_30August 4" xfId="14079"/>
    <cellStyle name="_Kingsoft_wkg_2005(1)(1).10.31_Kingsoft_301105_Appendix_~6637030_Workforce_Old WS (amended)_Mainone_Wkg_30August 5" xfId="14080"/>
    <cellStyle name="_Kingsoft_wkg_2005(1)(1).10.31_Kingsoft_301105_Appendix_~6637030_Workforce_Old WS (amended)_Worksoft_Equity_120407" xfId="14081"/>
    <cellStyle name="_Kingsoft_wkg_2005(1)(1).10.31_Kingsoft_301105_Appendix_~6637030_Workforce_Old WS (amended)_Worksoft_Equity_120407 2" xfId="14082"/>
    <cellStyle name="_Kingsoft_wkg_2005(1)(1).10.31_Kingsoft_301105_Appendix_~6637030_Workforce_Old WS (amended)_Worksoft_Equity_120407 3" xfId="14083"/>
    <cellStyle name="_Kingsoft_wkg_2005(1)(1).10.31_Kingsoft_301105_Appendix_~6637030_Workforce_Old WS (amended)_Worksoft_Equity_120407 4" xfId="14084"/>
    <cellStyle name="_Kingsoft_wkg_2005(1)(1).10.31_Kingsoft_301105_Appendix_~6637030_Workforce_Old WS (amended)_Worksoft_Equity_120407 5" xfId="14085"/>
    <cellStyle name="_Kingsoft_wkg_2005(1)(1).10.31_Kingsoft_301105_Appendix_~6637030_Workforce_Old WS (amended)_Worksoft_Equity_130407" xfId="14086"/>
    <cellStyle name="_Kingsoft_wkg_2005(1)(1).10.31_Kingsoft_301105_Appendix_~6637030_Workforce_Old WS (amended)_Worksoft_Equity_130407 2" xfId="14087"/>
    <cellStyle name="_Kingsoft_wkg_2005(1)(1).10.31_Kingsoft_301105_Appendix_~6637030_Workforce_Old WS (amended)_Worksoft_Equity_130407 3" xfId="14088"/>
    <cellStyle name="_Kingsoft_wkg_2005(1)(1).10.31_Kingsoft_301105_Appendix_~6637030_Workforce_Old WS (amended)_Worksoft_Equity_130407 4" xfId="14089"/>
    <cellStyle name="_Kingsoft_wkg_2005(1)(1).10.31_Kingsoft_301105_Appendix_~6637030_Workforce_Old WS (amended)_Worksoft_Equity_130407 5" xfId="14090"/>
    <cellStyle name="_Kingsoft_wkg_2005(1)(1).10.31_Kingsoft_301105_Appendix_~6637030_Workforce_Old WS (amended)_Worksoft_Equity_161106" xfId="14091"/>
    <cellStyle name="_Kingsoft_wkg_2005(1)(1).10.31_Kingsoft_301105_Appendix_~6637030_Workforce_Old WS (amended)_Worksoft_Equity_161106 2" xfId="14092"/>
    <cellStyle name="_Kingsoft_wkg_2005(1)(1).10.31_Kingsoft_301105_Appendix_~6637030_Workforce_Old WS (amended)_Worksoft_Equity_161106 3" xfId="14093"/>
    <cellStyle name="_Kingsoft_wkg_2005(1)(1).10.31_Kingsoft_301105_Appendix_~6637030_Workforce_Old WS (amended)_Worksoft_Equity_161106 4" xfId="14094"/>
    <cellStyle name="_Kingsoft_wkg_2005(1)(1).10.31_Kingsoft_301105_Appendix_~6637030_Workforce_Old WS (amended)_Worksoft_Equity_161106 5" xfId="14095"/>
    <cellStyle name="_Kingsoft_wkg_2005(1)(1).10.31_Kingsoft_301105_Appendix_~6637030_Workforce_Old WS (amended)_Worksoft_Equity_181206" xfId="14096"/>
    <cellStyle name="_Kingsoft_wkg_2005(1)(1).10.31_Kingsoft_301105_Appendix_~6637030_Workforce_Old WS (amended)_Worksoft_Equity_181206 2" xfId="14097"/>
    <cellStyle name="_Kingsoft_wkg_2005(1)(1).10.31_Kingsoft_301105_Appendix_~6637030_Workforce_Old WS (amended)_Worksoft_Equity_181206 3" xfId="14098"/>
    <cellStyle name="_Kingsoft_wkg_2005(1)(1).10.31_Kingsoft_301105_Appendix_~6637030_Workforce_Old WS (amended)_Worksoft_Equity_181206 4" xfId="14099"/>
    <cellStyle name="_Kingsoft_wkg_2005(1)(1).10.31_Kingsoft_301105_Appendix_~6637030_Workforce_Old WS (amended)_Worksoft_Equity_181206 5" xfId="14100"/>
    <cellStyle name="_Kingsoft_wkg_2005(1)(1).10.31_Kingsoft_301105_Appendix_~6637030_Workforce_Old WS (amended)_Worksoft_Equity_251206" xfId="14101"/>
    <cellStyle name="_Kingsoft_wkg_2005(1)(1).10.31_Kingsoft_301105_Appendix_~6637030_Workforce_Old WS (amended)_Worksoft_Equity_251206 2" xfId="14102"/>
    <cellStyle name="_Kingsoft_wkg_2005(1)(1).10.31_Kingsoft_301105_Appendix_~6637030_Workforce_Old WS (amended)_Worksoft_Equity_251206 3" xfId="14103"/>
    <cellStyle name="_Kingsoft_wkg_2005(1)(1).10.31_Kingsoft_301105_Appendix_~6637030_Workforce_Old WS (amended)_Worksoft_Equity_251206 4" xfId="14104"/>
    <cellStyle name="_Kingsoft_wkg_2005(1)(1).10.31_Kingsoft_301105_Appendix_~6637030_Workforce_Old WS (amended)_Worksoft_Equity_251206 5" xfId="14105"/>
    <cellStyle name="_Kingsoft_wkg_2005(1)(1).10.31_Kingsoft_301105_Appendix_~6637030_Workforce_Old WS (amended)_Worksoft_May&amp;Jul 07_210807" xfId="14106"/>
    <cellStyle name="_Kingsoft_wkg_2005(1)(1).10.31_Kingsoft_301105_Appendix_~6637030_Workforce_Old WS (amended)_Worksoft_May&amp;Jul 07_210807 2" xfId="14107"/>
    <cellStyle name="_Kingsoft_wkg_2005(1)(1).10.31_Kingsoft_301105_Appendix_~6637030_Workforce_Old WS (amended)_Worksoft_May&amp;Jul 07_210807 3" xfId="14108"/>
    <cellStyle name="_Kingsoft_wkg_2005(1)(1).10.31_Kingsoft_301105_Appendix_~6637030_Workforce_Old WS (amended)_Worksoft_May&amp;Jul 07_210807 4" xfId="14109"/>
    <cellStyle name="_Kingsoft_wkg_2005(1)(1).10.31_Kingsoft_301105_Appendix_~6637030_Workforce_Old WS (amended)_Worksoft_May&amp;Jul 07_210807 5" xfId="14110"/>
    <cellStyle name="_Kingsoft_wkg_2005(1)(1).10.31_Kingsoft_301105_Appendix_~6637030_Workforce_Old WS (amended)_Worksoft_May&amp;Jul 07_220807" xfId="14111"/>
    <cellStyle name="_Kingsoft_wkg_2005(1)(1).10.31_Kingsoft_301105_Appendix_~6637030_Workforce_Old WS (amended)_Worksoft_May&amp;Jul 07_220807 2" xfId="14112"/>
    <cellStyle name="_Kingsoft_wkg_2005(1)(1).10.31_Kingsoft_301105_Appendix_~6637030_Workforce_Old WS (amended)_Worksoft_May&amp;Jul 07_220807 3" xfId="14113"/>
    <cellStyle name="_Kingsoft_wkg_2005(1)(1).10.31_Kingsoft_301105_Appendix_~6637030_Workforce_Old WS (amended)_Worksoft_May&amp;Jul 07_220807 4" xfId="14114"/>
    <cellStyle name="_Kingsoft_wkg_2005(1)(1).10.31_Kingsoft_301105_Appendix_~6637030_Workforce_Old WS (amended)_Worksoft_May&amp;Jul 07_220807 5" xfId="14115"/>
    <cellStyle name="_Kingsoft_wkg_2005(1)(1).10.31_Kingsoft_301105_Appendix_~6637030_Workforce_Old WS (amended)_Worksoft_May&amp;Jul 07_280807" xfId="14116"/>
    <cellStyle name="_Kingsoft_wkg_2005(1)(1).10.31_Kingsoft_301105_Appendix_~6637030_Workforce_Old WS (amended)_Worksoft_May&amp;Jul 07_280807 2" xfId="14117"/>
    <cellStyle name="_Kingsoft_wkg_2005(1)(1).10.31_Kingsoft_301105_Appendix_~6637030_Workforce_Old WS (amended)_Worksoft_May&amp;Jul 07_280807 3" xfId="14118"/>
    <cellStyle name="_Kingsoft_wkg_2005(1)(1).10.31_Kingsoft_301105_Appendix_~6637030_Workforce_Old WS (amended)_Worksoft_May&amp;Jul 07_280807 4" xfId="14119"/>
    <cellStyle name="_Kingsoft_wkg_2005(1)(1).10.31_Kingsoft_301105_Appendix_~6637030_Workforce_Old WS (amended)_Worksoft_May&amp;Jul 07_280807 5" xfId="14120"/>
    <cellStyle name="_Kingsoft_wkg_2005(1)(1).10.31_Kingsoft_301105_Appendix_~6637030_Workforce_Old WS (amended)_Xinyuan_Wkg_070810" xfId="14121"/>
    <cellStyle name="_Kingsoft_wkg_2005(1)(1).10.31_Kingsoft_301105_Appendix_~6637030_Workforce_Old WS (amended)_Xinyuan_Wkg_070810 2" xfId="14122"/>
    <cellStyle name="_Kingsoft_wkg_2005(1)(1).10.31_Kingsoft_301105_Appendix_~6637030_Workforce_Old WS (amended)_Xinyuan_Wkg_070810 3" xfId="14123"/>
    <cellStyle name="_Kingsoft_wkg_2005(1)(1).10.31_Kingsoft_301105_Appendix_~6637030_Workforce_Old WS (amended)_Xinyuan_Wkg_070810 4" xfId="14124"/>
    <cellStyle name="_Kingsoft_wkg_2005(1)(1).10.31_Kingsoft_301105_Appendix_~6637030_Workforce_Old WS (amended)_Xinyuan_Wkg_070810 5" xfId="14125"/>
    <cellStyle name="_Kingsoft_wkg_2005(1)(1).10.31_Kingsoft_301105_Appendix_~6637030_Worksoft_Equity_120407" xfId="14126"/>
    <cellStyle name="_Kingsoft_wkg_2005(1)(1).10.31_Kingsoft_301105_Appendix_~6637030_Worksoft_Equity_120407 2" xfId="14127"/>
    <cellStyle name="_Kingsoft_wkg_2005(1)(1).10.31_Kingsoft_301105_Appendix_~6637030_Worksoft_Equity_120407 3" xfId="14128"/>
    <cellStyle name="_Kingsoft_wkg_2005(1)(1).10.31_Kingsoft_301105_Appendix_~6637030_Worksoft_Equity_120407 4" xfId="14129"/>
    <cellStyle name="_Kingsoft_wkg_2005(1)(1).10.31_Kingsoft_301105_Appendix_~6637030_Worksoft_Equity_120407 5" xfId="14130"/>
    <cellStyle name="_Kingsoft_wkg_2005(1)(1).10.31_Kingsoft_301105_Appendix_~6637030_Worksoft_Equity_130407" xfId="14131"/>
    <cellStyle name="_Kingsoft_wkg_2005(1)(1).10.31_Kingsoft_301105_Appendix_~6637030_Worksoft_Equity_130407 2" xfId="14132"/>
    <cellStyle name="_Kingsoft_wkg_2005(1)(1).10.31_Kingsoft_301105_Appendix_~6637030_Worksoft_Equity_130407 3" xfId="14133"/>
    <cellStyle name="_Kingsoft_wkg_2005(1)(1).10.31_Kingsoft_301105_Appendix_~6637030_Worksoft_Equity_130407 4" xfId="14134"/>
    <cellStyle name="_Kingsoft_wkg_2005(1)(1).10.31_Kingsoft_301105_Appendix_~6637030_Worksoft_Equity_130407 5" xfId="14135"/>
    <cellStyle name="_Kingsoft_wkg_2005(1)(1).10.31_Kingsoft_301105_Appendix_~6637030_Worksoft_Equity_161106" xfId="14136"/>
    <cellStyle name="_Kingsoft_wkg_2005(1)(1).10.31_Kingsoft_301105_Appendix_~6637030_Worksoft_Equity_161106 2" xfId="14137"/>
    <cellStyle name="_Kingsoft_wkg_2005(1)(1).10.31_Kingsoft_301105_Appendix_~6637030_Worksoft_Equity_161106 3" xfId="14138"/>
    <cellStyle name="_Kingsoft_wkg_2005(1)(1).10.31_Kingsoft_301105_Appendix_~6637030_Worksoft_Equity_161106 4" xfId="14139"/>
    <cellStyle name="_Kingsoft_wkg_2005(1)(1).10.31_Kingsoft_301105_Appendix_~6637030_Worksoft_Equity_161106 5" xfId="14140"/>
    <cellStyle name="_Kingsoft_wkg_2005(1)(1).10.31_Kingsoft_301105_Appendix_~6637030_Worksoft_Equity_181206" xfId="14141"/>
    <cellStyle name="_Kingsoft_wkg_2005(1)(1).10.31_Kingsoft_301105_Appendix_~6637030_Worksoft_Equity_181206 2" xfId="14142"/>
    <cellStyle name="_Kingsoft_wkg_2005(1)(1).10.31_Kingsoft_301105_Appendix_~6637030_Worksoft_Equity_181206 3" xfId="14143"/>
    <cellStyle name="_Kingsoft_wkg_2005(1)(1).10.31_Kingsoft_301105_Appendix_~6637030_Worksoft_Equity_181206 4" xfId="14144"/>
    <cellStyle name="_Kingsoft_wkg_2005(1)(1).10.31_Kingsoft_301105_Appendix_~6637030_Worksoft_Equity_181206 5" xfId="14145"/>
    <cellStyle name="_Kingsoft_wkg_2005(1)(1).10.31_Kingsoft_301105_Appendix_~6637030_Worksoft_Equity_251206" xfId="14146"/>
    <cellStyle name="_Kingsoft_wkg_2005(1)(1).10.31_Kingsoft_301105_Appendix_~6637030_Worksoft_Equity_251206 2" xfId="14147"/>
    <cellStyle name="_Kingsoft_wkg_2005(1)(1).10.31_Kingsoft_301105_Appendix_~6637030_Worksoft_Equity_251206 3" xfId="14148"/>
    <cellStyle name="_Kingsoft_wkg_2005(1)(1).10.31_Kingsoft_301105_Appendix_~6637030_Worksoft_Equity_251206 4" xfId="14149"/>
    <cellStyle name="_Kingsoft_wkg_2005(1)(1).10.31_Kingsoft_301105_Appendix_~6637030_Worksoft_Equity_251206 5" xfId="14150"/>
    <cellStyle name="_Kingsoft_wkg_2005(1)(1).10.31_Kingsoft_301105_Appendix_~6637030_Worksoft_May&amp;Jul 07_210807" xfId="14151"/>
    <cellStyle name="_Kingsoft_wkg_2005(1)(1).10.31_Kingsoft_301105_Appendix_~6637030_Worksoft_May&amp;Jul 07_210807 2" xfId="14152"/>
    <cellStyle name="_Kingsoft_wkg_2005(1)(1).10.31_Kingsoft_301105_Appendix_~6637030_Worksoft_May&amp;Jul 07_210807 3" xfId="14153"/>
    <cellStyle name="_Kingsoft_wkg_2005(1)(1).10.31_Kingsoft_301105_Appendix_~6637030_Worksoft_May&amp;Jul 07_210807 4" xfId="14154"/>
    <cellStyle name="_Kingsoft_wkg_2005(1)(1).10.31_Kingsoft_301105_Appendix_~6637030_Worksoft_May&amp;Jul 07_210807 5" xfId="14155"/>
    <cellStyle name="_Kingsoft_wkg_2005(1)(1).10.31_Kingsoft_301105_Appendix_~6637030_Worksoft_May&amp;Jul 07_220807" xfId="14156"/>
    <cellStyle name="_Kingsoft_wkg_2005(1)(1).10.31_Kingsoft_301105_Appendix_~6637030_Worksoft_May&amp;Jul 07_220807 2" xfId="14157"/>
    <cellStyle name="_Kingsoft_wkg_2005(1)(1).10.31_Kingsoft_301105_Appendix_~6637030_Worksoft_May&amp;Jul 07_220807 3" xfId="14158"/>
    <cellStyle name="_Kingsoft_wkg_2005(1)(1).10.31_Kingsoft_301105_Appendix_~6637030_Worksoft_May&amp;Jul 07_220807 4" xfId="14159"/>
    <cellStyle name="_Kingsoft_wkg_2005(1)(1).10.31_Kingsoft_301105_Appendix_~6637030_Worksoft_May&amp;Jul 07_220807 5" xfId="14160"/>
    <cellStyle name="_Kingsoft_wkg_2005(1)(1).10.31_Kingsoft_301105_Appendix_~6637030_Worksoft_May&amp;Jul 07_280807" xfId="14161"/>
    <cellStyle name="_Kingsoft_wkg_2005(1)(1).10.31_Kingsoft_301105_Appendix_~6637030_Worksoft_May&amp;Jul 07_280807 2" xfId="14162"/>
    <cellStyle name="_Kingsoft_wkg_2005(1)(1).10.31_Kingsoft_301105_Appendix_~6637030_Worksoft_May&amp;Jul 07_280807 3" xfId="14163"/>
    <cellStyle name="_Kingsoft_wkg_2005(1)(1).10.31_Kingsoft_301105_Appendix_~6637030_Worksoft_May&amp;Jul 07_280807 4" xfId="14164"/>
    <cellStyle name="_Kingsoft_wkg_2005(1)(1).10.31_Kingsoft_301105_Appendix_~6637030_Worksoft_May&amp;Jul 07_280807 5" xfId="14165"/>
    <cellStyle name="_Kingsoft_wkg_2005(1)(1).10.31_Kingsoft_301105_Appendix_~6637030_Xinyuan_Wkg_070810" xfId="14166"/>
    <cellStyle name="_Kingsoft_wkg_2005(1)(1).10.31_Kingsoft_301105_Appendix_~6637030_Xinyuan_Wkg_070810 2" xfId="14167"/>
    <cellStyle name="_Kingsoft_wkg_2005(1)(1).10.31_Kingsoft_301105_Appendix_~6637030_Xinyuan_Wkg_070810 3" xfId="14168"/>
    <cellStyle name="_Kingsoft_wkg_2005(1)(1).10.31_Kingsoft_301105_Appendix_~6637030_Xinyuan_Wkg_070810 4" xfId="14169"/>
    <cellStyle name="_Kingsoft_wkg_2005(1)(1).10.31_Kingsoft_301105_Appendix_~6637030_Xinyuan_Wkg_070810 5" xfId="14170"/>
    <cellStyle name="_Kingsoft_wkg_2005(1)(1).10.31_Kingsoft_301105_Appendix_~9982996" xfId="14171"/>
    <cellStyle name="_Kingsoft_wkg_2005(1)(1).10.31_Kingsoft_301105_Appendix_~9982996 10" xfId="14172"/>
    <cellStyle name="_Kingsoft_wkg_2005(1)(1).10.31_Kingsoft_301105_Appendix_~9982996 10 2" xfId="14173"/>
    <cellStyle name="_Kingsoft_wkg_2005(1)(1).10.31_Kingsoft_301105_Appendix_~9982996 10 3" xfId="14174"/>
    <cellStyle name="_Kingsoft_wkg_2005(1)(1).10.31_Kingsoft_301105_Appendix_~9982996 10 4" xfId="14175"/>
    <cellStyle name="_Kingsoft_wkg_2005(1)(1).10.31_Kingsoft_301105_Appendix_~9982996 10 5" xfId="14176"/>
    <cellStyle name="_Kingsoft_wkg_2005(1)(1).10.31_Kingsoft_301105_Appendix_~9982996 11" xfId="14177"/>
    <cellStyle name="_Kingsoft_wkg_2005(1)(1).10.31_Kingsoft_301105_Appendix_~9982996 12" xfId="14178"/>
    <cellStyle name="_Kingsoft_wkg_2005(1)(1).10.31_Kingsoft_301105_Appendix_~9982996 13" xfId="14179"/>
    <cellStyle name="_Kingsoft_wkg_2005(1)(1).10.31_Kingsoft_301105_Appendix_~9982996 14" xfId="14180"/>
    <cellStyle name="_Kingsoft_wkg_2005(1)(1).10.31_Kingsoft_301105_Appendix_~9982996 2" xfId="14181"/>
    <cellStyle name="_Kingsoft_wkg_2005(1)(1).10.31_Kingsoft_301105_Appendix_~9982996 2 2" xfId="14182"/>
    <cellStyle name="_Kingsoft_wkg_2005(1)(1).10.31_Kingsoft_301105_Appendix_~9982996 2 3" xfId="14183"/>
    <cellStyle name="_Kingsoft_wkg_2005(1)(1).10.31_Kingsoft_301105_Appendix_~9982996 2 4" xfId="14184"/>
    <cellStyle name="_Kingsoft_wkg_2005(1)(1).10.31_Kingsoft_301105_Appendix_~9982996 2 5" xfId="14185"/>
    <cellStyle name="_Kingsoft_wkg_2005(1)(1).10.31_Kingsoft_301105_Appendix_~9982996 3" xfId="14186"/>
    <cellStyle name="_Kingsoft_wkg_2005(1)(1).10.31_Kingsoft_301105_Appendix_~9982996 3 2" xfId="14187"/>
    <cellStyle name="_Kingsoft_wkg_2005(1)(1).10.31_Kingsoft_301105_Appendix_~9982996 3 3" xfId="14188"/>
    <cellStyle name="_Kingsoft_wkg_2005(1)(1).10.31_Kingsoft_301105_Appendix_~9982996 3 4" xfId="14189"/>
    <cellStyle name="_Kingsoft_wkg_2005(1)(1).10.31_Kingsoft_301105_Appendix_~9982996 3 5" xfId="14190"/>
    <cellStyle name="_Kingsoft_wkg_2005(1)(1).10.31_Kingsoft_301105_Appendix_~9982996 4" xfId="14191"/>
    <cellStyle name="_Kingsoft_wkg_2005(1)(1).10.31_Kingsoft_301105_Appendix_~9982996 4 2" xfId="14192"/>
    <cellStyle name="_Kingsoft_wkg_2005(1)(1).10.31_Kingsoft_301105_Appendix_~9982996 4 3" xfId="14193"/>
    <cellStyle name="_Kingsoft_wkg_2005(1)(1).10.31_Kingsoft_301105_Appendix_~9982996 4 4" xfId="14194"/>
    <cellStyle name="_Kingsoft_wkg_2005(1)(1).10.31_Kingsoft_301105_Appendix_~9982996 4 5" xfId="14195"/>
    <cellStyle name="_Kingsoft_wkg_2005(1)(1).10.31_Kingsoft_301105_Appendix_~9982996 5" xfId="14196"/>
    <cellStyle name="_Kingsoft_wkg_2005(1)(1).10.31_Kingsoft_301105_Appendix_~9982996 5 2" xfId="14197"/>
    <cellStyle name="_Kingsoft_wkg_2005(1)(1).10.31_Kingsoft_301105_Appendix_~9982996 5 3" xfId="14198"/>
    <cellStyle name="_Kingsoft_wkg_2005(1)(1).10.31_Kingsoft_301105_Appendix_~9982996 5 4" xfId="14199"/>
    <cellStyle name="_Kingsoft_wkg_2005(1)(1).10.31_Kingsoft_301105_Appendix_~9982996 5 5" xfId="14200"/>
    <cellStyle name="_Kingsoft_wkg_2005(1)(1).10.31_Kingsoft_301105_Appendix_~9982996 6" xfId="14201"/>
    <cellStyle name="_Kingsoft_wkg_2005(1)(1).10.31_Kingsoft_301105_Appendix_~9982996 6 2" xfId="14202"/>
    <cellStyle name="_Kingsoft_wkg_2005(1)(1).10.31_Kingsoft_301105_Appendix_~9982996 6 3" xfId="14203"/>
    <cellStyle name="_Kingsoft_wkg_2005(1)(1).10.31_Kingsoft_301105_Appendix_~9982996 6 4" xfId="14204"/>
    <cellStyle name="_Kingsoft_wkg_2005(1)(1).10.31_Kingsoft_301105_Appendix_~9982996 6 5" xfId="14205"/>
    <cellStyle name="_Kingsoft_wkg_2005(1)(1).10.31_Kingsoft_301105_Appendix_~9982996 7" xfId="14206"/>
    <cellStyle name="_Kingsoft_wkg_2005(1)(1).10.31_Kingsoft_301105_Appendix_~9982996 7 2" xfId="14207"/>
    <cellStyle name="_Kingsoft_wkg_2005(1)(1).10.31_Kingsoft_301105_Appendix_~9982996 7 3" xfId="14208"/>
    <cellStyle name="_Kingsoft_wkg_2005(1)(1).10.31_Kingsoft_301105_Appendix_~9982996 7 4" xfId="14209"/>
    <cellStyle name="_Kingsoft_wkg_2005(1)(1).10.31_Kingsoft_301105_Appendix_~9982996 7 5" xfId="14210"/>
    <cellStyle name="_Kingsoft_wkg_2005(1)(1).10.31_Kingsoft_301105_Appendix_~9982996 8" xfId="14211"/>
    <cellStyle name="_Kingsoft_wkg_2005(1)(1).10.31_Kingsoft_301105_Appendix_~9982996 8 2" xfId="14212"/>
    <cellStyle name="_Kingsoft_wkg_2005(1)(1).10.31_Kingsoft_301105_Appendix_~9982996 8 3" xfId="14213"/>
    <cellStyle name="_Kingsoft_wkg_2005(1)(1).10.31_Kingsoft_301105_Appendix_~9982996 8 4" xfId="14214"/>
    <cellStyle name="_Kingsoft_wkg_2005(1)(1).10.31_Kingsoft_301105_Appendix_~9982996 8 5" xfId="14215"/>
    <cellStyle name="_Kingsoft_wkg_2005(1)(1).10.31_Kingsoft_301105_Appendix_~9982996 9" xfId="14216"/>
    <cellStyle name="_Kingsoft_wkg_2005(1)(1).10.31_Kingsoft_301105_Appendix_~9982996 9 2" xfId="14217"/>
    <cellStyle name="_Kingsoft_wkg_2005(1)(1).10.31_Kingsoft_301105_Appendix_~9982996 9 3" xfId="14218"/>
    <cellStyle name="_Kingsoft_wkg_2005(1)(1).10.31_Kingsoft_301105_Appendix_~9982996 9 4" xfId="14219"/>
    <cellStyle name="_Kingsoft_wkg_2005(1)(1).10.31_Kingsoft_301105_Appendix_~9982996 9 5" xfId="14220"/>
    <cellStyle name="_Kingsoft_wkg_2005(1)(1).10.31_Kingsoft_301105_Appendix_~9982996_CDMTV_Wkg_29August" xfId="14221"/>
    <cellStyle name="_Kingsoft_wkg_2005(1)(1).10.31_Kingsoft_301105_Appendix_~9982996_CDMTV_Wkg_29August 2" xfId="14222"/>
    <cellStyle name="_Kingsoft_wkg_2005(1)(1).10.31_Kingsoft_301105_Appendix_~9982996_CDMTV_Wkg_29August 3" xfId="14223"/>
    <cellStyle name="_Kingsoft_wkg_2005(1)(1).10.31_Kingsoft_301105_Appendix_~9982996_CDMTV_Wkg_29August 4" xfId="14224"/>
    <cellStyle name="_Kingsoft_wkg_2005(1)(1).10.31_Kingsoft_301105_Appendix_~9982996_CDMTV_Wkg_29August 5" xfId="14225"/>
    <cellStyle name="_Kingsoft_wkg_2005(1)(1).10.31_Kingsoft_301105_Appendix_~9982996_ChinaEdu_120606" xfId="14226"/>
    <cellStyle name="_Kingsoft_wkg_2005(1)(1).10.31_Kingsoft_301105_Appendix_~9982996_ChinaEdu_120606 10" xfId="14227"/>
    <cellStyle name="_Kingsoft_wkg_2005(1)(1).10.31_Kingsoft_301105_Appendix_~9982996_ChinaEdu_120606 10 2" xfId="14228"/>
    <cellStyle name="_Kingsoft_wkg_2005(1)(1).10.31_Kingsoft_301105_Appendix_~9982996_ChinaEdu_120606 10 3" xfId="14229"/>
    <cellStyle name="_Kingsoft_wkg_2005(1)(1).10.31_Kingsoft_301105_Appendix_~9982996_ChinaEdu_120606 10 4" xfId="14230"/>
    <cellStyle name="_Kingsoft_wkg_2005(1)(1).10.31_Kingsoft_301105_Appendix_~9982996_ChinaEdu_120606 10 5" xfId="14231"/>
    <cellStyle name="_Kingsoft_wkg_2005(1)(1).10.31_Kingsoft_301105_Appendix_~9982996_ChinaEdu_120606 11" xfId="14232"/>
    <cellStyle name="_Kingsoft_wkg_2005(1)(1).10.31_Kingsoft_301105_Appendix_~9982996_ChinaEdu_120606 12" xfId="14233"/>
    <cellStyle name="_Kingsoft_wkg_2005(1)(1).10.31_Kingsoft_301105_Appendix_~9982996_ChinaEdu_120606 13" xfId="14234"/>
    <cellStyle name="_Kingsoft_wkg_2005(1)(1).10.31_Kingsoft_301105_Appendix_~9982996_ChinaEdu_120606 14" xfId="14235"/>
    <cellStyle name="_Kingsoft_wkg_2005(1)(1).10.31_Kingsoft_301105_Appendix_~9982996_ChinaEdu_120606 2" xfId="14236"/>
    <cellStyle name="_Kingsoft_wkg_2005(1)(1).10.31_Kingsoft_301105_Appendix_~9982996_ChinaEdu_120606 2 2" xfId="14237"/>
    <cellStyle name="_Kingsoft_wkg_2005(1)(1).10.31_Kingsoft_301105_Appendix_~9982996_ChinaEdu_120606 2 3" xfId="14238"/>
    <cellStyle name="_Kingsoft_wkg_2005(1)(1).10.31_Kingsoft_301105_Appendix_~9982996_ChinaEdu_120606 2 4" xfId="14239"/>
    <cellStyle name="_Kingsoft_wkg_2005(1)(1).10.31_Kingsoft_301105_Appendix_~9982996_ChinaEdu_120606 2 5" xfId="14240"/>
    <cellStyle name="_Kingsoft_wkg_2005(1)(1).10.31_Kingsoft_301105_Appendix_~9982996_ChinaEdu_120606 3" xfId="14241"/>
    <cellStyle name="_Kingsoft_wkg_2005(1)(1).10.31_Kingsoft_301105_Appendix_~9982996_ChinaEdu_120606 3 2" xfId="14242"/>
    <cellStyle name="_Kingsoft_wkg_2005(1)(1).10.31_Kingsoft_301105_Appendix_~9982996_ChinaEdu_120606 3 3" xfId="14243"/>
    <cellStyle name="_Kingsoft_wkg_2005(1)(1).10.31_Kingsoft_301105_Appendix_~9982996_ChinaEdu_120606 3 4" xfId="14244"/>
    <cellStyle name="_Kingsoft_wkg_2005(1)(1).10.31_Kingsoft_301105_Appendix_~9982996_ChinaEdu_120606 3 5" xfId="14245"/>
    <cellStyle name="_Kingsoft_wkg_2005(1)(1).10.31_Kingsoft_301105_Appendix_~9982996_ChinaEdu_120606 4" xfId="14246"/>
    <cellStyle name="_Kingsoft_wkg_2005(1)(1).10.31_Kingsoft_301105_Appendix_~9982996_ChinaEdu_120606 4 2" xfId="14247"/>
    <cellStyle name="_Kingsoft_wkg_2005(1)(1).10.31_Kingsoft_301105_Appendix_~9982996_ChinaEdu_120606 4 3" xfId="14248"/>
    <cellStyle name="_Kingsoft_wkg_2005(1)(1).10.31_Kingsoft_301105_Appendix_~9982996_ChinaEdu_120606 4 4" xfId="14249"/>
    <cellStyle name="_Kingsoft_wkg_2005(1)(1).10.31_Kingsoft_301105_Appendix_~9982996_ChinaEdu_120606 4 5" xfId="14250"/>
    <cellStyle name="_Kingsoft_wkg_2005(1)(1).10.31_Kingsoft_301105_Appendix_~9982996_ChinaEdu_120606 5" xfId="14251"/>
    <cellStyle name="_Kingsoft_wkg_2005(1)(1).10.31_Kingsoft_301105_Appendix_~9982996_ChinaEdu_120606 5 2" xfId="14252"/>
    <cellStyle name="_Kingsoft_wkg_2005(1)(1).10.31_Kingsoft_301105_Appendix_~9982996_ChinaEdu_120606 5 3" xfId="14253"/>
    <cellStyle name="_Kingsoft_wkg_2005(1)(1).10.31_Kingsoft_301105_Appendix_~9982996_ChinaEdu_120606 5 4" xfId="14254"/>
    <cellStyle name="_Kingsoft_wkg_2005(1)(1).10.31_Kingsoft_301105_Appendix_~9982996_ChinaEdu_120606 5 5" xfId="14255"/>
    <cellStyle name="_Kingsoft_wkg_2005(1)(1).10.31_Kingsoft_301105_Appendix_~9982996_ChinaEdu_120606 6" xfId="14256"/>
    <cellStyle name="_Kingsoft_wkg_2005(1)(1).10.31_Kingsoft_301105_Appendix_~9982996_ChinaEdu_120606 6 2" xfId="14257"/>
    <cellStyle name="_Kingsoft_wkg_2005(1)(1).10.31_Kingsoft_301105_Appendix_~9982996_ChinaEdu_120606 6 3" xfId="14258"/>
    <cellStyle name="_Kingsoft_wkg_2005(1)(1).10.31_Kingsoft_301105_Appendix_~9982996_ChinaEdu_120606 6 4" xfId="14259"/>
    <cellStyle name="_Kingsoft_wkg_2005(1)(1).10.31_Kingsoft_301105_Appendix_~9982996_ChinaEdu_120606 6 5" xfId="14260"/>
    <cellStyle name="_Kingsoft_wkg_2005(1)(1).10.31_Kingsoft_301105_Appendix_~9982996_ChinaEdu_120606 7" xfId="14261"/>
    <cellStyle name="_Kingsoft_wkg_2005(1)(1).10.31_Kingsoft_301105_Appendix_~9982996_ChinaEdu_120606 7 2" xfId="14262"/>
    <cellStyle name="_Kingsoft_wkg_2005(1)(1).10.31_Kingsoft_301105_Appendix_~9982996_ChinaEdu_120606 7 3" xfId="14263"/>
    <cellStyle name="_Kingsoft_wkg_2005(1)(1).10.31_Kingsoft_301105_Appendix_~9982996_ChinaEdu_120606 7 4" xfId="14264"/>
    <cellStyle name="_Kingsoft_wkg_2005(1)(1).10.31_Kingsoft_301105_Appendix_~9982996_ChinaEdu_120606 7 5" xfId="14265"/>
    <cellStyle name="_Kingsoft_wkg_2005(1)(1).10.31_Kingsoft_301105_Appendix_~9982996_ChinaEdu_120606 8" xfId="14266"/>
    <cellStyle name="_Kingsoft_wkg_2005(1)(1).10.31_Kingsoft_301105_Appendix_~9982996_ChinaEdu_120606 8 2" xfId="14267"/>
    <cellStyle name="_Kingsoft_wkg_2005(1)(1).10.31_Kingsoft_301105_Appendix_~9982996_ChinaEdu_120606 8 3" xfId="14268"/>
    <cellStyle name="_Kingsoft_wkg_2005(1)(1).10.31_Kingsoft_301105_Appendix_~9982996_ChinaEdu_120606 8 4" xfId="14269"/>
    <cellStyle name="_Kingsoft_wkg_2005(1)(1).10.31_Kingsoft_301105_Appendix_~9982996_ChinaEdu_120606 8 5" xfId="14270"/>
    <cellStyle name="_Kingsoft_wkg_2005(1)(1).10.31_Kingsoft_301105_Appendix_~9982996_ChinaEdu_120606 9" xfId="14271"/>
    <cellStyle name="_Kingsoft_wkg_2005(1)(1).10.31_Kingsoft_301105_Appendix_~9982996_ChinaEdu_120606 9 2" xfId="14272"/>
    <cellStyle name="_Kingsoft_wkg_2005(1)(1).10.31_Kingsoft_301105_Appendix_~9982996_ChinaEdu_120606 9 3" xfId="14273"/>
    <cellStyle name="_Kingsoft_wkg_2005(1)(1).10.31_Kingsoft_301105_Appendix_~9982996_ChinaEdu_120606 9 4" xfId="14274"/>
    <cellStyle name="_Kingsoft_wkg_2005(1)(1).10.31_Kingsoft_301105_Appendix_~9982996_ChinaEdu_120606 9 5" xfId="14275"/>
    <cellStyle name="_Kingsoft_wkg_2005(1)(1).10.31_Kingsoft_301105_Appendix_~9982996_ChinaEdu_120606_CDMTV_Wkg_29August" xfId="14276"/>
    <cellStyle name="_Kingsoft_wkg_2005(1)(1).10.31_Kingsoft_301105_Appendix_~9982996_ChinaEdu_120606_CDMTV_Wkg_29August 2" xfId="14277"/>
    <cellStyle name="_Kingsoft_wkg_2005(1)(1).10.31_Kingsoft_301105_Appendix_~9982996_ChinaEdu_120606_CDMTV_Wkg_29August 3" xfId="14278"/>
    <cellStyle name="_Kingsoft_wkg_2005(1)(1).10.31_Kingsoft_301105_Appendix_~9982996_ChinaEdu_120606_CDMTV_Wkg_29August 4" xfId="14279"/>
    <cellStyle name="_Kingsoft_wkg_2005(1)(1).10.31_Kingsoft_301105_Appendix_~9982996_ChinaEdu_120606_CDMTV_Wkg_29August 5" xfId="14280"/>
    <cellStyle name="_Kingsoft_wkg_2005(1)(1).10.31_Kingsoft_301105_Appendix_~9982996_ChinaEdu_120606_Hisoft_Wave_240108V2.1" xfId="14281"/>
    <cellStyle name="_Kingsoft_wkg_2005(1)(1).10.31_Kingsoft_301105_Appendix_~9982996_ChinaEdu_120606_Hisoft_Wave_240108V2.1 2" xfId="14282"/>
    <cellStyle name="_Kingsoft_wkg_2005(1)(1).10.31_Kingsoft_301105_Appendix_~9982996_ChinaEdu_120606_Hisoft_Wave_240108V2.1 3" xfId="14283"/>
    <cellStyle name="_Kingsoft_wkg_2005(1)(1).10.31_Kingsoft_301105_Appendix_~9982996_ChinaEdu_120606_Hisoft_Wave_240108V2.1 4" xfId="14284"/>
    <cellStyle name="_Kingsoft_wkg_2005(1)(1).10.31_Kingsoft_301105_Appendix_~9982996_ChinaEdu_120606_Hisoft_Wave_240108V2.1 5" xfId="14285"/>
    <cellStyle name="_Kingsoft_wkg_2005(1)(1).10.31_Kingsoft_301105_Appendix_~9982996_ChinaEdu_120606_Hisoft_Wave_240108V2.1_ATMU_FJ_220708" xfId="14286"/>
    <cellStyle name="_Kingsoft_wkg_2005(1)(1).10.31_Kingsoft_301105_Appendix_~9982996_ChinaEdu_120606_Hisoft_Wave_240108V2.1_ATMU_FJ_220708 2" xfId="14287"/>
    <cellStyle name="_Kingsoft_wkg_2005(1)(1).10.31_Kingsoft_301105_Appendix_~9982996_ChinaEdu_120606_Hisoft_Wave_240108V2.1_ATMU_FJ_220708 3" xfId="14288"/>
    <cellStyle name="_Kingsoft_wkg_2005(1)(1).10.31_Kingsoft_301105_Appendix_~9982996_ChinaEdu_120606_Hisoft_Wave_240108V2.1_ATMU_FJ_220708 4" xfId="14289"/>
    <cellStyle name="_Kingsoft_wkg_2005(1)(1).10.31_Kingsoft_301105_Appendix_~9982996_ChinaEdu_120606_Hisoft_Wave_240108V2.1_ATMU_FJ_220708 5" xfId="14290"/>
    <cellStyle name="_Kingsoft_wkg_2005(1)(1).10.31_Kingsoft_301105_Appendix_~9982996_ChinaEdu_120606_Hisoft_Wave_240108V2.1_ATMU_FJ_230708" xfId="14291"/>
    <cellStyle name="_Kingsoft_wkg_2005(1)(1).10.31_Kingsoft_301105_Appendix_~9982996_ChinaEdu_120606_Hisoft_Wave_240108V2.1_ATMU_FJ_230708 2" xfId="14292"/>
    <cellStyle name="_Kingsoft_wkg_2005(1)(1).10.31_Kingsoft_301105_Appendix_~9982996_ChinaEdu_120606_Hisoft_Wave_240108V2.1_ATMU_FJ_230708 3" xfId="14293"/>
    <cellStyle name="_Kingsoft_wkg_2005(1)(1).10.31_Kingsoft_301105_Appendix_~9982996_ChinaEdu_120606_Hisoft_Wave_240108V2.1_ATMU_FJ_230708 4" xfId="14294"/>
    <cellStyle name="_Kingsoft_wkg_2005(1)(1).10.31_Kingsoft_301105_Appendix_~9982996_ChinaEdu_120606_Hisoft_Wave_240108V2.1_ATMU_FJ_230708 5" xfId="14295"/>
    <cellStyle name="_Kingsoft_wkg_2005(1)(1).10.31_Kingsoft_301105_Appendix_~9982996_ChinaEdu_120606_Hisoft_Wave_240108V2.1_CIAC_Xiaonei_PPA_080523" xfId="14296"/>
    <cellStyle name="_Kingsoft_wkg_2005(1)(1).10.31_Kingsoft_301105_Appendix_~9982996_ChinaEdu_120606_Hisoft_Wave_240108V2.1_CIAC_Xiaonei_PPA_080523 2" xfId="14297"/>
    <cellStyle name="_Kingsoft_wkg_2005(1)(1).10.31_Kingsoft_301105_Appendix_~9982996_ChinaEdu_120606_Hisoft_Wave_240108V2.1_CIAC_Xiaonei_PPA_080523 3" xfId="14298"/>
    <cellStyle name="_Kingsoft_wkg_2005(1)(1).10.31_Kingsoft_301105_Appendix_~9982996_ChinaEdu_120606_Hisoft_Wave_240108V2.1_CIAC_Xiaonei_PPA_080523 4" xfId="14299"/>
    <cellStyle name="_Kingsoft_wkg_2005(1)(1).10.31_Kingsoft_301105_Appendix_~9982996_ChinaEdu_120606_Hisoft_Wave_240108V2.1_CIAC_Xiaonei_PPA_080523 5" xfId="14300"/>
    <cellStyle name="_Kingsoft_wkg_2005(1)(1).10.31_Kingsoft_301105_Appendix_~9982996_ChinaEdu_120606_Hisoft_Wave_240108V2.1_CIAC_Xiaonei_PPA_080604" xfId="14301"/>
    <cellStyle name="_Kingsoft_wkg_2005(1)(1).10.31_Kingsoft_301105_Appendix_~9982996_ChinaEdu_120606_Hisoft_Wave_240108V2.1_CIAC_Xiaonei_PPA_080604 2" xfId="14302"/>
    <cellStyle name="_Kingsoft_wkg_2005(1)(1).10.31_Kingsoft_301105_Appendix_~9982996_ChinaEdu_120606_Hisoft_Wave_240108V2.1_CIAC_Xiaonei_PPA_080604 3" xfId="14303"/>
    <cellStyle name="_Kingsoft_wkg_2005(1)(1).10.31_Kingsoft_301105_Appendix_~9982996_ChinaEdu_120606_Hisoft_Wave_240108V2.1_CIAC_Xiaonei_PPA_080604 4" xfId="14304"/>
    <cellStyle name="_Kingsoft_wkg_2005(1)(1).10.31_Kingsoft_301105_Appendix_~9982996_ChinaEdu_120606_Hisoft_Wave_240108V2.1_CIAC_Xiaonei_PPA_080604 5" xfId="14305"/>
    <cellStyle name="_Kingsoft_wkg_2005(1)(1).10.31_Kingsoft_301105_Appendix_~9982996_ChinaEdu_120606_Hisoft_Wave_240108V2.1_CIAC_Xiaonei_PPA_080611" xfId="14306"/>
    <cellStyle name="_Kingsoft_wkg_2005(1)(1).10.31_Kingsoft_301105_Appendix_~9982996_ChinaEdu_120606_Hisoft_Wave_240108V2.1_CIAC_Xiaonei_PPA_080611 2" xfId="14307"/>
    <cellStyle name="_Kingsoft_wkg_2005(1)(1).10.31_Kingsoft_301105_Appendix_~9982996_ChinaEdu_120606_Hisoft_Wave_240108V2.1_CIAC_Xiaonei_PPA_080611 3" xfId="14308"/>
    <cellStyle name="_Kingsoft_wkg_2005(1)(1).10.31_Kingsoft_301105_Appendix_~9982996_ChinaEdu_120606_Hisoft_Wave_240108V2.1_CIAC_Xiaonei_PPA_080611 4" xfId="14309"/>
    <cellStyle name="_Kingsoft_wkg_2005(1)(1).10.31_Kingsoft_301105_Appendix_~9982996_ChinaEdu_120606_Hisoft_Wave_240108V2.1_CIAC_Xiaonei_PPA_080611 5" xfId="14310"/>
    <cellStyle name="_Kingsoft_wkg_2005(1)(1).10.31_Kingsoft_301105_Appendix_~9982996_ChinaEdu_120606_Hisoft_Wave_240108V2.1_Focus_Huaguang_200208(JZ)" xfId="14311"/>
    <cellStyle name="_Kingsoft_wkg_2005(1)(1).10.31_Kingsoft_301105_Appendix_~9982996_ChinaEdu_120606_Hisoft_Wave_240108V2.1_Focus_Huaguang_200208(JZ) 2" xfId="14312"/>
    <cellStyle name="_Kingsoft_wkg_2005(1)(1).10.31_Kingsoft_301105_Appendix_~9982996_ChinaEdu_120606_Hisoft_Wave_240108V2.1_Focus_Huaguang_200208(JZ) 3" xfId="14313"/>
    <cellStyle name="_Kingsoft_wkg_2005(1)(1).10.31_Kingsoft_301105_Appendix_~9982996_ChinaEdu_120606_Hisoft_Wave_240108V2.1_Focus_Huaguang_200208(JZ) 4" xfId="14314"/>
    <cellStyle name="_Kingsoft_wkg_2005(1)(1).10.31_Kingsoft_301105_Appendix_~9982996_ChinaEdu_120606_Hisoft_Wave_240108V2.1_Focus_Huaguang_200208(JZ) 5" xfId="14315"/>
    <cellStyle name="_Kingsoft_wkg_2005(1)(1).10.31_Kingsoft_301105_Appendix_~9982996_ChinaEdu_120606_Hisoft_Wave_240108V2.1_Focus_Huaguang_220208" xfId="14316"/>
    <cellStyle name="_Kingsoft_wkg_2005(1)(1).10.31_Kingsoft_301105_Appendix_~9982996_ChinaEdu_120606_Hisoft_Wave_240108V2.1_Focus_Huaguang_220208 2" xfId="14317"/>
    <cellStyle name="_Kingsoft_wkg_2005(1)(1).10.31_Kingsoft_301105_Appendix_~9982996_ChinaEdu_120606_Hisoft_Wave_240108V2.1_Focus_Huaguang_220208 3" xfId="14318"/>
    <cellStyle name="_Kingsoft_wkg_2005(1)(1).10.31_Kingsoft_301105_Appendix_~9982996_ChinaEdu_120606_Hisoft_Wave_240108V2.1_Focus_Huaguang_220208 4" xfId="14319"/>
    <cellStyle name="_Kingsoft_wkg_2005(1)(1).10.31_Kingsoft_301105_Appendix_~9982996_ChinaEdu_120606_Hisoft_Wave_240108V2.1_Focus_Huaguang_220208 5" xfId="14320"/>
    <cellStyle name="_Kingsoft_wkg_2005(1)(1).10.31_Kingsoft_301105_Appendix_~9982996_ChinaEdu_120606_Hisoft_Wave_240108V2.1_Focus_Tuojia_210208" xfId="14321"/>
    <cellStyle name="_Kingsoft_wkg_2005(1)(1).10.31_Kingsoft_301105_Appendix_~9982996_ChinaEdu_120606_Hisoft_Wave_240108V2.1_Focus_Tuojia_210208 2" xfId="14322"/>
    <cellStyle name="_Kingsoft_wkg_2005(1)(1).10.31_Kingsoft_301105_Appendix_~9982996_ChinaEdu_120606_Hisoft_Wave_240108V2.1_Focus_Tuojia_210208 3" xfId="14323"/>
    <cellStyle name="_Kingsoft_wkg_2005(1)(1).10.31_Kingsoft_301105_Appendix_~9982996_ChinaEdu_120606_Hisoft_Wave_240108V2.1_Focus_Tuojia_210208 4" xfId="14324"/>
    <cellStyle name="_Kingsoft_wkg_2005(1)(1).10.31_Kingsoft_301105_Appendix_~9982996_ChinaEdu_120606_Hisoft_Wave_240108V2.1_Focus_Tuojia_210208 5" xfId="14325"/>
    <cellStyle name="_Kingsoft_wkg_2005(1)(1).10.31_Kingsoft_301105_Appendix_~9982996_ChinaEdu_120606_Hisoft_Wave_240108V2.1_Focus_Tuojia_240408" xfId="14326"/>
    <cellStyle name="_Kingsoft_wkg_2005(1)(1).10.31_Kingsoft_301105_Appendix_~9982996_ChinaEdu_120606_Hisoft_Wave_240108V2.1_Focus_Tuojia_240408 2" xfId="14327"/>
    <cellStyle name="_Kingsoft_wkg_2005(1)(1).10.31_Kingsoft_301105_Appendix_~9982996_ChinaEdu_120606_Hisoft_Wave_240108V2.1_Focus_Tuojia_240408 3" xfId="14328"/>
    <cellStyle name="_Kingsoft_wkg_2005(1)(1).10.31_Kingsoft_301105_Appendix_~9982996_ChinaEdu_120606_Hisoft_Wave_240108V2.1_Focus_Tuojia_240408 4" xfId="14329"/>
    <cellStyle name="_Kingsoft_wkg_2005(1)(1).10.31_Kingsoft_301105_Appendix_~9982996_ChinaEdu_120606_Hisoft_Wave_240108V2.1_Focus_Tuojia_240408 5" xfId="14330"/>
    <cellStyle name="_Kingsoft_wkg_2005(1)(1).10.31_Kingsoft_301105_Appendix_~9982996_ChinaEdu_120606_Hisoft_Wave_240108V2.1_FocusW_东莞丫丫_240208" xfId="14331"/>
    <cellStyle name="_Kingsoft_wkg_2005(1)(1).10.31_Kingsoft_301105_Appendix_~9982996_ChinaEdu_120606_Hisoft_Wave_240108V2.1_FocusW_东莞丫丫_240208 2" xfId="14332"/>
    <cellStyle name="_Kingsoft_wkg_2005(1)(1).10.31_Kingsoft_301105_Appendix_~9982996_ChinaEdu_120606_Hisoft_Wave_240108V2.1_FocusW_东莞丫丫_240208 3" xfId="14333"/>
    <cellStyle name="_Kingsoft_wkg_2005(1)(1).10.31_Kingsoft_301105_Appendix_~9982996_ChinaEdu_120606_Hisoft_Wave_240108V2.1_FocusW_东莞丫丫_240208 4" xfId="14334"/>
    <cellStyle name="_Kingsoft_wkg_2005(1)(1).10.31_Kingsoft_301105_Appendix_~9982996_ChinaEdu_120606_Hisoft_Wave_240108V2.1_FocusW_东莞丫丫_240208 5" xfId="14335"/>
    <cellStyle name="_Kingsoft_wkg_2005(1)(1).10.31_Kingsoft_301105_Appendix_~9982996_ChinaEdu_120606_Hisoft_Wave_240108V2.1_FocusW_精准_230208" xfId="14336"/>
    <cellStyle name="_Kingsoft_wkg_2005(1)(1).10.31_Kingsoft_301105_Appendix_~9982996_ChinaEdu_120606_Hisoft_Wave_240108V2.1_FocusW_精准_230208 2" xfId="14337"/>
    <cellStyle name="_Kingsoft_wkg_2005(1)(1).10.31_Kingsoft_301105_Appendix_~9982996_ChinaEdu_120606_Hisoft_Wave_240108V2.1_FocusW_精准_230208 3" xfId="14338"/>
    <cellStyle name="_Kingsoft_wkg_2005(1)(1).10.31_Kingsoft_301105_Appendix_~9982996_ChinaEdu_120606_Hisoft_Wave_240108V2.1_FocusW_精准_230208 4" xfId="14339"/>
    <cellStyle name="_Kingsoft_wkg_2005(1)(1).10.31_Kingsoft_301105_Appendix_~9982996_ChinaEdu_120606_Hisoft_Wave_240108V2.1_FocusW_精准_230208 5" xfId="14340"/>
    <cellStyle name="_Kingsoft_wkg_2005(1)(1).10.31_Kingsoft_301105_Appendix_~9982996_ChinaEdu_120606_Hisoft_Wave_240108V2.1_FocusW_深圳分信_230208" xfId="14341"/>
    <cellStyle name="_Kingsoft_wkg_2005(1)(1).10.31_Kingsoft_301105_Appendix_~9982996_ChinaEdu_120606_Hisoft_Wave_240108V2.1_FocusW_深圳分信_230208 2" xfId="14342"/>
    <cellStyle name="_Kingsoft_wkg_2005(1)(1).10.31_Kingsoft_301105_Appendix_~9982996_ChinaEdu_120606_Hisoft_Wave_240108V2.1_FocusW_深圳分信_230208 3" xfId="14343"/>
    <cellStyle name="_Kingsoft_wkg_2005(1)(1).10.31_Kingsoft_301105_Appendix_~9982996_ChinaEdu_120606_Hisoft_Wave_240108V2.1_FocusW_深圳分信_230208 4" xfId="14344"/>
    <cellStyle name="_Kingsoft_wkg_2005(1)(1).10.31_Kingsoft_301105_Appendix_~9982996_ChinaEdu_120606_Hisoft_Wave_240108V2.1_FocusW_深圳分信_230208 5" xfId="14345"/>
    <cellStyle name="_Kingsoft_wkg_2005(1)(1).10.31_Kingsoft_301105_Appendix_~9982996_ChinaEdu_120606_Hisoft_Wave_240108V2.1_FocusW_中移软通_230208" xfId="14346"/>
    <cellStyle name="_Kingsoft_wkg_2005(1)(1).10.31_Kingsoft_301105_Appendix_~9982996_ChinaEdu_120606_Hisoft_Wave_240108V2.1_FocusW_中移软通_230208 2" xfId="14347"/>
    <cellStyle name="_Kingsoft_wkg_2005(1)(1).10.31_Kingsoft_301105_Appendix_~9982996_ChinaEdu_120606_Hisoft_Wave_240108V2.1_FocusW_中移软通_230208 3" xfId="14348"/>
    <cellStyle name="_Kingsoft_wkg_2005(1)(1).10.31_Kingsoft_301105_Appendix_~9982996_ChinaEdu_120606_Hisoft_Wave_240108V2.1_FocusW_中移软通_230208 4" xfId="14349"/>
    <cellStyle name="_Kingsoft_wkg_2005(1)(1).10.31_Kingsoft_301105_Appendix_~9982996_ChinaEdu_120606_Hisoft_Wave_240108V2.1_FocusW_中移软通_230208 5" xfId="14350"/>
    <cellStyle name="_Kingsoft_wkg_2005(1)(1).10.31_Kingsoft_301105_Appendix_~9982996_ChinaEdu_120606_Hisoft_Wave_240108V2.1_Intangible Input Sheet-Fujian06" xfId="14351"/>
    <cellStyle name="_Kingsoft_wkg_2005(1)(1).10.31_Kingsoft_301105_Appendix_~9982996_ChinaEdu_120606_Hisoft_Wave_240108V2.1_Intangible Input Sheet-Fujian06 2" xfId="14352"/>
    <cellStyle name="_Kingsoft_wkg_2005(1)(1).10.31_Kingsoft_301105_Appendix_~9982996_ChinaEdu_120606_Hisoft_Wave_240108V2.1_Intangible Input Sheet-Fujian06 3" xfId="14353"/>
    <cellStyle name="_Kingsoft_wkg_2005(1)(1).10.31_Kingsoft_301105_Appendix_~9982996_ChinaEdu_120606_Hisoft_Wave_240108V2.1_Intangible Input Sheet-Fujian06 4" xfId="14354"/>
    <cellStyle name="_Kingsoft_wkg_2005(1)(1).10.31_Kingsoft_301105_Appendix_~9982996_ChinaEdu_120606_Hisoft_Wave_240108V2.1_Intangible Input Sheet-Fujian06 5" xfId="14355"/>
    <cellStyle name="_Kingsoft_wkg_2005(1)(1).10.31_Kingsoft_301105_Appendix_~9982996_ChinaEdu_120606_Hisoft_Wave_240108V2.1_KS_Infogate_010708" xfId="14356"/>
    <cellStyle name="_Kingsoft_wkg_2005(1)(1).10.31_Kingsoft_301105_Appendix_~9982996_ChinaEdu_120606_Hisoft_Wave_240108V2.1_KS_Infogate_010708 2" xfId="14357"/>
    <cellStyle name="_Kingsoft_wkg_2005(1)(1).10.31_Kingsoft_301105_Appendix_~9982996_ChinaEdu_120606_Hisoft_Wave_240108V2.1_KS_Infogate_010708 3" xfId="14358"/>
    <cellStyle name="_Kingsoft_wkg_2005(1)(1).10.31_Kingsoft_301105_Appendix_~9982996_ChinaEdu_120606_Hisoft_Wave_240108V2.1_KS_Infogate_010708 4" xfId="14359"/>
    <cellStyle name="_Kingsoft_wkg_2005(1)(1).10.31_Kingsoft_301105_Appendix_~9982996_ChinaEdu_120606_Hisoft_Wave_240108V2.1_KS_Infogate_010708 5" xfId="14360"/>
    <cellStyle name="_Kingsoft_wkg_2005(1)(1).10.31_Kingsoft_301105_Appendix_~9982996_ChinaEdu_120606_Hisoft_Wave_240108V2.1_KS_Infogate_030708" xfId="14361"/>
    <cellStyle name="_Kingsoft_wkg_2005(1)(1).10.31_Kingsoft_301105_Appendix_~9982996_ChinaEdu_120606_Hisoft_Wave_240108V2.1_KS_Infogate_030708 2" xfId="14362"/>
    <cellStyle name="_Kingsoft_wkg_2005(1)(1).10.31_Kingsoft_301105_Appendix_~9982996_ChinaEdu_120606_Hisoft_Wave_240108V2.1_KS_Infogate_030708 3" xfId="14363"/>
    <cellStyle name="_Kingsoft_wkg_2005(1)(1).10.31_Kingsoft_301105_Appendix_~9982996_ChinaEdu_120606_Hisoft_Wave_240108V2.1_KS_Infogate_030708 4" xfId="14364"/>
    <cellStyle name="_Kingsoft_wkg_2005(1)(1).10.31_Kingsoft_301105_Appendix_~9982996_ChinaEdu_120606_Hisoft_Wave_240108V2.1_KS_Infogate_030708 5" xfId="14365"/>
    <cellStyle name="_Kingsoft_wkg_2005(1)(1).10.31_Kingsoft_301105_Appendix_~9982996_ChinaEdu_120606_Hisoft_Wave_240108V2.1_KS_Infogate_080708r" xfId="14366"/>
    <cellStyle name="_Kingsoft_wkg_2005(1)(1).10.31_Kingsoft_301105_Appendix_~9982996_ChinaEdu_120606_Hisoft_Wave_240108V2.1_KS_Infogate_080708r 2" xfId="14367"/>
    <cellStyle name="_Kingsoft_wkg_2005(1)(1).10.31_Kingsoft_301105_Appendix_~9982996_ChinaEdu_120606_Hisoft_Wave_240108V2.1_KS_Infogate_080708r 3" xfId="14368"/>
    <cellStyle name="_Kingsoft_wkg_2005(1)(1).10.31_Kingsoft_301105_Appendix_~9982996_ChinaEdu_120606_Hisoft_Wave_240108V2.1_KS_Infogate_080708r 4" xfId="14369"/>
    <cellStyle name="_Kingsoft_wkg_2005(1)(1).10.31_Kingsoft_301105_Appendix_~9982996_ChinaEdu_120606_Hisoft_Wave_240108V2.1_KS_Infogate_080708r 5" xfId="14370"/>
    <cellStyle name="_Kingsoft_wkg_2005(1)(1).10.31_Kingsoft_301105_Appendix_~9982996_ChinaEdu_120606_Hisoft_Wave_240108V2.1_Xiaonei" xfId="14371"/>
    <cellStyle name="_Kingsoft_wkg_2005(1)(1).10.31_Kingsoft_301105_Appendix_~9982996_ChinaEdu_120606_Hisoft_Wave_240108V2.1_Xiaonei 2" xfId="14372"/>
    <cellStyle name="_Kingsoft_wkg_2005(1)(1).10.31_Kingsoft_301105_Appendix_~9982996_ChinaEdu_120606_Hisoft_Wave_240108V2.1_Xiaonei 3" xfId="14373"/>
    <cellStyle name="_Kingsoft_wkg_2005(1)(1).10.31_Kingsoft_301105_Appendix_~9982996_ChinaEdu_120606_Hisoft_Wave_240108V2.1_Xiaonei 4" xfId="14374"/>
    <cellStyle name="_Kingsoft_wkg_2005(1)(1).10.31_Kingsoft_301105_Appendix_~9982996_ChinaEdu_120606_Hisoft_Wave_240108V2.1_Xiaonei 5" xfId="14375"/>
    <cellStyle name="_Kingsoft_wkg_2005(1)(1).10.31_Kingsoft_301105_Appendix_~9982996_ChinaEdu_120606_Hisoft_Wave_240108V2.1_Xiaonei_login user calculation" xfId="14376"/>
    <cellStyle name="_Kingsoft_wkg_2005(1)(1).10.31_Kingsoft_301105_Appendix_~9982996_ChinaEdu_120606_Hisoft_Wave_240108V2.1_Xiaonei_login user calculation 2" xfId="14377"/>
    <cellStyle name="_Kingsoft_wkg_2005(1)(1).10.31_Kingsoft_301105_Appendix_~9982996_ChinaEdu_120606_Hisoft_Wave_240108V2.1_Xiaonei_login user calculation 3" xfId="14378"/>
    <cellStyle name="_Kingsoft_wkg_2005(1)(1).10.31_Kingsoft_301105_Appendix_~9982996_ChinaEdu_120606_Hisoft_Wave_240108V2.1_Xiaonei_login user calculation 4" xfId="14379"/>
    <cellStyle name="_Kingsoft_wkg_2005(1)(1).10.31_Kingsoft_301105_Appendix_~9982996_ChinaEdu_120606_Hisoft_Wave_240108V2.1_Xiaonei_login user calculation 5" xfId="14380"/>
    <cellStyle name="_Kingsoft_wkg_2005(1)(1).10.31_Kingsoft_301105_Appendix_~9982996_ChinaEdu_120606_Mainone_Wkg_24August" xfId="14381"/>
    <cellStyle name="_Kingsoft_wkg_2005(1)(1).10.31_Kingsoft_301105_Appendix_~9982996_ChinaEdu_120606_Mainone_Wkg_24August 2" xfId="14382"/>
    <cellStyle name="_Kingsoft_wkg_2005(1)(1).10.31_Kingsoft_301105_Appendix_~9982996_ChinaEdu_120606_Mainone_Wkg_24August 3" xfId="14383"/>
    <cellStyle name="_Kingsoft_wkg_2005(1)(1).10.31_Kingsoft_301105_Appendix_~9982996_ChinaEdu_120606_Mainone_Wkg_24August 4" xfId="14384"/>
    <cellStyle name="_Kingsoft_wkg_2005(1)(1).10.31_Kingsoft_301105_Appendix_~9982996_ChinaEdu_120606_Mainone_Wkg_24August 5" xfId="14385"/>
    <cellStyle name="_Kingsoft_wkg_2005(1)(1).10.31_Kingsoft_301105_Appendix_~9982996_ChinaEdu_120606_Mainone_Wkg_30August" xfId="14386"/>
    <cellStyle name="_Kingsoft_wkg_2005(1)(1).10.31_Kingsoft_301105_Appendix_~9982996_ChinaEdu_120606_Mainone_Wkg_30August 2" xfId="14387"/>
    <cellStyle name="_Kingsoft_wkg_2005(1)(1).10.31_Kingsoft_301105_Appendix_~9982996_ChinaEdu_120606_Mainone_Wkg_30August 3" xfId="14388"/>
    <cellStyle name="_Kingsoft_wkg_2005(1)(1).10.31_Kingsoft_301105_Appendix_~9982996_ChinaEdu_120606_Mainone_Wkg_30August 4" xfId="14389"/>
    <cellStyle name="_Kingsoft_wkg_2005(1)(1).10.31_Kingsoft_301105_Appendix_~9982996_ChinaEdu_120606_Mainone_Wkg_30August 5" xfId="14390"/>
    <cellStyle name="_Kingsoft_wkg_2005(1)(1).10.31_Kingsoft_301105_Appendix_~9982996_ChinaEdu_120606_Xinyuan_Wkg_070810" xfId="14391"/>
    <cellStyle name="_Kingsoft_wkg_2005(1)(1).10.31_Kingsoft_301105_Appendix_~9982996_ChinaEdu_120606_Xinyuan_Wkg_070810 2" xfId="14392"/>
    <cellStyle name="_Kingsoft_wkg_2005(1)(1).10.31_Kingsoft_301105_Appendix_~9982996_ChinaEdu_120606_Xinyuan_Wkg_070810 3" xfId="14393"/>
    <cellStyle name="_Kingsoft_wkg_2005(1)(1).10.31_Kingsoft_301105_Appendix_~9982996_ChinaEdu_120606_Xinyuan_Wkg_070810 4" xfId="14394"/>
    <cellStyle name="_Kingsoft_wkg_2005(1)(1).10.31_Kingsoft_301105_Appendix_~9982996_ChinaEdu_120606_Xinyuan_Wkg_070810 5" xfId="14395"/>
    <cellStyle name="_Kingsoft_wkg_2005(1)(1).10.31_Kingsoft_301105_Appendix_~9982996_Financial Projection as at Jul 31 2007 (2)" xfId="14396"/>
    <cellStyle name="_Kingsoft_wkg_2005(1)(1).10.31_Kingsoft_301105_Appendix_~9982996_Financial Projection as at Jul 31 2007 (2) 2" xfId="14397"/>
    <cellStyle name="_Kingsoft_wkg_2005(1)(1).10.31_Kingsoft_301105_Appendix_~9982996_Financial Projection as at Jul 31 2007 (2) 3" xfId="14398"/>
    <cellStyle name="_Kingsoft_wkg_2005(1)(1).10.31_Kingsoft_301105_Appendix_~9982996_Financial Projection as at Jul 31 2007 (2) 4" xfId="14399"/>
    <cellStyle name="_Kingsoft_wkg_2005(1)(1).10.31_Kingsoft_301105_Appendix_~9982996_Financial Projection as at Jul 31 2007 (2) 5" xfId="14400"/>
    <cellStyle name="_Kingsoft_wkg_2005(1)(1).10.31_Kingsoft_301105_Appendix_~9982996_Financial projections 070316 M&amp;A" xfId="14401"/>
    <cellStyle name="_Kingsoft_wkg_2005(1)(1).10.31_Kingsoft_301105_Appendix_~9982996_Financial projections 070316 M&amp;A 2" xfId="14402"/>
    <cellStyle name="_Kingsoft_wkg_2005(1)(1).10.31_Kingsoft_301105_Appendix_~9982996_Financial projections 070316 M&amp;A 3" xfId="14403"/>
    <cellStyle name="_Kingsoft_wkg_2005(1)(1).10.31_Kingsoft_301105_Appendix_~9982996_Financial projections 070316 M&amp;A 4" xfId="14404"/>
    <cellStyle name="_Kingsoft_wkg_2005(1)(1).10.31_Kingsoft_301105_Appendix_~9982996_Financial projections 070316 M&amp;A 5" xfId="14405"/>
    <cellStyle name="_Kingsoft_wkg_2005(1)(1).10.31_Kingsoft_301105_Appendix_~9982996_GSEGC Equity Valuaiton_190907" xfId="14406"/>
    <cellStyle name="_Kingsoft_wkg_2005(1)(1).10.31_Kingsoft_301105_Appendix_~9982996_GSEGC Equity Valuaiton_190907 2" xfId="14407"/>
    <cellStyle name="_Kingsoft_wkg_2005(1)(1).10.31_Kingsoft_301105_Appendix_~9982996_GSEGC Equity Valuaiton_190907 3" xfId="14408"/>
    <cellStyle name="_Kingsoft_wkg_2005(1)(1).10.31_Kingsoft_301105_Appendix_~9982996_GSEGC Equity Valuaiton_190907 4" xfId="14409"/>
    <cellStyle name="_Kingsoft_wkg_2005(1)(1).10.31_Kingsoft_301105_Appendix_~9982996_GSEGC Equity Valuaiton_190907 5" xfId="14410"/>
    <cellStyle name="_Kingsoft_wkg_2005(1)(1).10.31_Kingsoft_301105_Appendix_~9982996_GSEGC Equity Valuaiton_200907" xfId="14411"/>
    <cellStyle name="_Kingsoft_wkg_2005(1)(1).10.31_Kingsoft_301105_Appendix_~9982996_GSEGC Equity Valuaiton_200907 2" xfId="14412"/>
    <cellStyle name="_Kingsoft_wkg_2005(1)(1).10.31_Kingsoft_301105_Appendix_~9982996_GSEGC Equity Valuaiton_200907 3" xfId="14413"/>
    <cellStyle name="_Kingsoft_wkg_2005(1)(1).10.31_Kingsoft_301105_Appendix_~9982996_GSEGC Equity Valuaiton_200907 4" xfId="14414"/>
    <cellStyle name="_Kingsoft_wkg_2005(1)(1).10.31_Kingsoft_301105_Appendix_~9982996_GSEGC Equity Valuaiton_200907 5" xfId="14415"/>
    <cellStyle name="_Kingsoft_wkg_2005(1)(1).10.31_Kingsoft_301105_Appendix_~9982996_Hisoft_Wave_240108V2.1" xfId="14416"/>
    <cellStyle name="_Kingsoft_wkg_2005(1)(1).10.31_Kingsoft_301105_Appendix_~9982996_Hisoft_Wave_240108V2.1 2" xfId="14417"/>
    <cellStyle name="_Kingsoft_wkg_2005(1)(1).10.31_Kingsoft_301105_Appendix_~9982996_Hisoft_Wave_240108V2.1 3" xfId="14418"/>
    <cellStyle name="_Kingsoft_wkg_2005(1)(1).10.31_Kingsoft_301105_Appendix_~9982996_Hisoft_Wave_240108V2.1 4" xfId="14419"/>
    <cellStyle name="_Kingsoft_wkg_2005(1)(1).10.31_Kingsoft_301105_Appendix_~9982996_Hisoft_Wave_240108V2.1 5" xfId="14420"/>
    <cellStyle name="_Kingsoft_wkg_2005(1)(1).10.31_Kingsoft_301105_Appendix_~9982996_Hisoft_Wave_240108V2.1_ATMU_FJ_220708" xfId="14421"/>
    <cellStyle name="_Kingsoft_wkg_2005(1)(1).10.31_Kingsoft_301105_Appendix_~9982996_Hisoft_Wave_240108V2.1_ATMU_FJ_220708 2" xfId="14422"/>
    <cellStyle name="_Kingsoft_wkg_2005(1)(1).10.31_Kingsoft_301105_Appendix_~9982996_Hisoft_Wave_240108V2.1_ATMU_FJ_220708 3" xfId="14423"/>
    <cellStyle name="_Kingsoft_wkg_2005(1)(1).10.31_Kingsoft_301105_Appendix_~9982996_Hisoft_Wave_240108V2.1_ATMU_FJ_220708 4" xfId="14424"/>
    <cellStyle name="_Kingsoft_wkg_2005(1)(1).10.31_Kingsoft_301105_Appendix_~9982996_Hisoft_Wave_240108V2.1_ATMU_FJ_220708 5" xfId="14425"/>
    <cellStyle name="_Kingsoft_wkg_2005(1)(1).10.31_Kingsoft_301105_Appendix_~9982996_Hisoft_Wave_240108V2.1_ATMU_FJ_230708" xfId="14426"/>
    <cellStyle name="_Kingsoft_wkg_2005(1)(1).10.31_Kingsoft_301105_Appendix_~9982996_Hisoft_Wave_240108V2.1_ATMU_FJ_230708 2" xfId="14427"/>
    <cellStyle name="_Kingsoft_wkg_2005(1)(1).10.31_Kingsoft_301105_Appendix_~9982996_Hisoft_Wave_240108V2.1_ATMU_FJ_230708 3" xfId="14428"/>
    <cellStyle name="_Kingsoft_wkg_2005(1)(1).10.31_Kingsoft_301105_Appendix_~9982996_Hisoft_Wave_240108V2.1_ATMU_FJ_230708 4" xfId="14429"/>
    <cellStyle name="_Kingsoft_wkg_2005(1)(1).10.31_Kingsoft_301105_Appendix_~9982996_Hisoft_Wave_240108V2.1_ATMU_FJ_230708 5" xfId="14430"/>
    <cellStyle name="_Kingsoft_wkg_2005(1)(1).10.31_Kingsoft_301105_Appendix_~9982996_Hisoft_Wave_240108V2.1_CIAC_Xiaonei_PPA_080523" xfId="14431"/>
    <cellStyle name="_Kingsoft_wkg_2005(1)(1).10.31_Kingsoft_301105_Appendix_~9982996_Hisoft_Wave_240108V2.1_CIAC_Xiaonei_PPA_080523 2" xfId="14432"/>
    <cellStyle name="_Kingsoft_wkg_2005(1)(1).10.31_Kingsoft_301105_Appendix_~9982996_Hisoft_Wave_240108V2.1_CIAC_Xiaonei_PPA_080523 3" xfId="14433"/>
    <cellStyle name="_Kingsoft_wkg_2005(1)(1).10.31_Kingsoft_301105_Appendix_~9982996_Hisoft_Wave_240108V2.1_CIAC_Xiaonei_PPA_080523 4" xfId="14434"/>
    <cellStyle name="_Kingsoft_wkg_2005(1)(1).10.31_Kingsoft_301105_Appendix_~9982996_Hisoft_Wave_240108V2.1_CIAC_Xiaonei_PPA_080523 5" xfId="14435"/>
    <cellStyle name="_Kingsoft_wkg_2005(1)(1).10.31_Kingsoft_301105_Appendix_~9982996_Hisoft_Wave_240108V2.1_CIAC_Xiaonei_PPA_080604" xfId="14436"/>
    <cellStyle name="_Kingsoft_wkg_2005(1)(1).10.31_Kingsoft_301105_Appendix_~9982996_Hisoft_Wave_240108V2.1_CIAC_Xiaonei_PPA_080604 2" xfId="14437"/>
    <cellStyle name="_Kingsoft_wkg_2005(1)(1).10.31_Kingsoft_301105_Appendix_~9982996_Hisoft_Wave_240108V2.1_CIAC_Xiaonei_PPA_080604 3" xfId="14438"/>
    <cellStyle name="_Kingsoft_wkg_2005(1)(1).10.31_Kingsoft_301105_Appendix_~9982996_Hisoft_Wave_240108V2.1_CIAC_Xiaonei_PPA_080604 4" xfId="14439"/>
    <cellStyle name="_Kingsoft_wkg_2005(1)(1).10.31_Kingsoft_301105_Appendix_~9982996_Hisoft_Wave_240108V2.1_CIAC_Xiaonei_PPA_080604 5" xfId="14440"/>
    <cellStyle name="_Kingsoft_wkg_2005(1)(1).10.31_Kingsoft_301105_Appendix_~9982996_Hisoft_Wave_240108V2.1_CIAC_Xiaonei_PPA_080611" xfId="14441"/>
    <cellStyle name="_Kingsoft_wkg_2005(1)(1).10.31_Kingsoft_301105_Appendix_~9982996_Hisoft_Wave_240108V2.1_CIAC_Xiaonei_PPA_080611 2" xfId="14442"/>
    <cellStyle name="_Kingsoft_wkg_2005(1)(1).10.31_Kingsoft_301105_Appendix_~9982996_Hisoft_Wave_240108V2.1_CIAC_Xiaonei_PPA_080611 3" xfId="14443"/>
    <cellStyle name="_Kingsoft_wkg_2005(1)(1).10.31_Kingsoft_301105_Appendix_~9982996_Hisoft_Wave_240108V2.1_CIAC_Xiaonei_PPA_080611 4" xfId="14444"/>
    <cellStyle name="_Kingsoft_wkg_2005(1)(1).10.31_Kingsoft_301105_Appendix_~9982996_Hisoft_Wave_240108V2.1_CIAC_Xiaonei_PPA_080611 5" xfId="14445"/>
    <cellStyle name="_Kingsoft_wkg_2005(1)(1).10.31_Kingsoft_301105_Appendix_~9982996_Hisoft_Wave_240108V2.1_Focus_Huaguang_200208(JZ)" xfId="14446"/>
    <cellStyle name="_Kingsoft_wkg_2005(1)(1).10.31_Kingsoft_301105_Appendix_~9982996_Hisoft_Wave_240108V2.1_Focus_Huaguang_200208(JZ) 2" xfId="14447"/>
    <cellStyle name="_Kingsoft_wkg_2005(1)(1).10.31_Kingsoft_301105_Appendix_~9982996_Hisoft_Wave_240108V2.1_Focus_Huaguang_200208(JZ) 3" xfId="14448"/>
    <cellStyle name="_Kingsoft_wkg_2005(1)(1).10.31_Kingsoft_301105_Appendix_~9982996_Hisoft_Wave_240108V2.1_Focus_Huaguang_200208(JZ) 4" xfId="14449"/>
    <cellStyle name="_Kingsoft_wkg_2005(1)(1).10.31_Kingsoft_301105_Appendix_~9982996_Hisoft_Wave_240108V2.1_Focus_Huaguang_200208(JZ) 5" xfId="14450"/>
    <cellStyle name="_Kingsoft_wkg_2005(1)(1).10.31_Kingsoft_301105_Appendix_~9982996_Hisoft_Wave_240108V2.1_Focus_Huaguang_220208" xfId="14451"/>
    <cellStyle name="_Kingsoft_wkg_2005(1)(1).10.31_Kingsoft_301105_Appendix_~9982996_Hisoft_Wave_240108V2.1_Focus_Huaguang_220208 2" xfId="14452"/>
    <cellStyle name="_Kingsoft_wkg_2005(1)(1).10.31_Kingsoft_301105_Appendix_~9982996_Hisoft_Wave_240108V2.1_Focus_Huaguang_220208 3" xfId="14453"/>
    <cellStyle name="_Kingsoft_wkg_2005(1)(1).10.31_Kingsoft_301105_Appendix_~9982996_Hisoft_Wave_240108V2.1_Focus_Huaguang_220208 4" xfId="14454"/>
    <cellStyle name="_Kingsoft_wkg_2005(1)(1).10.31_Kingsoft_301105_Appendix_~9982996_Hisoft_Wave_240108V2.1_Focus_Huaguang_220208 5" xfId="14455"/>
    <cellStyle name="_Kingsoft_wkg_2005(1)(1).10.31_Kingsoft_301105_Appendix_~9982996_Hisoft_Wave_240108V2.1_Focus_Tuojia_210208" xfId="14456"/>
    <cellStyle name="_Kingsoft_wkg_2005(1)(1).10.31_Kingsoft_301105_Appendix_~9982996_Hisoft_Wave_240108V2.1_Focus_Tuojia_210208 2" xfId="14457"/>
    <cellStyle name="_Kingsoft_wkg_2005(1)(1).10.31_Kingsoft_301105_Appendix_~9982996_Hisoft_Wave_240108V2.1_Focus_Tuojia_210208 3" xfId="14458"/>
    <cellStyle name="_Kingsoft_wkg_2005(1)(1).10.31_Kingsoft_301105_Appendix_~9982996_Hisoft_Wave_240108V2.1_Focus_Tuojia_210208 4" xfId="14459"/>
    <cellStyle name="_Kingsoft_wkg_2005(1)(1).10.31_Kingsoft_301105_Appendix_~9982996_Hisoft_Wave_240108V2.1_Focus_Tuojia_210208 5" xfId="14460"/>
    <cellStyle name="_Kingsoft_wkg_2005(1)(1).10.31_Kingsoft_301105_Appendix_~9982996_Hisoft_Wave_240108V2.1_Focus_Tuojia_240408" xfId="14461"/>
    <cellStyle name="_Kingsoft_wkg_2005(1)(1).10.31_Kingsoft_301105_Appendix_~9982996_Hisoft_Wave_240108V2.1_Focus_Tuojia_240408 2" xfId="14462"/>
    <cellStyle name="_Kingsoft_wkg_2005(1)(1).10.31_Kingsoft_301105_Appendix_~9982996_Hisoft_Wave_240108V2.1_Focus_Tuojia_240408 3" xfId="14463"/>
    <cellStyle name="_Kingsoft_wkg_2005(1)(1).10.31_Kingsoft_301105_Appendix_~9982996_Hisoft_Wave_240108V2.1_Focus_Tuojia_240408 4" xfId="14464"/>
    <cellStyle name="_Kingsoft_wkg_2005(1)(1).10.31_Kingsoft_301105_Appendix_~9982996_Hisoft_Wave_240108V2.1_Focus_Tuojia_240408 5" xfId="14465"/>
    <cellStyle name="_Kingsoft_wkg_2005(1)(1).10.31_Kingsoft_301105_Appendix_~9982996_Hisoft_Wave_240108V2.1_FocusW_东莞丫丫_240208" xfId="14466"/>
    <cellStyle name="_Kingsoft_wkg_2005(1)(1).10.31_Kingsoft_301105_Appendix_~9982996_Hisoft_Wave_240108V2.1_FocusW_东莞丫丫_240208 2" xfId="14467"/>
    <cellStyle name="_Kingsoft_wkg_2005(1)(1).10.31_Kingsoft_301105_Appendix_~9982996_Hisoft_Wave_240108V2.1_FocusW_东莞丫丫_240208 3" xfId="14468"/>
    <cellStyle name="_Kingsoft_wkg_2005(1)(1).10.31_Kingsoft_301105_Appendix_~9982996_Hisoft_Wave_240108V2.1_FocusW_东莞丫丫_240208 4" xfId="14469"/>
    <cellStyle name="_Kingsoft_wkg_2005(1)(1).10.31_Kingsoft_301105_Appendix_~9982996_Hisoft_Wave_240108V2.1_FocusW_东莞丫丫_240208 5" xfId="14470"/>
    <cellStyle name="_Kingsoft_wkg_2005(1)(1).10.31_Kingsoft_301105_Appendix_~9982996_Hisoft_Wave_240108V2.1_FocusW_精准_230208" xfId="14471"/>
    <cellStyle name="_Kingsoft_wkg_2005(1)(1).10.31_Kingsoft_301105_Appendix_~9982996_Hisoft_Wave_240108V2.1_FocusW_精准_230208 2" xfId="14472"/>
    <cellStyle name="_Kingsoft_wkg_2005(1)(1).10.31_Kingsoft_301105_Appendix_~9982996_Hisoft_Wave_240108V2.1_FocusW_精准_230208 3" xfId="14473"/>
    <cellStyle name="_Kingsoft_wkg_2005(1)(1).10.31_Kingsoft_301105_Appendix_~9982996_Hisoft_Wave_240108V2.1_FocusW_精准_230208 4" xfId="14474"/>
    <cellStyle name="_Kingsoft_wkg_2005(1)(1).10.31_Kingsoft_301105_Appendix_~9982996_Hisoft_Wave_240108V2.1_FocusW_精准_230208 5" xfId="14475"/>
    <cellStyle name="_Kingsoft_wkg_2005(1)(1).10.31_Kingsoft_301105_Appendix_~9982996_Hisoft_Wave_240108V2.1_FocusW_深圳分信_230208" xfId="14476"/>
    <cellStyle name="_Kingsoft_wkg_2005(1)(1).10.31_Kingsoft_301105_Appendix_~9982996_Hisoft_Wave_240108V2.1_FocusW_深圳分信_230208 2" xfId="14477"/>
    <cellStyle name="_Kingsoft_wkg_2005(1)(1).10.31_Kingsoft_301105_Appendix_~9982996_Hisoft_Wave_240108V2.1_FocusW_深圳分信_230208 3" xfId="14478"/>
    <cellStyle name="_Kingsoft_wkg_2005(1)(1).10.31_Kingsoft_301105_Appendix_~9982996_Hisoft_Wave_240108V2.1_FocusW_深圳分信_230208 4" xfId="14479"/>
    <cellStyle name="_Kingsoft_wkg_2005(1)(1).10.31_Kingsoft_301105_Appendix_~9982996_Hisoft_Wave_240108V2.1_FocusW_深圳分信_230208 5" xfId="14480"/>
    <cellStyle name="_Kingsoft_wkg_2005(1)(1).10.31_Kingsoft_301105_Appendix_~9982996_Hisoft_Wave_240108V2.1_FocusW_中移软通_230208" xfId="14481"/>
    <cellStyle name="_Kingsoft_wkg_2005(1)(1).10.31_Kingsoft_301105_Appendix_~9982996_Hisoft_Wave_240108V2.1_FocusW_中移软通_230208 2" xfId="14482"/>
    <cellStyle name="_Kingsoft_wkg_2005(1)(1).10.31_Kingsoft_301105_Appendix_~9982996_Hisoft_Wave_240108V2.1_FocusW_中移软通_230208 3" xfId="14483"/>
    <cellStyle name="_Kingsoft_wkg_2005(1)(1).10.31_Kingsoft_301105_Appendix_~9982996_Hisoft_Wave_240108V2.1_FocusW_中移软通_230208 4" xfId="14484"/>
    <cellStyle name="_Kingsoft_wkg_2005(1)(1).10.31_Kingsoft_301105_Appendix_~9982996_Hisoft_Wave_240108V2.1_FocusW_中移软通_230208 5" xfId="14485"/>
    <cellStyle name="_Kingsoft_wkg_2005(1)(1).10.31_Kingsoft_301105_Appendix_~9982996_Hisoft_Wave_240108V2.1_Intangible Input Sheet-Fujian06" xfId="14486"/>
    <cellStyle name="_Kingsoft_wkg_2005(1)(1).10.31_Kingsoft_301105_Appendix_~9982996_Hisoft_Wave_240108V2.1_Intangible Input Sheet-Fujian06 2" xfId="14487"/>
    <cellStyle name="_Kingsoft_wkg_2005(1)(1).10.31_Kingsoft_301105_Appendix_~9982996_Hisoft_Wave_240108V2.1_Intangible Input Sheet-Fujian06 3" xfId="14488"/>
    <cellStyle name="_Kingsoft_wkg_2005(1)(1).10.31_Kingsoft_301105_Appendix_~9982996_Hisoft_Wave_240108V2.1_Intangible Input Sheet-Fujian06 4" xfId="14489"/>
    <cellStyle name="_Kingsoft_wkg_2005(1)(1).10.31_Kingsoft_301105_Appendix_~9982996_Hisoft_Wave_240108V2.1_Intangible Input Sheet-Fujian06 5" xfId="14490"/>
    <cellStyle name="_Kingsoft_wkg_2005(1)(1).10.31_Kingsoft_301105_Appendix_~9982996_Hisoft_Wave_240108V2.1_KS_Infogate_010708" xfId="14491"/>
    <cellStyle name="_Kingsoft_wkg_2005(1)(1).10.31_Kingsoft_301105_Appendix_~9982996_Hisoft_Wave_240108V2.1_KS_Infogate_010708 2" xfId="14492"/>
    <cellStyle name="_Kingsoft_wkg_2005(1)(1).10.31_Kingsoft_301105_Appendix_~9982996_Hisoft_Wave_240108V2.1_KS_Infogate_010708 3" xfId="14493"/>
    <cellStyle name="_Kingsoft_wkg_2005(1)(1).10.31_Kingsoft_301105_Appendix_~9982996_Hisoft_Wave_240108V2.1_KS_Infogate_010708 4" xfId="14494"/>
    <cellStyle name="_Kingsoft_wkg_2005(1)(1).10.31_Kingsoft_301105_Appendix_~9982996_Hisoft_Wave_240108V2.1_KS_Infogate_010708 5" xfId="14495"/>
    <cellStyle name="_Kingsoft_wkg_2005(1)(1).10.31_Kingsoft_301105_Appendix_~9982996_Hisoft_Wave_240108V2.1_KS_Infogate_030708" xfId="14496"/>
    <cellStyle name="_Kingsoft_wkg_2005(1)(1).10.31_Kingsoft_301105_Appendix_~9982996_Hisoft_Wave_240108V2.1_KS_Infogate_030708 2" xfId="14497"/>
    <cellStyle name="_Kingsoft_wkg_2005(1)(1).10.31_Kingsoft_301105_Appendix_~9982996_Hisoft_Wave_240108V2.1_KS_Infogate_030708 3" xfId="14498"/>
    <cellStyle name="_Kingsoft_wkg_2005(1)(1).10.31_Kingsoft_301105_Appendix_~9982996_Hisoft_Wave_240108V2.1_KS_Infogate_030708 4" xfId="14499"/>
    <cellStyle name="_Kingsoft_wkg_2005(1)(1).10.31_Kingsoft_301105_Appendix_~9982996_Hisoft_Wave_240108V2.1_KS_Infogate_030708 5" xfId="14500"/>
    <cellStyle name="_Kingsoft_wkg_2005(1)(1).10.31_Kingsoft_301105_Appendix_~9982996_Hisoft_Wave_240108V2.1_KS_Infogate_080708r" xfId="14501"/>
    <cellStyle name="_Kingsoft_wkg_2005(1)(1).10.31_Kingsoft_301105_Appendix_~9982996_Hisoft_Wave_240108V2.1_KS_Infogate_080708r 2" xfId="14502"/>
    <cellStyle name="_Kingsoft_wkg_2005(1)(1).10.31_Kingsoft_301105_Appendix_~9982996_Hisoft_Wave_240108V2.1_KS_Infogate_080708r 3" xfId="14503"/>
    <cellStyle name="_Kingsoft_wkg_2005(1)(1).10.31_Kingsoft_301105_Appendix_~9982996_Hisoft_Wave_240108V2.1_KS_Infogate_080708r 4" xfId="14504"/>
    <cellStyle name="_Kingsoft_wkg_2005(1)(1).10.31_Kingsoft_301105_Appendix_~9982996_Hisoft_Wave_240108V2.1_KS_Infogate_080708r 5" xfId="14505"/>
    <cellStyle name="_Kingsoft_wkg_2005(1)(1).10.31_Kingsoft_301105_Appendix_~9982996_Hisoft_Wave_240108V2.1_Xiaonei" xfId="14506"/>
    <cellStyle name="_Kingsoft_wkg_2005(1)(1).10.31_Kingsoft_301105_Appendix_~9982996_Hisoft_Wave_240108V2.1_Xiaonei 2" xfId="14507"/>
    <cellStyle name="_Kingsoft_wkg_2005(1)(1).10.31_Kingsoft_301105_Appendix_~9982996_Hisoft_Wave_240108V2.1_Xiaonei 3" xfId="14508"/>
    <cellStyle name="_Kingsoft_wkg_2005(1)(1).10.31_Kingsoft_301105_Appendix_~9982996_Hisoft_Wave_240108V2.1_Xiaonei 4" xfId="14509"/>
    <cellStyle name="_Kingsoft_wkg_2005(1)(1).10.31_Kingsoft_301105_Appendix_~9982996_Hisoft_Wave_240108V2.1_Xiaonei 5" xfId="14510"/>
    <cellStyle name="_Kingsoft_wkg_2005(1)(1).10.31_Kingsoft_301105_Appendix_~9982996_Hisoft_Wave_240108V2.1_Xiaonei_login user calculation" xfId="14511"/>
    <cellStyle name="_Kingsoft_wkg_2005(1)(1).10.31_Kingsoft_301105_Appendix_~9982996_Hisoft_Wave_240108V2.1_Xiaonei_login user calculation 2" xfId="14512"/>
    <cellStyle name="_Kingsoft_wkg_2005(1)(1).10.31_Kingsoft_301105_Appendix_~9982996_Hisoft_Wave_240108V2.1_Xiaonei_login user calculation 3" xfId="14513"/>
    <cellStyle name="_Kingsoft_wkg_2005(1)(1).10.31_Kingsoft_301105_Appendix_~9982996_Hisoft_Wave_240108V2.1_Xiaonei_login user calculation 4" xfId="14514"/>
    <cellStyle name="_Kingsoft_wkg_2005(1)(1).10.31_Kingsoft_301105_Appendix_~9982996_Hisoft_Wave_240108V2.1_Xiaonei_login user calculation 5" xfId="14515"/>
    <cellStyle name="_Kingsoft_wkg_2005(1)(1).10.31_Kingsoft_301105_Appendix_~9982996_Mainone_Wkg_24August" xfId="14516"/>
    <cellStyle name="_Kingsoft_wkg_2005(1)(1).10.31_Kingsoft_301105_Appendix_~9982996_Mainone_Wkg_24August 2" xfId="14517"/>
    <cellStyle name="_Kingsoft_wkg_2005(1)(1).10.31_Kingsoft_301105_Appendix_~9982996_Mainone_Wkg_24August 3" xfId="14518"/>
    <cellStyle name="_Kingsoft_wkg_2005(1)(1).10.31_Kingsoft_301105_Appendix_~9982996_Mainone_Wkg_24August 4" xfId="14519"/>
    <cellStyle name="_Kingsoft_wkg_2005(1)(1).10.31_Kingsoft_301105_Appendix_~9982996_Mainone_Wkg_24August 5" xfId="14520"/>
    <cellStyle name="_Kingsoft_wkg_2005(1)(1).10.31_Kingsoft_301105_Appendix_~9982996_Mainone_Wkg_30August" xfId="14521"/>
    <cellStyle name="_Kingsoft_wkg_2005(1)(1).10.31_Kingsoft_301105_Appendix_~9982996_Mainone_Wkg_30August 2" xfId="14522"/>
    <cellStyle name="_Kingsoft_wkg_2005(1)(1).10.31_Kingsoft_301105_Appendix_~9982996_Mainone_Wkg_30August 3" xfId="14523"/>
    <cellStyle name="_Kingsoft_wkg_2005(1)(1).10.31_Kingsoft_301105_Appendix_~9982996_Mainone_Wkg_30August 4" xfId="14524"/>
    <cellStyle name="_Kingsoft_wkg_2005(1)(1).10.31_Kingsoft_301105_Appendix_~9982996_Mainone_Wkg_30August 5" xfId="14525"/>
    <cellStyle name="_Kingsoft_wkg_2005(1)(1).10.31_Kingsoft_301105_Appendix_~9982996_Workforce_Old WS (amended)" xfId="14526"/>
    <cellStyle name="_Kingsoft_wkg_2005(1)(1).10.31_Kingsoft_301105_Appendix_~9982996_Workforce_Old WS (amended) 10" xfId="14527"/>
    <cellStyle name="_Kingsoft_wkg_2005(1)(1).10.31_Kingsoft_301105_Appendix_~9982996_Workforce_Old WS (amended) 10 2" xfId="14528"/>
    <cellStyle name="_Kingsoft_wkg_2005(1)(1).10.31_Kingsoft_301105_Appendix_~9982996_Workforce_Old WS (amended) 10 3" xfId="14529"/>
    <cellStyle name="_Kingsoft_wkg_2005(1)(1).10.31_Kingsoft_301105_Appendix_~9982996_Workforce_Old WS (amended) 10 4" xfId="14530"/>
    <cellStyle name="_Kingsoft_wkg_2005(1)(1).10.31_Kingsoft_301105_Appendix_~9982996_Workforce_Old WS (amended) 10 5" xfId="14531"/>
    <cellStyle name="_Kingsoft_wkg_2005(1)(1).10.31_Kingsoft_301105_Appendix_~9982996_Workforce_Old WS (amended) 11" xfId="14532"/>
    <cellStyle name="_Kingsoft_wkg_2005(1)(1).10.31_Kingsoft_301105_Appendix_~9982996_Workforce_Old WS (amended) 12" xfId="14533"/>
    <cellStyle name="_Kingsoft_wkg_2005(1)(1).10.31_Kingsoft_301105_Appendix_~9982996_Workforce_Old WS (amended) 13" xfId="14534"/>
    <cellStyle name="_Kingsoft_wkg_2005(1)(1).10.31_Kingsoft_301105_Appendix_~9982996_Workforce_Old WS (amended) 14" xfId="14535"/>
    <cellStyle name="_Kingsoft_wkg_2005(1)(1).10.31_Kingsoft_301105_Appendix_~9982996_Workforce_Old WS (amended) 2" xfId="14536"/>
    <cellStyle name="_Kingsoft_wkg_2005(1)(1).10.31_Kingsoft_301105_Appendix_~9982996_Workforce_Old WS (amended) 2 2" xfId="14537"/>
    <cellStyle name="_Kingsoft_wkg_2005(1)(1).10.31_Kingsoft_301105_Appendix_~9982996_Workforce_Old WS (amended) 2 3" xfId="14538"/>
    <cellStyle name="_Kingsoft_wkg_2005(1)(1).10.31_Kingsoft_301105_Appendix_~9982996_Workforce_Old WS (amended) 2 4" xfId="14539"/>
    <cellStyle name="_Kingsoft_wkg_2005(1)(1).10.31_Kingsoft_301105_Appendix_~9982996_Workforce_Old WS (amended) 2 5" xfId="14540"/>
    <cellStyle name="_Kingsoft_wkg_2005(1)(1).10.31_Kingsoft_301105_Appendix_~9982996_Workforce_Old WS (amended) 3" xfId="14541"/>
    <cellStyle name="_Kingsoft_wkg_2005(1)(1).10.31_Kingsoft_301105_Appendix_~9982996_Workforce_Old WS (amended) 3 2" xfId="14542"/>
    <cellStyle name="_Kingsoft_wkg_2005(1)(1).10.31_Kingsoft_301105_Appendix_~9982996_Workforce_Old WS (amended) 3 3" xfId="14543"/>
    <cellStyle name="_Kingsoft_wkg_2005(1)(1).10.31_Kingsoft_301105_Appendix_~9982996_Workforce_Old WS (amended) 3 4" xfId="14544"/>
    <cellStyle name="_Kingsoft_wkg_2005(1)(1).10.31_Kingsoft_301105_Appendix_~9982996_Workforce_Old WS (amended) 3 5" xfId="14545"/>
    <cellStyle name="_Kingsoft_wkg_2005(1)(1).10.31_Kingsoft_301105_Appendix_~9982996_Workforce_Old WS (amended) 4" xfId="14546"/>
    <cellStyle name="_Kingsoft_wkg_2005(1)(1).10.31_Kingsoft_301105_Appendix_~9982996_Workforce_Old WS (amended) 4 2" xfId="14547"/>
    <cellStyle name="_Kingsoft_wkg_2005(1)(1).10.31_Kingsoft_301105_Appendix_~9982996_Workforce_Old WS (amended) 4 3" xfId="14548"/>
    <cellStyle name="_Kingsoft_wkg_2005(1)(1).10.31_Kingsoft_301105_Appendix_~9982996_Workforce_Old WS (amended) 4 4" xfId="14549"/>
    <cellStyle name="_Kingsoft_wkg_2005(1)(1).10.31_Kingsoft_301105_Appendix_~9982996_Workforce_Old WS (amended) 4 5" xfId="14550"/>
    <cellStyle name="_Kingsoft_wkg_2005(1)(1).10.31_Kingsoft_301105_Appendix_~9982996_Workforce_Old WS (amended) 5" xfId="14551"/>
    <cellStyle name="_Kingsoft_wkg_2005(1)(1).10.31_Kingsoft_301105_Appendix_~9982996_Workforce_Old WS (amended) 5 2" xfId="14552"/>
    <cellStyle name="_Kingsoft_wkg_2005(1)(1).10.31_Kingsoft_301105_Appendix_~9982996_Workforce_Old WS (amended) 5 3" xfId="14553"/>
    <cellStyle name="_Kingsoft_wkg_2005(1)(1).10.31_Kingsoft_301105_Appendix_~9982996_Workforce_Old WS (amended) 5 4" xfId="14554"/>
    <cellStyle name="_Kingsoft_wkg_2005(1)(1).10.31_Kingsoft_301105_Appendix_~9982996_Workforce_Old WS (amended) 5 5" xfId="14555"/>
    <cellStyle name="_Kingsoft_wkg_2005(1)(1).10.31_Kingsoft_301105_Appendix_~9982996_Workforce_Old WS (amended) 6" xfId="14556"/>
    <cellStyle name="_Kingsoft_wkg_2005(1)(1).10.31_Kingsoft_301105_Appendix_~9982996_Workforce_Old WS (amended) 6 2" xfId="14557"/>
    <cellStyle name="_Kingsoft_wkg_2005(1)(1).10.31_Kingsoft_301105_Appendix_~9982996_Workforce_Old WS (amended) 6 3" xfId="14558"/>
    <cellStyle name="_Kingsoft_wkg_2005(1)(1).10.31_Kingsoft_301105_Appendix_~9982996_Workforce_Old WS (amended) 6 4" xfId="14559"/>
    <cellStyle name="_Kingsoft_wkg_2005(1)(1).10.31_Kingsoft_301105_Appendix_~9982996_Workforce_Old WS (amended) 6 5" xfId="14560"/>
    <cellStyle name="_Kingsoft_wkg_2005(1)(1).10.31_Kingsoft_301105_Appendix_~9982996_Workforce_Old WS (amended) 7" xfId="14561"/>
    <cellStyle name="_Kingsoft_wkg_2005(1)(1).10.31_Kingsoft_301105_Appendix_~9982996_Workforce_Old WS (amended) 7 2" xfId="14562"/>
    <cellStyle name="_Kingsoft_wkg_2005(1)(1).10.31_Kingsoft_301105_Appendix_~9982996_Workforce_Old WS (amended) 7 3" xfId="14563"/>
    <cellStyle name="_Kingsoft_wkg_2005(1)(1).10.31_Kingsoft_301105_Appendix_~9982996_Workforce_Old WS (amended) 7 4" xfId="14564"/>
    <cellStyle name="_Kingsoft_wkg_2005(1)(1).10.31_Kingsoft_301105_Appendix_~9982996_Workforce_Old WS (amended) 7 5" xfId="14565"/>
    <cellStyle name="_Kingsoft_wkg_2005(1)(1).10.31_Kingsoft_301105_Appendix_~9982996_Workforce_Old WS (amended) 8" xfId="14566"/>
    <cellStyle name="_Kingsoft_wkg_2005(1)(1).10.31_Kingsoft_301105_Appendix_~9982996_Workforce_Old WS (amended) 8 2" xfId="14567"/>
    <cellStyle name="_Kingsoft_wkg_2005(1)(1).10.31_Kingsoft_301105_Appendix_~9982996_Workforce_Old WS (amended) 8 3" xfId="14568"/>
    <cellStyle name="_Kingsoft_wkg_2005(1)(1).10.31_Kingsoft_301105_Appendix_~9982996_Workforce_Old WS (amended) 8 4" xfId="14569"/>
    <cellStyle name="_Kingsoft_wkg_2005(1)(1).10.31_Kingsoft_301105_Appendix_~9982996_Workforce_Old WS (amended) 8 5" xfId="14570"/>
    <cellStyle name="_Kingsoft_wkg_2005(1)(1).10.31_Kingsoft_301105_Appendix_~9982996_Workforce_Old WS (amended) 9" xfId="14571"/>
    <cellStyle name="_Kingsoft_wkg_2005(1)(1).10.31_Kingsoft_301105_Appendix_~9982996_Workforce_Old WS (amended) 9 2" xfId="14572"/>
    <cellStyle name="_Kingsoft_wkg_2005(1)(1).10.31_Kingsoft_301105_Appendix_~9982996_Workforce_Old WS (amended) 9 3" xfId="14573"/>
    <cellStyle name="_Kingsoft_wkg_2005(1)(1).10.31_Kingsoft_301105_Appendix_~9982996_Workforce_Old WS (amended) 9 4" xfId="14574"/>
    <cellStyle name="_Kingsoft_wkg_2005(1)(1).10.31_Kingsoft_301105_Appendix_~9982996_Workforce_Old WS (amended) 9 5" xfId="14575"/>
    <cellStyle name="_Kingsoft_wkg_2005(1)(1).10.31_Kingsoft_301105_Appendix_~9982996_Workforce_Old WS (amended)_CDMTV_Wkg_29August" xfId="14576"/>
    <cellStyle name="_Kingsoft_wkg_2005(1)(1).10.31_Kingsoft_301105_Appendix_~9982996_Workforce_Old WS (amended)_CDMTV_Wkg_29August 2" xfId="14577"/>
    <cellStyle name="_Kingsoft_wkg_2005(1)(1).10.31_Kingsoft_301105_Appendix_~9982996_Workforce_Old WS (amended)_CDMTV_Wkg_29August 3" xfId="14578"/>
    <cellStyle name="_Kingsoft_wkg_2005(1)(1).10.31_Kingsoft_301105_Appendix_~9982996_Workforce_Old WS (amended)_CDMTV_Wkg_29August 4" xfId="14579"/>
    <cellStyle name="_Kingsoft_wkg_2005(1)(1).10.31_Kingsoft_301105_Appendix_~9982996_Workforce_Old WS (amended)_CDMTV_Wkg_29August 5" xfId="14580"/>
    <cellStyle name="_Kingsoft_wkg_2005(1)(1).10.31_Kingsoft_301105_Appendix_~9982996_Workforce_Old WS (amended)_ChinaEdu_120606" xfId="14581"/>
    <cellStyle name="_Kingsoft_wkg_2005(1)(1).10.31_Kingsoft_301105_Appendix_~9982996_Workforce_Old WS (amended)_ChinaEdu_120606 10" xfId="14582"/>
    <cellStyle name="_Kingsoft_wkg_2005(1)(1).10.31_Kingsoft_301105_Appendix_~9982996_Workforce_Old WS (amended)_ChinaEdu_120606 10 2" xfId="14583"/>
    <cellStyle name="_Kingsoft_wkg_2005(1)(1).10.31_Kingsoft_301105_Appendix_~9982996_Workforce_Old WS (amended)_ChinaEdu_120606 10 3" xfId="14584"/>
    <cellStyle name="_Kingsoft_wkg_2005(1)(1).10.31_Kingsoft_301105_Appendix_~9982996_Workforce_Old WS (amended)_ChinaEdu_120606 10 4" xfId="14585"/>
    <cellStyle name="_Kingsoft_wkg_2005(1)(1).10.31_Kingsoft_301105_Appendix_~9982996_Workforce_Old WS (amended)_ChinaEdu_120606 10 5" xfId="14586"/>
    <cellStyle name="_Kingsoft_wkg_2005(1)(1).10.31_Kingsoft_301105_Appendix_~9982996_Workforce_Old WS (amended)_ChinaEdu_120606 11" xfId="14587"/>
    <cellStyle name="_Kingsoft_wkg_2005(1)(1).10.31_Kingsoft_301105_Appendix_~9982996_Workforce_Old WS (amended)_ChinaEdu_120606 12" xfId="14588"/>
    <cellStyle name="_Kingsoft_wkg_2005(1)(1).10.31_Kingsoft_301105_Appendix_~9982996_Workforce_Old WS (amended)_ChinaEdu_120606 13" xfId="14589"/>
    <cellStyle name="_Kingsoft_wkg_2005(1)(1).10.31_Kingsoft_301105_Appendix_~9982996_Workforce_Old WS (amended)_ChinaEdu_120606 14" xfId="14590"/>
    <cellStyle name="_Kingsoft_wkg_2005(1)(1).10.31_Kingsoft_301105_Appendix_~9982996_Workforce_Old WS (amended)_ChinaEdu_120606 2" xfId="14591"/>
    <cellStyle name="_Kingsoft_wkg_2005(1)(1).10.31_Kingsoft_301105_Appendix_~9982996_Workforce_Old WS (amended)_ChinaEdu_120606 2 2" xfId="14592"/>
    <cellStyle name="_Kingsoft_wkg_2005(1)(1).10.31_Kingsoft_301105_Appendix_~9982996_Workforce_Old WS (amended)_ChinaEdu_120606 2 3" xfId="14593"/>
    <cellStyle name="_Kingsoft_wkg_2005(1)(1).10.31_Kingsoft_301105_Appendix_~9982996_Workforce_Old WS (amended)_ChinaEdu_120606 2 4" xfId="14594"/>
    <cellStyle name="_Kingsoft_wkg_2005(1)(1).10.31_Kingsoft_301105_Appendix_~9982996_Workforce_Old WS (amended)_ChinaEdu_120606 2 5" xfId="14595"/>
    <cellStyle name="_Kingsoft_wkg_2005(1)(1).10.31_Kingsoft_301105_Appendix_~9982996_Workforce_Old WS (amended)_ChinaEdu_120606 3" xfId="14596"/>
    <cellStyle name="_Kingsoft_wkg_2005(1)(1).10.31_Kingsoft_301105_Appendix_~9982996_Workforce_Old WS (amended)_ChinaEdu_120606 3 2" xfId="14597"/>
    <cellStyle name="_Kingsoft_wkg_2005(1)(1).10.31_Kingsoft_301105_Appendix_~9982996_Workforce_Old WS (amended)_ChinaEdu_120606 3 3" xfId="14598"/>
    <cellStyle name="_Kingsoft_wkg_2005(1)(1).10.31_Kingsoft_301105_Appendix_~9982996_Workforce_Old WS (amended)_ChinaEdu_120606 3 4" xfId="14599"/>
    <cellStyle name="_Kingsoft_wkg_2005(1)(1).10.31_Kingsoft_301105_Appendix_~9982996_Workforce_Old WS (amended)_ChinaEdu_120606 3 5" xfId="14600"/>
    <cellStyle name="_Kingsoft_wkg_2005(1)(1).10.31_Kingsoft_301105_Appendix_~9982996_Workforce_Old WS (amended)_ChinaEdu_120606 4" xfId="14601"/>
    <cellStyle name="_Kingsoft_wkg_2005(1)(1).10.31_Kingsoft_301105_Appendix_~9982996_Workforce_Old WS (amended)_ChinaEdu_120606 4 2" xfId="14602"/>
    <cellStyle name="_Kingsoft_wkg_2005(1)(1).10.31_Kingsoft_301105_Appendix_~9982996_Workforce_Old WS (amended)_ChinaEdu_120606 4 3" xfId="14603"/>
    <cellStyle name="_Kingsoft_wkg_2005(1)(1).10.31_Kingsoft_301105_Appendix_~9982996_Workforce_Old WS (amended)_ChinaEdu_120606 4 4" xfId="14604"/>
    <cellStyle name="_Kingsoft_wkg_2005(1)(1).10.31_Kingsoft_301105_Appendix_~9982996_Workforce_Old WS (amended)_ChinaEdu_120606 4 5" xfId="14605"/>
    <cellStyle name="_Kingsoft_wkg_2005(1)(1).10.31_Kingsoft_301105_Appendix_~9982996_Workforce_Old WS (amended)_ChinaEdu_120606 5" xfId="14606"/>
    <cellStyle name="_Kingsoft_wkg_2005(1)(1).10.31_Kingsoft_301105_Appendix_~9982996_Workforce_Old WS (amended)_ChinaEdu_120606 5 2" xfId="14607"/>
    <cellStyle name="_Kingsoft_wkg_2005(1)(1).10.31_Kingsoft_301105_Appendix_~9982996_Workforce_Old WS (amended)_ChinaEdu_120606 5 3" xfId="14608"/>
    <cellStyle name="_Kingsoft_wkg_2005(1)(1).10.31_Kingsoft_301105_Appendix_~9982996_Workforce_Old WS (amended)_ChinaEdu_120606 5 4" xfId="14609"/>
    <cellStyle name="_Kingsoft_wkg_2005(1)(1).10.31_Kingsoft_301105_Appendix_~9982996_Workforce_Old WS (amended)_ChinaEdu_120606 5 5" xfId="14610"/>
    <cellStyle name="_Kingsoft_wkg_2005(1)(1).10.31_Kingsoft_301105_Appendix_~9982996_Workforce_Old WS (amended)_ChinaEdu_120606 6" xfId="14611"/>
    <cellStyle name="_Kingsoft_wkg_2005(1)(1).10.31_Kingsoft_301105_Appendix_~9982996_Workforce_Old WS (amended)_ChinaEdu_120606 6 2" xfId="14612"/>
    <cellStyle name="_Kingsoft_wkg_2005(1)(1).10.31_Kingsoft_301105_Appendix_~9982996_Workforce_Old WS (amended)_ChinaEdu_120606 6 3" xfId="14613"/>
    <cellStyle name="_Kingsoft_wkg_2005(1)(1).10.31_Kingsoft_301105_Appendix_~9982996_Workforce_Old WS (amended)_ChinaEdu_120606 6 4" xfId="14614"/>
    <cellStyle name="_Kingsoft_wkg_2005(1)(1).10.31_Kingsoft_301105_Appendix_~9982996_Workforce_Old WS (amended)_ChinaEdu_120606 6 5" xfId="14615"/>
    <cellStyle name="_Kingsoft_wkg_2005(1)(1).10.31_Kingsoft_301105_Appendix_~9982996_Workforce_Old WS (amended)_ChinaEdu_120606 7" xfId="14616"/>
    <cellStyle name="_Kingsoft_wkg_2005(1)(1).10.31_Kingsoft_301105_Appendix_~9982996_Workforce_Old WS (amended)_ChinaEdu_120606 7 2" xfId="14617"/>
    <cellStyle name="_Kingsoft_wkg_2005(1)(1).10.31_Kingsoft_301105_Appendix_~9982996_Workforce_Old WS (amended)_ChinaEdu_120606 7 3" xfId="14618"/>
    <cellStyle name="_Kingsoft_wkg_2005(1)(1).10.31_Kingsoft_301105_Appendix_~9982996_Workforce_Old WS (amended)_ChinaEdu_120606 7 4" xfId="14619"/>
    <cellStyle name="_Kingsoft_wkg_2005(1)(1).10.31_Kingsoft_301105_Appendix_~9982996_Workforce_Old WS (amended)_ChinaEdu_120606 7 5" xfId="14620"/>
    <cellStyle name="_Kingsoft_wkg_2005(1)(1).10.31_Kingsoft_301105_Appendix_~9982996_Workforce_Old WS (amended)_ChinaEdu_120606 8" xfId="14621"/>
    <cellStyle name="_Kingsoft_wkg_2005(1)(1).10.31_Kingsoft_301105_Appendix_~9982996_Workforce_Old WS (amended)_ChinaEdu_120606 8 2" xfId="14622"/>
    <cellStyle name="_Kingsoft_wkg_2005(1)(1).10.31_Kingsoft_301105_Appendix_~9982996_Workforce_Old WS (amended)_ChinaEdu_120606 8 3" xfId="14623"/>
    <cellStyle name="_Kingsoft_wkg_2005(1)(1).10.31_Kingsoft_301105_Appendix_~9982996_Workforce_Old WS (amended)_ChinaEdu_120606 8 4" xfId="14624"/>
    <cellStyle name="_Kingsoft_wkg_2005(1)(1).10.31_Kingsoft_301105_Appendix_~9982996_Workforce_Old WS (amended)_ChinaEdu_120606 8 5" xfId="14625"/>
    <cellStyle name="_Kingsoft_wkg_2005(1)(1).10.31_Kingsoft_301105_Appendix_~9982996_Workforce_Old WS (amended)_ChinaEdu_120606 9" xfId="14626"/>
    <cellStyle name="_Kingsoft_wkg_2005(1)(1).10.31_Kingsoft_301105_Appendix_~9982996_Workforce_Old WS (amended)_ChinaEdu_120606 9 2" xfId="14627"/>
    <cellStyle name="_Kingsoft_wkg_2005(1)(1).10.31_Kingsoft_301105_Appendix_~9982996_Workforce_Old WS (amended)_ChinaEdu_120606 9 3" xfId="14628"/>
    <cellStyle name="_Kingsoft_wkg_2005(1)(1).10.31_Kingsoft_301105_Appendix_~9982996_Workforce_Old WS (amended)_ChinaEdu_120606 9 4" xfId="14629"/>
    <cellStyle name="_Kingsoft_wkg_2005(1)(1).10.31_Kingsoft_301105_Appendix_~9982996_Workforce_Old WS (amended)_ChinaEdu_120606 9 5" xfId="14630"/>
    <cellStyle name="_Kingsoft_wkg_2005(1)(1).10.31_Kingsoft_301105_Appendix_~9982996_Workforce_Old WS (amended)_ChinaEdu_120606_CDMTV_Wkg_29August" xfId="14631"/>
    <cellStyle name="_Kingsoft_wkg_2005(1)(1).10.31_Kingsoft_301105_Appendix_~9982996_Workforce_Old WS (amended)_ChinaEdu_120606_CDMTV_Wkg_29August 2" xfId="14632"/>
    <cellStyle name="_Kingsoft_wkg_2005(1)(1).10.31_Kingsoft_301105_Appendix_~9982996_Workforce_Old WS (amended)_ChinaEdu_120606_CDMTV_Wkg_29August 3" xfId="14633"/>
    <cellStyle name="_Kingsoft_wkg_2005(1)(1).10.31_Kingsoft_301105_Appendix_~9982996_Workforce_Old WS (amended)_ChinaEdu_120606_CDMTV_Wkg_29August 4" xfId="14634"/>
    <cellStyle name="_Kingsoft_wkg_2005(1)(1).10.31_Kingsoft_301105_Appendix_~9982996_Workforce_Old WS (amended)_ChinaEdu_120606_CDMTV_Wkg_29August 5" xfId="14635"/>
    <cellStyle name="_Kingsoft_wkg_2005(1)(1).10.31_Kingsoft_301105_Appendix_~9982996_Workforce_Old WS (amended)_ChinaEdu_120606_Hisoft_Wave_240108V2.1" xfId="14636"/>
    <cellStyle name="_Kingsoft_wkg_2005(1)(1).10.31_Kingsoft_301105_Appendix_~9982996_Workforce_Old WS (amended)_ChinaEdu_120606_Hisoft_Wave_240108V2.1 2" xfId="14637"/>
    <cellStyle name="_Kingsoft_wkg_2005(1)(1).10.31_Kingsoft_301105_Appendix_~9982996_Workforce_Old WS (amended)_ChinaEdu_120606_Hisoft_Wave_240108V2.1 3" xfId="14638"/>
    <cellStyle name="_Kingsoft_wkg_2005(1)(1).10.31_Kingsoft_301105_Appendix_~9982996_Workforce_Old WS (amended)_ChinaEdu_120606_Hisoft_Wave_240108V2.1 4" xfId="14639"/>
    <cellStyle name="_Kingsoft_wkg_2005(1)(1).10.31_Kingsoft_301105_Appendix_~9982996_Workforce_Old WS (amended)_ChinaEdu_120606_Hisoft_Wave_240108V2.1 5" xfId="14640"/>
    <cellStyle name="_Kingsoft_wkg_2005(1)(1).10.31_Kingsoft_301105_Appendix_~9982996_Workforce_Old WS (amended)_ChinaEdu_120606_Hisoft_Wave_240108V2.1_ATMU_FJ_220708" xfId="14641"/>
    <cellStyle name="_Kingsoft_wkg_2005(1)(1).10.31_Kingsoft_301105_Appendix_~9982996_Workforce_Old WS (amended)_ChinaEdu_120606_Hisoft_Wave_240108V2.1_ATMU_FJ_220708 2" xfId="14642"/>
    <cellStyle name="_Kingsoft_wkg_2005(1)(1).10.31_Kingsoft_301105_Appendix_~9982996_Workforce_Old WS (amended)_ChinaEdu_120606_Hisoft_Wave_240108V2.1_ATMU_FJ_220708 3" xfId="14643"/>
    <cellStyle name="_Kingsoft_wkg_2005(1)(1).10.31_Kingsoft_301105_Appendix_~9982996_Workforce_Old WS (amended)_ChinaEdu_120606_Hisoft_Wave_240108V2.1_ATMU_FJ_220708 4" xfId="14644"/>
    <cellStyle name="_Kingsoft_wkg_2005(1)(1).10.31_Kingsoft_301105_Appendix_~9982996_Workforce_Old WS (amended)_ChinaEdu_120606_Hisoft_Wave_240108V2.1_ATMU_FJ_220708 5" xfId="14645"/>
    <cellStyle name="_Kingsoft_wkg_2005(1)(1).10.31_Kingsoft_301105_Appendix_~9982996_Workforce_Old WS (amended)_ChinaEdu_120606_Hisoft_Wave_240108V2.1_ATMU_FJ_230708" xfId="14646"/>
    <cellStyle name="_Kingsoft_wkg_2005(1)(1).10.31_Kingsoft_301105_Appendix_~9982996_Workforce_Old WS (amended)_ChinaEdu_120606_Hisoft_Wave_240108V2.1_ATMU_FJ_230708 2" xfId="14647"/>
    <cellStyle name="_Kingsoft_wkg_2005(1)(1).10.31_Kingsoft_301105_Appendix_~9982996_Workforce_Old WS (amended)_ChinaEdu_120606_Hisoft_Wave_240108V2.1_ATMU_FJ_230708 3" xfId="14648"/>
    <cellStyle name="_Kingsoft_wkg_2005(1)(1).10.31_Kingsoft_301105_Appendix_~9982996_Workforce_Old WS (amended)_ChinaEdu_120606_Hisoft_Wave_240108V2.1_ATMU_FJ_230708 4" xfId="14649"/>
    <cellStyle name="_Kingsoft_wkg_2005(1)(1).10.31_Kingsoft_301105_Appendix_~9982996_Workforce_Old WS (amended)_ChinaEdu_120606_Hisoft_Wave_240108V2.1_ATMU_FJ_230708 5" xfId="14650"/>
    <cellStyle name="_Kingsoft_wkg_2005(1)(1).10.31_Kingsoft_301105_Appendix_~9982996_Workforce_Old WS (amended)_ChinaEdu_120606_Hisoft_Wave_240108V2.1_CIAC_Xiaonei_PPA_080523" xfId="14651"/>
    <cellStyle name="_Kingsoft_wkg_2005(1)(1).10.31_Kingsoft_301105_Appendix_~9982996_Workforce_Old WS (amended)_ChinaEdu_120606_Hisoft_Wave_240108V2.1_CIAC_Xiaonei_PPA_080523 2" xfId="14652"/>
    <cellStyle name="_Kingsoft_wkg_2005(1)(1).10.31_Kingsoft_301105_Appendix_~9982996_Workforce_Old WS (amended)_ChinaEdu_120606_Hisoft_Wave_240108V2.1_CIAC_Xiaonei_PPA_080523 3" xfId="14653"/>
    <cellStyle name="_Kingsoft_wkg_2005(1)(1).10.31_Kingsoft_301105_Appendix_~9982996_Workforce_Old WS (amended)_ChinaEdu_120606_Hisoft_Wave_240108V2.1_CIAC_Xiaonei_PPA_080523 4" xfId="14654"/>
    <cellStyle name="_Kingsoft_wkg_2005(1)(1).10.31_Kingsoft_301105_Appendix_~9982996_Workforce_Old WS (amended)_ChinaEdu_120606_Hisoft_Wave_240108V2.1_CIAC_Xiaonei_PPA_080523 5" xfId="14655"/>
    <cellStyle name="_Kingsoft_wkg_2005(1)(1).10.31_Kingsoft_301105_Appendix_~9982996_Workforce_Old WS (amended)_ChinaEdu_120606_Hisoft_Wave_240108V2.1_CIAC_Xiaonei_PPA_080604" xfId="14656"/>
    <cellStyle name="_Kingsoft_wkg_2005(1)(1).10.31_Kingsoft_301105_Appendix_~9982996_Workforce_Old WS (amended)_ChinaEdu_120606_Hisoft_Wave_240108V2.1_CIAC_Xiaonei_PPA_080604 2" xfId="14657"/>
    <cellStyle name="_Kingsoft_wkg_2005(1)(1).10.31_Kingsoft_301105_Appendix_~9982996_Workforce_Old WS (amended)_ChinaEdu_120606_Hisoft_Wave_240108V2.1_CIAC_Xiaonei_PPA_080604 3" xfId="14658"/>
    <cellStyle name="_Kingsoft_wkg_2005(1)(1).10.31_Kingsoft_301105_Appendix_~9982996_Workforce_Old WS (amended)_ChinaEdu_120606_Hisoft_Wave_240108V2.1_CIAC_Xiaonei_PPA_080604 4" xfId="14659"/>
    <cellStyle name="_Kingsoft_wkg_2005(1)(1).10.31_Kingsoft_301105_Appendix_~9982996_Workforce_Old WS (amended)_ChinaEdu_120606_Hisoft_Wave_240108V2.1_CIAC_Xiaonei_PPA_080604 5" xfId="14660"/>
    <cellStyle name="_Kingsoft_wkg_2005(1)(1).10.31_Kingsoft_301105_Appendix_~9982996_Workforce_Old WS (amended)_ChinaEdu_120606_Hisoft_Wave_240108V2.1_CIAC_Xiaonei_PPA_080611" xfId="14661"/>
    <cellStyle name="_Kingsoft_wkg_2005(1)(1).10.31_Kingsoft_301105_Appendix_~9982996_Workforce_Old WS (amended)_ChinaEdu_120606_Hisoft_Wave_240108V2.1_CIAC_Xiaonei_PPA_080611 2" xfId="14662"/>
    <cellStyle name="_Kingsoft_wkg_2005(1)(1).10.31_Kingsoft_301105_Appendix_~9982996_Workforce_Old WS (amended)_ChinaEdu_120606_Hisoft_Wave_240108V2.1_CIAC_Xiaonei_PPA_080611 3" xfId="14663"/>
    <cellStyle name="_Kingsoft_wkg_2005(1)(1).10.31_Kingsoft_301105_Appendix_~9982996_Workforce_Old WS (amended)_ChinaEdu_120606_Hisoft_Wave_240108V2.1_CIAC_Xiaonei_PPA_080611 4" xfId="14664"/>
    <cellStyle name="_Kingsoft_wkg_2005(1)(1).10.31_Kingsoft_301105_Appendix_~9982996_Workforce_Old WS (amended)_ChinaEdu_120606_Hisoft_Wave_240108V2.1_CIAC_Xiaonei_PPA_080611 5" xfId="14665"/>
    <cellStyle name="_Kingsoft_wkg_2005(1)(1).10.31_Kingsoft_301105_Appendix_~9982996_Workforce_Old WS (amended)_ChinaEdu_120606_Hisoft_Wave_240108V2.1_Focus_Huaguang_200208(JZ)" xfId="14666"/>
    <cellStyle name="_Kingsoft_wkg_2005(1)(1).10.31_Kingsoft_301105_Appendix_~9982996_Workforce_Old WS (amended)_ChinaEdu_120606_Hisoft_Wave_240108V2.1_Focus_Huaguang_200208(JZ) 2" xfId="14667"/>
    <cellStyle name="_Kingsoft_wkg_2005(1)(1).10.31_Kingsoft_301105_Appendix_~9982996_Workforce_Old WS (amended)_ChinaEdu_120606_Hisoft_Wave_240108V2.1_Focus_Huaguang_200208(JZ) 3" xfId="14668"/>
    <cellStyle name="_Kingsoft_wkg_2005(1)(1).10.31_Kingsoft_301105_Appendix_~9982996_Workforce_Old WS (amended)_ChinaEdu_120606_Hisoft_Wave_240108V2.1_Focus_Huaguang_200208(JZ) 4" xfId="14669"/>
    <cellStyle name="_Kingsoft_wkg_2005(1)(1).10.31_Kingsoft_301105_Appendix_~9982996_Workforce_Old WS (amended)_ChinaEdu_120606_Hisoft_Wave_240108V2.1_Focus_Huaguang_200208(JZ) 5" xfId="14670"/>
    <cellStyle name="_Kingsoft_wkg_2005(1)(1).10.31_Kingsoft_301105_Appendix_~9982996_Workforce_Old WS (amended)_ChinaEdu_120606_Hisoft_Wave_240108V2.1_Focus_Huaguang_220208" xfId="14671"/>
    <cellStyle name="_Kingsoft_wkg_2005(1)(1).10.31_Kingsoft_301105_Appendix_~9982996_Workforce_Old WS (amended)_ChinaEdu_120606_Hisoft_Wave_240108V2.1_Focus_Huaguang_220208 2" xfId="14672"/>
    <cellStyle name="_Kingsoft_wkg_2005(1)(1).10.31_Kingsoft_301105_Appendix_~9982996_Workforce_Old WS (amended)_ChinaEdu_120606_Hisoft_Wave_240108V2.1_Focus_Huaguang_220208 3" xfId="14673"/>
    <cellStyle name="_Kingsoft_wkg_2005(1)(1).10.31_Kingsoft_301105_Appendix_~9982996_Workforce_Old WS (amended)_ChinaEdu_120606_Hisoft_Wave_240108V2.1_Focus_Huaguang_220208 4" xfId="14674"/>
    <cellStyle name="_Kingsoft_wkg_2005(1)(1).10.31_Kingsoft_301105_Appendix_~9982996_Workforce_Old WS (amended)_ChinaEdu_120606_Hisoft_Wave_240108V2.1_Focus_Huaguang_220208 5" xfId="14675"/>
    <cellStyle name="_Kingsoft_wkg_2005(1)(1).10.31_Kingsoft_301105_Appendix_~9982996_Workforce_Old WS (amended)_ChinaEdu_120606_Hisoft_Wave_240108V2.1_Focus_Tuojia_210208" xfId="14676"/>
    <cellStyle name="_Kingsoft_wkg_2005(1)(1).10.31_Kingsoft_301105_Appendix_~9982996_Workforce_Old WS (amended)_ChinaEdu_120606_Hisoft_Wave_240108V2.1_Focus_Tuojia_210208 2" xfId="14677"/>
    <cellStyle name="_Kingsoft_wkg_2005(1)(1).10.31_Kingsoft_301105_Appendix_~9982996_Workforce_Old WS (amended)_ChinaEdu_120606_Hisoft_Wave_240108V2.1_Focus_Tuojia_210208 3" xfId="14678"/>
    <cellStyle name="_Kingsoft_wkg_2005(1)(1).10.31_Kingsoft_301105_Appendix_~9982996_Workforce_Old WS (amended)_ChinaEdu_120606_Hisoft_Wave_240108V2.1_Focus_Tuojia_210208 4" xfId="14679"/>
    <cellStyle name="_Kingsoft_wkg_2005(1)(1).10.31_Kingsoft_301105_Appendix_~9982996_Workforce_Old WS (amended)_ChinaEdu_120606_Hisoft_Wave_240108V2.1_Focus_Tuojia_210208 5" xfId="14680"/>
    <cellStyle name="_Kingsoft_wkg_2005(1)(1).10.31_Kingsoft_301105_Appendix_~9982996_Workforce_Old WS (amended)_ChinaEdu_120606_Hisoft_Wave_240108V2.1_Focus_Tuojia_240408" xfId="14681"/>
    <cellStyle name="_Kingsoft_wkg_2005(1)(1).10.31_Kingsoft_301105_Appendix_~9982996_Workforce_Old WS (amended)_ChinaEdu_120606_Hisoft_Wave_240108V2.1_Focus_Tuojia_240408 2" xfId="14682"/>
    <cellStyle name="_Kingsoft_wkg_2005(1)(1).10.31_Kingsoft_301105_Appendix_~9982996_Workforce_Old WS (amended)_ChinaEdu_120606_Hisoft_Wave_240108V2.1_Focus_Tuojia_240408 3" xfId="14683"/>
    <cellStyle name="_Kingsoft_wkg_2005(1)(1).10.31_Kingsoft_301105_Appendix_~9982996_Workforce_Old WS (amended)_ChinaEdu_120606_Hisoft_Wave_240108V2.1_Focus_Tuojia_240408 4" xfId="14684"/>
    <cellStyle name="_Kingsoft_wkg_2005(1)(1).10.31_Kingsoft_301105_Appendix_~9982996_Workforce_Old WS (amended)_ChinaEdu_120606_Hisoft_Wave_240108V2.1_Focus_Tuojia_240408 5" xfId="14685"/>
    <cellStyle name="_Kingsoft_wkg_2005(1)(1).10.31_Kingsoft_301105_Appendix_~9982996_Workforce_Old WS (amended)_ChinaEdu_120606_Hisoft_Wave_240108V2.1_FocusW_东莞丫丫_240208" xfId="14686"/>
    <cellStyle name="_Kingsoft_wkg_2005(1)(1).10.31_Kingsoft_301105_Appendix_~9982996_Workforce_Old WS (amended)_ChinaEdu_120606_Hisoft_Wave_240108V2.1_FocusW_东莞丫丫_240208 2" xfId="14687"/>
    <cellStyle name="_Kingsoft_wkg_2005(1)(1).10.31_Kingsoft_301105_Appendix_~9982996_Workforce_Old WS (amended)_ChinaEdu_120606_Hisoft_Wave_240108V2.1_FocusW_东莞丫丫_240208 3" xfId="14688"/>
    <cellStyle name="_Kingsoft_wkg_2005(1)(1).10.31_Kingsoft_301105_Appendix_~9982996_Workforce_Old WS (amended)_ChinaEdu_120606_Hisoft_Wave_240108V2.1_FocusW_东莞丫丫_240208 4" xfId="14689"/>
    <cellStyle name="_Kingsoft_wkg_2005(1)(1).10.31_Kingsoft_301105_Appendix_~9982996_Workforce_Old WS (amended)_ChinaEdu_120606_Hisoft_Wave_240108V2.1_FocusW_东莞丫丫_240208 5" xfId="14690"/>
    <cellStyle name="_Kingsoft_wkg_2005(1)(1).10.31_Kingsoft_301105_Appendix_~9982996_Workforce_Old WS (amended)_ChinaEdu_120606_Hisoft_Wave_240108V2.1_FocusW_精准_230208" xfId="14691"/>
    <cellStyle name="_Kingsoft_wkg_2005(1)(1).10.31_Kingsoft_301105_Appendix_~9982996_Workforce_Old WS (amended)_ChinaEdu_120606_Hisoft_Wave_240108V2.1_FocusW_精准_230208 2" xfId="14692"/>
    <cellStyle name="_Kingsoft_wkg_2005(1)(1).10.31_Kingsoft_301105_Appendix_~9982996_Workforce_Old WS (amended)_ChinaEdu_120606_Hisoft_Wave_240108V2.1_FocusW_精准_230208 3" xfId="14693"/>
    <cellStyle name="_Kingsoft_wkg_2005(1)(1).10.31_Kingsoft_301105_Appendix_~9982996_Workforce_Old WS (amended)_ChinaEdu_120606_Hisoft_Wave_240108V2.1_FocusW_精准_230208 4" xfId="14694"/>
    <cellStyle name="_Kingsoft_wkg_2005(1)(1).10.31_Kingsoft_301105_Appendix_~9982996_Workforce_Old WS (amended)_ChinaEdu_120606_Hisoft_Wave_240108V2.1_FocusW_精准_230208 5" xfId="14695"/>
    <cellStyle name="_Kingsoft_wkg_2005(1)(1).10.31_Kingsoft_301105_Appendix_~9982996_Workforce_Old WS (amended)_ChinaEdu_120606_Hisoft_Wave_240108V2.1_FocusW_深圳分信_230208" xfId="14696"/>
    <cellStyle name="_Kingsoft_wkg_2005(1)(1).10.31_Kingsoft_301105_Appendix_~9982996_Workforce_Old WS (amended)_ChinaEdu_120606_Hisoft_Wave_240108V2.1_FocusW_深圳分信_230208 2" xfId="14697"/>
    <cellStyle name="_Kingsoft_wkg_2005(1)(1).10.31_Kingsoft_301105_Appendix_~9982996_Workforce_Old WS (amended)_ChinaEdu_120606_Hisoft_Wave_240108V2.1_FocusW_深圳分信_230208 3" xfId="14698"/>
    <cellStyle name="_Kingsoft_wkg_2005(1)(1).10.31_Kingsoft_301105_Appendix_~9982996_Workforce_Old WS (amended)_ChinaEdu_120606_Hisoft_Wave_240108V2.1_FocusW_深圳分信_230208 4" xfId="14699"/>
    <cellStyle name="_Kingsoft_wkg_2005(1)(1).10.31_Kingsoft_301105_Appendix_~9982996_Workforce_Old WS (amended)_ChinaEdu_120606_Hisoft_Wave_240108V2.1_FocusW_深圳分信_230208 5" xfId="14700"/>
    <cellStyle name="_Kingsoft_wkg_2005(1)(1).10.31_Kingsoft_301105_Appendix_~9982996_Workforce_Old WS (amended)_ChinaEdu_120606_Hisoft_Wave_240108V2.1_FocusW_中移软通_230208" xfId="14701"/>
    <cellStyle name="_Kingsoft_wkg_2005(1)(1).10.31_Kingsoft_301105_Appendix_~9982996_Workforce_Old WS (amended)_ChinaEdu_120606_Hisoft_Wave_240108V2.1_FocusW_中移软通_230208 2" xfId="14702"/>
    <cellStyle name="_Kingsoft_wkg_2005(1)(1).10.31_Kingsoft_301105_Appendix_~9982996_Workforce_Old WS (amended)_ChinaEdu_120606_Hisoft_Wave_240108V2.1_FocusW_中移软通_230208 3" xfId="14703"/>
    <cellStyle name="_Kingsoft_wkg_2005(1)(1).10.31_Kingsoft_301105_Appendix_~9982996_Workforce_Old WS (amended)_ChinaEdu_120606_Hisoft_Wave_240108V2.1_FocusW_中移软通_230208 4" xfId="14704"/>
    <cellStyle name="_Kingsoft_wkg_2005(1)(1).10.31_Kingsoft_301105_Appendix_~9982996_Workforce_Old WS (amended)_ChinaEdu_120606_Hisoft_Wave_240108V2.1_FocusW_中移软通_230208 5" xfId="14705"/>
    <cellStyle name="_Kingsoft_wkg_2005(1)(1).10.31_Kingsoft_301105_Appendix_~9982996_Workforce_Old WS (amended)_ChinaEdu_120606_Hisoft_Wave_240108V2.1_Intangible Input Sheet-Fujian06" xfId="14706"/>
    <cellStyle name="_Kingsoft_wkg_2005(1)(1).10.31_Kingsoft_301105_Appendix_~9982996_Workforce_Old WS (amended)_ChinaEdu_120606_Hisoft_Wave_240108V2.1_Intangible Input Sheet-Fujian06 2" xfId="14707"/>
    <cellStyle name="_Kingsoft_wkg_2005(1)(1).10.31_Kingsoft_301105_Appendix_~9982996_Workforce_Old WS (amended)_ChinaEdu_120606_Hisoft_Wave_240108V2.1_Intangible Input Sheet-Fujian06 3" xfId="14708"/>
    <cellStyle name="_Kingsoft_wkg_2005(1)(1).10.31_Kingsoft_301105_Appendix_~9982996_Workforce_Old WS (amended)_ChinaEdu_120606_Hisoft_Wave_240108V2.1_Intangible Input Sheet-Fujian06 4" xfId="14709"/>
    <cellStyle name="_Kingsoft_wkg_2005(1)(1).10.31_Kingsoft_301105_Appendix_~9982996_Workforce_Old WS (amended)_ChinaEdu_120606_Hisoft_Wave_240108V2.1_Intangible Input Sheet-Fujian06 5" xfId="14710"/>
    <cellStyle name="_Kingsoft_wkg_2005(1)(1).10.31_Kingsoft_301105_Appendix_~9982996_Workforce_Old WS (amended)_ChinaEdu_120606_Hisoft_Wave_240108V2.1_KS_Infogate_010708" xfId="14711"/>
    <cellStyle name="_Kingsoft_wkg_2005(1)(1).10.31_Kingsoft_301105_Appendix_~9982996_Workforce_Old WS (amended)_ChinaEdu_120606_Hisoft_Wave_240108V2.1_KS_Infogate_010708 2" xfId="14712"/>
    <cellStyle name="_Kingsoft_wkg_2005(1)(1).10.31_Kingsoft_301105_Appendix_~9982996_Workforce_Old WS (amended)_ChinaEdu_120606_Hisoft_Wave_240108V2.1_KS_Infogate_010708 3" xfId="14713"/>
    <cellStyle name="_Kingsoft_wkg_2005(1)(1).10.31_Kingsoft_301105_Appendix_~9982996_Workforce_Old WS (amended)_ChinaEdu_120606_Hisoft_Wave_240108V2.1_KS_Infogate_010708 4" xfId="14714"/>
    <cellStyle name="_Kingsoft_wkg_2005(1)(1).10.31_Kingsoft_301105_Appendix_~9982996_Workforce_Old WS (amended)_ChinaEdu_120606_Hisoft_Wave_240108V2.1_KS_Infogate_010708 5" xfId="14715"/>
    <cellStyle name="_Kingsoft_wkg_2005(1)(1).10.31_Kingsoft_301105_Appendix_~9982996_Workforce_Old WS (amended)_ChinaEdu_120606_Hisoft_Wave_240108V2.1_KS_Infogate_030708" xfId="14716"/>
    <cellStyle name="_Kingsoft_wkg_2005(1)(1).10.31_Kingsoft_301105_Appendix_~9982996_Workforce_Old WS (amended)_ChinaEdu_120606_Hisoft_Wave_240108V2.1_KS_Infogate_030708 2" xfId="14717"/>
    <cellStyle name="_Kingsoft_wkg_2005(1)(1).10.31_Kingsoft_301105_Appendix_~9982996_Workforce_Old WS (amended)_ChinaEdu_120606_Hisoft_Wave_240108V2.1_KS_Infogate_030708 3" xfId="14718"/>
    <cellStyle name="_Kingsoft_wkg_2005(1)(1).10.31_Kingsoft_301105_Appendix_~9982996_Workforce_Old WS (amended)_ChinaEdu_120606_Hisoft_Wave_240108V2.1_KS_Infogate_030708 4" xfId="14719"/>
    <cellStyle name="_Kingsoft_wkg_2005(1)(1).10.31_Kingsoft_301105_Appendix_~9982996_Workforce_Old WS (amended)_ChinaEdu_120606_Hisoft_Wave_240108V2.1_KS_Infogate_030708 5" xfId="14720"/>
    <cellStyle name="_Kingsoft_wkg_2005(1)(1).10.31_Kingsoft_301105_Appendix_~9982996_Workforce_Old WS (amended)_ChinaEdu_120606_Hisoft_Wave_240108V2.1_KS_Infogate_080708r" xfId="14721"/>
    <cellStyle name="_Kingsoft_wkg_2005(1)(1).10.31_Kingsoft_301105_Appendix_~9982996_Workforce_Old WS (amended)_ChinaEdu_120606_Hisoft_Wave_240108V2.1_KS_Infogate_080708r 2" xfId="14722"/>
    <cellStyle name="_Kingsoft_wkg_2005(1)(1).10.31_Kingsoft_301105_Appendix_~9982996_Workforce_Old WS (amended)_ChinaEdu_120606_Hisoft_Wave_240108V2.1_KS_Infogate_080708r 3" xfId="14723"/>
    <cellStyle name="_Kingsoft_wkg_2005(1)(1).10.31_Kingsoft_301105_Appendix_~9982996_Workforce_Old WS (amended)_ChinaEdu_120606_Hisoft_Wave_240108V2.1_KS_Infogate_080708r 4" xfId="14724"/>
    <cellStyle name="_Kingsoft_wkg_2005(1)(1).10.31_Kingsoft_301105_Appendix_~9982996_Workforce_Old WS (amended)_ChinaEdu_120606_Hisoft_Wave_240108V2.1_KS_Infogate_080708r 5" xfId="14725"/>
    <cellStyle name="_Kingsoft_wkg_2005(1)(1).10.31_Kingsoft_301105_Appendix_~9982996_Workforce_Old WS (amended)_ChinaEdu_120606_Hisoft_Wave_240108V2.1_Xiaonei" xfId="14726"/>
    <cellStyle name="_Kingsoft_wkg_2005(1)(1).10.31_Kingsoft_301105_Appendix_~9982996_Workforce_Old WS (amended)_ChinaEdu_120606_Hisoft_Wave_240108V2.1_Xiaonei 2" xfId="14727"/>
    <cellStyle name="_Kingsoft_wkg_2005(1)(1).10.31_Kingsoft_301105_Appendix_~9982996_Workforce_Old WS (amended)_ChinaEdu_120606_Hisoft_Wave_240108V2.1_Xiaonei 3" xfId="14728"/>
    <cellStyle name="_Kingsoft_wkg_2005(1)(1).10.31_Kingsoft_301105_Appendix_~9982996_Workforce_Old WS (amended)_ChinaEdu_120606_Hisoft_Wave_240108V2.1_Xiaonei 4" xfId="14729"/>
    <cellStyle name="_Kingsoft_wkg_2005(1)(1).10.31_Kingsoft_301105_Appendix_~9982996_Workforce_Old WS (amended)_ChinaEdu_120606_Hisoft_Wave_240108V2.1_Xiaonei 5" xfId="14730"/>
    <cellStyle name="_Kingsoft_wkg_2005(1)(1).10.31_Kingsoft_301105_Appendix_~9982996_Workforce_Old WS (amended)_ChinaEdu_120606_Hisoft_Wave_240108V2.1_Xiaonei_login user calculation" xfId="14731"/>
    <cellStyle name="_Kingsoft_wkg_2005(1)(1).10.31_Kingsoft_301105_Appendix_~9982996_Workforce_Old WS (amended)_ChinaEdu_120606_Hisoft_Wave_240108V2.1_Xiaonei_login user calculation 2" xfId="14732"/>
    <cellStyle name="_Kingsoft_wkg_2005(1)(1).10.31_Kingsoft_301105_Appendix_~9982996_Workforce_Old WS (amended)_ChinaEdu_120606_Hisoft_Wave_240108V2.1_Xiaonei_login user calculation 3" xfId="14733"/>
    <cellStyle name="_Kingsoft_wkg_2005(1)(1).10.31_Kingsoft_301105_Appendix_~9982996_Workforce_Old WS (amended)_ChinaEdu_120606_Hisoft_Wave_240108V2.1_Xiaonei_login user calculation 4" xfId="14734"/>
    <cellStyle name="_Kingsoft_wkg_2005(1)(1).10.31_Kingsoft_301105_Appendix_~9982996_Workforce_Old WS (amended)_ChinaEdu_120606_Hisoft_Wave_240108V2.1_Xiaonei_login user calculation 5" xfId="14735"/>
    <cellStyle name="_Kingsoft_wkg_2005(1)(1).10.31_Kingsoft_301105_Appendix_~9982996_Workforce_Old WS (amended)_ChinaEdu_120606_Mainone_Wkg_24August" xfId="14736"/>
    <cellStyle name="_Kingsoft_wkg_2005(1)(1).10.31_Kingsoft_301105_Appendix_~9982996_Workforce_Old WS (amended)_ChinaEdu_120606_Mainone_Wkg_24August 2" xfId="14737"/>
    <cellStyle name="_Kingsoft_wkg_2005(1)(1).10.31_Kingsoft_301105_Appendix_~9982996_Workforce_Old WS (amended)_ChinaEdu_120606_Mainone_Wkg_24August 3" xfId="14738"/>
    <cellStyle name="_Kingsoft_wkg_2005(1)(1).10.31_Kingsoft_301105_Appendix_~9982996_Workforce_Old WS (amended)_ChinaEdu_120606_Mainone_Wkg_24August 4" xfId="14739"/>
    <cellStyle name="_Kingsoft_wkg_2005(1)(1).10.31_Kingsoft_301105_Appendix_~9982996_Workforce_Old WS (amended)_ChinaEdu_120606_Mainone_Wkg_24August 5" xfId="14740"/>
    <cellStyle name="_Kingsoft_wkg_2005(1)(1).10.31_Kingsoft_301105_Appendix_~9982996_Workforce_Old WS (amended)_ChinaEdu_120606_Mainone_Wkg_30August" xfId="14741"/>
    <cellStyle name="_Kingsoft_wkg_2005(1)(1).10.31_Kingsoft_301105_Appendix_~9982996_Workforce_Old WS (amended)_ChinaEdu_120606_Mainone_Wkg_30August 2" xfId="14742"/>
    <cellStyle name="_Kingsoft_wkg_2005(1)(1).10.31_Kingsoft_301105_Appendix_~9982996_Workforce_Old WS (amended)_ChinaEdu_120606_Mainone_Wkg_30August 3" xfId="14743"/>
    <cellStyle name="_Kingsoft_wkg_2005(1)(1).10.31_Kingsoft_301105_Appendix_~9982996_Workforce_Old WS (amended)_ChinaEdu_120606_Mainone_Wkg_30August 4" xfId="14744"/>
    <cellStyle name="_Kingsoft_wkg_2005(1)(1).10.31_Kingsoft_301105_Appendix_~9982996_Workforce_Old WS (amended)_ChinaEdu_120606_Mainone_Wkg_30August 5" xfId="14745"/>
    <cellStyle name="_Kingsoft_wkg_2005(1)(1).10.31_Kingsoft_301105_Appendix_~9982996_Workforce_Old WS (amended)_ChinaEdu_120606_Xinyuan_Wkg_070810" xfId="14746"/>
    <cellStyle name="_Kingsoft_wkg_2005(1)(1).10.31_Kingsoft_301105_Appendix_~9982996_Workforce_Old WS (amended)_ChinaEdu_120606_Xinyuan_Wkg_070810 2" xfId="14747"/>
    <cellStyle name="_Kingsoft_wkg_2005(1)(1).10.31_Kingsoft_301105_Appendix_~9982996_Workforce_Old WS (amended)_ChinaEdu_120606_Xinyuan_Wkg_070810 3" xfId="14748"/>
    <cellStyle name="_Kingsoft_wkg_2005(1)(1).10.31_Kingsoft_301105_Appendix_~9982996_Workforce_Old WS (amended)_ChinaEdu_120606_Xinyuan_Wkg_070810 4" xfId="14749"/>
    <cellStyle name="_Kingsoft_wkg_2005(1)(1).10.31_Kingsoft_301105_Appendix_~9982996_Workforce_Old WS (amended)_ChinaEdu_120606_Xinyuan_Wkg_070810 5" xfId="14750"/>
    <cellStyle name="_Kingsoft_wkg_2005(1)(1).10.31_Kingsoft_301105_Appendix_~9982996_Workforce_Old WS (amended)_Financial Projection as at Jul 31 2007 (2)" xfId="14751"/>
    <cellStyle name="_Kingsoft_wkg_2005(1)(1).10.31_Kingsoft_301105_Appendix_~9982996_Workforce_Old WS (amended)_Financial Projection as at Jul 31 2007 (2) 2" xfId="14752"/>
    <cellStyle name="_Kingsoft_wkg_2005(1)(1).10.31_Kingsoft_301105_Appendix_~9982996_Workforce_Old WS (amended)_Financial Projection as at Jul 31 2007 (2) 3" xfId="14753"/>
    <cellStyle name="_Kingsoft_wkg_2005(1)(1).10.31_Kingsoft_301105_Appendix_~9982996_Workforce_Old WS (amended)_Financial Projection as at Jul 31 2007 (2) 4" xfId="14754"/>
    <cellStyle name="_Kingsoft_wkg_2005(1)(1).10.31_Kingsoft_301105_Appendix_~9982996_Workforce_Old WS (amended)_Financial Projection as at Jul 31 2007 (2) 5" xfId="14755"/>
    <cellStyle name="_Kingsoft_wkg_2005(1)(1).10.31_Kingsoft_301105_Appendix_~9982996_Workforce_Old WS (amended)_Financial projections 070316 M&amp;A" xfId="14756"/>
    <cellStyle name="_Kingsoft_wkg_2005(1)(1).10.31_Kingsoft_301105_Appendix_~9982996_Workforce_Old WS (amended)_Financial projections 070316 M&amp;A 2" xfId="14757"/>
    <cellStyle name="_Kingsoft_wkg_2005(1)(1).10.31_Kingsoft_301105_Appendix_~9982996_Workforce_Old WS (amended)_Financial projections 070316 M&amp;A 3" xfId="14758"/>
    <cellStyle name="_Kingsoft_wkg_2005(1)(1).10.31_Kingsoft_301105_Appendix_~9982996_Workforce_Old WS (amended)_Financial projections 070316 M&amp;A 4" xfId="14759"/>
    <cellStyle name="_Kingsoft_wkg_2005(1)(1).10.31_Kingsoft_301105_Appendix_~9982996_Workforce_Old WS (amended)_Financial projections 070316 M&amp;A 5" xfId="14760"/>
    <cellStyle name="_Kingsoft_wkg_2005(1)(1).10.31_Kingsoft_301105_Appendix_~9982996_Workforce_Old WS (amended)_GSEGC Equity Valuaiton_190907" xfId="14761"/>
    <cellStyle name="_Kingsoft_wkg_2005(1)(1).10.31_Kingsoft_301105_Appendix_~9982996_Workforce_Old WS (amended)_GSEGC Equity Valuaiton_190907 2" xfId="14762"/>
    <cellStyle name="_Kingsoft_wkg_2005(1)(1).10.31_Kingsoft_301105_Appendix_~9982996_Workforce_Old WS (amended)_GSEGC Equity Valuaiton_190907 3" xfId="14763"/>
    <cellStyle name="_Kingsoft_wkg_2005(1)(1).10.31_Kingsoft_301105_Appendix_~9982996_Workforce_Old WS (amended)_GSEGC Equity Valuaiton_190907 4" xfId="14764"/>
    <cellStyle name="_Kingsoft_wkg_2005(1)(1).10.31_Kingsoft_301105_Appendix_~9982996_Workforce_Old WS (amended)_GSEGC Equity Valuaiton_190907 5" xfId="14765"/>
    <cellStyle name="_Kingsoft_wkg_2005(1)(1).10.31_Kingsoft_301105_Appendix_~9982996_Workforce_Old WS (amended)_GSEGC Equity Valuaiton_200907" xfId="14766"/>
    <cellStyle name="_Kingsoft_wkg_2005(1)(1).10.31_Kingsoft_301105_Appendix_~9982996_Workforce_Old WS (amended)_GSEGC Equity Valuaiton_200907 2" xfId="14767"/>
    <cellStyle name="_Kingsoft_wkg_2005(1)(1).10.31_Kingsoft_301105_Appendix_~9982996_Workforce_Old WS (amended)_GSEGC Equity Valuaiton_200907 3" xfId="14768"/>
    <cellStyle name="_Kingsoft_wkg_2005(1)(1).10.31_Kingsoft_301105_Appendix_~9982996_Workforce_Old WS (amended)_GSEGC Equity Valuaiton_200907 4" xfId="14769"/>
    <cellStyle name="_Kingsoft_wkg_2005(1)(1).10.31_Kingsoft_301105_Appendix_~9982996_Workforce_Old WS (amended)_GSEGC Equity Valuaiton_200907 5" xfId="14770"/>
    <cellStyle name="_Kingsoft_wkg_2005(1)(1).10.31_Kingsoft_301105_Appendix_~9982996_Workforce_Old WS (amended)_Hisoft_Wave_240108V2.1" xfId="14771"/>
    <cellStyle name="_Kingsoft_wkg_2005(1)(1).10.31_Kingsoft_301105_Appendix_~9982996_Workforce_Old WS (amended)_Hisoft_Wave_240108V2.1 2" xfId="14772"/>
    <cellStyle name="_Kingsoft_wkg_2005(1)(1).10.31_Kingsoft_301105_Appendix_~9982996_Workforce_Old WS (amended)_Hisoft_Wave_240108V2.1 3" xfId="14773"/>
    <cellStyle name="_Kingsoft_wkg_2005(1)(1).10.31_Kingsoft_301105_Appendix_~9982996_Workforce_Old WS (amended)_Hisoft_Wave_240108V2.1 4" xfId="14774"/>
    <cellStyle name="_Kingsoft_wkg_2005(1)(1).10.31_Kingsoft_301105_Appendix_~9982996_Workforce_Old WS (amended)_Hisoft_Wave_240108V2.1 5" xfId="14775"/>
    <cellStyle name="_Kingsoft_wkg_2005(1)(1).10.31_Kingsoft_301105_Appendix_~9982996_Workforce_Old WS (amended)_Hisoft_Wave_240108V2.1_ATMU_FJ_220708" xfId="14776"/>
    <cellStyle name="_Kingsoft_wkg_2005(1)(1).10.31_Kingsoft_301105_Appendix_~9982996_Workforce_Old WS (amended)_Hisoft_Wave_240108V2.1_ATMU_FJ_220708 2" xfId="14777"/>
    <cellStyle name="_Kingsoft_wkg_2005(1)(1).10.31_Kingsoft_301105_Appendix_~9982996_Workforce_Old WS (amended)_Hisoft_Wave_240108V2.1_ATMU_FJ_220708 3" xfId="14778"/>
    <cellStyle name="_Kingsoft_wkg_2005(1)(1).10.31_Kingsoft_301105_Appendix_~9982996_Workforce_Old WS (amended)_Hisoft_Wave_240108V2.1_ATMU_FJ_220708 4" xfId="14779"/>
    <cellStyle name="_Kingsoft_wkg_2005(1)(1).10.31_Kingsoft_301105_Appendix_~9982996_Workforce_Old WS (amended)_Hisoft_Wave_240108V2.1_ATMU_FJ_220708 5" xfId="14780"/>
    <cellStyle name="_Kingsoft_wkg_2005(1)(1).10.31_Kingsoft_301105_Appendix_~9982996_Workforce_Old WS (amended)_Hisoft_Wave_240108V2.1_ATMU_FJ_230708" xfId="14781"/>
    <cellStyle name="_Kingsoft_wkg_2005(1)(1).10.31_Kingsoft_301105_Appendix_~9982996_Workforce_Old WS (amended)_Hisoft_Wave_240108V2.1_ATMU_FJ_230708 2" xfId="14782"/>
    <cellStyle name="_Kingsoft_wkg_2005(1)(1).10.31_Kingsoft_301105_Appendix_~9982996_Workforce_Old WS (amended)_Hisoft_Wave_240108V2.1_ATMU_FJ_230708 3" xfId="14783"/>
    <cellStyle name="_Kingsoft_wkg_2005(1)(1).10.31_Kingsoft_301105_Appendix_~9982996_Workforce_Old WS (amended)_Hisoft_Wave_240108V2.1_ATMU_FJ_230708 4" xfId="14784"/>
    <cellStyle name="_Kingsoft_wkg_2005(1)(1).10.31_Kingsoft_301105_Appendix_~9982996_Workforce_Old WS (amended)_Hisoft_Wave_240108V2.1_ATMU_FJ_230708 5" xfId="14785"/>
    <cellStyle name="_Kingsoft_wkg_2005(1)(1).10.31_Kingsoft_301105_Appendix_~9982996_Workforce_Old WS (amended)_Hisoft_Wave_240108V2.1_CIAC_Xiaonei_PPA_080523" xfId="14786"/>
    <cellStyle name="_Kingsoft_wkg_2005(1)(1).10.31_Kingsoft_301105_Appendix_~9982996_Workforce_Old WS (amended)_Hisoft_Wave_240108V2.1_CIAC_Xiaonei_PPA_080523 2" xfId="14787"/>
    <cellStyle name="_Kingsoft_wkg_2005(1)(1).10.31_Kingsoft_301105_Appendix_~9982996_Workforce_Old WS (amended)_Hisoft_Wave_240108V2.1_CIAC_Xiaonei_PPA_080523 3" xfId="14788"/>
    <cellStyle name="_Kingsoft_wkg_2005(1)(1).10.31_Kingsoft_301105_Appendix_~9982996_Workforce_Old WS (amended)_Hisoft_Wave_240108V2.1_CIAC_Xiaonei_PPA_080523 4" xfId="14789"/>
    <cellStyle name="_Kingsoft_wkg_2005(1)(1).10.31_Kingsoft_301105_Appendix_~9982996_Workforce_Old WS (amended)_Hisoft_Wave_240108V2.1_CIAC_Xiaonei_PPA_080523 5" xfId="14790"/>
    <cellStyle name="_Kingsoft_wkg_2005(1)(1).10.31_Kingsoft_301105_Appendix_~9982996_Workforce_Old WS (amended)_Hisoft_Wave_240108V2.1_CIAC_Xiaonei_PPA_080604" xfId="14791"/>
    <cellStyle name="_Kingsoft_wkg_2005(1)(1).10.31_Kingsoft_301105_Appendix_~9982996_Workforce_Old WS (amended)_Hisoft_Wave_240108V2.1_CIAC_Xiaonei_PPA_080604 2" xfId="14792"/>
    <cellStyle name="_Kingsoft_wkg_2005(1)(1).10.31_Kingsoft_301105_Appendix_~9982996_Workforce_Old WS (amended)_Hisoft_Wave_240108V2.1_CIAC_Xiaonei_PPA_080604 3" xfId="14793"/>
    <cellStyle name="_Kingsoft_wkg_2005(1)(1).10.31_Kingsoft_301105_Appendix_~9982996_Workforce_Old WS (amended)_Hisoft_Wave_240108V2.1_CIAC_Xiaonei_PPA_080604 4" xfId="14794"/>
    <cellStyle name="_Kingsoft_wkg_2005(1)(1).10.31_Kingsoft_301105_Appendix_~9982996_Workforce_Old WS (amended)_Hisoft_Wave_240108V2.1_CIAC_Xiaonei_PPA_080604 5" xfId="14795"/>
    <cellStyle name="_Kingsoft_wkg_2005(1)(1).10.31_Kingsoft_301105_Appendix_~9982996_Workforce_Old WS (amended)_Hisoft_Wave_240108V2.1_CIAC_Xiaonei_PPA_080611" xfId="14796"/>
    <cellStyle name="_Kingsoft_wkg_2005(1)(1).10.31_Kingsoft_301105_Appendix_~9982996_Workforce_Old WS (amended)_Hisoft_Wave_240108V2.1_CIAC_Xiaonei_PPA_080611 2" xfId="14797"/>
    <cellStyle name="_Kingsoft_wkg_2005(1)(1).10.31_Kingsoft_301105_Appendix_~9982996_Workforce_Old WS (amended)_Hisoft_Wave_240108V2.1_CIAC_Xiaonei_PPA_080611 3" xfId="14798"/>
    <cellStyle name="_Kingsoft_wkg_2005(1)(1).10.31_Kingsoft_301105_Appendix_~9982996_Workforce_Old WS (amended)_Hisoft_Wave_240108V2.1_CIAC_Xiaonei_PPA_080611 4" xfId="14799"/>
    <cellStyle name="_Kingsoft_wkg_2005(1)(1).10.31_Kingsoft_301105_Appendix_~9982996_Workforce_Old WS (amended)_Hisoft_Wave_240108V2.1_CIAC_Xiaonei_PPA_080611 5" xfId="14800"/>
    <cellStyle name="_Kingsoft_wkg_2005(1)(1).10.31_Kingsoft_301105_Appendix_~9982996_Workforce_Old WS (amended)_Hisoft_Wave_240108V2.1_Focus_Huaguang_200208(JZ)" xfId="14801"/>
    <cellStyle name="_Kingsoft_wkg_2005(1)(1).10.31_Kingsoft_301105_Appendix_~9982996_Workforce_Old WS (amended)_Hisoft_Wave_240108V2.1_Focus_Huaguang_200208(JZ) 2" xfId="14802"/>
    <cellStyle name="_Kingsoft_wkg_2005(1)(1).10.31_Kingsoft_301105_Appendix_~9982996_Workforce_Old WS (amended)_Hisoft_Wave_240108V2.1_Focus_Huaguang_200208(JZ) 3" xfId="14803"/>
    <cellStyle name="_Kingsoft_wkg_2005(1)(1).10.31_Kingsoft_301105_Appendix_~9982996_Workforce_Old WS (amended)_Hisoft_Wave_240108V2.1_Focus_Huaguang_200208(JZ) 4" xfId="14804"/>
    <cellStyle name="_Kingsoft_wkg_2005(1)(1).10.31_Kingsoft_301105_Appendix_~9982996_Workforce_Old WS (amended)_Hisoft_Wave_240108V2.1_Focus_Huaguang_200208(JZ) 5" xfId="14805"/>
    <cellStyle name="_Kingsoft_wkg_2005(1)(1).10.31_Kingsoft_301105_Appendix_~9982996_Workforce_Old WS (amended)_Hisoft_Wave_240108V2.1_Focus_Huaguang_220208" xfId="14806"/>
    <cellStyle name="_Kingsoft_wkg_2005(1)(1).10.31_Kingsoft_301105_Appendix_~9982996_Workforce_Old WS (amended)_Hisoft_Wave_240108V2.1_Focus_Huaguang_220208 2" xfId="14807"/>
    <cellStyle name="_Kingsoft_wkg_2005(1)(1).10.31_Kingsoft_301105_Appendix_~9982996_Workforce_Old WS (amended)_Hisoft_Wave_240108V2.1_Focus_Huaguang_220208 3" xfId="14808"/>
    <cellStyle name="_Kingsoft_wkg_2005(1)(1).10.31_Kingsoft_301105_Appendix_~9982996_Workforce_Old WS (amended)_Hisoft_Wave_240108V2.1_Focus_Huaguang_220208 4" xfId="14809"/>
    <cellStyle name="_Kingsoft_wkg_2005(1)(1).10.31_Kingsoft_301105_Appendix_~9982996_Workforce_Old WS (amended)_Hisoft_Wave_240108V2.1_Focus_Huaguang_220208 5" xfId="14810"/>
    <cellStyle name="_Kingsoft_wkg_2005(1)(1).10.31_Kingsoft_301105_Appendix_~9982996_Workforce_Old WS (amended)_Hisoft_Wave_240108V2.1_Focus_Tuojia_210208" xfId="14811"/>
    <cellStyle name="_Kingsoft_wkg_2005(1)(1).10.31_Kingsoft_301105_Appendix_~9982996_Workforce_Old WS (amended)_Hisoft_Wave_240108V2.1_Focus_Tuojia_210208 2" xfId="14812"/>
    <cellStyle name="_Kingsoft_wkg_2005(1)(1).10.31_Kingsoft_301105_Appendix_~9982996_Workforce_Old WS (amended)_Hisoft_Wave_240108V2.1_Focus_Tuojia_210208 3" xfId="14813"/>
    <cellStyle name="_Kingsoft_wkg_2005(1)(1).10.31_Kingsoft_301105_Appendix_~9982996_Workforce_Old WS (amended)_Hisoft_Wave_240108V2.1_Focus_Tuojia_210208 4" xfId="14814"/>
    <cellStyle name="_Kingsoft_wkg_2005(1)(1).10.31_Kingsoft_301105_Appendix_~9982996_Workforce_Old WS (amended)_Hisoft_Wave_240108V2.1_Focus_Tuojia_210208 5" xfId="14815"/>
    <cellStyle name="_Kingsoft_wkg_2005(1)(1).10.31_Kingsoft_301105_Appendix_~9982996_Workforce_Old WS (amended)_Hisoft_Wave_240108V2.1_Focus_Tuojia_240408" xfId="14816"/>
    <cellStyle name="_Kingsoft_wkg_2005(1)(1).10.31_Kingsoft_301105_Appendix_~9982996_Workforce_Old WS (amended)_Hisoft_Wave_240108V2.1_Focus_Tuojia_240408 2" xfId="14817"/>
    <cellStyle name="_Kingsoft_wkg_2005(1)(1).10.31_Kingsoft_301105_Appendix_~9982996_Workforce_Old WS (amended)_Hisoft_Wave_240108V2.1_Focus_Tuojia_240408 3" xfId="14818"/>
    <cellStyle name="_Kingsoft_wkg_2005(1)(1).10.31_Kingsoft_301105_Appendix_~9982996_Workforce_Old WS (amended)_Hisoft_Wave_240108V2.1_Focus_Tuojia_240408 4" xfId="14819"/>
    <cellStyle name="_Kingsoft_wkg_2005(1)(1).10.31_Kingsoft_301105_Appendix_~9982996_Workforce_Old WS (amended)_Hisoft_Wave_240108V2.1_Focus_Tuojia_240408 5" xfId="14820"/>
    <cellStyle name="_Kingsoft_wkg_2005(1)(1).10.31_Kingsoft_301105_Appendix_~9982996_Workforce_Old WS (amended)_Hisoft_Wave_240108V2.1_FocusW_东莞丫丫_240208" xfId="14821"/>
    <cellStyle name="_Kingsoft_wkg_2005(1)(1).10.31_Kingsoft_301105_Appendix_~9982996_Workforce_Old WS (amended)_Hisoft_Wave_240108V2.1_FocusW_东莞丫丫_240208 2" xfId="14822"/>
    <cellStyle name="_Kingsoft_wkg_2005(1)(1).10.31_Kingsoft_301105_Appendix_~9982996_Workforce_Old WS (amended)_Hisoft_Wave_240108V2.1_FocusW_东莞丫丫_240208 3" xfId="14823"/>
    <cellStyle name="_Kingsoft_wkg_2005(1)(1).10.31_Kingsoft_301105_Appendix_~9982996_Workforce_Old WS (amended)_Hisoft_Wave_240108V2.1_FocusW_东莞丫丫_240208 4" xfId="14824"/>
    <cellStyle name="_Kingsoft_wkg_2005(1)(1).10.31_Kingsoft_301105_Appendix_~9982996_Workforce_Old WS (amended)_Hisoft_Wave_240108V2.1_FocusW_东莞丫丫_240208 5" xfId="14825"/>
    <cellStyle name="_Kingsoft_wkg_2005(1)(1).10.31_Kingsoft_301105_Appendix_~9982996_Workforce_Old WS (amended)_Hisoft_Wave_240108V2.1_FocusW_精准_230208" xfId="14826"/>
    <cellStyle name="_Kingsoft_wkg_2005(1)(1).10.31_Kingsoft_301105_Appendix_~9982996_Workforce_Old WS (amended)_Hisoft_Wave_240108V2.1_FocusW_精准_230208 2" xfId="14827"/>
    <cellStyle name="_Kingsoft_wkg_2005(1)(1).10.31_Kingsoft_301105_Appendix_~9982996_Workforce_Old WS (amended)_Hisoft_Wave_240108V2.1_FocusW_精准_230208 3" xfId="14828"/>
    <cellStyle name="_Kingsoft_wkg_2005(1)(1).10.31_Kingsoft_301105_Appendix_~9982996_Workforce_Old WS (amended)_Hisoft_Wave_240108V2.1_FocusW_精准_230208 4" xfId="14829"/>
    <cellStyle name="_Kingsoft_wkg_2005(1)(1).10.31_Kingsoft_301105_Appendix_~9982996_Workforce_Old WS (amended)_Hisoft_Wave_240108V2.1_FocusW_精准_230208 5" xfId="14830"/>
    <cellStyle name="_Kingsoft_wkg_2005(1)(1).10.31_Kingsoft_301105_Appendix_~9982996_Workforce_Old WS (amended)_Hisoft_Wave_240108V2.1_FocusW_深圳分信_230208" xfId="14831"/>
    <cellStyle name="_Kingsoft_wkg_2005(1)(1).10.31_Kingsoft_301105_Appendix_~9982996_Workforce_Old WS (amended)_Hisoft_Wave_240108V2.1_FocusW_深圳分信_230208 2" xfId="14832"/>
    <cellStyle name="_Kingsoft_wkg_2005(1)(1).10.31_Kingsoft_301105_Appendix_~9982996_Workforce_Old WS (amended)_Hisoft_Wave_240108V2.1_FocusW_深圳分信_230208 3" xfId="14833"/>
    <cellStyle name="_Kingsoft_wkg_2005(1)(1).10.31_Kingsoft_301105_Appendix_~9982996_Workforce_Old WS (amended)_Hisoft_Wave_240108V2.1_FocusW_深圳分信_230208 4" xfId="14834"/>
    <cellStyle name="_Kingsoft_wkg_2005(1)(1).10.31_Kingsoft_301105_Appendix_~9982996_Workforce_Old WS (amended)_Hisoft_Wave_240108V2.1_FocusW_深圳分信_230208 5" xfId="14835"/>
    <cellStyle name="_Kingsoft_wkg_2005(1)(1).10.31_Kingsoft_301105_Appendix_~9982996_Workforce_Old WS (amended)_Hisoft_Wave_240108V2.1_FocusW_中移软通_230208" xfId="14836"/>
    <cellStyle name="_Kingsoft_wkg_2005(1)(1).10.31_Kingsoft_301105_Appendix_~9982996_Workforce_Old WS (amended)_Hisoft_Wave_240108V2.1_FocusW_中移软通_230208 2" xfId="14837"/>
    <cellStyle name="_Kingsoft_wkg_2005(1)(1).10.31_Kingsoft_301105_Appendix_~9982996_Workforce_Old WS (amended)_Hisoft_Wave_240108V2.1_FocusW_中移软通_230208 3" xfId="14838"/>
    <cellStyle name="_Kingsoft_wkg_2005(1)(1).10.31_Kingsoft_301105_Appendix_~9982996_Workforce_Old WS (amended)_Hisoft_Wave_240108V2.1_FocusW_中移软通_230208 4" xfId="14839"/>
    <cellStyle name="_Kingsoft_wkg_2005(1)(1).10.31_Kingsoft_301105_Appendix_~9982996_Workforce_Old WS (amended)_Hisoft_Wave_240108V2.1_FocusW_中移软通_230208 5" xfId="14840"/>
    <cellStyle name="_Kingsoft_wkg_2005(1)(1).10.31_Kingsoft_301105_Appendix_~9982996_Workforce_Old WS (amended)_Hisoft_Wave_240108V2.1_Intangible Input Sheet-Fujian06" xfId="14841"/>
    <cellStyle name="_Kingsoft_wkg_2005(1)(1).10.31_Kingsoft_301105_Appendix_~9982996_Workforce_Old WS (amended)_Hisoft_Wave_240108V2.1_Intangible Input Sheet-Fujian06 2" xfId="14842"/>
    <cellStyle name="_Kingsoft_wkg_2005(1)(1).10.31_Kingsoft_301105_Appendix_~9982996_Workforce_Old WS (amended)_Hisoft_Wave_240108V2.1_Intangible Input Sheet-Fujian06 3" xfId="14843"/>
    <cellStyle name="_Kingsoft_wkg_2005(1)(1).10.31_Kingsoft_301105_Appendix_~9982996_Workforce_Old WS (amended)_Hisoft_Wave_240108V2.1_Intangible Input Sheet-Fujian06 4" xfId="14844"/>
    <cellStyle name="_Kingsoft_wkg_2005(1)(1).10.31_Kingsoft_301105_Appendix_~9982996_Workforce_Old WS (amended)_Hisoft_Wave_240108V2.1_Intangible Input Sheet-Fujian06 5" xfId="14845"/>
    <cellStyle name="_Kingsoft_wkg_2005(1)(1).10.31_Kingsoft_301105_Appendix_~9982996_Workforce_Old WS (amended)_Hisoft_Wave_240108V2.1_KS_Infogate_010708" xfId="14846"/>
    <cellStyle name="_Kingsoft_wkg_2005(1)(1).10.31_Kingsoft_301105_Appendix_~9982996_Workforce_Old WS (amended)_Hisoft_Wave_240108V2.1_KS_Infogate_010708 2" xfId="14847"/>
    <cellStyle name="_Kingsoft_wkg_2005(1)(1).10.31_Kingsoft_301105_Appendix_~9982996_Workforce_Old WS (amended)_Hisoft_Wave_240108V2.1_KS_Infogate_010708 3" xfId="14848"/>
    <cellStyle name="_Kingsoft_wkg_2005(1)(1).10.31_Kingsoft_301105_Appendix_~9982996_Workforce_Old WS (amended)_Hisoft_Wave_240108V2.1_KS_Infogate_010708 4" xfId="14849"/>
    <cellStyle name="_Kingsoft_wkg_2005(1)(1).10.31_Kingsoft_301105_Appendix_~9982996_Workforce_Old WS (amended)_Hisoft_Wave_240108V2.1_KS_Infogate_010708 5" xfId="14850"/>
    <cellStyle name="_Kingsoft_wkg_2005(1)(1).10.31_Kingsoft_301105_Appendix_~9982996_Workforce_Old WS (amended)_Hisoft_Wave_240108V2.1_KS_Infogate_030708" xfId="14851"/>
    <cellStyle name="_Kingsoft_wkg_2005(1)(1).10.31_Kingsoft_301105_Appendix_~9982996_Workforce_Old WS (amended)_Hisoft_Wave_240108V2.1_KS_Infogate_030708 2" xfId="14852"/>
    <cellStyle name="_Kingsoft_wkg_2005(1)(1).10.31_Kingsoft_301105_Appendix_~9982996_Workforce_Old WS (amended)_Hisoft_Wave_240108V2.1_KS_Infogate_030708 3" xfId="14853"/>
    <cellStyle name="_Kingsoft_wkg_2005(1)(1).10.31_Kingsoft_301105_Appendix_~9982996_Workforce_Old WS (amended)_Hisoft_Wave_240108V2.1_KS_Infogate_030708 4" xfId="14854"/>
    <cellStyle name="_Kingsoft_wkg_2005(1)(1).10.31_Kingsoft_301105_Appendix_~9982996_Workforce_Old WS (amended)_Hisoft_Wave_240108V2.1_KS_Infogate_030708 5" xfId="14855"/>
    <cellStyle name="_Kingsoft_wkg_2005(1)(1).10.31_Kingsoft_301105_Appendix_~9982996_Workforce_Old WS (amended)_Hisoft_Wave_240108V2.1_KS_Infogate_080708r" xfId="14856"/>
    <cellStyle name="_Kingsoft_wkg_2005(1)(1).10.31_Kingsoft_301105_Appendix_~9982996_Workforce_Old WS (amended)_Hisoft_Wave_240108V2.1_KS_Infogate_080708r 2" xfId="14857"/>
    <cellStyle name="_Kingsoft_wkg_2005(1)(1).10.31_Kingsoft_301105_Appendix_~9982996_Workforce_Old WS (amended)_Hisoft_Wave_240108V2.1_KS_Infogate_080708r 3" xfId="14858"/>
    <cellStyle name="_Kingsoft_wkg_2005(1)(1).10.31_Kingsoft_301105_Appendix_~9982996_Workforce_Old WS (amended)_Hisoft_Wave_240108V2.1_KS_Infogate_080708r 4" xfId="14859"/>
    <cellStyle name="_Kingsoft_wkg_2005(1)(1).10.31_Kingsoft_301105_Appendix_~9982996_Workforce_Old WS (amended)_Hisoft_Wave_240108V2.1_KS_Infogate_080708r 5" xfId="14860"/>
    <cellStyle name="_Kingsoft_wkg_2005(1)(1).10.31_Kingsoft_301105_Appendix_~9982996_Workforce_Old WS (amended)_Hisoft_Wave_240108V2.1_Xiaonei" xfId="14861"/>
    <cellStyle name="_Kingsoft_wkg_2005(1)(1).10.31_Kingsoft_301105_Appendix_~9982996_Workforce_Old WS (amended)_Hisoft_Wave_240108V2.1_Xiaonei 2" xfId="14862"/>
    <cellStyle name="_Kingsoft_wkg_2005(1)(1).10.31_Kingsoft_301105_Appendix_~9982996_Workforce_Old WS (amended)_Hisoft_Wave_240108V2.1_Xiaonei 3" xfId="14863"/>
    <cellStyle name="_Kingsoft_wkg_2005(1)(1).10.31_Kingsoft_301105_Appendix_~9982996_Workforce_Old WS (amended)_Hisoft_Wave_240108V2.1_Xiaonei 4" xfId="14864"/>
    <cellStyle name="_Kingsoft_wkg_2005(1)(1).10.31_Kingsoft_301105_Appendix_~9982996_Workforce_Old WS (amended)_Hisoft_Wave_240108V2.1_Xiaonei 5" xfId="14865"/>
    <cellStyle name="_Kingsoft_wkg_2005(1)(1).10.31_Kingsoft_301105_Appendix_~9982996_Workforce_Old WS (amended)_Hisoft_Wave_240108V2.1_Xiaonei_login user calculation" xfId="14866"/>
    <cellStyle name="_Kingsoft_wkg_2005(1)(1).10.31_Kingsoft_301105_Appendix_~9982996_Workforce_Old WS (amended)_Hisoft_Wave_240108V2.1_Xiaonei_login user calculation 2" xfId="14867"/>
    <cellStyle name="_Kingsoft_wkg_2005(1)(1).10.31_Kingsoft_301105_Appendix_~9982996_Workforce_Old WS (amended)_Hisoft_Wave_240108V2.1_Xiaonei_login user calculation 3" xfId="14868"/>
    <cellStyle name="_Kingsoft_wkg_2005(1)(1).10.31_Kingsoft_301105_Appendix_~9982996_Workforce_Old WS (amended)_Hisoft_Wave_240108V2.1_Xiaonei_login user calculation 4" xfId="14869"/>
    <cellStyle name="_Kingsoft_wkg_2005(1)(1).10.31_Kingsoft_301105_Appendix_~9982996_Workforce_Old WS (amended)_Hisoft_Wave_240108V2.1_Xiaonei_login user calculation 5" xfId="14870"/>
    <cellStyle name="_Kingsoft_wkg_2005(1)(1).10.31_Kingsoft_301105_Appendix_~9982996_Workforce_Old WS (amended)_Mainone_Wkg_24August" xfId="14871"/>
    <cellStyle name="_Kingsoft_wkg_2005(1)(1).10.31_Kingsoft_301105_Appendix_~9982996_Workforce_Old WS (amended)_Mainone_Wkg_24August 2" xfId="14872"/>
    <cellStyle name="_Kingsoft_wkg_2005(1)(1).10.31_Kingsoft_301105_Appendix_~9982996_Workforce_Old WS (amended)_Mainone_Wkg_24August 3" xfId="14873"/>
    <cellStyle name="_Kingsoft_wkg_2005(1)(1).10.31_Kingsoft_301105_Appendix_~9982996_Workforce_Old WS (amended)_Mainone_Wkg_24August 4" xfId="14874"/>
    <cellStyle name="_Kingsoft_wkg_2005(1)(1).10.31_Kingsoft_301105_Appendix_~9982996_Workforce_Old WS (amended)_Mainone_Wkg_24August 5" xfId="14875"/>
    <cellStyle name="_Kingsoft_wkg_2005(1)(1).10.31_Kingsoft_301105_Appendix_~9982996_Workforce_Old WS (amended)_Mainone_Wkg_30August" xfId="14876"/>
    <cellStyle name="_Kingsoft_wkg_2005(1)(1).10.31_Kingsoft_301105_Appendix_~9982996_Workforce_Old WS (amended)_Mainone_Wkg_30August 2" xfId="14877"/>
    <cellStyle name="_Kingsoft_wkg_2005(1)(1).10.31_Kingsoft_301105_Appendix_~9982996_Workforce_Old WS (amended)_Mainone_Wkg_30August 3" xfId="14878"/>
    <cellStyle name="_Kingsoft_wkg_2005(1)(1).10.31_Kingsoft_301105_Appendix_~9982996_Workforce_Old WS (amended)_Mainone_Wkg_30August 4" xfId="14879"/>
    <cellStyle name="_Kingsoft_wkg_2005(1)(1).10.31_Kingsoft_301105_Appendix_~9982996_Workforce_Old WS (amended)_Mainone_Wkg_30August 5" xfId="14880"/>
    <cellStyle name="_Kingsoft_wkg_2005(1)(1).10.31_Kingsoft_301105_Appendix_~9982996_Workforce_Old WS (amended)_Worksoft_Equity_120407" xfId="14881"/>
    <cellStyle name="_Kingsoft_wkg_2005(1)(1).10.31_Kingsoft_301105_Appendix_~9982996_Workforce_Old WS (amended)_Worksoft_Equity_120407 2" xfId="14882"/>
    <cellStyle name="_Kingsoft_wkg_2005(1)(1).10.31_Kingsoft_301105_Appendix_~9982996_Workforce_Old WS (amended)_Worksoft_Equity_120407 3" xfId="14883"/>
    <cellStyle name="_Kingsoft_wkg_2005(1)(1).10.31_Kingsoft_301105_Appendix_~9982996_Workforce_Old WS (amended)_Worksoft_Equity_120407 4" xfId="14884"/>
    <cellStyle name="_Kingsoft_wkg_2005(1)(1).10.31_Kingsoft_301105_Appendix_~9982996_Workforce_Old WS (amended)_Worksoft_Equity_120407 5" xfId="14885"/>
    <cellStyle name="_Kingsoft_wkg_2005(1)(1).10.31_Kingsoft_301105_Appendix_~9982996_Workforce_Old WS (amended)_Worksoft_Equity_130407" xfId="14886"/>
    <cellStyle name="_Kingsoft_wkg_2005(1)(1).10.31_Kingsoft_301105_Appendix_~9982996_Workforce_Old WS (amended)_Worksoft_Equity_130407 2" xfId="14887"/>
    <cellStyle name="_Kingsoft_wkg_2005(1)(1).10.31_Kingsoft_301105_Appendix_~9982996_Workforce_Old WS (amended)_Worksoft_Equity_130407 3" xfId="14888"/>
    <cellStyle name="_Kingsoft_wkg_2005(1)(1).10.31_Kingsoft_301105_Appendix_~9982996_Workforce_Old WS (amended)_Worksoft_Equity_130407 4" xfId="14889"/>
    <cellStyle name="_Kingsoft_wkg_2005(1)(1).10.31_Kingsoft_301105_Appendix_~9982996_Workforce_Old WS (amended)_Worksoft_Equity_130407 5" xfId="14890"/>
    <cellStyle name="_Kingsoft_wkg_2005(1)(1).10.31_Kingsoft_301105_Appendix_~9982996_Workforce_Old WS (amended)_Worksoft_Equity_161106" xfId="14891"/>
    <cellStyle name="_Kingsoft_wkg_2005(1)(1).10.31_Kingsoft_301105_Appendix_~9982996_Workforce_Old WS (amended)_Worksoft_Equity_161106 2" xfId="14892"/>
    <cellStyle name="_Kingsoft_wkg_2005(1)(1).10.31_Kingsoft_301105_Appendix_~9982996_Workforce_Old WS (amended)_Worksoft_Equity_161106 3" xfId="14893"/>
    <cellStyle name="_Kingsoft_wkg_2005(1)(1).10.31_Kingsoft_301105_Appendix_~9982996_Workforce_Old WS (amended)_Worksoft_Equity_161106 4" xfId="14894"/>
    <cellStyle name="_Kingsoft_wkg_2005(1)(1).10.31_Kingsoft_301105_Appendix_~9982996_Workforce_Old WS (amended)_Worksoft_Equity_161106 5" xfId="14895"/>
    <cellStyle name="_Kingsoft_wkg_2005(1)(1).10.31_Kingsoft_301105_Appendix_~9982996_Workforce_Old WS (amended)_Worksoft_Equity_181206" xfId="14896"/>
    <cellStyle name="_Kingsoft_wkg_2005(1)(1).10.31_Kingsoft_301105_Appendix_~9982996_Workforce_Old WS (amended)_Worksoft_Equity_181206 2" xfId="14897"/>
    <cellStyle name="_Kingsoft_wkg_2005(1)(1).10.31_Kingsoft_301105_Appendix_~9982996_Workforce_Old WS (amended)_Worksoft_Equity_181206 3" xfId="14898"/>
    <cellStyle name="_Kingsoft_wkg_2005(1)(1).10.31_Kingsoft_301105_Appendix_~9982996_Workforce_Old WS (amended)_Worksoft_Equity_181206 4" xfId="14899"/>
    <cellStyle name="_Kingsoft_wkg_2005(1)(1).10.31_Kingsoft_301105_Appendix_~9982996_Workforce_Old WS (amended)_Worksoft_Equity_181206 5" xfId="14900"/>
    <cellStyle name="_Kingsoft_wkg_2005(1)(1).10.31_Kingsoft_301105_Appendix_~9982996_Workforce_Old WS (amended)_Worksoft_Equity_251206" xfId="14901"/>
    <cellStyle name="_Kingsoft_wkg_2005(1)(1).10.31_Kingsoft_301105_Appendix_~9982996_Workforce_Old WS (amended)_Worksoft_Equity_251206 2" xfId="14902"/>
    <cellStyle name="_Kingsoft_wkg_2005(1)(1).10.31_Kingsoft_301105_Appendix_~9982996_Workforce_Old WS (amended)_Worksoft_Equity_251206 3" xfId="14903"/>
    <cellStyle name="_Kingsoft_wkg_2005(1)(1).10.31_Kingsoft_301105_Appendix_~9982996_Workforce_Old WS (amended)_Worksoft_Equity_251206 4" xfId="14904"/>
    <cellStyle name="_Kingsoft_wkg_2005(1)(1).10.31_Kingsoft_301105_Appendix_~9982996_Workforce_Old WS (amended)_Worksoft_Equity_251206 5" xfId="14905"/>
    <cellStyle name="_Kingsoft_wkg_2005(1)(1).10.31_Kingsoft_301105_Appendix_~9982996_Workforce_Old WS (amended)_Worksoft_May&amp;Jul 07_210807" xfId="14906"/>
    <cellStyle name="_Kingsoft_wkg_2005(1)(1).10.31_Kingsoft_301105_Appendix_~9982996_Workforce_Old WS (amended)_Worksoft_May&amp;Jul 07_210807 2" xfId="14907"/>
    <cellStyle name="_Kingsoft_wkg_2005(1)(1).10.31_Kingsoft_301105_Appendix_~9982996_Workforce_Old WS (amended)_Worksoft_May&amp;Jul 07_210807 3" xfId="14908"/>
    <cellStyle name="_Kingsoft_wkg_2005(1)(1).10.31_Kingsoft_301105_Appendix_~9982996_Workforce_Old WS (amended)_Worksoft_May&amp;Jul 07_210807 4" xfId="14909"/>
    <cellStyle name="_Kingsoft_wkg_2005(1)(1).10.31_Kingsoft_301105_Appendix_~9982996_Workforce_Old WS (amended)_Worksoft_May&amp;Jul 07_210807 5" xfId="14910"/>
    <cellStyle name="_Kingsoft_wkg_2005(1)(1).10.31_Kingsoft_301105_Appendix_~9982996_Workforce_Old WS (amended)_Worksoft_May&amp;Jul 07_220807" xfId="14911"/>
    <cellStyle name="_Kingsoft_wkg_2005(1)(1).10.31_Kingsoft_301105_Appendix_~9982996_Workforce_Old WS (amended)_Worksoft_May&amp;Jul 07_220807 2" xfId="14912"/>
    <cellStyle name="_Kingsoft_wkg_2005(1)(1).10.31_Kingsoft_301105_Appendix_~9982996_Workforce_Old WS (amended)_Worksoft_May&amp;Jul 07_220807 3" xfId="14913"/>
    <cellStyle name="_Kingsoft_wkg_2005(1)(1).10.31_Kingsoft_301105_Appendix_~9982996_Workforce_Old WS (amended)_Worksoft_May&amp;Jul 07_220807 4" xfId="14914"/>
    <cellStyle name="_Kingsoft_wkg_2005(1)(1).10.31_Kingsoft_301105_Appendix_~9982996_Workforce_Old WS (amended)_Worksoft_May&amp;Jul 07_220807 5" xfId="14915"/>
    <cellStyle name="_Kingsoft_wkg_2005(1)(1).10.31_Kingsoft_301105_Appendix_~9982996_Workforce_Old WS (amended)_Worksoft_May&amp;Jul 07_280807" xfId="14916"/>
    <cellStyle name="_Kingsoft_wkg_2005(1)(1).10.31_Kingsoft_301105_Appendix_~9982996_Workforce_Old WS (amended)_Worksoft_May&amp;Jul 07_280807 2" xfId="14917"/>
    <cellStyle name="_Kingsoft_wkg_2005(1)(1).10.31_Kingsoft_301105_Appendix_~9982996_Workforce_Old WS (amended)_Worksoft_May&amp;Jul 07_280807 3" xfId="14918"/>
    <cellStyle name="_Kingsoft_wkg_2005(1)(1).10.31_Kingsoft_301105_Appendix_~9982996_Workforce_Old WS (amended)_Worksoft_May&amp;Jul 07_280807 4" xfId="14919"/>
    <cellStyle name="_Kingsoft_wkg_2005(1)(1).10.31_Kingsoft_301105_Appendix_~9982996_Workforce_Old WS (amended)_Worksoft_May&amp;Jul 07_280807 5" xfId="14920"/>
    <cellStyle name="_Kingsoft_wkg_2005(1)(1).10.31_Kingsoft_301105_Appendix_~9982996_Workforce_Old WS (amended)_Xinyuan_Wkg_070810" xfId="14921"/>
    <cellStyle name="_Kingsoft_wkg_2005(1)(1).10.31_Kingsoft_301105_Appendix_~9982996_Workforce_Old WS (amended)_Xinyuan_Wkg_070810 2" xfId="14922"/>
    <cellStyle name="_Kingsoft_wkg_2005(1)(1).10.31_Kingsoft_301105_Appendix_~9982996_Workforce_Old WS (amended)_Xinyuan_Wkg_070810 3" xfId="14923"/>
    <cellStyle name="_Kingsoft_wkg_2005(1)(1).10.31_Kingsoft_301105_Appendix_~9982996_Workforce_Old WS (amended)_Xinyuan_Wkg_070810 4" xfId="14924"/>
    <cellStyle name="_Kingsoft_wkg_2005(1)(1).10.31_Kingsoft_301105_Appendix_~9982996_Workforce_Old WS (amended)_Xinyuan_Wkg_070810 5" xfId="14925"/>
    <cellStyle name="_Kingsoft_wkg_2005(1)(1).10.31_Kingsoft_301105_Appendix_~9982996_Worksoft_Equity_120407" xfId="14926"/>
    <cellStyle name="_Kingsoft_wkg_2005(1)(1).10.31_Kingsoft_301105_Appendix_~9982996_Worksoft_Equity_120407 2" xfId="14927"/>
    <cellStyle name="_Kingsoft_wkg_2005(1)(1).10.31_Kingsoft_301105_Appendix_~9982996_Worksoft_Equity_120407 3" xfId="14928"/>
    <cellStyle name="_Kingsoft_wkg_2005(1)(1).10.31_Kingsoft_301105_Appendix_~9982996_Worksoft_Equity_120407 4" xfId="14929"/>
    <cellStyle name="_Kingsoft_wkg_2005(1)(1).10.31_Kingsoft_301105_Appendix_~9982996_Worksoft_Equity_120407 5" xfId="14930"/>
    <cellStyle name="_Kingsoft_wkg_2005(1)(1).10.31_Kingsoft_301105_Appendix_~9982996_Worksoft_Equity_130407" xfId="14931"/>
    <cellStyle name="_Kingsoft_wkg_2005(1)(1).10.31_Kingsoft_301105_Appendix_~9982996_Worksoft_Equity_130407 2" xfId="14932"/>
    <cellStyle name="_Kingsoft_wkg_2005(1)(1).10.31_Kingsoft_301105_Appendix_~9982996_Worksoft_Equity_130407 3" xfId="14933"/>
    <cellStyle name="_Kingsoft_wkg_2005(1)(1).10.31_Kingsoft_301105_Appendix_~9982996_Worksoft_Equity_130407 4" xfId="14934"/>
    <cellStyle name="_Kingsoft_wkg_2005(1)(1).10.31_Kingsoft_301105_Appendix_~9982996_Worksoft_Equity_130407 5" xfId="14935"/>
    <cellStyle name="_Kingsoft_wkg_2005(1)(1).10.31_Kingsoft_301105_Appendix_~9982996_Worksoft_Equity_161106" xfId="14936"/>
    <cellStyle name="_Kingsoft_wkg_2005(1)(1).10.31_Kingsoft_301105_Appendix_~9982996_Worksoft_Equity_161106 2" xfId="14937"/>
    <cellStyle name="_Kingsoft_wkg_2005(1)(1).10.31_Kingsoft_301105_Appendix_~9982996_Worksoft_Equity_161106 3" xfId="14938"/>
    <cellStyle name="_Kingsoft_wkg_2005(1)(1).10.31_Kingsoft_301105_Appendix_~9982996_Worksoft_Equity_161106 4" xfId="14939"/>
    <cellStyle name="_Kingsoft_wkg_2005(1)(1).10.31_Kingsoft_301105_Appendix_~9982996_Worksoft_Equity_161106 5" xfId="14940"/>
    <cellStyle name="_Kingsoft_wkg_2005(1)(1).10.31_Kingsoft_301105_Appendix_~9982996_Worksoft_Equity_181206" xfId="14941"/>
    <cellStyle name="_Kingsoft_wkg_2005(1)(1).10.31_Kingsoft_301105_Appendix_~9982996_Worksoft_Equity_181206 2" xfId="14942"/>
    <cellStyle name="_Kingsoft_wkg_2005(1)(1).10.31_Kingsoft_301105_Appendix_~9982996_Worksoft_Equity_181206 3" xfId="14943"/>
    <cellStyle name="_Kingsoft_wkg_2005(1)(1).10.31_Kingsoft_301105_Appendix_~9982996_Worksoft_Equity_181206 4" xfId="14944"/>
    <cellStyle name="_Kingsoft_wkg_2005(1)(1).10.31_Kingsoft_301105_Appendix_~9982996_Worksoft_Equity_181206 5" xfId="14945"/>
    <cellStyle name="_Kingsoft_wkg_2005(1)(1).10.31_Kingsoft_301105_Appendix_~9982996_Worksoft_Equity_251206" xfId="14946"/>
    <cellStyle name="_Kingsoft_wkg_2005(1)(1).10.31_Kingsoft_301105_Appendix_~9982996_Worksoft_Equity_251206 2" xfId="14947"/>
    <cellStyle name="_Kingsoft_wkg_2005(1)(1).10.31_Kingsoft_301105_Appendix_~9982996_Worksoft_Equity_251206 3" xfId="14948"/>
    <cellStyle name="_Kingsoft_wkg_2005(1)(1).10.31_Kingsoft_301105_Appendix_~9982996_Worksoft_Equity_251206 4" xfId="14949"/>
    <cellStyle name="_Kingsoft_wkg_2005(1)(1).10.31_Kingsoft_301105_Appendix_~9982996_Worksoft_Equity_251206 5" xfId="14950"/>
    <cellStyle name="_Kingsoft_wkg_2005(1)(1).10.31_Kingsoft_301105_Appendix_~9982996_Worksoft_May&amp;Jul 07_210807" xfId="14951"/>
    <cellStyle name="_Kingsoft_wkg_2005(1)(1).10.31_Kingsoft_301105_Appendix_~9982996_Worksoft_May&amp;Jul 07_210807 2" xfId="14952"/>
    <cellStyle name="_Kingsoft_wkg_2005(1)(1).10.31_Kingsoft_301105_Appendix_~9982996_Worksoft_May&amp;Jul 07_210807 3" xfId="14953"/>
    <cellStyle name="_Kingsoft_wkg_2005(1)(1).10.31_Kingsoft_301105_Appendix_~9982996_Worksoft_May&amp;Jul 07_210807 4" xfId="14954"/>
    <cellStyle name="_Kingsoft_wkg_2005(1)(1).10.31_Kingsoft_301105_Appendix_~9982996_Worksoft_May&amp;Jul 07_210807 5" xfId="14955"/>
    <cellStyle name="_Kingsoft_wkg_2005(1)(1).10.31_Kingsoft_301105_Appendix_~9982996_Worksoft_May&amp;Jul 07_220807" xfId="14956"/>
    <cellStyle name="_Kingsoft_wkg_2005(1)(1).10.31_Kingsoft_301105_Appendix_~9982996_Worksoft_May&amp;Jul 07_220807 2" xfId="14957"/>
    <cellStyle name="_Kingsoft_wkg_2005(1)(1).10.31_Kingsoft_301105_Appendix_~9982996_Worksoft_May&amp;Jul 07_220807 3" xfId="14958"/>
    <cellStyle name="_Kingsoft_wkg_2005(1)(1).10.31_Kingsoft_301105_Appendix_~9982996_Worksoft_May&amp;Jul 07_220807 4" xfId="14959"/>
    <cellStyle name="_Kingsoft_wkg_2005(1)(1).10.31_Kingsoft_301105_Appendix_~9982996_Worksoft_May&amp;Jul 07_220807 5" xfId="14960"/>
    <cellStyle name="_Kingsoft_wkg_2005(1)(1).10.31_Kingsoft_301105_Appendix_~9982996_Worksoft_May&amp;Jul 07_280807" xfId="14961"/>
    <cellStyle name="_Kingsoft_wkg_2005(1)(1).10.31_Kingsoft_301105_Appendix_~9982996_Worksoft_May&amp;Jul 07_280807 2" xfId="14962"/>
    <cellStyle name="_Kingsoft_wkg_2005(1)(1).10.31_Kingsoft_301105_Appendix_~9982996_Worksoft_May&amp;Jul 07_280807 3" xfId="14963"/>
    <cellStyle name="_Kingsoft_wkg_2005(1)(1).10.31_Kingsoft_301105_Appendix_~9982996_Worksoft_May&amp;Jul 07_280807 4" xfId="14964"/>
    <cellStyle name="_Kingsoft_wkg_2005(1)(1).10.31_Kingsoft_301105_Appendix_~9982996_Worksoft_May&amp;Jul 07_280807 5" xfId="14965"/>
    <cellStyle name="_Kingsoft_wkg_2005(1)(1).10.31_Kingsoft_301105_Appendix_~9982996_Xinyuan_Wkg_070810" xfId="14966"/>
    <cellStyle name="_Kingsoft_wkg_2005(1)(1).10.31_Kingsoft_301105_Appendix_~9982996_Xinyuan_Wkg_070810 2" xfId="14967"/>
    <cellStyle name="_Kingsoft_wkg_2005(1)(1).10.31_Kingsoft_301105_Appendix_~9982996_Xinyuan_Wkg_070810 3" xfId="14968"/>
    <cellStyle name="_Kingsoft_wkg_2005(1)(1).10.31_Kingsoft_301105_Appendix_~9982996_Xinyuan_Wkg_070810 4" xfId="14969"/>
    <cellStyle name="_Kingsoft_wkg_2005(1)(1).10.31_Kingsoft_301105_Appendix_~9982996_Xinyuan_Wkg_070810 5" xfId="14970"/>
    <cellStyle name="_Kingsoft_wkg_2005(1)(1).10.31_Kingsoft_301105_Appendix_CDMTV_Wkg_29August" xfId="14971"/>
    <cellStyle name="_Kingsoft_wkg_2005(1)(1).10.31_Kingsoft_301105_Appendix_CDMTV_Wkg_29August 2" xfId="14972"/>
    <cellStyle name="_Kingsoft_wkg_2005(1)(1).10.31_Kingsoft_301105_Appendix_CDMTV_Wkg_29August 3" xfId="14973"/>
    <cellStyle name="_Kingsoft_wkg_2005(1)(1).10.31_Kingsoft_301105_Appendix_CDMTV_Wkg_29August 4" xfId="14974"/>
    <cellStyle name="_Kingsoft_wkg_2005(1)(1).10.31_Kingsoft_301105_Appendix_CDMTV_Wkg_29August 5" xfId="14975"/>
    <cellStyle name="_Kingsoft_wkg_2005(1)(1).10.31_Kingsoft_301105_Appendix_ChinaEdu_120606" xfId="14976"/>
    <cellStyle name="_Kingsoft_wkg_2005(1)(1).10.31_Kingsoft_301105_Appendix_ChinaEdu_120606 10" xfId="14977"/>
    <cellStyle name="_Kingsoft_wkg_2005(1)(1).10.31_Kingsoft_301105_Appendix_ChinaEdu_120606 10 2" xfId="14978"/>
    <cellStyle name="_Kingsoft_wkg_2005(1)(1).10.31_Kingsoft_301105_Appendix_ChinaEdu_120606 10 3" xfId="14979"/>
    <cellStyle name="_Kingsoft_wkg_2005(1)(1).10.31_Kingsoft_301105_Appendix_ChinaEdu_120606 10 4" xfId="14980"/>
    <cellStyle name="_Kingsoft_wkg_2005(1)(1).10.31_Kingsoft_301105_Appendix_ChinaEdu_120606 10 5" xfId="14981"/>
    <cellStyle name="_Kingsoft_wkg_2005(1)(1).10.31_Kingsoft_301105_Appendix_ChinaEdu_120606 11" xfId="14982"/>
    <cellStyle name="_Kingsoft_wkg_2005(1)(1).10.31_Kingsoft_301105_Appendix_ChinaEdu_120606 12" xfId="14983"/>
    <cellStyle name="_Kingsoft_wkg_2005(1)(1).10.31_Kingsoft_301105_Appendix_ChinaEdu_120606 13" xfId="14984"/>
    <cellStyle name="_Kingsoft_wkg_2005(1)(1).10.31_Kingsoft_301105_Appendix_ChinaEdu_120606 14" xfId="14985"/>
    <cellStyle name="_Kingsoft_wkg_2005(1)(1).10.31_Kingsoft_301105_Appendix_ChinaEdu_120606 2" xfId="14986"/>
    <cellStyle name="_Kingsoft_wkg_2005(1)(1).10.31_Kingsoft_301105_Appendix_ChinaEdu_120606 2 2" xfId="14987"/>
    <cellStyle name="_Kingsoft_wkg_2005(1)(1).10.31_Kingsoft_301105_Appendix_ChinaEdu_120606 2 3" xfId="14988"/>
    <cellStyle name="_Kingsoft_wkg_2005(1)(1).10.31_Kingsoft_301105_Appendix_ChinaEdu_120606 2 4" xfId="14989"/>
    <cellStyle name="_Kingsoft_wkg_2005(1)(1).10.31_Kingsoft_301105_Appendix_ChinaEdu_120606 2 5" xfId="14990"/>
    <cellStyle name="_Kingsoft_wkg_2005(1)(1).10.31_Kingsoft_301105_Appendix_ChinaEdu_120606 3" xfId="14991"/>
    <cellStyle name="_Kingsoft_wkg_2005(1)(1).10.31_Kingsoft_301105_Appendix_ChinaEdu_120606 3 2" xfId="14992"/>
    <cellStyle name="_Kingsoft_wkg_2005(1)(1).10.31_Kingsoft_301105_Appendix_ChinaEdu_120606 3 3" xfId="14993"/>
    <cellStyle name="_Kingsoft_wkg_2005(1)(1).10.31_Kingsoft_301105_Appendix_ChinaEdu_120606 3 4" xfId="14994"/>
    <cellStyle name="_Kingsoft_wkg_2005(1)(1).10.31_Kingsoft_301105_Appendix_ChinaEdu_120606 3 5" xfId="14995"/>
    <cellStyle name="_Kingsoft_wkg_2005(1)(1).10.31_Kingsoft_301105_Appendix_ChinaEdu_120606 4" xfId="14996"/>
    <cellStyle name="_Kingsoft_wkg_2005(1)(1).10.31_Kingsoft_301105_Appendix_ChinaEdu_120606 4 2" xfId="14997"/>
    <cellStyle name="_Kingsoft_wkg_2005(1)(1).10.31_Kingsoft_301105_Appendix_ChinaEdu_120606 4 3" xfId="14998"/>
    <cellStyle name="_Kingsoft_wkg_2005(1)(1).10.31_Kingsoft_301105_Appendix_ChinaEdu_120606 4 4" xfId="14999"/>
    <cellStyle name="_Kingsoft_wkg_2005(1)(1).10.31_Kingsoft_301105_Appendix_ChinaEdu_120606 4 5" xfId="15000"/>
    <cellStyle name="_Kingsoft_wkg_2005(1)(1).10.31_Kingsoft_301105_Appendix_ChinaEdu_120606 5" xfId="15001"/>
    <cellStyle name="_Kingsoft_wkg_2005(1)(1).10.31_Kingsoft_301105_Appendix_ChinaEdu_120606 5 2" xfId="15002"/>
    <cellStyle name="_Kingsoft_wkg_2005(1)(1).10.31_Kingsoft_301105_Appendix_ChinaEdu_120606 5 3" xfId="15003"/>
    <cellStyle name="_Kingsoft_wkg_2005(1)(1).10.31_Kingsoft_301105_Appendix_ChinaEdu_120606 5 4" xfId="15004"/>
    <cellStyle name="_Kingsoft_wkg_2005(1)(1).10.31_Kingsoft_301105_Appendix_ChinaEdu_120606 5 5" xfId="15005"/>
    <cellStyle name="_Kingsoft_wkg_2005(1)(1).10.31_Kingsoft_301105_Appendix_ChinaEdu_120606 6" xfId="15006"/>
    <cellStyle name="_Kingsoft_wkg_2005(1)(1).10.31_Kingsoft_301105_Appendix_ChinaEdu_120606 6 2" xfId="15007"/>
    <cellStyle name="_Kingsoft_wkg_2005(1)(1).10.31_Kingsoft_301105_Appendix_ChinaEdu_120606 6 3" xfId="15008"/>
    <cellStyle name="_Kingsoft_wkg_2005(1)(1).10.31_Kingsoft_301105_Appendix_ChinaEdu_120606 6 4" xfId="15009"/>
    <cellStyle name="_Kingsoft_wkg_2005(1)(1).10.31_Kingsoft_301105_Appendix_ChinaEdu_120606 6 5" xfId="15010"/>
    <cellStyle name="_Kingsoft_wkg_2005(1)(1).10.31_Kingsoft_301105_Appendix_ChinaEdu_120606 7" xfId="15011"/>
    <cellStyle name="_Kingsoft_wkg_2005(1)(1).10.31_Kingsoft_301105_Appendix_ChinaEdu_120606 7 2" xfId="15012"/>
    <cellStyle name="_Kingsoft_wkg_2005(1)(1).10.31_Kingsoft_301105_Appendix_ChinaEdu_120606 7 3" xfId="15013"/>
    <cellStyle name="_Kingsoft_wkg_2005(1)(1).10.31_Kingsoft_301105_Appendix_ChinaEdu_120606 7 4" xfId="15014"/>
    <cellStyle name="_Kingsoft_wkg_2005(1)(1).10.31_Kingsoft_301105_Appendix_ChinaEdu_120606 7 5" xfId="15015"/>
    <cellStyle name="_Kingsoft_wkg_2005(1)(1).10.31_Kingsoft_301105_Appendix_ChinaEdu_120606 8" xfId="15016"/>
    <cellStyle name="_Kingsoft_wkg_2005(1)(1).10.31_Kingsoft_301105_Appendix_ChinaEdu_120606 8 2" xfId="15017"/>
    <cellStyle name="_Kingsoft_wkg_2005(1)(1).10.31_Kingsoft_301105_Appendix_ChinaEdu_120606 8 3" xfId="15018"/>
    <cellStyle name="_Kingsoft_wkg_2005(1)(1).10.31_Kingsoft_301105_Appendix_ChinaEdu_120606 8 4" xfId="15019"/>
    <cellStyle name="_Kingsoft_wkg_2005(1)(1).10.31_Kingsoft_301105_Appendix_ChinaEdu_120606 8 5" xfId="15020"/>
    <cellStyle name="_Kingsoft_wkg_2005(1)(1).10.31_Kingsoft_301105_Appendix_ChinaEdu_120606 9" xfId="15021"/>
    <cellStyle name="_Kingsoft_wkg_2005(1)(1).10.31_Kingsoft_301105_Appendix_ChinaEdu_120606 9 2" xfId="15022"/>
    <cellStyle name="_Kingsoft_wkg_2005(1)(1).10.31_Kingsoft_301105_Appendix_ChinaEdu_120606 9 3" xfId="15023"/>
    <cellStyle name="_Kingsoft_wkg_2005(1)(1).10.31_Kingsoft_301105_Appendix_ChinaEdu_120606 9 4" xfId="15024"/>
    <cellStyle name="_Kingsoft_wkg_2005(1)(1).10.31_Kingsoft_301105_Appendix_ChinaEdu_120606 9 5" xfId="15025"/>
    <cellStyle name="_Kingsoft_wkg_2005(1)(1).10.31_Kingsoft_301105_Appendix_ChinaEdu_120606_CDMTV_Wkg_29August" xfId="15026"/>
    <cellStyle name="_Kingsoft_wkg_2005(1)(1).10.31_Kingsoft_301105_Appendix_ChinaEdu_120606_CDMTV_Wkg_29August 2" xfId="15027"/>
    <cellStyle name="_Kingsoft_wkg_2005(1)(1).10.31_Kingsoft_301105_Appendix_ChinaEdu_120606_CDMTV_Wkg_29August 3" xfId="15028"/>
    <cellStyle name="_Kingsoft_wkg_2005(1)(1).10.31_Kingsoft_301105_Appendix_ChinaEdu_120606_CDMTV_Wkg_29August 4" xfId="15029"/>
    <cellStyle name="_Kingsoft_wkg_2005(1)(1).10.31_Kingsoft_301105_Appendix_ChinaEdu_120606_CDMTV_Wkg_29August 5" xfId="15030"/>
    <cellStyle name="_Kingsoft_wkg_2005(1)(1).10.31_Kingsoft_301105_Appendix_ChinaEdu_120606_Mainone_Wkg_24August" xfId="15031"/>
    <cellStyle name="_Kingsoft_wkg_2005(1)(1).10.31_Kingsoft_301105_Appendix_ChinaEdu_120606_Mainone_Wkg_24August 2" xfId="15032"/>
    <cellStyle name="_Kingsoft_wkg_2005(1)(1).10.31_Kingsoft_301105_Appendix_ChinaEdu_120606_Mainone_Wkg_24August 3" xfId="15033"/>
    <cellStyle name="_Kingsoft_wkg_2005(1)(1).10.31_Kingsoft_301105_Appendix_ChinaEdu_120606_Mainone_Wkg_24August 4" xfId="15034"/>
    <cellStyle name="_Kingsoft_wkg_2005(1)(1).10.31_Kingsoft_301105_Appendix_ChinaEdu_120606_Mainone_Wkg_24August 5" xfId="15035"/>
    <cellStyle name="_Kingsoft_wkg_2005(1)(1).10.31_Kingsoft_301105_Appendix_ChinaEdu_120606_Mainone_Wkg_30August" xfId="15036"/>
    <cellStyle name="_Kingsoft_wkg_2005(1)(1).10.31_Kingsoft_301105_Appendix_ChinaEdu_120606_Mainone_Wkg_30August 2" xfId="15037"/>
    <cellStyle name="_Kingsoft_wkg_2005(1)(1).10.31_Kingsoft_301105_Appendix_ChinaEdu_120606_Mainone_Wkg_30August 3" xfId="15038"/>
    <cellStyle name="_Kingsoft_wkg_2005(1)(1).10.31_Kingsoft_301105_Appendix_ChinaEdu_120606_Mainone_Wkg_30August 4" xfId="15039"/>
    <cellStyle name="_Kingsoft_wkg_2005(1)(1).10.31_Kingsoft_301105_Appendix_ChinaEdu_120606_Mainone_Wkg_30August 5" xfId="15040"/>
    <cellStyle name="_Kingsoft_wkg_2005(1)(1).10.31_Kingsoft_301105_Appendix_ChinaEdu_120606_Xinyuan_Wkg_070810" xfId="15041"/>
    <cellStyle name="_Kingsoft_wkg_2005(1)(1).10.31_Kingsoft_301105_Appendix_ChinaEdu_120606_Xinyuan_Wkg_070810 2" xfId="15042"/>
    <cellStyle name="_Kingsoft_wkg_2005(1)(1).10.31_Kingsoft_301105_Appendix_ChinaEdu_120606_Xinyuan_Wkg_070810 3" xfId="15043"/>
    <cellStyle name="_Kingsoft_wkg_2005(1)(1).10.31_Kingsoft_301105_Appendix_ChinaEdu_120606_Xinyuan_Wkg_070810 4" xfId="15044"/>
    <cellStyle name="_Kingsoft_wkg_2005(1)(1).10.31_Kingsoft_301105_Appendix_ChinaEdu_120606_Xinyuan_Wkg_070810 5" xfId="15045"/>
    <cellStyle name="_Kingsoft_wkg_2005(1)(1).10.31_Kingsoft_301105_Appendix_Financial Projection as at Jul 31 2007 (2)" xfId="15046"/>
    <cellStyle name="_Kingsoft_wkg_2005(1)(1).10.31_Kingsoft_301105_Appendix_Financial Projection as at Jul 31 2007 (2) 2" xfId="15047"/>
    <cellStyle name="_Kingsoft_wkg_2005(1)(1).10.31_Kingsoft_301105_Appendix_Financial Projection as at Jul 31 2007 (2) 3" xfId="15048"/>
    <cellStyle name="_Kingsoft_wkg_2005(1)(1).10.31_Kingsoft_301105_Appendix_Financial Projection as at Jul 31 2007 (2) 4" xfId="15049"/>
    <cellStyle name="_Kingsoft_wkg_2005(1)(1).10.31_Kingsoft_301105_Appendix_Financial Projection as at Jul 31 2007 (2) 5" xfId="15050"/>
    <cellStyle name="_Kingsoft_wkg_2005(1)(1).10.31_Kingsoft_301105_Appendix_Financial projections 070316 M&amp;A" xfId="15051"/>
    <cellStyle name="_Kingsoft_wkg_2005(1)(1).10.31_Kingsoft_301105_Appendix_Financial projections 070316 M&amp;A 2" xfId="15052"/>
    <cellStyle name="_Kingsoft_wkg_2005(1)(1).10.31_Kingsoft_301105_Appendix_Financial projections 070316 M&amp;A 3" xfId="15053"/>
    <cellStyle name="_Kingsoft_wkg_2005(1)(1).10.31_Kingsoft_301105_Appendix_Financial projections 070316 M&amp;A 4" xfId="15054"/>
    <cellStyle name="_Kingsoft_wkg_2005(1)(1).10.31_Kingsoft_301105_Appendix_Financial projections 070316 M&amp;A 5" xfId="15055"/>
    <cellStyle name="_Kingsoft_wkg_2005(1)(1).10.31_Kingsoft_301105_Appendix_GSEGC Equity Valuaiton_190907" xfId="15056"/>
    <cellStyle name="_Kingsoft_wkg_2005(1)(1).10.31_Kingsoft_301105_Appendix_GSEGC Equity Valuaiton_190907 2" xfId="15057"/>
    <cellStyle name="_Kingsoft_wkg_2005(1)(1).10.31_Kingsoft_301105_Appendix_GSEGC Equity Valuaiton_190907 3" xfId="15058"/>
    <cellStyle name="_Kingsoft_wkg_2005(1)(1).10.31_Kingsoft_301105_Appendix_GSEGC Equity Valuaiton_190907 4" xfId="15059"/>
    <cellStyle name="_Kingsoft_wkg_2005(1)(1).10.31_Kingsoft_301105_Appendix_GSEGC Equity Valuaiton_190907 5" xfId="15060"/>
    <cellStyle name="_Kingsoft_wkg_2005(1)(1).10.31_Kingsoft_301105_Appendix_GSEGC Equity Valuaiton_200907" xfId="15061"/>
    <cellStyle name="_Kingsoft_wkg_2005(1)(1).10.31_Kingsoft_301105_Appendix_GSEGC Equity Valuaiton_200907 2" xfId="15062"/>
    <cellStyle name="_Kingsoft_wkg_2005(1)(1).10.31_Kingsoft_301105_Appendix_GSEGC Equity Valuaiton_200907 3" xfId="15063"/>
    <cellStyle name="_Kingsoft_wkg_2005(1)(1).10.31_Kingsoft_301105_Appendix_GSEGC Equity Valuaiton_200907 4" xfId="15064"/>
    <cellStyle name="_Kingsoft_wkg_2005(1)(1).10.31_Kingsoft_301105_Appendix_GSEGC Equity Valuaiton_200907 5" xfId="15065"/>
    <cellStyle name="_Kingsoft_wkg_2005(1)(1).10.31_Kingsoft_301105_Appendix_Gum_Equity_Feb07_wkg" xfId="15066"/>
    <cellStyle name="_Kingsoft_wkg_2005(1)(1).10.31_Kingsoft_301105_Appendix_Gum_Equity_Feb07_wkg 2" xfId="15067"/>
    <cellStyle name="_Kingsoft_wkg_2005(1)(1).10.31_Kingsoft_301105_Appendix_Gum_Equity_Feb07_wkg 3" xfId="15068"/>
    <cellStyle name="_Kingsoft_wkg_2005(1)(1).10.31_Kingsoft_301105_Appendix_Gum_Equity_Feb07_wkg 4" xfId="15069"/>
    <cellStyle name="_Kingsoft_wkg_2005(1)(1).10.31_Kingsoft_301105_Appendix_Gum_Equity_Feb07_wkg 5" xfId="15070"/>
    <cellStyle name="_Kingsoft_wkg_2005(1)(1).10.31_Kingsoft_301105_Appendix_Gum_Equity_Feb07_wkg_Xinyuan_Wkg_070807" xfId="15071"/>
    <cellStyle name="_Kingsoft_wkg_2005(1)(1).10.31_Kingsoft_301105_Appendix_Gum_Equity_Feb07_wkg_Xinyuan_Wkg_070807 2" xfId="15072"/>
    <cellStyle name="_Kingsoft_wkg_2005(1)(1).10.31_Kingsoft_301105_Appendix_Gum_Equity_Feb07_wkg_Xinyuan_Wkg_070807 3" xfId="15073"/>
    <cellStyle name="_Kingsoft_wkg_2005(1)(1).10.31_Kingsoft_301105_Appendix_Gum_Equity_Feb07_wkg_Xinyuan_Wkg_070807 4" xfId="15074"/>
    <cellStyle name="_Kingsoft_wkg_2005(1)(1).10.31_Kingsoft_301105_Appendix_Gum_Equity_Feb07_wkg_Xinyuan_Wkg_070807 5" xfId="15075"/>
    <cellStyle name="_Kingsoft_wkg_2005(1)(1).10.31_Kingsoft_301105_Appendix_Gum_Equity_Feb07_wkg_Xinyuan_Wkg_070809" xfId="15076"/>
    <cellStyle name="_Kingsoft_wkg_2005(1)(1).10.31_Kingsoft_301105_Appendix_Gum_Equity_Feb07_wkg_Xinyuan_Wkg_070809 2" xfId="15077"/>
    <cellStyle name="_Kingsoft_wkg_2005(1)(1).10.31_Kingsoft_301105_Appendix_Gum_Equity_Feb07_wkg_Xinyuan_Wkg_070809 3" xfId="15078"/>
    <cellStyle name="_Kingsoft_wkg_2005(1)(1).10.31_Kingsoft_301105_Appendix_Gum_Equity_Feb07_wkg_Xinyuan_Wkg_070809 4" xfId="15079"/>
    <cellStyle name="_Kingsoft_wkg_2005(1)(1).10.31_Kingsoft_301105_Appendix_Gum_Equity_Feb07_wkg_Xinyuan_Wkg_070809 5" xfId="15080"/>
    <cellStyle name="_Kingsoft_wkg_2005(1)(1).10.31_Kingsoft_301105_Appendix_Gum_Equity_wkg_260207" xfId="15081"/>
    <cellStyle name="_Kingsoft_wkg_2005(1)(1).10.31_Kingsoft_301105_Appendix_Gum_Equity_wkg_260207 (review)" xfId="15082"/>
    <cellStyle name="_Kingsoft_wkg_2005(1)(1).10.31_Kingsoft_301105_Appendix_Gum_Equity_wkg_260207 (review) 2" xfId="15083"/>
    <cellStyle name="_Kingsoft_wkg_2005(1)(1).10.31_Kingsoft_301105_Appendix_Gum_Equity_wkg_260207 (review) 3" xfId="15084"/>
    <cellStyle name="_Kingsoft_wkg_2005(1)(1).10.31_Kingsoft_301105_Appendix_Gum_Equity_wkg_260207 (review) 4" xfId="15085"/>
    <cellStyle name="_Kingsoft_wkg_2005(1)(1).10.31_Kingsoft_301105_Appendix_Gum_Equity_wkg_260207 (review) 5" xfId="15086"/>
    <cellStyle name="_Kingsoft_wkg_2005(1)(1).10.31_Kingsoft_301105_Appendix_Gum_Equity_wkg_260207 (review)_Xinyuan_Wkg_070807" xfId="15087"/>
    <cellStyle name="_Kingsoft_wkg_2005(1)(1).10.31_Kingsoft_301105_Appendix_Gum_Equity_wkg_260207 (review)_Xinyuan_Wkg_070807 2" xfId="15088"/>
    <cellStyle name="_Kingsoft_wkg_2005(1)(1).10.31_Kingsoft_301105_Appendix_Gum_Equity_wkg_260207 (review)_Xinyuan_Wkg_070807 3" xfId="15089"/>
    <cellStyle name="_Kingsoft_wkg_2005(1)(1).10.31_Kingsoft_301105_Appendix_Gum_Equity_wkg_260207 (review)_Xinyuan_Wkg_070807 4" xfId="15090"/>
    <cellStyle name="_Kingsoft_wkg_2005(1)(1).10.31_Kingsoft_301105_Appendix_Gum_Equity_wkg_260207 (review)_Xinyuan_Wkg_070807 5" xfId="15091"/>
    <cellStyle name="_Kingsoft_wkg_2005(1)(1).10.31_Kingsoft_301105_Appendix_Gum_Equity_wkg_260207 (review)_Xinyuan_Wkg_070809" xfId="15092"/>
    <cellStyle name="_Kingsoft_wkg_2005(1)(1).10.31_Kingsoft_301105_Appendix_Gum_Equity_wkg_260207 (review)_Xinyuan_Wkg_070809 2" xfId="15093"/>
    <cellStyle name="_Kingsoft_wkg_2005(1)(1).10.31_Kingsoft_301105_Appendix_Gum_Equity_wkg_260207 (review)_Xinyuan_Wkg_070809 3" xfId="15094"/>
    <cellStyle name="_Kingsoft_wkg_2005(1)(1).10.31_Kingsoft_301105_Appendix_Gum_Equity_wkg_260207 (review)_Xinyuan_Wkg_070809 4" xfId="15095"/>
    <cellStyle name="_Kingsoft_wkg_2005(1)(1).10.31_Kingsoft_301105_Appendix_Gum_Equity_wkg_260207 (review)_Xinyuan_Wkg_070809 5" xfId="15096"/>
    <cellStyle name="_Kingsoft_wkg_2005(1)(1).10.31_Kingsoft_301105_Appendix_Gum_Equity_wkg_260207 2" xfId="15097"/>
    <cellStyle name="_Kingsoft_wkg_2005(1)(1).10.31_Kingsoft_301105_Appendix_Gum_Equity_wkg_260207 3" xfId="15098"/>
    <cellStyle name="_Kingsoft_wkg_2005(1)(1).10.31_Kingsoft_301105_Appendix_Gum_Equity_wkg_260207 4" xfId="15099"/>
    <cellStyle name="_Kingsoft_wkg_2005(1)(1).10.31_Kingsoft_301105_Appendix_Gum_Equity_wkg_260207 5" xfId="15100"/>
    <cellStyle name="_Kingsoft_wkg_2005(1)(1).10.31_Kingsoft_301105_Appendix_Gum_Equity_wkg_260207_Xinyuan_Wkg_070807" xfId="15101"/>
    <cellStyle name="_Kingsoft_wkg_2005(1)(1).10.31_Kingsoft_301105_Appendix_Gum_Equity_wkg_260207_Xinyuan_Wkg_070807 2" xfId="15102"/>
    <cellStyle name="_Kingsoft_wkg_2005(1)(1).10.31_Kingsoft_301105_Appendix_Gum_Equity_wkg_260207_Xinyuan_Wkg_070807 3" xfId="15103"/>
    <cellStyle name="_Kingsoft_wkg_2005(1)(1).10.31_Kingsoft_301105_Appendix_Gum_Equity_wkg_260207_Xinyuan_Wkg_070807 4" xfId="15104"/>
    <cellStyle name="_Kingsoft_wkg_2005(1)(1).10.31_Kingsoft_301105_Appendix_Gum_Equity_wkg_260207_Xinyuan_Wkg_070807 5" xfId="15105"/>
    <cellStyle name="_Kingsoft_wkg_2005(1)(1).10.31_Kingsoft_301105_Appendix_Gum_Equity_wkg_260207_Xinyuan_Wkg_070809" xfId="15106"/>
    <cellStyle name="_Kingsoft_wkg_2005(1)(1).10.31_Kingsoft_301105_Appendix_Gum_Equity_wkg_260207_Xinyuan_Wkg_070809 2" xfId="15107"/>
    <cellStyle name="_Kingsoft_wkg_2005(1)(1).10.31_Kingsoft_301105_Appendix_Gum_Equity_wkg_260207_Xinyuan_Wkg_070809 3" xfId="15108"/>
    <cellStyle name="_Kingsoft_wkg_2005(1)(1).10.31_Kingsoft_301105_Appendix_Gum_Equity_wkg_260207_Xinyuan_Wkg_070809 4" xfId="15109"/>
    <cellStyle name="_Kingsoft_wkg_2005(1)(1).10.31_Kingsoft_301105_Appendix_Gum_Equity_wkg_260207_Xinyuan_Wkg_070809 5" xfId="15110"/>
    <cellStyle name="_Kingsoft_wkg_2005(1)(1).10.31_Kingsoft_301105_Appendix_Hisoft_Wave_240108V2.1" xfId="15111"/>
    <cellStyle name="_Kingsoft_wkg_2005(1)(1).10.31_Kingsoft_301105_Appendix_Hisoft_Wave_240108V2.1 2" xfId="15112"/>
    <cellStyle name="_Kingsoft_wkg_2005(1)(1).10.31_Kingsoft_301105_Appendix_Hisoft_Wave_240108V2.1 3" xfId="15113"/>
    <cellStyle name="_Kingsoft_wkg_2005(1)(1).10.31_Kingsoft_301105_Appendix_Hisoft_Wave_240108V2.1 4" xfId="15114"/>
    <cellStyle name="_Kingsoft_wkg_2005(1)(1).10.31_Kingsoft_301105_Appendix_Hisoft_Wave_240108V2.1 5" xfId="15115"/>
    <cellStyle name="_Kingsoft_wkg_2005(1)(1).10.31_Kingsoft_301105_Appendix_Hisoft_Wave_240108V2.1_ATMU_FJ_220708" xfId="15116"/>
    <cellStyle name="_Kingsoft_wkg_2005(1)(1).10.31_Kingsoft_301105_Appendix_Hisoft_Wave_240108V2.1_ATMU_FJ_220708 2" xfId="15117"/>
    <cellStyle name="_Kingsoft_wkg_2005(1)(1).10.31_Kingsoft_301105_Appendix_Hisoft_Wave_240108V2.1_ATMU_FJ_220708 3" xfId="15118"/>
    <cellStyle name="_Kingsoft_wkg_2005(1)(1).10.31_Kingsoft_301105_Appendix_Hisoft_Wave_240108V2.1_ATMU_FJ_220708 4" xfId="15119"/>
    <cellStyle name="_Kingsoft_wkg_2005(1)(1).10.31_Kingsoft_301105_Appendix_Hisoft_Wave_240108V2.1_ATMU_FJ_220708 5" xfId="15120"/>
    <cellStyle name="_Kingsoft_wkg_2005(1)(1).10.31_Kingsoft_301105_Appendix_Hisoft_Wave_240108V2.1_ATMU_FJ_230708" xfId="15121"/>
    <cellStyle name="_Kingsoft_wkg_2005(1)(1).10.31_Kingsoft_301105_Appendix_Hisoft_Wave_240108V2.1_ATMU_FJ_230708 2" xfId="15122"/>
    <cellStyle name="_Kingsoft_wkg_2005(1)(1).10.31_Kingsoft_301105_Appendix_Hisoft_Wave_240108V2.1_ATMU_FJ_230708 3" xfId="15123"/>
    <cellStyle name="_Kingsoft_wkg_2005(1)(1).10.31_Kingsoft_301105_Appendix_Hisoft_Wave_240108V2.1_ATMU_FJ_230708 4" xfId="15124"/>
    <cellStyle name="_Kingsoft_wkg_2005(1)(1).10.31_Kingsoft_301105_Appendix_Hisoft_Wave_240108V2.1_ATMU_FJ_230708 5" xfId="15125"/>
    <cellStyle name="_Kingsoft_wkg_2005(1)(1).10.31_Kingsoft_301105_Appendix_Hisoft_Wave_240108V2.1_CIAC_Xiaonei_PPA_080523" xfId="15126"/>
    <cellStyle name="_Kingsoft_wkg_2005(1)(1).10.31_Kingsoft_301105_Appendix_Hisoft_Wave_240108V2.1_CIAC_Xiaonei_PPA_080523 2" xfId="15127"/>
    <cellStyle name="_Kingsoft_wkg_2005(1)(1).10.31_Kingsoft_301105_Appendix_Hisoft_Wave_240108V2.1_CIAC_Xiaonei_PPA_080523 3" xfId="15128"/>
    <cellStyle name="_Kingsoft_wkg_2005(1)(1).10.31_Kingsoft_301105_Appendix_Hisoft_Wave_240108V2.1_CIAC_Xiaonei_PPA_080523 4" xfId="15129"/>
    <cellStyle name="_Kingsoft_wkg_2005(1)(1).10.31_Kingsoft_301105_Appendix_Hisoft_Wave_240108V2.1_CIAC_Xiaonei_PPA_080523 5" xfId="15130"/>
    <cellStyle name="_Kingsoft_wkg_2005(1)(1).10.31_Kingsoft_301105_Appendix_Hisoft_Wave_240108V2.1_CIAC_Xiaonei_PPA_080604" xfId="15131"/>
    <cellStyle name="_Kingsoft_wkg_2005(1)(1).10.31_Kingsoft_301105_Appendix_Hisoft_Wave_240108V2.1_CIAC_Xiaonei_PPA_080604 2" xfId="15132"/>
    <cellStyle name="_Kingsoft_wkg_2005(1)(1).10.31_Kingsoft_301105_Appendix_Hisoft_Wave_240108V2.1_CIAC_Xiaonei_PPA_080604 3" xfId="15133"/>
    <cellStyle name="_Kingsoft_wkg_2005(1)(1).10.31_Kingsoft_301105_Appendix_Hisoft_Wave_240108V2.1_CIAC_Xiaonei_PPA_080604 4" xfId="15134"/>
    <cellStyle name="_Kingsoft_wkg_2005(1)(1).10.31_Kingsoft_301105_Appendix_Hisoft_Wave_240108V2.1_CIAC_Xiaonei_PPA_080604 5" xfId="15135"/>
    <cellStyle name="_Kingsoft_wkg_2005(1)(1).10.31_Kingsoft_301105_Appendix_Hisoft_Wave_240108V2.1_CIAC_Xiaonei_PPA_080611" xfId="15136"/>
    <cellStyle name="_Kingsoft_wkg_2005(1)(1).10.31_Kingsoft_301105_Appendix_Hisoft_Wave_240108V2.1_CIAC_Xiaonei_PPA_080611 2" xfId="15137"/>
    <cellStyle name="_Kingsoft_wkg_2005(1)(1).10.31_Kingsoft_301105_Appendix_Hisoft_Wave_240108V2.1_CIAC_Xiaonei_PPA_080611 3" xfId="15138"/>
    <cellStyle name="_Kingsoft_wkg_2005(1)(1).10.31_Kingsoft_301105_Appendix_Hisoft_Wave_240108V2.1_CIAC_Xiaonei_PPA_080611 4" xfId="15139"/>
    <cellStyle name="_Kingsoft_wkg_2005(1)(1).10.31_Kingsoft_301105_Appendix_Hisoft_Wave_240108V2.1_CIAC_Xiaonei_PPA_080611 5" xfId="15140"/>
    <cellStyle name="_Kingsoft_wkg_2005(1)(1).10.31_Kingsoft_301105_Appendix_Hisoft_Wave_240108V2.1_Focus_Huaguang_200208(JZ)" xfId="15141"/>
    <cellStyle name="_Kingsoft_wkg_2005(1)(1).10.31_Kingsoft_301105_Appendix_Hisoft_Wave_240108V2.1_Focus_Huaguang_200208(JZ) 2" xfId="15142"/>
    <cellStyle name="_Kingsoft_wkg_2005(1)(1).10.31_Kingsoft_301105_Appendix_Hisoft_Wave_240108V2.1_Focus_Huaguang_200208(JZ) 3" xfId="15143"/>
    <cellStyle name="_Kingsoft_wkg_2005(1)(1).10.31_Kingsoft_301105_Appendix_Hisoft_Wave_240108V2.1_Focus_Huaguang_200208(JZ) 4" xfId="15144"/>
    <cellStyle name="_Kingsoft_wkg_2005(1)(1).10.31_Kingsoft_301105_Appendix_Hisoft_Wave_240108V2.1_Focus_Huaguang_200208(JZ) 5" xfId="15145"/>
    <cellStyle name="_Kingsoft_wkg_2005(1)(1).10.31_Kingsoft_301105_Appendix_Hisoft_Wave_240108V2.1_Focus_Huaguang_220208" xfId="15146"/>
    <cellStyle name="_Kingsoft_wkg_2005(1)(1).10.31_Kingsoft_301105_Appendix_Hisoft_Wave_240108V2.1_Focus_Huaguang_220208 2" xfId="15147"/>
    <cellStyle name="_Kingsoft_wkg_2005(1)(1).10.31_Kingsoft_301105_Appendix_Hisoft_Wave_240108V2.1_Focus_Huaguang_220208 3" xfId="15148"/>
    <cellStyle name="_Kingsoft_wkg_2005(1)(1).10.31_Kingsoft_301105_Appendix_Hisoft_Wave_240108V2.1_Focus_Huaguang_220208 4" xfId="15149"/>
    <cellStyle name="_Kingsoft_wkg_2005(1)(1).10.31_Kingsoft_301105_Appendix_Hisoft_Wave_240108V2.1_Focus_Huaguang_220208 5" xfId="15150"/>
    <cellStyle name="_Kingsoft_wkg_2005(1)(1).10.31_Kingsoft_301105_Appendix_Hisoft_Wave_240108V2.1_Focus_Tuojia_210208" xfId="15151"/>
    <cellStyle name="_Kingsoft_wkg_2005(1)(1).10.31_Kingsoft_301105_Appendix_Hisoft_Wave_240108V2.1_Focus_Tuojia_210208 2" xfId="15152"/>
    <cellStyle name="_Kingsoft_wkg_2005(1)(1).10.31_Kingsoft_301105_Appendix_Hisoft_Wave_240108V2.1_Focus_Tuojia_210208 3" xfId="15153"/>
    <cellStyle name="_Kingsoft_wkg_2005(1)(1).10.31_Kingsoft_301105_Appendix_Hisoft_Wave_240108V2.1_Focus_Tuojia_210208 4" xfId="15154"/>
    <cellStyle name="_Kingsoft_wkg_2005(1)(1).10.31_Kingsoft_301105_Appendix_Hisoft_Wave_240108V2.1_Focus_Tuojia_210208 5" xfId="15155"/>
    <cellStyle name="_Kingsoft_wkg_2005(1)(1).10.31_Kingsoft_301105_Appendix_Hisoft_Wave_240108V2.1_Focus_Tuojia_240408" xfId="15156"/>
    <cellStyle name="_Kingsoft_wkg_2005(1)(1).10.31_Kingsoft_301105_Appendix_Hisoft_Wave_240108V2.1_Focus_Tuojia_240408 2" xfId="15157"/>
    <cellStyle name="_Kingsoft_wkg_2005(1)(1).10.31_Kingsoft_301105_Appendix_Hisoft_Wave_240108V2.1_Focus_Tuojia_240408 3" xfId="15158"/>
    <cellStyle name="_Kingsoft_wkg_2005(1)(1).10.31_Kingsoft_301105_Appendix_Hisoft_Wave_240108V2.1_Focus_Tuojia_240408 4" xfId="15159"/>
    <cellStyle name="_Kingsoft_wkg_2005(1)(1).10.31_Kingsoft_301105_Appendix_Hisoft_Wave_240108V2.1_Focus_Tuojia_240408 5" xfId="15160"/>
    <cellStyle name="_Kingsoft_wkg_2005(1)(1).10.31_Kingsoft_301105_Appendix_Hisoft_Wave_240108V2.1_FocusW_东莞丫丫_240208" xfId="15161"/>
    <cellStyle name="_Kingsoft_wkg_2005(1)(1).10.31_Kingsoft_301105_Appendix_Hisoft_Wave_240108V2.1_FocusW_东莞丫丫_240208 2" xfId="15162"/>
    <cellStyle name="_Kingsoft_wkg_2005(1)(1).10.31_Kingsoft_301105_Appendix_Hisoft_Wave_240108V2.1_FocusW_东莞丫丫_240208 3" xfId="15163"/>
    <cellStyle name="_Kingsoft_wkg_2005(1)(1).10.31_Kingsoft_301105_Appendix_Hisoft_Wave_240108V2.1_FocusW_东莞丫丫_240208 4" xfId="15164"/>
    <cellStyle name="_Kingsoft_wkg_2005(1)(1).10.31_Kingsoft_301105_Appendix_Hisoft_Wave_240108V2.1_FocusW_东莞丫丫_240208 5" xfId="15165"/>
    <cellStyle name="_Kingsoft_wkg_2005(1)(1).10.31_Kingsoft_301105_Appendix_Hisoft_Wave_240108V2.1_FocusW_精准_230208" xfId="15166"/>
    <cellStyle name="_Kingsoft_wkg_2005(1)(1).10.31_Kingsoft_301105_Appendix_Hisoft_Wave_240108V2.1_FocusW_精准_230208 2" xfId="15167"/>
    <cellStyle name="_Kingsoft_wkg_2005(1)(1).10.31_Kingsoft_301105_Appendix_Hisoft_Wave_240108V2.1_FocusW_精准_230208 3" xfId="15168"/>
    <cellStyle name="_Kingsoft_wkg_2005(1)(1).10.31_Kingsoft_301105_Appendix_Hisoft_Wave_240108V2.1_FocusW_精准_230208 4" xfId="15169"/>
    <cellStyle name="_Kingsoft_wkg_2005(1)(1).10.31_Kingsoft_301105_Appendix_Hisoft_Wave_240108V2.1_FocusW_精准_230208 5" xfId="15170"/>
    <cellStyle name="_Kingsoft_wkg_2005(1)(1).10.31_Kingsoft_301105_Appendix_Hisoft_Wave_240108V2.1_FocusW_深圳分信_230208" xfId="15171"/>
    <cellStyle name="_Kingsoft_wkg_2005(1)(1).10.31_Kingsoft_301105_Appendix_Hisoft_Wave_240108V2.1_FocusW_深圳分信_230208 2" xfId="15172"/>
    <cellStyle name="_Kingsoft_wkg_2005(1)(1).10.31_Kingsoft_301105_Appendix_Hisoft_Wave_240108V2.1_FocusW_深圳分信_230208 3" xfId="15173"/>
    <cellStyle name="_Kingsoft_wkg_2005(1)(1).10.31_Kingsoft_301105_Appendix_Hisoft_Wave_240108V2.1_FocusW_深圳分信_230208 4" xfId="15174"/>
    <cellStyle name="_Kingsoft_wkg_2005(1)(1).10.31_Kingsoft_301105_Appendix_Hisoft_Wave_240108V2.1_FocusW_深圳分信_230208 5" xfId="15175"/>
    <cellStyle name="_Kingsoft_wkg_2005(1)(1).10.31_Kingsoft_301105_Appendix_Hisoft_Wave_240108V2.1_FocusW_中移软通_230208" xfId="15176"/>
    <cellStyle name="_Kingsoft_wkg_2005(1)(1).10.31_Kingsoft_301105_Appendix_Hisoft_Wave_240108V2.1_FocusW_中移软通_230208 2" xfId="15177"/>
    <cellStyle name="_Kingsoft_wkg_2005(1)(1).10.31_Kingsoft_301105_Appendix_Hisoft_Wave_240108V2.1_FocusW_中移软通_230208 3" xfId="15178"/>
    <cellStyle name="_Kingsoft_wkg_2005(1)(1).10.31_Kingsoft_301105_Appendix_Hisoft_Wave_240108V2.1_FocusW_中移软通_230208 4" xfId="15179"/>
    <cellStyle name="_Kingsoft_wkg_2005(1)(1).10.31_Kingsoft_301105_Appendix_Hisoft_Wave_240108V2.1_FocusW_中移软通_230208 5" xfId="15180"/>
    <cellStyle name="_Kingsoft_wkg_2005(1)(1).10.31_Kingsoft_301105_Appendix_Hisoft_Wave_240108V2.1_Intangible Input Sheet-Fujian06" xfId="15181"/>
    <cellStyle name="_Kingsoft_wkg_2005(1)(1).10.31_Kingsoft_301105_Appendix_Hisoft_Wave_240108V2.1_Intangible Input Sheet-Fujian06 2" xfId="15182"/>
    <cellStyle name="_Kingsoft_wkg_2005(1)(1).10.31_Kingsoft_301105_Appendix_Hisoft_Wave_240108V2.1_Intangible Input Sheet-Fujian06 3" xfId="15183"/>
    <cellStyle name="_Kingsoft_wkg_2005(1)(1).10.31_Kingsoft_301105_Appendix_Hisoft_Wave_240108V2.1_Intangible Input Sheet-Fujian06 4" xfId="15184"/>
    <cellStyle name="_Kingsoft_wkg_2005(1)(1).10.31_Kingsoft_301105_Appendix_Hisoft_Wave_240108V2.1_Intangible Input Sheet-Fujian06 5" xfId="15185"/>
    <cellStyle name="_Kingsoft_wkg_2005(1)(1).10.31_Kingsoft_301105_Appendix_Hisoft_Wave_240108V2.1_KS_Infogate_010708" xfId="15186"/>
    <cellStyle name="_Kingsoft_wkg_2005(1)(1).10.31_Kingsoft_301105_Appendix_Hisoft_Wave_240108V2.1_KS_Infogate_010708 2" xfId="15187"/>
    <cellStyle name="_Kingsoft_wkg_2005(1)(1).10.31_Kingsoft_301105_Appendix_Hisoft_Wave_240108V2.1_KS_Infogate_010708 3" xfId="15188"/>
    <cellStyle name="_Kingsoft_wkg_2005(1)(1).10.31_Kingsoft_301105_Appendix_Hisoft_Wave_240108V2.1_KS_Infogate_010708 4" xfId="15189"/>
    <cellStyle name="_Kingsoft_wkg_2005(1)(1).10.31_Kingsoft_301105_Appendix_Hisoft_Wave_240108V2.1_KS_Infogate_010708 5" xfId="15190"/>
    <cellStyle name="_Kingsoft_wkg_2005(1)(1).10.31_Kingsoft_301105_Appendix_Hisoft_Wave_240108V2.1_KS_Infogate_030708" xfId="15191"/>
    <cellStyle name="_Kingsoft_wkg_2005(1)(1).10.31_Kingsoft_301105_Appendix_Hisoft_Wave_240108V2.1_KS_Infogate_030708 2" xfId="15192"/>
    <cellStyle name="_Kingsoft_wkg_2005(1)(1).10.31_Kingsoft_301105_Appendix_Hisoft_Wave_240108V2.1_KS_Infogate_030708 3" xfId="15193"/>
    <cellStyle name="_Kingsoft_wkg_2005(1)(1).10.31_Kingsoft_301105_Appendix_Hisoft_Wave_240108V2.1_KS_Infogate_030708 4" xfId="15194"/>
    <cellStyle name="_Kingsoft_wkg_2005(1)(1).10.31_Kingsoft_301105_Appendix_Hisoft_Wave_240108V2.1_KS_Infogate_030708 5" xfId="15195"/>
    <cellStyle name="_Kingsoft_wkg_2005(1)(1).10.31_Kingsoft_301105_Appendix_Hisoft_Wave_240108V2.1_KS_Infogate_080708r" xfId="15196"/>
    <cellStyle name="_Kingsoft_wkg_2005(1)(1).10.31_Kingsoft_301105_Appendix_Hisoft_Wave_240108V2.1_KS_Infogate_080708r 2" xfId="15197"/>
    <cellStyle name="_Kingsoft_wkg_2005(1)(1).10.31_Kingsoft_301105_Appendix_Hisoft_Wave_240108V2.1_KS_Infogate_080708r 3" xfId="15198"/>
    <cellStyle name="_Kingsoft_wkg_2005(1)(1).10.31_Kingsoft_301105_Appendix_Hisoft_Wave_240108V2.1_KS_Infogate_080708r 4" xfId="15199"/>
    <cellStyle name="_Kingsoft_wkg_2005(1)(1).10.31_Kingsoft_301105_Appendix_Hisoft_Wave_240108V2.1_KS_Infogate_080708r 5" xfId="15200"/>
    <cellStyle name="_Kingsoft_wkg_2005(1)(1).10.31_Kingsoft_301105_Appendix_Hisoft_Wave_240108V2.1_Xiaonei" xfId="15201"/>
    <cellStyle name="_Kingsoft_wkg_2005(1)(1).10.31_Kingsoft_301105_Appendix_Hisoft_Wave_240108V2.1_Xiaonei 2" xfId="15202"/>
    <cellStyle name="_Kingsoft_wkg_2005(1)(1).10.31_Kingsoft_301105_Appendix_Hisoft_Wave_240108V2.1_Xiaonei 3" xfId="15203"/>
    <cellStyle name="_Kingsoft_wkg_2005(1)(1).10.31_Kingsoft_301105_Appendix_Hisoft_Wave_240108V2.1_Xiaonei 4" xfId="15204"/>
    <cellStyle name="_Kingsoft_wkg_2005(1)(1).10.31_Kingsoft_301105_Appendix_Hisoft_Wave_240108V2.1_Xiaonei 5" xfId="15205"/>
    <cellStyle name="_Kingsoft_wkg_2005(1)(1).10.31_Kingsoft_301105_Appendix_Hisoft_Wave_240108V2.1_Xiaonei_login user calculation" xfId="15206"/>
    <cellStyle name="_Kingsoft_wkg_2005(1)(1).10.31_Kingsoft_301105_Appendix_Hisoft_Wave_240108V2.1_Xiaonei_login user calculation 2" xfId="15207"/>
    <cellStyle name="_Kingsoft_wkg_2005(1)(1).10.31_Kingsoft_301105_Appendix_Hisoft_Wave_240108V2.1_Xiaonei_login user calculation 3" xfId="15208"/>
    <cellStyle name="_Kingsoft_wkg_2005(1)(1).10.31_Kingsoft_301105_Appendix_Hisoft_Wave_240108V2.1_Xiaonei_login user calculation 4" xfId="15209"/>
    <cellStyle name="_Kingsoft_wkg_2005(1)(1).10.31_Kingsoft_301105_Appendix_Hisoft_Wave_240108V2.1_Xiaonei_login user calculation 5" xfId="15210"/>
    <cellStyle name="_Kingsoft_wkg_2005(1)(1).10.31_Kingsoft_301105_Appendix_Kingsoft Forecasts_KW_Feb07_V1" xfId="15211"/>
    <cellStyle name="_Kingsoft_wkg_2005(1)(1).10.31_Kingsoft_301105_Appendix_Kingsoft Forecasts_KW_Feb07_V1 2" xfId="15212"/>
    <cellStyle name="_Kingsoft_wkg_2005(1)(1).10.31_Kingsoft_301105_Appendix_Kingsoft Forecasts_KW_Feb07_V1 3" xfId="15213"/>
    <cellStyle name="_Kingsoft_wkg_2005(1)(1).10.31_Kingsoft_301105_Appendix_Kingsoft Forecasts_KW_Feb07_V1 4" xfId="15214"/>
    <cellStyle name="_Kingsoft_wkg_2005(1)(1).10.31_Kingsoft_301105_Appendix_Kingsoft Forecasts_KW_Feb07_V1 5" xfId="15215"/>
    <cellStyle name="_Kingsoft_wkg_2005(1)(1).10.31_Kingsoft_301105_Appendix_Kingsoft Forecasts_KW_Feb07_V1_Gum_Equity_wkg_260207" xfId="15216"/>
    <cellStyle name="_Kingsoft_wkg_2005(1)(1).10.31_Kingsoft_301105_Appendix_Kingsoft Forecasts_KW_Feb07_V1_Gum_Equity_wkg_260207 (review)" xfId="15217"/>
    <cellStyle name="_Kingsoft_wkg_2005(1)(1).10.31_Kingsoft_301105_Appendix_Kingsoft Forecasts_KW_Feb07_V1_Gum_Equity_wkg_260207 (review) 2" xfId="15218"/>
    <cellStyle name="_Kingsoft_wkg_2005(1)(1).10.31_Kingsoft_301105_Appendix_Kingsoft Forecasts_KW_Feb07_V1_Gum_Equity_wkg_260207 (review) 3" xfId="15219"/>
    <cellStyle name="_Kingsoft_wkg_2005(1)(1).10.31_Kingsoft_301105_Appendix_Kingsoft Forecasts_KW_Feb07_V1_Gum_Equity_wkg_260207 (review) 4" xfId="15220"/>
    <cellStyle name="_Kingsoft_wkg_2005(1)(1).10.31_Kingsoft_301105_Appendix_Kingsoft Forecasts_KW_Feb07_V1_Gum_Equity_wkg_260207 (review) 5" xfId="15221"/>
    <cellStyle name="_Kingsoft_wkg_2005(1)(1).10.31_Kingsoft_301105_Appendix_Kingsoft Forecasts_KW_Feb07_V1_Gum_Equity_wkg_260207 (review)_Xinyuan_Wkg_070807" xfId="15222"/>
    <cellStyle name="_Kingsoft_wkg_2005(1)(1).10.31_Kingsoft_301105_Appendix_Kingsoft Forecasts_KW_Feb07_V1_Gum_Equity_wkg_260207 (review)_Xinyuan_Wkg_070807 2" xfId="15223"/>
    <cellStyle name="_Kingsoft_wkg_2005(1)(1).10.31_Kingsoft_301105_Appendix_Kingsoft Forecasts_KW_Feb07_V1_Gum_Equity_wkg_260207 (review)_Xinyuan_Wkg_070807 3" xfId="15224"/>
    <cellStyle name="_Kingsoft_wkg_2005(1)(1).10.31_Kingsoft_301105_Appendix_Kingsoft Forecasts_KW_Feb07_V1_Gum_Equity_wkg_260207 (review)_Xinyuan_Wkg_070807 4" xfId="15225"/>
    <cellStyle name="_Kingsoft_wkg_2005(1)(1).10.31_Kingsoft_301105_Appendix_Kingsoft Forecasts_KW_Feb07_V1_Gum_Equity_wkg_260207 (review)_Xinyuan_Wkg_070807 5" xfId="15226"/>
    <cellStyle name="_Kingsoft_wkg_2005(1)(1).10.31_Kingsoft_301105_Appendix_Kingsoft Forecasts_KW_Feb07_V1_Gum_Equity_wkg_260207 (review)_Xinyuan_Wkg_070809" xfId="15227"/>
    <cellStyle name="_Kingsoft_wkg_2005(1)(1).10.31_Kingsoft_301105_Appendix_Kingsoft Forecasts_KW_Feb07_V1_Gum_Equity_wkg_260207 (review)_Xinyuan_Wkg_070809 2" xfId="15228"/>
    <cellStyle name="_Kingsoft_wkg_2005(1)(1).10.31_Kingsoft_301105_Appendix_Kingsoft Forecasts_KW_Feb07_V1_Gum_Equity_wkg_260207 (review)_Xinyuan_Wkg_070809 3" xfId="15229"/>
    <cellStyle name="_Kingsoft_wkg_2005(1)(1).10.31_Kingsoft_301105_Appendix_Kingsoft Forecasts_KW_Feb07_V1_Gum_Equity_wkg_260207 (review)_Xinyuan_Wkg_070809 4" xfId="15230"/>
    <cellStyle name="_Kingsoft_wkg_2005(1)(1).10.31_Kingsoft_301105_Appendix_Kingsoft Forecasts_KW_Feb07_V1_Gum_Equity_wkg_260207 (review)_Xinyuan_Wkg_070809 5" xfId="15231"/>
    <cellStyle name="_Kingsoft_wkg_2005(1)(1).10.31_Kingsoft_301105_Appendix_Kingsoft Forecasts_KW_Feb07_V1_Gum_Equity_wkg_260207 2" xfId="15232"/>
    <cellStyle name="_Kingsoft_wkg_2005(1)(1).10.31_Kingsoft_301105_Appendix_Kingsoft Forecasts_KW_Feb07_V1_Gum_Equity_wkg_260207 3" xfId="15233"/>
    <cellStyle name="_Kingsoft_wkg_2005(1)(1).10.31_Kingsoft_301105_Appendix_Kingsoft Forecasts_KW_Feb07_V1_Gum_Equity_wkg_260207 4" xfId="15234"/>
    <cellStyle name="_Kingsoft_wkg_2005(1)(1).10.31_Kingsoft_301105_Appendix_Kingsoft Forecasts_KW_Feb07_V1_Gum_Equity_wkg_260207 5" xfId="15235"/>
    <cellStyle name="_Kingsoft_wkg_2005(1)(1).10.31_Kingsoft_301105_Appendix_Kingsoft Forecasts_KW_Feb07_V1_Gum_Equity_wkg_260207_Xinyuan_Wkg_070807" xfId="15236"/>
    <cellStyle name="_Kingsoft_wkg_2005(1)(1).10.31_Kingsoft_301105_Appendix_Kingsoft Forecasts_KW_Feb07_V1_Gum_Equity_wkg_260207_Xinyuan_Wkg_070807 2" xfId="15237"/>
    <cellStyle name="_Kingsoft_wkg_2005(1)(1).10.31_Kingsoft_301105_Appendix_Kingsoft Forecasts_KW_Feb07_V1_Gum_Equity_wkg_260207_Xinyuan_Wkg_070807 3" xfId="15238"/>
    <cellStyle name="_Kingsoft_wkg_2005(1)(1).10.31_Kingsoft_301105_Appendix_Kingsoft Forecasts_KW_Feb07_V1_Gum_Equity_wkg_260207_Xinyuan_Wkg_070807 4" xfId="15239"/>
    <cellStyle name="_Kingsoft_wkg_2005(1)(1).10.31_Kingsoft_301105_Appendix_Kingsoft Forecasts_KW_Feb07_V1_Gum_Equity_wkg_260207_Xinyuan_Wkg_070807 5" xfId="15240"/>
    <cellStyle name="_Kingsoft_wkg_2005(1)(1).10.31_Kingsoft_301105_Appendix_Kingsoft Forecasts_KW_Feb07_V1_Gum_Equity_wkg_260207_Xinyuan_Wkg_070809" xfId="15241"/>
    <cellStyle name="_Kingsoft_wkg_2005(1)(1).10.31_Kingsoft_301105_Appendix_Kingsoft Forecasts_KW_Feb07_V1_Gum_Equity_wkg_260207_Xinyuan_Wkg_070809 2" xfId="15242"/>
    <cellStyle name="_Kingsoft_wkg_2005(1)(1).10.31_Kingsoft_301105_Appendix_Kingsoft Forecasts_KW_Feb07_V1_Gum_Equity_wkg_260207_Xinyuan_Wkg_070809 3" xfId="15243"/>
    <cellStyle name="_Kingsoft_wkg_2005(1)(1).10.31_Kingsoft_301105_Appendix_Kingsoft Forecasts_KW_Feb07_V1_Gum_Equity_wkg_260207_Xinyuan_Wkg_070809 4" xfId="15244"/>
    <cellStyle name="_Kingsoft_wkg_2005(1)(1).10.31_Kingsoft_301105_Appendix_Kingsoft Forecasts_KW_Feb07_V1_Gum_Equity_wkg_260207_Xinyuan_Wkg_070809 5" xfId="15245"/>
    <cellStyle name="_Kingsoft_wkg_2005(1)(1).10.31_Kingsoft_301105_Appendix_Kingsoft Forecasts_KW_Feb07_V1_Xinyuan_Wkg_070807" xfId="15246"/>
    <cellStyle name="_Kingsoft_wkg_2005(1)(1).10.31_Kingsoft_301105_Appendix_Kingsoft Forecasts_KW_Feb07_V1_Xinyuan_Wkg_070807 2" xfId="15247"/>
    <cellStyle name="_Kingsoft_wkg_2005(1)(1).10.31_Kingsoft_301105_Appendix_Kingsoft Forecasts_KW_Feb07_V1_Xinyuan_Wkg_070807 3" xfId="15248"/>
    <cellStyle name="_Kingsoft_wkg_2005(1)(1).10.31_Kingsoft_301105_Appendix_Kingsoft Forecasts_KW_Feb07_V1_Xinyuan_Wkg_070807 4" xfId="15249"/>
    <cellStyle name="_Kingsoft_wkg_2005(1)(1).10.31_Kingsoft_301105_Appendix_Kingsoft Forecasts_KW_Feb07_V1_Xinyuan_Wkg_070807 5" xfId="15250"/>
    <cellStyle name="_Kingsoft_wkg_2005(1)(1).10.31_Kingsoft_301105_Appendix_Kingsoft Forecasts_KW_Feb07_V1_Xinyuan_Wkg_070809" xfId="15251"/>
    <cellStyle name="_Kingsoft_wkg_2005(1)(1).10.31_Kingsoft_301105_Appendix_Kingsoft Forecasts_KW_Feb07_V1_Xinyuan_Wkg_070809 2" xfId="15252"/>
    <cellStyle name="_Kingsoft_wkg_2005(1)(1).10.31_Kingsoft_301105_Appendix_Kingsoft Forecasts_KW_Feb07_V1_Xinyuan_Wkg_070809 3" xfId="15253"/>
    <cellStyle name="_Kingsoft_wkg_2005(1)(1).10.31_Kingsoft_301105_Appendix_Kingsoft Forecasts_KW_Feb07_V1_Xinyuan_Wkg_070809 4" xfId="15254"/>
    <cellStyle name="_Kingsoft_wkg_2005(1)(1).10.31_Kingsoft_301105_Appendix_Kingsoft Forecasts_KW_Feb07_V1_Xinyuan_Wkg_070809 5" xfId="15255"/>
    <cellStyle name="_Kingsoft_wkg_2005(1)(1).10.31_Kingsoft_301105_Appendix_Kingsoft Forecasts_KW_Jan16_V5" xfId="15256"/>
    <cellStyle name="_Kingsoft_wkg_2005(1)(1).10.31_Kingsoft_301105_Appendix_Kingsoft Forecasts_KW_Jan16_V5 2" xfId="15257"/>
    <cellStyle name="_Kingsoft_wkg_2005(1)(1).10.31_Kingsoft_301105_Appendix_Kingsoft Forecasts_KW_Jan16_V5 3" xfId="15258"/>
    <cellStyle name="_Kingsoft_wkg_2005(1)(1).10.31_Kingsoft_301105_Appendix_Kingsoft Forecasts_KW_Jan16_V5 4" xfId="15259"/>
    <cellStyle name="_Kingsoft_wkg_2005(1)(1).10.31_Kingsoft_301105_Appendix_Kingsoft Forecasts_KW_Jan16_V5 5" xfId="15260"/>
    <cellStyle name="_Kingsoft_wkg_2005(1)(1).10.31_Kingsoft_301105_Appendix_Kingsoft Forecasts_KW_Jan16_V5_Gum_Equity_wkg_260207" xfId="15261"/>
    <cellStyle name="_Kingsoft_wkg_2005(1)(1).10.31_Kingsoft_301105_Appendix_Kingsoft Forecasts_KW_Jan16_V5_Gum_Equity_wkg_260207 (review)" xfId="15262"/>
    <cellStyle name="_Kingsoft_wkg_2005(1)(1).10.31_Kingsoft_301105_Appendix_Kingsoft Forecasts_KW_Jan16_V5_Gum_Equity_wkg_260207 (review) 2" xfId="15263"/>
    <cellStyle name="_Kingsoft_wkg_2005(1)(1).10.31_Kingsoft_301105_Appendix_Kingsoft Forecasts_KW_Jan16_V5_Gum_Equity_wkg_260207 (review) 3" xfId="15264"/>
    <cellStyle name="_Kingsoft_wkg_2005(1)(1).10.31_Kingsoft_301105_Appendix_Kingsoft Forecasts_KW_Jan16_V5_Gum_Equity_wkg_260207 (review) 4" xfId="15265"/>
    <cellStyle name="_Kingsoft_wkg_2005(1)(1).10.31_Kingsoft_301105_Appendix_Kingsoft Forecasts_KW_Jan16_V5_Gum_Equity_wkg_260207 (review) 5" xfId="15266"/>
    <cellStyle name="_Kingsoft_wkg_2005(1)(1).10.31_Kingsoft_301105_Appendix_Kingsoft Forecasts_KW_Jan16_V5_Gum_Equity_wkg_260207 (review)_Xinyuan_Wkg_070807" xfId="15267"/>
    <cellStyle name="_Kingsoft_wkg_2005(1)(1).10.31_Kingsoft_301105_Appendix_Kingsoft Forecasts_KW_Jan16_V5_Gum_Equity_wkg_260207 (review)_Xinyuan_Wkg_070807 2" xfId="15268"/>
    <cellStyle name="_Kingsoft_wkg_2005(1)(1).10.31_Kingsoft_301105_Appendix_Kingsoft Forecasts_KW_Jan16_V5_Gum_Equity_wkg_260207 (review)_Xinyuan_Wkg_070807 3" xfId="15269"/>
    <cellStyle name="_Kingsoft_wkg_2005(1)(1).10.31_Kingsoft_301105_Appendix_Kingsoft Forecasts_KW_Jan16_V5_Gum_Equity_wkg_260207 (review)_Xinyuan_Wkg_070807 4" xfId="15270"/>
    <cellStyle name="_Kingsoft_wkg_2005(1)(1).10.31_Kingsoft_301105_Appendix_Kingsoft Forecasts_KW_Jan16_V5_Gum_Equity_wkg_260207 (review)_Xinyuan_Wkg_070807 5" xfId="15271"/>
    <cellStyle name="_Kingsoft_wkg_2005(1)(1).10.31_Kingsoft_301105_Appendix_Kingsoft Forecasts_KW_Jan16_V5_Gum_Equity_wkg_260207 (review)_Xinyuan_Wkg_070809" xfId="15272"/>
    <cellStyle name="_Kingsoft_wkg_2005(1)(1).10.31_Kingsoft_301105_Appendix_Kingsoft Forecasts_KW_Jan16_V5_Gum_Equity_wkg_260207 (review)_Xinyuan_Wkg_070809 2" xfId="15273"/>
    <cellStyle name="_Kingsoft_wkg_2005(1)(1).10.31_Kingsoft_301105_Appendix_Kingsoft Forecasts_KW_Jan16_V5_Gum_Equity_wkg_260207 (review)_Xinyuan_Wkg_070809 3" xfId="15274"/>
    <cellStyle name="_Kingsoft_wkg_2005(1)(1).10.31_Kingsoft_301105_Appendix_Kingsoft Forecasts_KW_Jan16_V5_Gum_Equity_wkg_260207 (review)_Xinyuan_Wkg_070809 4" xfId="15275"/>
    <cellStyle name="_Kingsoft_wkg_2005(1)(1).10.31_Kingsoft_301105_Appendix_Kingsoft Forecasts_KW_Jan16_V5_Gum_Equity_wkg_260207 (review)_Xinyuan_Wkg_070809 5" xfId="15276"/>
    <cellStyle name="_Kingsoft_wkg_2005(1)(1).10.31_Kingsoft_301105_Appendix_Kingsoft Forecasts_KW_Jan16_V5_Gum_Equity_wkg_260207 2" xfId="15277"/>
    <cellStyle name="_Kingsoft_wkg_2005(1)(1).10.31_Kingsoft_301105_Appendix_Kingsoft Forecasts_KW_Jan16_V5_Gum_Equity_wkg_260207 3" xfId="15278"/>
    <cellStyle name="_Kingsoft_wkg_2005(1)(1).10.31_Kingsoft_301105_Appendix_Kingsoft Forecasts_KW_Jan16_V5_Gum_Equity_wkg_260207 4" xfId="15279"/>
    <cellStyle name="_Kingsoft_wkg_2005(1)(1).10.31_Kingsoft_301105_Appendix_Kingsoft Forecasts_KW_Jan16_V5_Gum_Equity_wkg_260207 5" xfId="15280"/>
    <cellStyle name="_Kingsoft_wkg_2005(1)(1).10.31_Kingsoft_301105_Appendix_Kingsoft Forecasts_KW_Jan16_V5_Gum_Equity_wkg_260207_Xinyuan_Wkg_070807" xfId="15281"/>
    <cellStyle name="_Kingsoft_wkg_2005(1)(1).10.31_Kingsoft_301105_Appendix_Kingsoft Forecasts_KW_Jan16_V5_Gum_Equity_wkg_260207_Xinyuan_Wkg_070807 2" xfId="15282"/>
    <cellStyle name="_Kingsoft_wkg_2005(1)(1).10.31_Kingsoft_301105_Appendix_Kingsoft Forecasts_KW_Jan16_V5_Gum_Equity_wkg_260207_Xinyuan_Wkg_070807 3" xfId="15283"/>
    <cellStyle name="_Kingsoft_wkg_2005(1)(1).10.31_Kingsoft_301105_Appendix_Kingsoft Forecasts_KW_Jan16_V5_Gum_Equity_wkg_260207_Xinyuan_Wkg_070807 4" xfId="15284"/>
    <cellStyle name="_Kingsoft_wkg_2005(1)(1).10.31_Kingsoft_301105_Appendix_Kingsoft Forecasts_KW_Jan16_V5_Gum_Equity_wkg_260207_Xinyuan_Wkg_070807 5" xfId="15285"/>
    <cellStyle name="_Kingsoft_wkg_2005(1)(1).10.31_Kingsoft_301105_Appendix_Kingsoft Forecasts_KW_Jan16_V5_Gum_Equity_wkg_260207_Xinyuan_Wkg_070809" xfId="15286"/>
    <cellStyle name="_Kingsoft_wkg_2005(1)(1).10.31_Kingsoft_301105_Appendix_Kingsoft Forecasts_KW_Jan16_V5_Gum_Equity_wkg_260207_Xinyuan_Wkg_070809 2" xfId="15287"/>
    <cellStyle name="_Kingsoft_wkg_2005(1)(1).10.31_Kingsoft_301105_Appendix_Kingsoft Forecasts_KW_Jan16_V5_Gum_Equity_wkg_260207_Xinyuan_Wkg_070809 3" xfId="15288"/>
    <cellStyle name="_Kingsoft_wkg_2005(1)(1).10.31_Kingsoft_301105_Appendix_Kingsoft Forecasts_KW_Jan16_V5_Gum_Equity_wkg_260207_Xinyuan_Wkg_070809 4" xfId="15289"/>
    <cellStyle name="_Kingsoft_wkg_2005(1)(1).10.31_Kingsoft_301105_Appendix_Kingsoft Forecasts_KW_Jan16_V5_Gum_Equity_wkg_260207_Xinyuan_Wkg_070809 5" xfId="15290"/>
    <cellStyle name="_Kingsoft_wkg_2005(1)(1).10.31_Kingsoft_301105_Appendix_Kingsoft Forecasts_KW_Jan16_V5_Xinyuan_Wkg_070807" xfId="15291"/>
    <cellStyle name="_Kingsoft_wkg_2005(1)(1).10.31_Kingsoft_301105_Appendix_Kingsoft Forecasts_KW_Jan16_V5_Xinyuan_Wkg_070807 2" xfId="15292"/>
    <cellStyle name="_Kingsoft_wkg_2005(1)(1).10.31_Kingsoft_301105_Appendix_Kingsoft Forecasts_KW_Jan16_V5_Xinyuan_Wkg_070807 3" xfId="15293"/>
    <cellStyle name="_Kingsoft_wkg_2005(1)(1).10.31_Kingsoft_301105_Appendix_Kingsoft Forecasts_KW_Jan16_V5_Xinyuan_Wkg_070807 4" xfId="15294"/>
    <cellStyle name="_Kingsoft_wkg_2005(1)(1).10.31_Kingsoft_301105_Appendix_Kingsoft Forecasts_KW_Jan16_V5_Xinyuan_Wkg_070807 5" xfId="15295"/>
    <cellStyle name="_Kingsoft_wkg_2005(1)(1).10.31_Kingsoft_301105_Appendix_Kingsoft Forecasts_KW_Jan16_V5_Xinyuan_Wkg_070809" xfId="15296"/>
    <cellStyle name="_Kingsoft_wkg_2005(1)(1).10.31_Kingsoft_301105_Appendix_Kingsoft Forecasts_KW_Jan16_V5_Xinyuan_Wkg_070809 2" xfId="15297"/>
    <cellStyle name="_Kingsoft_wkg_2005(1)(1).10.31_Kingsoft_301105_Appendix_Kingsoft Forecasts_KW_Jan16_V5_Xinyuan_Wkg_070809 3" xfId="15298"/>
    <cellStyle name="_Kingsoft_wkg_2005(1)(1).10.31_Kingsoft_301105_Appendix_Kingsoft Forecasts_KW_Jan16_V5_Xinyuan_Wkg_070809 4" xfId="15299"/>
    <cellStyle name="_Kingsoft_wkg_2005(1)(1).10.31_Kingsoft_301105_Appendix_Kingsoft Forecasts_KW_Jan16_V5_Xinyuan_Wkg_070809 5" xfId="15300"/>
    <cellStyle name="_Kingsoft_wkg_2005(1)(1).10.31_Kingsoft_301105_Appendix_Kingsoft Forecasts_KW_v6" xfId="15301"/>
    <cellStyle name="_Kingsoft_wkg_2005(1)(1).10.31_Kingsoft_301105_Appendix_Kingsoft Forecasts_KW_v6 2" xfId="15302"/>
    <cellStyle name="_Kingsoft_wkg_2005(1)(1).10.31_Kingsoft_301105_Appendix_Kingsoft Forecasts_KW_v6 3" xfId="15303"/>
    <cellStyle name="_Kingsoft_wkg_2005(1)(1).10.31_Kingsoft_301105_Appendix_Kingsoft Forecasts_KW_v6 4" xfId="15304"/>
    <cellStyle name="_Kingsoft_wkg_2005(1)(1).10.31_Kingsoft_301105_Appendix_Kingsoft Forecasts_KW_v6 5" xfId="15305"/>
    <cellStyle name="_Kingsoft_wkg_2005(1)(1).10.31_Kingsoft_301105_Appendix_Kingsoft Forecasts_KW_v6_Gum_Equity_wkg_260207" xfId="15306"/>
    <cellStyle name="_Kingsoft_wkg_2005(1)(1).10.31_Kingsoft_301105_Appendix_Kingsoft Forecasts_KW_v6_Gum_Equity_wkg_260207 (review)" xfId="15307"/>
    <cellStyle name="_Kingsoft_wkg_2005(1)(1).10.31_Kingsoft_301105_Appendix_Kingsoft Forecasts_KW_v6_Gum_Equity_wkg_260207 (review) 2" xfId="15308"/>
    <cellStyle name="_Kingsoft_wkg_2005(1)(1).10.31_Kingsoft_301105_Appendix_Kingsoft Forecasts_KW_v6_Gum_Equity_wkg_260207 (review) 3" xfId="15309"/>
    <cellStyle name="_Kingsoft_wkg_2005(1)(1).10.31_Kingsoft_301105_Appendix_Kingsoft Forecasts_KW_v6_Gum_Equity_wkg_260207 (review) 4" xfId="15310"/>
    <cellStyle name="_Kingsoft_wkg_2005(1)(1).10.31_Kingsoft_301105_Appendix_Kingsoft Forecasts_KW_v6_Gum_Equity_wkg_260207 (review) 5" xfId="15311"/>
    <cellStyle name="_Kingsoft_wkg_2005(1)(1).10.31_Kingsoft_301105_Appendix_Kingsoft Forecasts_KW_v6_Gum_Equity_wkg_260207 (review)_Xinyuan_Wkg_070807" xfId="15312"/>
    <cellStyle name="_Kingsoft_wkg_2005(1)(1).10.31_Kingsoft_301105_Appendix_Kingsoft Forecasts_KW_v6_Gum_Equity_wkg_260207 (review)_Xinyuan_Wkg_070807 2" xfId="15313"/>
    <cellStyle name="_Kingsoft_wkg_2005(1)(1).10.31_Kingsoft_301105_Appendix_Kingsoft Forecasts_KW_v6_Gum_Equity_wkg_260207 (review)_Xinyuan_Wkg_070807 3" xfId="15314"/>
    <cellStyle name="_Kingsoft_wkg_2005(1)(1).10.31_Kingsoft_301105_Appendix_Kingsoft Forecasts_KW_v6_Gum_Equity_wkg_260207 (review)_Xinyuan_Wkg_070807 4" xfId="15315"/>
    <cellStyle name="_Kingsoft_wkg_2005(1)(1).10.31_Kingsoft_301105_Appendix_Kingsoft Forecasts_KW_v6_Gum_Equity_wkg_260207 (review)_Xinyuan_Wkg_070807 5" xfId="15316"/>
    <cellStyle name="_Kingsoft_wkg_2005(1)(1).10.31_Kingsoft_301105_Appendix_Kingsoft Forecasts_KW_v6_Gum_Equity_wkg_260207 (review)_Xinyuan_Wkg_070809" xfId="15317"/>
    <cellStyle name="_Kingsoft_wkg_2005(1)(1).10.31_Kingsoft_301105_Appendix_Kingsoft Forecasts_KW_v6_Gum_Equity_wkg_260207 (review)_Xinyuan_Wkg_070809 2" xfId="15318"/>
    <cellStyle name="_Kingsoft_wkg_2005(1)(1).10.31_Kingsoft_301105_Appendix_Kingsoft Forecasts_KW_v6_Gum_Equity_wkg_260207 (review)_Xinyuan_Wkg_070809 3" xfId="15319"/>
    <cellStyle name="_Kingsoft_wkg_2005(1)(1).10.31_Kingsoft_301105_Appendix_Kingsoft Forecasts_KW_v6_Gum_Equity_wkg_260207 (review)_Xinyuan_Wkg_070809 4" xfId="15320"/>
    <cellStyle name="_Kingsoft_wkg_2005(1)(1).10.31_Kingsoft_301105_Appendix_Kingsoft Forecasts_KW_v6_Gum_Equity_wkg_260207 (review)_Xinyuan_Wkg_070809 5" xfId="15321"/>
    <cellStyle name="_Kingsoft_wkg_2005(1)(1).10.31_Kingsoft_301105_Appendix_Kingsoft Forecasts_KW_v6_Gum_Equity_wkg_260207 2" xfId="15322"/>
    <cellStyle name="_Kingsoft_wkg_2005(1)(1).10.31_Kingsoft_301105_Appendix_Kingsoft Forecasts_KW_v6_Gum_Equity_wkg_260207 3" xfId="15323"/>
    <cellStyle name="_Kingsoft_wkg_2005(1)(1).10.31_Kingsoft_301105_Appendix_Kingsoft Forecasts_KW_v6_Gum_Equity_wkg_260207 4" xfId="15324"/>
    <cellStyle name="_Kingsoft_wkg_2005(1)(1).10.31_Kingsoft_301105_Appendix_Kingsoft Forecasts_KW_v6_Gum_Equity_wkg_260207 5" xfId="15325"/>
    <cellStyle name="_Kingsoft_wkg_2005(1)(1).10.31_Kingsoft_301105_Appendix_Kingsoft Forecasts_KW_v6_Gum_Equity_wkg_260207_Xinyuan_Wkg_070807" xfId="15326"/>
    <cellStyle name="_Kingsoft_wkg_2005(1)(1).10.31_Kingsoft_301105_Appendix_Kingsoft Forecasts_KW_v6_Gum_Equity_wkg_260207_Xinyuan_Wkg_070807 2" xfId="15327"/>
    <cellStyle name="_Kingsoft_wkg_2005(1)(1).10.31_Kingsoft_301105_Appendix_Kingsoft Forecasts_KW_v6_Gum_Equity_wkg_260207_Xinyuan_Wkg_070807 3" xfId="15328"/>
    <cellStyle name="_Kingsoft_wkg_2005(1)(1).10.31_Kingsoft_301105_Appendix_Kingsoft Forecasts_KW_v6_Gum_Equity_wkg_260207_Xinyuan_Wkg_070807 4" xfId="15329"/>
    <cellStyle name="_Kingsoft_wkg_2005(1)(1).10.31_Kingsoft_301105_Appendix_Kingsoft Forecasts_KW_v6_Gum_Equity_wkg_260207_Xinyuan_Wkg_070807 5" xfId="15330"/>
    <cellStyle name="_Kingsoft_wkg_2005(1)(1).10.31_Kingsoft_301105_Appendix_Kingsoft Forecasts_KW_v6_Gum_Equity_wkg_260207_Xinyuan_Wkg_070809" xfId="15331"/>
    <cellStyle name="_Kingsoft_wkg_2005(1)(1).10.31_Kingsoft_301105_Appendix_Kingsoft Forecasts_KW_v6_Gum_Equity_wkg_260207_Xinyuan_Wkg_070809 2" xfId="15332"/>
    <cellStyle name="_Kingsoft_wkg_2005(1)(1).10.31_Kingsoft_301105_Appendix_Kingsoft Forecasts_KW_v6_Gum_Equity_wkg_260207_Xinyuan_Wkg_070809 3" xfId="15333"/>
    <cellStyle name="_Kingsoft_wkg_2005(1)(1).10.31_Kingsoft_301105_Appendix_Kingsoft Forecasts_KW_v6_Gum_Equity_wkg_260207_Xinyuan_Wkg_070809 4" xfId="15334"/>
    <cellStyle name="_Kingsoft_wkg_2005(1)(1).10.31_Kingsoft_301105_Appendix_Kingsoft Forecasts_KW_v6_Gum_Equity_wkg_260207_Xinyuan_Wkg_070809 5" xfId="15335"/>
    <cellStyle name="_Kingsoft_wkg_2005(1)(1).10.31_Kingsoft_301105_Appendix_Kingsoft Forecasts_KW_v6_Xinyuan_Wkg_070807" xfId="15336"/>
    <cellStyle name="_Kingsoft_wkg_2005(1)(1).10.31_Kingsoft_301105_Appendix_Kingsoft Forecasts_KW_v6_Xinyuan_Wkg_070807 2" xfId="15337"/>
    <cellStyle name="_Kingsoft_wkg_2005(1)(1).10.31_Kingsoft_301105_Appendix_Kingsoft Forecasts_KW_v6_Xinyuan_Wkg_070807 3" xfId="15338"/>
    <cellStyle name="_Kingsoft_wkg_2005(1)(1).10.31_Kingsoft_301105_Appendix_Kingsoft Forecasts_KW_v6_Xinyuan_Wkg_070807 4" xfId="15339"/>
    <cellStyle name="_Kingsoft_wkg_2005(1)(1).10.31_Kingsoft_301105_Appendix_Kingsoft Forecasts_KW_v6_Xinyuan_Wkg_070807 5" xfId="15340"/>
    <cellStyle name="_Kingsoft_wkg_2005(1)(1).10.31_Kingsoft_301105_Appendix_Kingsoft Forecasts_KW_v6_Xinyuan_Wkg_070809" xfId="15341"/>
    <cellStyle name="_Kingsoft_wkg_2005(1)(1).10.31_Kingsoft_301105_Appendix_Kingsoft Forecasts_KW_v6_Xinyuan_Wkg_070809 2" xfId="15342"/>
    <cellStyle name="_Kingsoft_wkg_2005(1)(1).10.31_Kingsoft_301105_Appendix_Kingsoft Forecasts_KW_v6_Xinyuan_Wkg_070809 3" xfId="15343"/>
    <cellStyle name="_Kingsoft_wkg_2005(1)(1).10.31_Kingsoft_301105_Appendix_Kingsoft Forecasts_KW_v6_Xinyuan_Wkg_070809 4" xfId="15344"/>
    <cellStyle name="_Kingsoft_wkg_2005(1)(1).10.31_Kingsoft_301105_Appendix_Kingsoft Forecasts_KW_v6_Xinyuan_Wkg_070809 5" xfId="15345"/>
    <cellStyle name="_Kingsoft_wkg_2005(1)(1).10.31_Kingsoft_301105_Appendix_Kingsoft_Aug05_wkg_v3" xfId="15346"/>
    <cellStyle name="_Kingsoft_wkg_2005(1)(1).10.31_Kingsoft_301105_Appendix_Kingsoft_Aug05_wkg_v3 2" xfId="15347"/>
    <cellStyle name="_Kingsoft_wkg_2005(1)(1).10.31_Kingsoft_301105_Appendix_Kingsoft_Aug05_wkg_v3 3" xfId="15348"/>
    <cellStyle name="_Kingsoft_wkg_2005(1)(1).10.31_Kingsoft_301105_Appendix_Kingsoft_Aug05_wkg_v3 4" xfId="15349"/>
    <cellStyle name="_Kingsoft_wkg_2005(1)(1).10.31_Kingsoft_301105_Appendix_Kingsoft_Aug05_wkg_v3 5" xfId="15350"/>
    <cellStyle name="_Kingsoft_wkg_2005(1)(1).10.31_Kingsoft_301105_Appendix_Kingsoft_Aug05_wkg_v3_Gum_Equity_wkg_260207" xfId="15351"/>
    <cellStyle name="_Kingsoft_wkg_2005(1)(1).10.31_Kingsoft_301105_Appendix_Kingsoft_Aug05_wkg_v3_Gum_Equity_wkg_260207 (review)" xfId="15352"/>
    <cellStyle name="_Kingsoft_wkg_2005(1)(1).10.31_Kingsoft_301105_Appendix_Kingsoft_Aug05_wkg_v3_Gum_Equity_wkg_260207 (review) 2" xfId="15353"/>
    <cellStyle name="_Kingsoft_wkg_2005(1)(1).10.31_Kingsoft_301105_Appendix_Kingsoft_Aug05_wkg_v3_Gum_Equity_wkg_260207 (review) 3" xfId="15354"/>
    <cellStyle name="_Kingsoft_wkg_2005(1)(1).10.31_Kingsoft_301105_Appendix_Kingsoft_Aug05_wkg_v3_Gum_Equity_wkg_260207 (review) 4" xfId="15355"/>
    <cellStyle name="_Kingsoft_wkg_2005(1)(1).10.31_Kingsoft_301105_Appendix_Kingsoft_Aug05_wkg_v3_Gum_Equity_wkg_260207 (review) 5" xfId="15356"/>
    <cellStyle name="_Kingsoft_wkg_2005(1)(1).10.31_Kingsoft_301105_Appendix_Kingsoft_Aug05_wkg_v3_Gum_Equity_wkg_260207 (review)_Xinyuan_Wkg_070807" xfId="15357"/>
    <cellStyle name="_Kingsoft_wkg_2005(1)(1).10.31_Kingsoft_301105_Appendix_Kingsoft_Aug05_wkg_v3_Gum_Equity_wkg_260207 (review)_Xinyuan_Wkg_070807 2" xfId="15358"/>
    <cellStyle name="_Kingsoft_wkg_2005(1)(1).10.31_Kingsoft_301105_Appendix_Kingsoft_Aug05_wkg_v3_Gum_Equity_wkg_260207 (review)_Xinyuan_Wkg_070807 3" xfId="15359"/>
    <cellStyle name="_Kingsoft_wkg_2005(1)(1).10.31_Kingsoft_301105_Appendix_Kingsoft_Aug05_wkg_v3_Gum_Equity_wkg_260207 (review)_Xinyuan_Wkg_070807 4" xfId="15360"/>
    <cellStyle name="_Kingsoft_wkg_2005(1)(1).10.31_Kingsoft_301105_Appendix_Kingsoft_Aug05_wkg_v3_Gum_Equity_wkg_260207 (review)_Xinyuan_Wkg_070807 5" xfId="15361"/>
    <cellStyle name="_Kingsoft_wkg_2005(1)(1).10.31_Kingsoft_301105_Appendix_Kingsoft_Aug05_wkg_v3_Gum_Equity_wkg_260207 (review)_Xinyuan_Wkg_070809" xfId="15362"/>
    <cellStyle name="_Kingsoft_wkg_2005(1)(1).10.31_Kingsoft_301105_Appendix_Kingsoft_Aug05_wkg_v3_Gum_Equity_wkg_260207 (review)_Xinyuan_Wkg_070809 2" xfId="15363"/>
    <cellStyle name="_Kingsoft_wkg_2005(1)(1).10.31_Kingsoft_301105_Appendix_Kingsoft_Aug05_wkg_v3_Gum_Equity_wkg_260207 (review)_Xinyuan_Wkg_070809 3" xfId="15364"/>
    <cellStyle name="_Kingsoft_wkg_2005(1)(1).10.31_Kingsoft_301105_Appendix_Kingsoft_Aug05_wkg_v3_Gum_Equity_wkg_260207 (review)_Xinyuan_Wkg_070809 4" xfId="15365"/>
    <cellStyle name="_Kingsoft_wkg_2005(1)(1).10.31_Kingsoft_301105_Appendix_Kingsoft_Aug05_wkg_v3_Gum_Equity_wkg_260207 (review)_Xinyuan_Wkg_070809 5" xfId="15366"/>
    <cellStyle name="_Kingsoft_wkg_2005(1)(1).10.31_Kingsoft_301105_Appendix_Kingsoft_Aug05_wkg_v3_Gum_Equity_wkg_260207 2" xfId="15367"/>
    <cellStyle name="_Kingsoft_wkg_2005(1)(1).10.31_Kingsoft_301105_Appendix_Kingsoft_Aug05_wkg_v3_Gum_Equity_wkg_260207 3" xfId="15368"/>
    <cellStyle name="_Kingsoft_wkg_2005(1)(1).10.31_Kingsoft_301105_Appendix_Kingsoft_Aug05_wkg_v3_Gum_Equity_wkg_260207 4" xfId="15369"/>
    <cellStyle name="_Kingsoft_wkg_2005(1)(1).10.31_Kingsoft_301105_Appendix_Kingsoft_Aug05_wkg_v3_Gum_Equity_wkg_260207 5" xfId="15370"/>
    <cellStyle name="_Kingsoft_wkg_2005(1)(1).10.31_Kingsoft_301105_Appendix_Kingsoft_Aug05_wkg_v3_Gum_Equity_wkg_260207_Xinyuan_Wkg_070807" xfId="15371"/>
    <cellStyle name="_Kingsoft_wkg_2005(1)(1).10.31_Kingsoft_301105_Appendix_Kingsoft_Aug05_wkg_v3_Gum_Equity_wkg_260207_Xinyuan_Wkg_070807 2" xfId="15372"/>
    <cellStyle name="_Kingsoft_wkg_2005(1)(1).10.31_Kingsoft_301105_Appendix_Kingsoft_Aug05_wkg_v3_Gum_Equity_wkg_260207_Xinyuan_Wkg_070807 3" xfId="15373"/>
    <cellStyle name="_Kingsoft_wkg_2005(1)(1).10.31_Kingsoft_301105_Appendix_Kingsoft_Aug05_wkg_v3_Gum_Equity_wkg_260207_Xinyuan_Wkg_070807 4" xfId="15374"/>
    <cellStyle name="_Kingsoft_wkg_2005(1)(1).10.31_Kingsoft_301105_Appendix_Kingsoft_Aug05_wkg_v3_Gum_Equity_wkg_260207_Xinyuan_Wkg_070807 5" xfId="15375"/>
    <cellStyle name="_Kingsoft_wkg_2005(1)(1).10.31_Kingsoft_301105_Appendix_Kingsoft_Aug05_wkg_v3_Gum_Equity_wkg_260207_Xinyuan_Wkg_070809" xfId="15376"/>
    <cellStyle name="_Kingsoft_wkg_2005(1)(1).10.31_Kingsoft_301105_Appendix_Kingsoft_Aug05_wkg_v3_Gum_Equity_wkg_260207_Xinyuan_Wkg_070809 2" xfId="15377"/>
    <cellStyle name="_Kingsoft_wkg_2005(1)(1).10.31_Kingsoft_301105_Appendix_Kingsoft_Aug05_wkg_v3_Gum_Equity_wkg_260207_Xinyuan_Wkg_070809 3" xfId="15378"/>
    <cellStyle name="_Kingsoft_wkg_2005(1)(1).10.31_Kingsoft_301105_Appendix_Kingsoft_Aug05_wkg_v3_Gum_Equity_wkg_260207_Xinyuan_Wkg_070809 4" xfId="15379"/>
    <cellStyle name="_Kingsoft_wkg_2005(1)(1).10.31_Kingsoft_301105_Appendix_Kingsoft_Aug05_wkg_v3_Gum_Equity_wkg_260207_Xinyuan_Wkg_070809 5" xfId="15380"/>
    <cellStyle name="_Kingsoft_wkg_2005(1)(1).10.31_Kingsoft_301105_Appendix_Kingsoft_Aug05_wkg_v3_Xinyuan_Wkg_070807" xfId="15381"/>
    <cellStyle name="_Kingsoft_wkg_2005(1)(1).10.31_Kingsoft_301105_Appendix_Kingsoft_Aug05_wkg_v3_Xinyuan_Wkg_070807 2" xfId="15382"/>
    <cellStyle name="_Kingsoft_wkg_2005(1)(1).10.31_Kingsoft_301105_Appendix_Kingsoft_Aug05_wkg_v3_Xinyuan_Wkg_070807 3" xfId="15383"/>
    <cellStyle name="_Kingsoft_wkg_2005(1)(1).10.31_Kingsoft_301105_Appendix_Kingsoft_Aug05_wkg_v3_Xinyuan_Wkg_070807 4" xfId="15384"/>
    <cellStyle name="_Kingsoft_wkg_2005(1)(1).10.31_Kingsoft_301105_Appendix_Kingsoft_Aug05_wkg_v3_Xinyuan_Wkg_070807 5" xfId="15385"/>
    <cellStyle name="_Kingsoft_wkg_2005(1)(1).10.31_Kingsoft_301105_Appendix_Kingsoft_Aug05_wkg_v3_Xinyuan_Wkg_070809" xfId="15386"/>
    <cellStyle name="_Kingsoft_wkg_2005(1)(1).10.31_Kingsoft_301105_Appendix_Kingsoft_Aug05_wkg_v3_Xinyuan_Wkg_070809 2" xfId="15387"/>
    <cellStyle name="_Kingsoft_wkg_2005(1)(1).10.31_Kingsoft_301105_Appendix_Kingsoft_Aug05_wkg_v3_Xinyuan_Wkg_070809 3" xfId="15388"/>
    <cellStyle name="_Kingsoft_wkg_2005(1)(1).10.31_Kingsoft_301105_Appendix_Kingsoft_Aug05_wkg_v3_Xinyuan_Wkg_070809 4" xfId="15389"/>
    <cellStyle name="_Kingsoft_wkg_2005(1)(1).10.31_Kingsoft_301105_Appendix_Kingsoft_Aug05_wkg_v3_Xinyuan_Wkg_070809 5" xfId="15390"/>
    <cellStyle name="_Kingsoft_wkg_2005(1)(1).10.31_Kingsoft_301105_Appendix_Mainone_Wkg_24August" xfId="15391"/>
    <cellStyle name="_Kingsoft_wkg_2005(1)(1).10.31_Kingsoft_301105_Appendix_Mainone_Wkg_24August 2" xfId="15392"/>
    <cellStyle name="_Kingsoft_wkg_2005(1)(1).10.31_Kingsoft_301105_Appendix_Mainone_Wkg_24August 3" xfId="15393"/>
    <cellStyle name="_Kingsoft_wkg_2005(1)(1).10.31_Kingsoft_301105_Appendix_Mainone_Wkg_24August 4" xfId="15394"/>
    <cellStyle name="_Kingsoft_wkg_2005(1)(1).10.31_Kingsoft_301105_Appendix_Mainone_Wkg_24August 5" xfId="15395"/>
    <cellStyle name="_Kingsoft_wkg_2005(1)(1).10.31_Kingsoft_301105_Appendix_Mainone_Wkg_30August" xfId="15396"/>
    <cellStyle name="_Kingsoft_wkg_2005(1)(1).10.31_Kingsoft_301105_Appendix_Mainone_Wkg_30August 2" xfId="15397"/>
    <cellStyle name="_Kingsoft_wkg_2005(1)(1).10.31_Kingsoft_301105_Appendix_Mainone_Wkg_30August 3" xfId="15398"/>
    <cellStyle name="_Kingsoft_wkg_2005(1)(1).10.31_Kingsoft_301105_Appendix_Mainone_Wkg_30August 4" xfId="15399"/>
    <cellStyle name="_Kingsoft_wkg_2005(1)(1).10.31_Kingsoft_301105_Appendix_Mainone_Wkg_30August 5" xfId="15400"/>
    <cellStyle name="_Kingsoft_wkg_2005(1)(1).10.31_Kingsoft_301105_Appendix_Workforce_Old WS" xfId="15401"/>
    <cellStyle name="_Kingsoft_wkg_2005(1)(1).10.31_Kingsoft_301105_Appendix_Workforce_Old WS 10" xfId="15402"/>
    <cellStyle name="_Kingsoft_wkg_2005(1)(1).10.31_Kingsoft_301105_Appendix_Workforce_Old WS 10 2" xfId="15403"/>
    <cellStyle name="_Kingsoft_wkg_2005(1)(1).10.31_Kingsoft_301105_Appendix_Workforce_Old WS 10 3" xfId="15404"/>
    <cellStyle name="_Kingsoft_wkg_2005(1)(1).10.31_Kingsoft_301105_Appendix_Workforce_Old WS 10 4" xfId="15405"/>
    <cellStyle name="_Kingsoft_wkg_2005(1)(1).10.31_Kingsoft_301105_Appendix_Workforce_Old WS 10 5" xfId="15406"/>
    <cellStyle name="_Kingsoft_wkg_2005(1)(1).10.31_Kingsoft_301105_Appendix_Workforce_Old WS 11" xfId="15407"/>
    <cellStyle name="_Kingsoft_wkg_2005(1)(1).10.31_Kingsoft_301105_Appendix_Workforce_Old WS 12" xfId="15408"/>
    <cellStyle name="_Kingsoft_wkg_2005(1)(1).10.31_Kingsoft_301105_Appendix_Workforce_Old WS 13" xfId="15409"/>
    <cellStyle name="_Kingsoft_wkg_2005(1)(1).10.31_Kingsoft_301105_Appendix_Workforce_Old WS 14" xfId="15410"/>
    <cellStyle name="_Kingsoft_wkg_2005(1)(1).10.31_Kingsoft_301105_Appendix_Workforce_Old WS 2" xfId="15411"/>
    <cellStyle name="_Kingsoft_wkg_2005(1)(1).10.31_Kingsoft_301105_Appendix_Workforce_Old WS 2 2" xfId="15412"/>
    <cellStyle name="_Kingsoft_wkg_2005(1)(1).10.31_Kingsoft_301105_Appendix_Workforce_Old WS 2 3" xfId="15413"/>
    <cellStyle name="_Kingsoft_wkg_2005(1)(1).10.31_Kingsoft_301105_Appendix_Workforce_Old WS 2 4" xfId="15414"/>
    <cellStyle name="_Kingsoft_wkg_2005(1)(1).10.31_Kingsoft_301105_Appendix_Workforce_Old WS 2 5" xfId="15415"/>
    <cellStyle name="_Kingsoft_wkg_2005(1)(1).10.31_Kingsoft_301105_Appendix_Workforce_Old WS 3" xfId="15416"/>
    <cellStyle name="_Kingsoft_wkg_2005(1)(1).10.31_Kingsoft_301105_Appendix_Workforce_Old WS 3 2" xfId="15417"/>
    <cellStyle name="_Kingsoft_wkg_2005(1)(1).10.31_Kingsoft_301105_Appendix_Workforce_Old WS 3 3" xfId="15418"/>
    <cellStyle name="_Kingsoft_wkg_2005(1)(1).10.31_Kingsoft_301105_Appendix_Workforce_Old WS 3 4" xfId="15419"/>
    <cellStyle name="_Kingsoft_wkg_2005(1)(1).10.31_Kingsoft_301105_Appendix_Workforce_Old WS 3 5" xfId="15420"/>
    <cellStyle name="_Kingsoft_wkg_2005(1)(1).10.31_Kingsoft_301105_Appendix_Workforce_Old WS 4" xfId="15421"/>
    <cellStyle name="_Kingsoft_wkg_2005(1)(1).10.31_Kingsoft_301105_Appendix_Workforce_Old WS 4 2" xfId="15422"/>
    <cellStyle name="_Kingsoft_wkg_2005(1)(1).10.31_Kingsoft_301105_Appendix_Workforce_Old WS 4 3" xfId="15423"/>
    <cellStyle name="_Kingsoft_wkg_2005(1)(1).10.31_Kingsoft_301105_Appendix_Workforce_Old WS 4 4" xfId="15424"/>
    <cellStyle name="_Kingsoft_wkg_2005(1)(1).10.31_Kingsoft_301105_Appendix_Workforce_Old WS 4 5" xfId="15425"/>
    <cellStyle name="_Kingsoft_wkg_2005(1)(1).10.31_Kingsoft_301105_Appendix_Workforce_Old WS 5" xfId="15426"/>
    <cellStyle name="_Kingsoft_wkg_2005(1)(1).10.31_Kingsoft_301105_Appendix_Workforce_Old WS 5 2" xfId="15427"/>
    <cellStyle name="_Kingsoft_wkg_2005(1)(1).10.31_Kingsoft_301105_Appendix_Workforce_Old WS 5 3" xfId="15428"/>
    <cellStyle name="_Kingsoft_wkg_2005(1)(1).10.31_Kingsoft_301105_Appendix_Workforce_Old WS 5 4" xfId="15429"/>
    <cellStyle name="_Kingsoft_wkg_2005(1)(1).10.31_Kingsoft_301105_Appendix_Workforce_Old WS 5 5" xfId="15430"/>
    <cellStyle name="_Kingsoft_wkg_2005(1)(1).10.31_Kingsoft_301105_Appendix_Workforce_Old WS 6" xfId="15431"/>
    <cellStyle name="_Kingsoft_wkg_2005(1)(1).10.31_Kingsoft_301105_Appendix_Workforce_Old WS 6 2" xfId="15432"/>
    <cellStyle name="_Kingsoft_wkg_2005(1)(1).10.31_Kingsoft_301105_Appendix_Workforce_Old WS 6 3" xfId="15433"/>
    <cellStyle name="_Kingsoft_wkg_2005(1)(1).10.31_Kingsoft_301105_Appendix_Workforce_Old WS 6 4" xfId="15434"/>
    <cellStyle name="_Kingsoft_wkg_2005(1)(1).10.31_Kingsoft_301105_Appendix_Workforce_Old WS 6 5" xfId="15435"/>
    <cellStyle name="_Kingsoft_wkg_2005(1)(1).10.31_Kingsoft_301105_Appendix_Workforce_Old WS 7" xfId="15436"/>
    <cellStyle name="_Kingsoft_wkg_2005(1)(1).10.31_Kingsoft_301105_Appendix_Workforce_Old WS 7 2" xfId="15437"/>
    <cellStyle name="_Kingsoft_wkg_2005(1)(1).10.31_Kingsoft_301105_Appendix_Workforce_Old WS 7 3" xfId="15438"/>
    <cellStyle name="_Kingsoft_wkg_2005(1)(1).10.31_Kingsoft_301105_Appendix_Workforce_Old WS 7 4" xfId="15439"/>
    <cellStyle name="_Kingsoft_wkg_2005(1)(1).10.31_Kingsoft_301105_Appendix_Workforce_Old WS 7 5" xfId="15440"/>
    <cellStyle name="_Kingsoft_wkg_2005(1)(1).10.31_Kingsoft_301105_Appendix_Workforce_Old WS 8" xfId="15441"/>
    <cellStyle name="_Kingsoft_wkg_2005(1)(1).10.31_Kingsoft_301105_Appendix_Workforce_Old WS 8 2" xfId="15442"/>
    <cellStyle name="_Kingsoft_wkg_2005(1)(1).10.31_Kingsoft_301105_Appendix_Workforce_Old WS 8 3" xfId="15443"/>
    <cellStyle name="_Kingsoft_wkg_2005(1)(1).10.31_Kingsoft_301105_Appendix_Workforce_Old WS 8 4" xfId="15444"/>
    <cellStyle name="_Kingsoft_wkg_2005(1)(1).10.31_Kingsoft_301105_Appendix_Workforce_Old WS 8 5" xfId="15445"/>
    <cellStyle name="_Kingsoft_wkg_2005(1)(1).10.31_Kingsoft_301105_Appendix_Workforce_Old WS 9" xfId="15446"/>
    <cellStyle name="_Kingsoft_wkg_2005(1)(1).10.31_Kingsoft_301105_Appendix_Workforce_Old WS 9 2" xfId="15447"/>
    <cellStyle name="_Kingsoft_wkg_2005(1)(1).10.31_Kingsoft_301105_Appendix_Workforce_Old WS 9 3" xfId="15448"/>
    <cellStyle name="_Kingsoft_wkg_2005(1)(1).10.31_Kingsoft_301105_Appendix_Workforce_Old WS 9 4" xfId="15449"/>
    <cellStyle name="_Kingsoft_wkg_2005(1)(1).10.31_Kingsoft_301105_Appendix_Workforce_Old WS 9 5" xfId="15450"/>
    <cellStyle name="_Kingsoft_wkg_2005(1)(1).10.31_Kingsoft_301105_Appendix_Workforce_Old WS_CDMTV_Wkg_29August" xfId="15451"/>
    <cellStyle name="_Kingsoft_wkg_2005(1)(1).10.31_Kingsoft_301105_Appendix_Workforce_Old WS_CDMTV_Wkg_29August 2" xfId="15452"/>
    <cellStyle name="_Kingsoft_wkg_2005(1)(1).10.31_Kingsoft_301105_Appendix_Workforce_Old WS_CDMTV_Wkg_29August 3" xfId="15453"/>
    <cellStyle name="_Kingsoft_wkg_2005(1)(1).10.31_Kingsoft_301105_Appendix_Workforce_Old WS_CDMTV_Wkg_29August 4" xfId="15454"/>
    <cellStyle name="_Kingsoft_wkg_2005(1)(1).10.31_Kingsoft_301105_Appendix_Workforce_Old WS_CDMTV_Wkg_29August 5" xfId="15455"/>
    <cellStyle name="_Kingsoft_wkg_2005(1)(1).10.31_Kingsoft_301105_Appendix_Workforce_Old WS_ChinaEdu_120606" xfId="15456"/>
    <cellStyle name="_Kingsoft_wkg_2005(1)(1).10.31_Kingsoft_301105_Appendix_Workforce_Old WS_ChinaEdu_120606 10" xfId="15457"/>
    <cellStyle name="_Kingsoft_wkg_2005(1)(1).10.31_Kingsoft_301105_Appendix_Workforce_Old WS_ChinaEdu_120606 10 2" xfId="15458"/>
    <cellStyle name="_Kingsoft_wkg_2005(1)(1).10.31_Kingsoft_301105_Appendix_Workforce_Old WS_ChinaEdu_120606 10 3" xfId="15459"/>
    <cellStyle name="_Kingsoft_wkg_2005(1)(1).10.31_Kingsoft_301105_Appendix_Workforce_Old WS_ChinaEdu_120606 10 4" xfId="15460"/>
    <cellStyle name="_Kingsoft_wkg_2005(1)(1).10.31_Kingsoft_301105_Appendix_Workforce_Old WS_ChinaEdu_120606 10 5" xfId="15461"/>
    <cellStyle name="_Kingsoft_wkg_2005(1)(1).10.31_Kingsoft_301105_Appendix_Workforce_Old WS_ChinaEdu_120606 11" xfId="15462"/>
    <cellStyle name="_Kingsoft_wkg_2005(1)(1).10.31_Kingsoft_301105_Appendix_Workforce_Old WS_ChinaEdu_120606 12" xfId="15463"/>
    <cellStyle name="_Kingsoft_wkg_2005(1)(1).10.31_Kingsoft_301105_Appendix_Workforce_Old WS_ChinaEdu_120606 13" xfId="15464"/>
    <cellStyle name="_Kingsoft_wkg_2005(1)(1).10.31_Kingsoft_301105_Appendix_Workforce_Old WS_ChinaEdu_120606 14" xfId="15465"/>
    <cellStyle name="_Kingsoft_wkg_2005(1)(1).10.31_Kingsoft_301105_Appendix_Workforce_Old WS_ChinaEdu_120606 2" xfId="15466"/>
    <cellStyle name="_Kingsoft_wkg_2005(1)(1).10.31_Kingsoft_301105_Appendix_Workforce_Old WS_ChinaEdu_120606 2 2" xfId="15467"/>
    <cellStyle name="_Kingsoft_wkg_2005(1)(1).10.31_Kingsoft_301105_Appendix_Workforce_Old WS_ChinaEdu_120606 2 3" xfId="15468"/>
    <cellStyle name="_Kingsoft_wkg_2005(1)(1).10.31_Kingsoft_301105_Appendix_Workforce_Old WS_ChinaEdu_120606 2 4" xfId="15469"/>
    <cellStyle name="_Kingsoft_wkg_2005(1)(1).10.31_Kingsoft_301105_Appendix_Workforce_Old WS_ChinaEdu_120606 2 5" xfId="15470"/>
    <cellStyle name="_Kingsoft_wkg_2005(1)(1).10.31_Kingsoft_301105_Appendix_Workforce_Old WS_ChinaEdu_120606 3" xfId="15471"/>
    <cellStyle name="_Kingsoft_wkg_2005(1)(1).10.31_Kingsoft_301105_Appendix_Workforce_Old WS_ChinaEdu_120606 3 2" xfId="15472"/>
    <cellStyle name="_Kingsoft_wkg_2005(1)(1).10.31_Kingsoft_301105_Appendix_Workforce_Old WS_ChinaEdu_120606 3 3" xfId="15473"/>
    <cellStyle name="_Kingsoft_wkg_2005(1)(1).10.31_Kingsoft_301105_Appendix_Workforce_Old WS_ChinaEdu_120606 3 4" xfId="15474"/>
    <cellStyle name="_Kingsoft_wkg_2005(1)(1).10.31_Kingsoft_301105_Appendix_Workforce_Old WS_ChinaEdu_120606 3 5" xfId="15475"/>
    <cellStyle name="_Kingsoft_wkg_2005(1)(1).10.31_Kingsoft_301105_Appendix_Workforce_Old WS_ChinaEdu_120606 4" xfId="15476"/>
    <cellStyle name="_Kingsoft_wkg_2005(1)(1).10.31_Kingsoft_301105_Appendix_Workforce_Old WS_ChinaEdu_120606 4 2" xfId="15477"/>
    <cellStyle name="_Kingsoft_wkg_2005(1)(1).10.31_Kingsoft_301105_Appendix_Workforce_Old WS_ChinaEdu_120606 4 3" xfId="15478"/>
    <cellStyle name="_Kingsoft_wkg_2005(1)(1).10.31_Kingsoft_301105_Appendix_Workforce_Old WS_ChinaEdu_120606 4 4" xfId="15479"/>
    <cellStyle name="_Kingsoft_wkg_2005(1)(1).10.31_Kingsoft_301105_Appendix_Workforce_Old WS_ChinaEdu_120606 4 5" xfId="15480"/>
    <cellStyle name="_Kingsoft_wkg_2005(1)(1).10.31_Kingsoft_301105_Appendix_Workforce_Old WS_ChinaEdu_120606 5" xfId="15481"/>
    <cellStyle name="_Kingsoft_wkg_2005(1)(1).10.31_Kingsoft_301105_Appendix_Workforce_Old WS_ChinaEdu_120606 5 2" xfId="15482"/>
    <cellStyle name="_Kingsoft_wkg_2005(1)(1).10.31_Kingsoft_301105_Appendix_Workforce_Old WS_ChinaEdu_120606 5 3" xfId="15483"/>
    <cellStyle name="_Kingsoft_wkg_2005(1)(1).10.31_Kingsoft_301105_Appendix_Workforce_Old WS_ChinaEdu_120606 5 4" xfId="15484"/>
    <cellStyle name="_Kingsoft_wkg_2005(1)(1).10.31_Kingsoft_301105_Appendix_Workforce_Old WS_ChinaEdu_120606 5 5" xfId="15485"/>
    <cellStyle name="_Kingsoft_wkg_2005(1)(1).10.31_Kingsoft_301105_Appendix_Workforce_Old WS_ChinaEdu_120606 6" xfId="15486"/>
    <cellStyle name="_Kingsoft_wkg_2005(1)(1).10.31_Kingsoft_301105_Appendix_Workforce_Old WS_ChinaEdu_120606 6 2" xfId="15487"/>
    <cellStyle name="_Kingsoft_wkg_2005(1)(1).10.31_Kingsoft_301105_Appendix_Workforce_Old WS_ChinaEdu_120606 6 3" xfId="15488"/>
    <cellStyle name="_Kingsoft_wkg_2005(1)(1).10.31_Kingsoft_301105_Appendix_Workforce_Old WS_ChinaEdu_120606 6 4" xfId="15489"/>
    <cellStyle name="_Kingsoft_wkg_2005(1)(1).10.31_Kingsoft_301105_Appendix_Workforce_Old WS_ChinaEdu_120606 6 5" xfId="15490"/>
    <cellStyle name="_Kingsoft_wkg_2005(1)(1).10.31_Kingsoft_301105_Appendix_Workforce_Old WS_ChinaEdu_120606 7" xfId="15491"/>
    <cellStyle name="_Kingsoft_wkg_2005(1)(1).10.31_Kingsoft_301105_Appendix_Workforce_Old WS_ChinaEdu_120606 7 2" xfId="15492"/>
    <cellStyle name="_Kingsoft_wkg_2005(1)(1).10.31_Kingsoft_301105_Appendix_Workforce_Old WS_ChinaEdu_120606 7 3" xfId="15493"/>
    <cellStyle name="_Kingsoft_wkg_2005(1)(1).10.31_Kingsoft_301105_Appendix_Workforce_Old WS_ChinaEdu_120606 7 4" xfId="15494"/>
    <cellStyle name="_Kingsoft_wkg_2005(1)(1).10.31_Kingsoft_301105_Appendix_Workforce_Old WS_ChinaEdu_120606 7 5" xfId="15495"/>
    <cellStyle name="_Kingsoft_wkg_2005(1)(1).10.31_Kingsoft_301105_Appendix_Workforce_Old WS_ChinaEdu_120606 8" xfId="15496"/>
    <cellStyle name="_Kingsoft_wkg_2005(1)(1).10.31_Kingsoft_301105_Appendix_Workforce_Old WS_ChinaEdu_120606 8 2" xfId="15497"/>
    <cellStyle name="_Kingsoft_wkg_2005(1)(1).10.31_Kingsoft_301105_Appendix_Workforce_Old WS_ChinaEdu_120606 8 3" xfId="15498"/>
    <cellStyle name="_Kingsoft_wkg_2005(1)(1).10.31_Kingsoft_301105_Appendix_Workforce_Old WS_ChinaEdu_120606 8 4" xfId="15499"/>
    <cellStyle name="_Kingsoft_wkg_2005(1)(1).10.31_Kingsoft_301105_Appendix_Workforce_Old WS_ChinaEdu_120606 8 5" xfId="15500"/>
    <cellStyle name="_Kingsoft_wkg_2005(1)(1).10.31_Kingsoft_301105_Appendix_Workforce_Old WS_ChinaEdu_120606 9" xfId="15501"/>
    <cellStyle name="_Kingsoft_wkg_2005(1)(1).10.31_Kingsoft_301105_Appendix_Workforce_Old WS_ChinaEdu_120606 9 2" xfId="15502"/>
    <cellStyle name="_Kingsoft_wkg_2005(1)(1).10.31_Kingsoft_301105_Appendix_Workforce_Old WS_ChinaEdu_120606 9 3" xfId="15503"/>
    <cellStyle name="_Kingsoft_wkg_2005(1)(1).10.31_Kingsoft_301105_Appendix_Workforce_Old WS_ChinaEdu_120606 9 4" xfId="15504"/>
    <cellStyle name="_Kingsoft_wkg_2005(1)(1).10.31_Kingsoft_301105_Appendix_Workforce_Old WS_ChinaEdu_120606 9 5" xfId="15505"/>
    <cellStyle name="_Kingsoft_wkg_2005(1)(1).10.31_Kingsoft_301105_Appendix_Workforce_Old WS_ChinaEdu_120606_CDMTV_Wkg_29August" xfId="15506"/>
    <cellStyle name="_Kingsoft_wkg_2005(1)(1).10.31_Kingsoft_301105_Appendix_Workforce_Old WS_ChinaEdu_120606_CDMTV_Wkg_29August 2" xfId="15507"/>
    <cellStyle name="_Kingsoft_wkg_2005(1)(1).10.31_Kingsoft_301105_Appendix_Workforce_Old WS_ChinaEdu_120606_CDMTV_Wkg_29August 3" xfId="15508"/>
    <cellStyle name="_Kingsoft_wkg_2005(1)(1).10.31_Kingsoft_301105_Appendix_Workforce_Old WS_ChinaEdu_120606_CDMTV_Wkg_29August 4" xfId="15509"/>
    <cellStyle name="_Kingsoft_wkg_2005(1)(1).10.31_Kingsoft_301105_Appendix_Workforce_Old WS_ChinaEdu_120606_CDMTV_Wkg_29August 5" xfId="15510"/>
    <cellStyle name="_Kingsoft_wkg_2005(1)(1).10.31_Kingsoft_301105_Appendix_Workforce_Old WS_ChinaEdu_120606_Mainone_Wkg_24August" xfId="15511"/>
    <cellStyle name="_Kingsoft_wkg_2005(1)(1).10.31_Kingsoft_301105_Appendix_Workforce_Old WS_ChinaEdu_120606_Mainone_Wkg_24August 2" xfId="15512"/>
    <cellStyle name="_Kingsoft_wkg_2005(1)(1).10.31_Kingsoft_301105_Appendix_Workforce_Old WS_ChinaEdu_120606_Mainone_Wkg_24August 3" xfId="15513"/>
    <cellStyle name="_Kingsoft_wkg_2005(1)(1).10.31_Kingsoft_301105_Appendix_Workforce_Old WS_ChinaEdu_120606_Mainone_Wkg_24August 4" xfId="15514"/>
    <cellStyle name="_Kingsoft_wkg_2005(1)(1).10.31_Kingsoft_301105_Appendix_Workforce_Old WS_ChinaEdu_120606_Mainone_Wkg_24August 5" xfId="15515"/>
    <cellStyle name="_Kingsoft_wkg_2005(1)(1).10.31_Kingsoft_301105_Appendix_Workforce_Old WS_ChinaEdu_120606_Mainone_Wkg_30August" xfId="15516"/>
    <cellStyle name="_Kingsoft_wkg_2005(1)(1).10.31_Kingsoft_301105_Appendix_Workforce_Old WS_ChinaEdu_120606_Mainone_Wkg_30August 2" xfId="15517"/>
    <cellStyle name="_Kingsoft_wkg_2005(1)(1).10.31_Kingsoft_301105_Appendix_Workforce_Old WS_ChinaEdu_120606_Mainone_Wkg_30August 3" xfId="15518"/>
    <cellStyle name="_Kingsoft_wkg_2005(1)(1).10.31_Kingsoft_301105_Appendix_Workforce_Old WS_ChinaEdu_120606_Mainone_Wkg_30August 4" xfId="15519"/>
    <cellStyle name="_Kingsoft_wkg_2005(1)(1).10.31_Kingsoft_301105_Appendix_Workforce_Old WS_ChinaEdu_120606_Mainone_Wkg_30August 5" xfId="15520"/>
    <cellStyle name="_Kingsoft_wkg_2005(1)(1).10.31_Kingsoft_301105_Appendix_Workforce_Old WS_ChinaEdu_120606_Xinyuan_Wkg_070810" xfId="15521"/>
    <cellStyle name="_Kingsoft_wkg_2005(1)(1).10.31_Kingsoft_301105_Appendix_Workforce_Old WS_ChinaEdu_120606_Xinyuan_Wkg_070810 2" xfId="15522"/>
    <cellStyle name="_Kingsoft_wkg_2005(1)(1).10.31_Kingsoft_301105_Appendix_Workforce_Old WS_ChinaEdu_120606_Xinyuan_Wkg_070810 3" xfId="15523"/>
    <cellStyle name="_Kingsoft_wkg_2005(1)(1).10.31_Kingsoft_301105_Appendix_Workforce_Old WS_ChinaEdu_120606_Xinyuan_Wkg_070810 4" xfId="15524"/>
    <cellStyle name="_Kingsoft_wkg_2005(1)(1).10.31_Kingsoft_301105_Appendix_Workforce_Old WS_ChinaEdu_120606_Xinyuan_Wkg_070810 5" xfId="15525"/>
    <cellStyle name="_Kingsoft_wkg_2005(1)(1).10.31_Kingsoft_301105_Appendix_Workforce_Old WS_Financial Projection as at Jul 31 2007 (2)" xfId="15526"/>
    <cellStyle name="_Kingsoft_wkg_2005(1)(1).10.31_Kingsoft_301105_Appendix_Workforce_Old WS_Financial Projection as at Jul 31 2007 (2) 2" xfId="15527"/>
    <cellStyle name="_Kingsoft_wkg_2005(1)(1).10.31_Kingsoft_301105_Appendix_Workforce_Old WS_Financial Projection as at Jul 31 2007 (2) 3" xfId="15528"/>
    <cellStyle name="_Kingsoft_wkg_2005(1)(1).10.31_Kingsoft_301105_Appendix_Workforce_Old WS_Financial Projection as at Jul 31 2007 (2) 4" xfId="15529"/>
    <cellStyle name="_Kingsoft_wkg_2005(1)(1).10.31_Kingsoft_301105_Appendix_Workforce_Old WS_Financial Projection as at Jul 31 2007 (2) 5" xfId="15530"/>
    <cellStyle name="_Kingsoft_wkg_2005(1)(1).10.31_Kingsoft_301105_Appendix_Workforce_Old WS_Financial projections 070316 M&amp;A" xfId="15531"/>
    <cellStyle name="_Kingsoft_wkg_2005(1)(1).10.31_Kingsoft_301105_Appendix_Workforce_Old WS_Financial projections 070316 M&amp;A 2" xfId="15532"/>
    <cellStyle name="_Kingsoft_wkg_2005(1)(1).10.31_Kingsoft_301105_Appendix_Workforce_Old WS_Financial projections 070316 M&amp;A 3" xfId="15533"/>
    <cellStyle name="_Kingsoft_wkg_2005(1)(1).10.31_Kingsoft_301105_Appendix_Workforce_Old WS_Financial projections 070316 M&amp;A 4" xfId="15534"/>
    <cellStyle name="_Kingsoft_wkg_2005(1)(1).10.31_Kingsoft_301105_Appendix_Workforce_Old WS_Financial projections 070316 M&amp;A 5" xfId="15535"/>
    <cellStyle name="_Kingsoft_wkg_2005(1)(1).10.31_Kingsoft_301105_Appendix_Workforce_Old WS_GSEGC Equity Valuaiton_190907" xfId="15536"/>
    <cellStyle name="_Kingsoft_wkg_2005(1)(1).10.31_Kingsoft_301105_Appendix_Workforce_Old WS_GSEGC Equity Valuaiton_190907 2" xfId="15537"/>
    <cellStyle name="_Kingsoft_wkg_2005(1)(1).10.31_Kingsoft_301105_Appendix_Workforce_Old WS_GSEGC Equity Valuaiton_190907 3" xfId="15538"/>
    <cellStyle name="_Kingsoft_wkg_2005(1)(1).10.31_Kingsoft_301105_Appendix_Workforce_Old WS_GSEGC Equity Valuaiton_190907 4" xfId="15539"/>
    <cellStyle name="_Kingsoft_wkg_2005(1)(1).10.31_Kingsoft_301105_Appendix_Workforce_Old WS_GSEGC Equity Valuaiton_190907 5" xfId="15540"/>
    <cellStyle name="_Kingsoft_wkg_2005(1)(1).10.31_Kingsoft_301105_Appendix_Workforce_Old WS_GSEGC Equity Valuaiton_200907" xfId="15541"/>
    <cellStyle name="_Kingsoft_wkg_2005(1)(1).10.31_Kingsoft_301105_Appendix_Workforce_Old WS_GSEGC Equity Valuaiton_200907 2" xfId="15542"/>
    <cellStyle name="_Kingsoft_wkg_2005(1)(1).10.31_Kingsoft_301105_Appendix_Workforce_Old WS_GSEGC Equity Valuaiton_200907 3" xfId="15543"/>
    <cellStyle name="_Kingsoft_wkg_2005(1)(1).10.31_Kingsoft_301105_Appendix_Workforce_Old WS_GSEGC Equity Valuaiton_200907 4" xfId="15544"/>
    <cellStyle name="_Kingsoft_wkg_2005(1)(1).10.31_Kingsoft_301105_Appendix_Workforce_Old WS_GSEGC Equity Valuaiton_200907 5" xfId="15545"/>
    <cellStyle name="_Kingsoft_wkg_2005(1)(1).10.31_Kingsoft_301105_Appendix_Workforce_Old WS_Hisoft_Wave_240108V2.1" xfId="15546"/>
    <cellStyle name="_Kingsoft_wkg_2005(1)(1).10.31_Kingsoft_301105_Appendix_Workforce_Old WS_Hisoft_Wave_240108V2.1 2" xfId="15547"/>
    <cellStyle name="_Kingsoft_wkg_2005(1)(1).10.31_Kingsoft_301105_Appendix_Workforce_Old WS_Hisoft_Wave_240108V2.1 3" xfId="15548"/>
    <cellStyle name="_Kingsoft_wkg_2005(1)(1).10.31_Kingsoft_301105_Appendix_Workforce_Old WS_Hisoft_Wave_240108V2.1 4" xfId="15549"/>
    <cellStyle name="_Kingsoft_wkg_2005(1)(1).10.31_Kingsoft_301105_Appendix_Workforce_Old WS_Hisoft_Wave_240108V2.1 5" xfId="15550"/>
    <cellStyle name="_Kingsoft_wkg_2005(1)(1).10.31_Kingsoft_301105_Appendix_Workforce_Old WS_Hisoft_Wave_240108V2.1_ATMU_FJ_220708" xfId="15551"/>
    <cellStyle name="_Kingsoft_wkg_2005(1)(1).10.31_Kingsoft_301105_Appendix_Workforce_Old WS_Hisoft_Wave_240108V2.1_ATMU_FJ_220708 2" xfId="15552"/>
    <cellStyle name="_Kingsoft_wkg_2005(1)(1).10.31_Kingsoft_301105_Appendix_Workforce_Old WS_Hisoft_Wave_240108V2.1_ATMU_FJ_220708 3" xfId="15553"/>
    <cellStyle name="_Kingsoft_wkg_2005(1)(1).10.31_Kingsoft_301105_Appendix_Workforce_Old WS_Hisoft_Wave_240108V2.1_ATMU_FJ_220708 4" xfId="15554"/>
    <cellStyle name="_Kingsoft_wkg_2005(1)(1).10.31_Kingsoft_301105_Appendix_Workforce_Old WS_Hisoft_Wave_240108V2.1_ATMU_FJ_220708 5" xfId="15555"/>
    <cellStyle name="_Kingsoft_wkg_2005(1)(1).10.31_Kingsoft_301105_Appendix_Workforce_Old WS_Hisoft_Wave_240108V2.1_ATMU_FJ_230708" xfId="15556"/>
    <cellStyle name="_Kingsoft_wkg_2005(1)(1).10.31_Kingsoft_301105_Appendix_Workforce_Old WS_Hisoft_Wave_240108V2.1_ATMU_FJ_230708 2" xfId="15557"/>
    <cellStyle name="_Kingsoft_wkg_2005(1)(1).10.31_Kingsoft_301105_Appendix_Workforce_Old WS_Hisoft_Wave_240108V2.1_ATMU_FJ_230708 3" xfId="15558"/>
    <cellStyle name="_Kingsoft_wkg_2005(1)(1).10.31_Kingsoft_301105_Appendix_Workforce_Old WS_Hisoft_Wave_240108V2.1_ATMU_FJ_230708 4" xfId="15559"/>
    <cellStyle name="_Kingsoft_wkg_2005(1)(1).10.31_Kingsoft_301105_Appendix_Workforce_Old WS_Hisoft_Wave_240108V2.1_ATMU_FJ_230708 5" xfId="15560"/>
    <cellStyle name="_Kingsoft_wkg_2005(1)(1).10.31_Kingsoft_301105_Appendix_Workforce_Old WS_Hisoft_Wave_240108V2.1_CIAC_Xiaonei_PPA_080523" xfId="15561"/>
    <cellStyle name="_Kingsoft_wkg_2005(1)(1).10.31_Kingsoft_301105_Appendix_Workforce_Old WS_Hisoft_Wave_240108V2.1_CIAC_Xiaonei_PPA_080523 2" xfId="15562"/>
    <cellStyle name="_Kingsoft_wkg_2005(1)(1).10.31_Kingsoft_301105_Appendix_Workforce_Old WS_Hisoft_Wave_240108V2.1_CIAC_Xiaonei_PPA_080523 3" xfId="15563"/>
    <cellStyle name="_Kingsoft_wkg_2005(1)(1).10.31_Kingsoft_301105_Appendix_Workforce_Old WS_Hisoft_Wave_240108V2.1_CIAC_Xiaonei_PPA_080523 4" xfId="15564"/>
    <cellStyle name="_Kingsoft_wkg_2005(1)(1).10.31_Kingsoft_301105_Appendix_Workforce_Old WS_Hisoft_Wave_240108V2.1_CIAC_Xiaonei_PPA_080523 5" xfId="15565"/>
    <cellStyle name="_Kingsoft_wkg_2005(1)(1).10.31_Kingsoft_301105_Appendix_Workforce_Old WS_Hisoft_Wave_240108V2.1_CIAC_Xiaonei_PPA_080604" xfId="15566"/>
    <cellStyle name="_Kingsoft_wkg_2005(1)(1).10.31_Kingsoft_301105_Appendix_Workforce_Old WS_Hisoft_Wave_240108V2.1_CIAC_Xiaonei_PPA_080604 2" xfId="15567"/>
    <cellStyle name="_Kingsoft_wkg_2005(1)(1).10.31_Kingsoft_301105_Appendix_Workforce_Old WS_Hisoft_Wave_240108V2.1_CIAC_Xiaonei_PPA_080604 3" xfId="15568"/>
    <cellStyle name="_Kingsoft_wkg_2005(1)(1).10.31_Kingsoft_301105_Appendix_Workforce_Old WS_Hisoft_Wave_240108V2.1_CIAC_Xiaonei_PPA_080604 4" xfId="15569"/>
    <cellStyle name="_Kingsoft_wkg_2005(1)(1).10.31_Kingsoft_301105_Appendix_Workforce_Old WS_Hisoft_Wave_240108V2.1_CIAC_Xiaonei_PPA_080604 5" xfId="15570"/>
    <cellStyle name="_Kingsoft_wkg_2005(1)(1).10.31_Kingsoft_301105_Appendix_Workforce_Old WS_Hisoft_Wave_240108V2.1_CIAC_Xiaonei_PPA_080611" xfId="15571"/>
    <cellStyle name="_Kingsoft_wkg_2005(1)(1).10.31_Kingsoft_301105_Appendix_Workforce_Old WS_Hisoft_Wave_240108V2.1_CIAC_Xiaonei_PPA_080611 2" xfId="15572"/>
    <cellStyle name="_Kingsoft_wkg_2005(1)(1).10.31_Kingsoft_301105_Appendix_Workforce_Old WS_Hisoft_Wave_240108V2.1_CIAC_Xiaonei_PPA_080611 3" xfId="15573"/>
    <cellStyle name="_Kingsoft_wkg_2005(1)(1).10.31_Kingsoft_301105_Appendix_Workforce_Old WS_Hisoft_Wave_240108V2.1_CIAC_Xiaonei_PPA_080611 4" xfId="15574"/>
    <cellStyle name="_Kingsoft_wkg_2005(1)(1).10.31_Kingsoft_301105_Appendix_Workforce_Old WS_Hisoft_Wave_240108V2.1_CIAC_Xiaonei_PPA_080611 5" xfId="15575"/>
    <cellStyle name="_Kingsoft_wkg_2005(1)(1).10.31_Kingsoft_301105_Appendix_Workforce_Old WS_Hisoft_Wave_240108V2.1_Focus_Huaguang_200208(JZ)" xfId="15576"/>
    <cellStyle name="_Kingsoft_wkg_2005(1)(1).10.31_Kingsoft_301105_Appendix_Workforce_Old WS_Hisoft_Wave_240108V2.1_Focus_Huaguang_200208(JZ) 2" xfId="15577"/>
    <cellStyle name="_Kingsoft_wkg_2005(1)(1).10.31_Kingsoft_301105_Appendix_Workforce_Old WS_Hisoft_Wave_240108V2.1_Focus_Huaguang_200208(JZ) 3" xfId="15578"/>
    <cellStyle name="_Kingsoft_wkg_2005(1)(1).10.31_Kingsoft_301105_Appendix_Workforce_Old WS_Hisoft_Wave_240108V2.1_Focus_Huaguang_200208(JZ) 4" xfId="15579"/>
    <cellStyle name="_Kingsoft_wkg_2005(1)(1).10.31_Kingsoft_301105_Appendix_Workforce_Old WS_Hisoft_Wave_240108V2.1_Focus_Huaguang_200208(JZ) 5" xfId="15580"/>
    <cellStyle name="_Kingsoft_wkg_2005(1)(1).10.31_Kingsoft_301105_Appendix_Workforce_Old WS_Hisoft_Wave_240108V2.1_Focus_Huaguang_220208" xfId="15581"/>
    <cellStyle name="_Kingsoft_wkg_2005(1)(1).10.31_Kingsoft_301105_Appendix_Workforce_Old WS_Hisoft_Wave_240108V2.1_Focus_Huaguang_220208 2" xfId="15582"/>
    <cellStyle name="_Kingsoft_wkg_2005(1)(1).10.31_Kingsoft_301105_Appendix_Workforce_Old WS_Hisoft_Wave_240108V2.1_Focus_Huaguang_220208 3" xfId="15583"/>
    <cellStyle name="_Kingsoft_wkg_2005(1)(1).10.31_Kingsoft_301105_Appendix_Workforce_Old WS_Hisoft_Wave_240108V2.1_Focus_Huaguang_220208 4" xfId="15584"/>
    <cellStyle name="_Kingsoft_wkg_2005(1)(1).10.31_Kingsoft_301105_Appendix_Workforce_Old WS_Hisoft_Wave_240108V2.1_Focus_Huaguang_220208 5" xfId="15585"/>
    <cellStyle name="_Kingsoft_wkg_2005(1)(1).10.31_Kingsoft_301105_Appendix_Workforce_Old WS_Hisoft_Wave_240108V2.1_Focus_Tuojia_210208" xfId="15586"/>
    <cellStyle name="_Kingsoft_wkg_2005(1)(1).10.31_Kingsoft_301105_Appendix_Workforce_Old WS_Hisoft_Wave_240108V2.1_Focus_Tuojia_210208 2" xfId="15587"/>
    <cellStyle name="_Kingsoft_wkg_2005(1)(1).10.31_Kingsoft_301105_Appendix_Workforce_Old WS_Hisoft_Wave_240108V2.1_Focus_Tuojia_210208 3" xfId="15588"/>
    <cellStyle name="_Kingsoft_wkg_2005(1)(1).10.31_Kingsoft_301105_Appendix_Workforce_Old WS_Hisoft_Wave_240108V2.1_Focus_Tuojia_210208 4" xfId="15589"/>
    <cellStyle name="_Kingsoft_wkg_2005(1)(1).10.31_Kingsoft_301105_Appendix_Workforce_Old WS_Hisoft_Wave_240108V2.1_Focus_Tuojia_210208 5" xfId="15590"/>
    <cellStyle name="_Kingsoft_wkg_2005(1)(1).10.31_Kingsoft_301105_Appendix_Workforce_Old WS_Hisoft_Wave_240108V2.1_Focus_Tuojia_240408" xfId="15591"/>
    <cellStyle name="_Kingsoft_wkg_2005(1)(1).10.31_Kingsoft_301105_Appendix_Workforce_Old WS_Hisoft_Wave_240108V2.1_Focus_Tuojia_240408 2" xfId="15592"/>
    <cellStyle name="_Kingsoft_wkg_2005(1)(1).10.31_Kingsoft_301105_Appendix_Workforce_Old WS_Hisoft_Wave_240108V2.1_Focus_Tuojia_240408 3" xfId="15593"/>
    <cellStyle name="_Kingsoft_wkg_2005(1)(1).10.31_Kingsoft_301105_Appendix_Workforce_Old WS_Hisoft_Wave_240108V2.1_Focus_Tuojia_240408 4" xfId="15594"/>
    <cellStyle name="_Kingsoft_wkg_2005(1)(1).10.31_Kingsoft_301105_Appendix_Workforce_Old WS_Hisoft_Wave_240108V2.1_Focus_Tuojia_240408 5" xfId="15595"/>
    <cellStyle name="_Kingsoft_wkg_2005(1)(1).10.31_Kingsoft_301105_Appendix_Workforce_Old WS_Hisoft_Wave_240108V2.1_FocusW_东莞丫丫_240208" xfId="15596"/>
    <cellStyle name="_Kingsoft_wkg_2005(1)(1).10.31_Kingsoft_301105_Appendix_Workforce_Old WS_Hisoft_Wave_240108V2.1_FocusW_东莞丫丫_240208 2" xfId="15597"/>
    <cellStyle name="_Kingsoft_wkg_2005(1)(1).10.31_Kingsoft_301105_Appendix_Workforce_Old WS_Hisoft_Wave_240108V2.1_FocusW_东莞丫丫_240208 3" xfId="15598"/>
    <cellStyle name="_Kingsoft_wkg_2005(1)(1).10.31_Kingsoft_301105_Appendix_Workforce_Old WS_Hisoft_Wave_240108V2.1_FocusW_东莞丫丫_240208 4" xfId="15599"/>
    <cellStyle name="_Kingsoft_wkg_2005(1)(1).10.31_Kingsoft_301105_Appendix_Workforce_Old WS_Hisoft_Wave_240108V2.1_FocusW_东莞丫丫_240208 5" xfId="15600"/>
    <cellStyle name="_Kingsoft_wkg_2005(1)(1).10.31_Kingsoft_301105_Appendix_Workforce_Old WS_Hisoft_Wave_240108V2.1_FocusW_精准_230208" xfId="15601"/>
    <cellStyle name="_Kingsoft_wkg_2005(1)(1).10.31_Kingsoft_301105_Appendix_Workforce_Old WS_Hisoft_Wave_240108V2.1_FocusW_精准_230208 2" xfId="15602"/>
    <cellStyle name="_Kingsoft_wkg_2005(1)(1).10.31_Kingsoft_301105_Appendix_Workforce_Old WS_Hisoft_Wave_240108V2.1_FocusW_精准_230208 3" xfId="15603"/>
    <cellStyle name="_Kingsoft_wkg_2005(1)(1).10.31_Kingsoft_301105_Appendix_Workforce_Old WS_Hisoft_Wave_240108V2.1_FocusW_精准_230208 4" xfId="15604"/>
    <cellStyle name="_Kingsoft_wkg_2005(1)(1).10.31_Kingsoft_301105_Appendix_Workforce_Old WS_Hisoft_Wave_240108V2.1_FocusW_精准_230208 5" xfId="15605"/>
    <cellStyle name="_Kingsoft_wkg_2005(1)(1).10.31_Kingsoft_301105_Appendix_Workforce_Old WS_Hisoft_Wave_240108V2.1_FocusW_深圳分信_230208" xfId="15606"/>
    <cellStyle name="_Kingsoft_wkg_2005(1)(1).10.31_Kingsoft_301105_Appendix_Workforce_Old WS_Hisoft_Wave_240108V2.1_FocusW_深圳分信_230208 2" xfId="15607"/>
    <cellStyle name="_Kingsoft_wkg_2005(1)(1).10.31_Kingsoft_301105_Appendix_Workforce_Old WS_Hisoft_Wave_240108V2.1_FocusW_深圳分信_230208 3" xfId="15608"/>
    <cellStyle name="_Kingsoft_wkg_2005(1)(1).10.31_Kingsoft_301105_Appendix_Workforce_Old WS_Hisoft_Wave_240108V2.1_FocusW_深圳分信_230208 4" xfId="15609"/>
    <cellStyle name="_Kingsoft_wkg_2005(1)(1).10.31_Kingsoft_301105_Appendix_Workforce_Old WS_Hisoft_Wave_240108V2.1_FocusW_深圳分信_230208 5" xfId="15610"/>
    <cellStyle name="_Kingsoft_wkg_2005(1)(1).10.31_Kingsoft_301105_Appendix_Workforce_Old WS_Hisoft_Wave_240108V2.1_FocusW_中移软通_230208" xfId="15611"/>
    <cellStyle name="_Kingsoft_wkg_2005(1)(1).10.31_Kingsoft_301105_Appendix_Workforce_Old WS_Hisoft_Wave_240108V2.1_FocusW_中移软通_230208 2" xfId="15612"/>
    <cellStyle name="_Kingsoft_wkg_2005(1)(1).10.31_Kingsoft_301105_Appendix_Workforce_Old WS_Hisoft_Wave_240108V2.1_FocusW_中移软通_230208 3" xfId="15613"/>
    <cellStyle name="_Kingsoft_wkg_2005(1)(1).10.31_Kingsoft_301105_Appendix_Workforce_Old WS_Hisoft_Wave_240108V2.1_FocusW_中移软通_230208 4" xfId="15614"/>
    <cellStyle name="_Kingsoft_wkg_2005(1)(1).10.31_Kingsoft_301105_Appendix_Workforce_Old WS_Hisoft_Wave_240108V2.1_FocusW_中移软通_230208 5" xfId="15615"/>
    <cellStyle name="_Kingsoft_wkg_2005(1)(1).10.31_Kingsoft_301105_Appendix_Workforce_Old WS_Hisoft_Wave_240108V2.1_Intangible Input Sheet-Fujian06" xfId="15616"/>
    <cellStyle name="_Kingsoft_wkg_2005(1)(1).10.31_Kingsoft_301105_Appendix_Workforce_Old WS_Hisoft_Wave_240108V2.1_Intangible Input Sheet-Fujian06 2" xfId="15617"/>
    <cellStyle name="_Kingsoft_wkg_2005(1)(1).10.31_Kingsoft_301105_Appendix_Workforce_Old WS_Hisoft_Wave_240108V2.1_Intangible Input Sheet-Fujian06 3" xfId="15618"/>
    <cellStyle name="_Kingsoft_wkg_2005(1)(1).10.31_Kingsoft_301105_Appendix_Workforce_Old WS_Hisoft_Wave_240108V2.1_Intangible Input Sheet-Fujian06 4" xfId="15619"/>
    <cellStyle name="_Kingsoft_wkg_2005(1)(1).10.31_Kingsoft_301105_Appendix_Workforce_Old WS_Hisoft_Wave_240108V2.1_Intangible Input Sheet-Fujian06 5" xfId="15620"/>
    <cellStyle name="_Kingsoft_wkg_2005(1)(1).10.31_Kingsoft_301105_Appendix_Workforce_Old WS_Hisoft_Wave_240108V2.1_KS_Infogate_010708" xfId="15621"/>
    <cellStyle name="_Kingsoft_wkg_2005(1)(1).10.31_Kingsoft_301105_Appendix_Workforce_Old WS_Hisoft_Wave_240108V2.1_KS_Infogate_010708 2" xfId="15622"/>
    <cellStyle name="_Kingsoft_wkg_2005(1)(1).10.31_Kingsoft_301105_Appendix_Workforce_Old WS_Hisoft_Wave_240108V2.1_KS_Infogate_010708 3" xfId="15623"/>
    <cellStyle name="_Kingsoft_wkg_2005(1)(1).10.31_Kingsoft_301105_Appendix_Workforce_Old WS_Hisoft_Wave_240108V2.1_KS_Infogate_010708 4" xfId="15624"/>
    <cellStyle name="_Kingsoft_wkg_2005(1)(1).10.31_Kingsoft_301105_Appendix_Workforce_Old WS_Hisoft_Wave_240108V2.1_KS_Infogate_010708 5" xfId="15625"/>
    <cellStyle name="_Kingsoft_wkg_2005(1)(1).10.31_Kingsoft_301105_Appendix_Workforce_Old WS_Hisoft_Wave_240108V2.1_KS_Infogate_030708" xfId="15626"/>
    <cellStyle name="_Kingsoft_wkg_2005(1)(1).10.31_Kingsoft_301105_Appendix_Workforce_Old WS_Hisoft_Wave_240108V2.1_KS_Infogate_030708 2" xfId="15627"/>
    <cellStyle name="_Kingsoft_wkg_2005(1)(1).10.31_Kingsoft_301105_Appendix_Workforce_Old WS_Hisoft_Wave_240108V2.1_KS_Infogate_030708 3" xfId="15628"/>
    <cellStyle name="_Kingsoft_wkg_2005(1)(1).10.31_Kingsoft_301105_Appendix_Workforce_Old WS_Hisoft_Wave_240108V2.1_KS_Infogate_030708 4" xfId="15629"/>
    <cellStyle name="_Kingsoft_wkg_2005(1)(1).10.31_Kingsoft_301105_Appendix_Workforce_Old WS_Hisoft_Wave_240108V2.1_KS_Infogate_030708 5" xfId="15630"/>
    <cellStyle name="_Kingsoft_wkg_2005(1)(1).10.31_Kingsoft_301105_Appendix_Workforce_Old WS_Hisoft_Wave_240108V2.1_KS_Infogate_080708r" xfId="15631"/>
    <cellStyle name="_Kingsoft_wkg_2005(1)(1).10.31_Kingsoft_301105_Appendix_Workforce_Old WS_Hisoft_Wave_240108V2.1_KS_Infogate_080708r 2" xfId="15632"/>
    <cellStyle name="_Kingsoft_wkg_2005(1)(1).10.31_Kingsoft_301105_Appendix_Workforce_Old WS_Hisoft_Wave_240108V2.1_KS_Infogate_080708r 3" xfId="15633"/>
    <cellStyle name="_Kingsoft_wkg_2005(1)(1).10.31_Kingsoft_301105_Appendix_Workforce_Old WS_Hisoft_Wave_240108V2.1_KS_Infogate_080708r 4" xfId="15634"/>
    <cellStyle name="_Kingsoft_wkg_2005(1)(1).10.31_Kingsoft_301105_Appendix_Workforce_Old WS_Hisoft_Wave_240108V2.1_KS_Infogate_080708r 5" xfId="15635"/>
    <cellStyle name="_Kingsoft_wkg_2005(1)(1).10.31_Kingsoft_301105_Appendix_Workforce_Old WS_Hisoft_Wave_240108V2.1_Xiaonei" xfId="15636"/>
    <cellStyle name="_Kingsoft_wkg_2005(1)(1).10.31_Kingsoft_301105_Appendix_Workforce_Old WS_Hisoft_Wave_240108V2.1_Xiaonei 2" xfId="15637"/>
    <cellStyle name="_Kingsoft_wkg_2005(1)(1).10.31_Kingsoft_301105_Appendix_Workforce_Old WS_Hisoft_Wave_240108V2.1_Xiaonei 3" xfId="15638"/>
    <cellStyle name="_Kingsoft_wkg_2005(1)(1).10.31_Kingsoft_301105_Appendix_Workforce_Old WS_Hisoft_Wave_240108V2.1_Xiaonei 4" xfId="15639"/>
    <cellStyle name="_Kingsoft_wkg_2005(1)(1).10.31_Kingsoft_301105_Appendix_Workforce_Old WS_Hisoft_Wave_240108V2.1_Xiaonei 5" xfId="15640"/>
    <cellStyle name="_Kingsoft_wkg_2005(1)(1).10.31_Kingsoft_301105_Appendix_Workforce_Old WS_Hisoft_Wave_240108V2.1_Xiaonei_login user calculation" xfId="15641"/>
    <cellStyle name="_Kingsoft_wkg_2005(1)(1).10.31_Kingsoft_301105_Appendix_Workforce_Old WS_Hisoft_Wave_240108V2.1_Xiaonei_login user calculation 2" xfId="15642"/>
    <cellStyle name="_Kingsoft_wkg_2005(1)(1).10.31_Kingsoft_301105_Appendix_Workforce_Old WS_Hisoft_Wave_240108V2.1_Xiaonei_login user calculation 3" xfId="15643"/>
    <cellStyle name="_Kingsoft_wkg_2005(1)(1).10.31_Kingsoft_301105_Appendix_Workforce_Old WS_Hisoft_Wave_240108V2.1_Xiaonei_login user calculation 4" xfId="15644"/>
    <cellStyle name="_Kingsoft_wkg_2005(1)(1).10.31_Kingsoft_301105_Appendix_Workforce_Old WS_Hisoft_Wave_240108V2.1_Xiaonei_login user calculation 5" xfId="15645"/>
    <cellStyle name="_Kingsoft_wkg_2005(1)(1).10.31_Kingsoft_301105_Appendix_Workforce_Old WS_Mainone_Wkg_24August" xfId="15646"/>
    <cellStyle name="_Kingsoft_wkg_2005(1)(1).10.31_Kingsoft_301105_Appendix_Workforce_Old WS_Mainone_Wkg_24August 2" xfId="15647"/>
    <cellStyle name="_Kingsoft_wkg_2005(1)(1).10.31_Kingsoft_301105_Appendix_Workforce_Old WS_Mainone_Wkg_24August 3" xfId="15648"/>
    <cellStyle name="_Kingsoft_wkg_2005(1)(1).10.31_Kingsoft_301105_Appendix_Workforce_Old WS_Mainone_Wkg_24August 4" xfId="15649"/>
    <cellStyle name="_Kingsoft_wkg_2005(1)(1).10.31_Kingsoft_301105_Appendix_Workforce_Old WS_Mainone_Wkg_24August 5" xfId="15650"/>
    <cellStyle name="_Kingsoft_wkg_2005(1)(1).10.31_Kingsoft_301105_Appendix_Workforce_Old WS_Mainone_Wkg_30August" xfId="15651"/>
    <cellStyle name="_Kingsoft_wkg_2005(1)(1).10.31_Kingsoft_301105_Appendix_Workforce_Old WS_Mainone_Wkg_30August 2" xfId="15652"/>
    <cellStyle name="_Kingsoft_wkg_2005(1)(1).10.31_Kingsoft_301105_Appendix_Workforce_Old WS_Mainone_Wkg_30August 3" xfId="15653"/>
    <cellStyle name="_Kingsoft_wkg_2005(1)(1).10.31_Kingsoft_301105_Appendix_Workforce_Old WS_Mainone_Wkg_30August 4" xfId="15654"/>
    <cellStyle name="_Kingsoft_wkg_2005(1)(1).10.31_Kingsoft_301105_Appendix_Workforce_Old WS_Mainone_Wkg_30August 5" xfId="15655"/>
    <cellStyle name="_Kingsoft_wkg_2005(1)(1).10.31_Kingsoft_301105_Appendix_Workforce_Old WS_Workforce_Old WS (amended)" xfId="15656"/>
    <cellStyle name="_Kingsoft_wkg_2005(1)(1).10.31_Kingsoft_301105_Appendix_Workforce_Old WS_Workforce_Old WS (amended) 10" xfId="15657"/>
    <cellStyle name="_Kingsoft_wkg_2005(1)(1).10.31_Kingsoft_301105_Appendix_Workforce_Old WS_Workforce_Old WS (amended) 10 2" xfId="15658"/>
    <cellStyle name="_Kingsoft_wkg_2005(1)(1).10.31_Kingsoft_301105_Appendix_Workforce_Old WS_Workforce_Old WS (amended) 10 3" xfId="15659"/>
    <cellStyle name="_Kingsoft_wkg_2005(1)(1).10.31_Kingsoft_301105_Appendix_Workforce_Old WS_Workforce_Old WS (amended) 10 4" xfId="15660"/>
    <cellStyle name="_Kingsoft_wkg_2005(1)(1).10.31_Kingsoft_301105_Appendix_Workforce_Old WS_Workforce_Old WS (amended) 10 5" xfId="15661"/>
    <cellStyle name="_Kingsoft_wkg_2005(1)(1).10.31_Kingsoft_301105_Appendix_Workforce_Old WS_Workforce_Old WS (amended) 11" xfId="15662"/>
    <cellStyle name="_Kingsoft_wkg_2005(1)(1).10.31_Kingsoft_301105_Appendix_Workforce_Old WS_Workforce_Old WS (amended) 12" xfId="15663"/>
    <cellStyle name="_Kingsoft_wkg_2005(1)(1).10.31_Kingsoft_301105_Appendix_Workforce_Old WS_Workforce_Old WS (amended) 13" xfId="15664"/>
    <cellStyle name="_Kingsoft_wkg_2005(1)(1).10.31_Kingsoft_301105_Appendix_Workforce_Old WS_Workforce_Old WS (amended) 14" xfId="15665"/>
    <cellStyle name="_Kingsoft_wkg_2005(1)(1).10.31_Kingsoft_301105_Appendix_Workforce_Old WS_Workforce_Old WS (amended) 2" xfId="15666"/>
    <cellStyle name="_Kingsoft_wkg_2005(1)(1).10.31_Kingsoft_301105_Appendix_Workforce_Old WS_Workforce_Old WS (amended) 2 2" xfId="15667"/>
    <cellStyle name="_Kingsoft_wkg_2005(1)(1).10.31_Kingsoft_301105_Appendix_Workforce_Old WS_Workforce_Old WS (amended) 2 3" xfId="15668"/>
    <cellStyle name="_Kingsoft_wkg_2005(1)(1).10.31_Kingsoft_301105_Appendix_Workforce_Old WS_Workforce_Old WS (amended) 2 4" xfId="15669"/>
    <cellStyle name="_Kingsoft_wkg_2005(1)(1).10.31_Kingsoft_301105_Appendix_Workforce_Old WS_Workforce_Old WS (amended) 2 5" xfId="15670"/>
    <cellStyle name="_Kingsoft_wkg_2005(1)(1).10.31_Kingsoft_301105_Appendix_Workforce_Old WS_Workforce_Old WS (amended) 3" xfId="15671"/>
    <cellStyle name="_Kingsoft_wkg_2005(1)(1).10.31_Kingsoft_301105_Appendix_Workforce_Old WS_Workforce_Old WS (amended) 3 2" xfId="15672"/>
    <cellStyle name="_Kingsoft_wkg_2005(1)(1).10.31_Kingsoft_301105_Appendix_Workforce_Old WS_Workforce_Old WS (amended) 3 3" xfId="15673"/>
    <cellStyle name="_Kingsoft_wkg_2005(1)(1).10.31_Kingsoft_301105_Appendix_Workforce_Old WS_Workforce_Old WS (amended) 3 4" xfId="15674"/>
    <cellStyle name="_Kingsoft_wkg_2005(1)(1).10.31_Kingsoft_301105_Appendix_Workforce_Old WS_Workforce_Old WS (amended) 3 5" xfId="15675"/>
    <cellStyle name="_Kingsoft_wkg_2005(1)(1).10.31_Kingsoft_301105_Appendix_Workforce_Old WS_Workforce_Old WS (amended) 4" xfId="15676"/>
    <cellStyle name="_Kingsoft_wkg_2005(1)(1).10.31_Kingsoft_301105_Appendix_Workforce_Old WS_Workforce_Old WS (amended) 4 2" xfId="15677"/>
    <cellStyle name="_Kingsoft_wkg_2005(1)(1).10.31_Kingsoft_301105_Appendix_Workforce_Old WS_Workforce_Old WS (amended) 4 3" xfId="15678"/>
    <cellStyle name="_Kingsoft_wkg_2005(1)(1).10.31_Kingsoft_301105_Appendix_Workforce_Old WS_Workforce_Old WS (amended) 4 4" xfId="15679"/>
    <cellStyle name="_Kingsoft_wkg_2005(1)(1).10.31_Kingsoft_301105_Appendix_Workforce_Old WS_Workforce_Old WS (amended) 4 5" xfId="15680"/>
    <cellStyle name="_Kingsoft_wkg_2005(1)(1).10.31_Kingsoft_301105_Appendix_Workforce_Old WS_Workforce_Old WS (amended) 5" xfId="15681"/>
    <cellStyle name="_Kingsoft_wkg_2005(1)(1).10.31_Kingsoft_301105_Appendix_Workforce_Old WS_Workforce_Old WS (amended) 5 2" xfId="15682"/>
    <cellStyle name="_Kingsoft_wkg_2005(1)(1).10.31_Kingsoft_301105_Appendix_Workforce_Old WS_Workforce_Old WS (amended) 5 3" xfId="15683"/>
    <cellStyle name="_Kingsoft_wkg_2005(1)(1).10.31_Kingsoft_301105_Appendix_Workforce_Old WS_Workforce_Old WS (amended) 5 4" xfId="15684"/>
    <cellStyle name="_Kingsoft_wkg_2005(1)(1).10.31_Kingsoft_301105_Appendix_Workforce_Old WS_Workforce_Old WS (amended) 5 5" xfId="15685"/>
    <cellStyle name="_Kingsoft_wkg_2005(1)(1).10.31_Kingsoft_301105_Appendix_Workforce_Old WS_Workforce_Old WS (amended) 6" xfId="15686"/>
    <cellStyle name="_Kingsoft_wkg_2005(1)(1).10.31_Kingsoft_301105_Appendix_Workforce_Old WS_Workforce_Old WS (amended) 6 2" xfId="15687"/>
    <cellStyle name="_Kingsoft_wkg_2005(1)(1).10.31_Kingsoft_301105_Appendix_Workforce_Old WS_Workforce_Old WS (amended) 6 3" xfId="15688"/>
    <cellStyle name="_Kingsoft_wkg_2005(1)(1).10.31_Kingsoft_301105_Appendix_Workforce_Old WS_Workforce_Old WS (amended) 6 4" xfId="15689"/>
    <cellStyle name="_Kingsoft_wkg_2005(1)(1).10.31_Kingsoft_301105_Appendix_Workforce_Old WS_Workforce_Old WS (amended) 6 5" xfId="15690"/>
    <cellStyle name="_Kingsoft_wkg_2005(1)(1).10.31_Kingsoft_301105_Appendix_Workforce_Old WS_Workforce_Old WS (amended) 7" xfId="15691"/>
    <cellStyle name="_Kingsoft_wkg_2005(1)(1).10.31_Kingsoft_301105_Appendix_Workforce_Old WS_Workforce_Old WS (amended) 7 2" xfId="15692"/>
    <cellStyle name="_Kingsoft_wkg_2005(1)(1).10.31_Kingsoft_301105_Appendix_Workforce_Old WS_Workforce_Old WS (amended) 7 3" xfId="15693"/>
    <cellStyle name="_Kingsoft_wkg_2005(1)(1).10.31_Kingsoft_301105_Appendix_Workforce_Old WS_Workforce_Old WS (amended) 7 4" xfId="15694"/>
    <cellStyle name="_Kingsoft_wkg_2005(1)(1).10.31_Kingsoft_301105_Appendix_Workforce_Old WS_Workforce_Old WS (amended) 7 5" xfId="15695"/>
    <cellStyle name="_Kingsoft_wkg_2005(1)(1).10.31_Kingsoft_301105_Appendix_Workforce_Old WS_Workforce_Old WS (amended) 8" xfId="15696"/>
    <cellStyle name="_Kingsoft_wkg_2005(1)(1).10.31_Kingsoft_301105_Appendix_Workforce_Old WS_Workforce_Old WS (amended) 8 2" xfId="15697"/>
    <cellStyle name="_Kingsoft_wkg_2005(1)(1).10.31_Kingsoft_301105_Appendix_Workforce_Old WS_Workforce_Old WS (amended) 8 3" xfId="15698"/>
    <cellStyle name="_Kingsoft_wkg_2005(1)(1).10.31_Kingsoft_301105_Appendix_Workforce_Old WS_Workforce_Old WS (amended) 8 4" xfId="15699"/>
    <cellStyle name="_Kingsoft_wkg_2005(1)(1).10.31_Kingsoft_301105_Appendix_Workforce_Old WS_Workforce_Old WS (amended) 8 5" xfId="15700"/>
    <cellStyle name="_Kingsoft_wkg_2005(1)(1).10.31_Kingsoft_301105_Appendix_Workforce_Old WS_Workforce_Old WS (amended) 9" xfId="15701"/>
    <cellStyle name="_Kingsoft_wkg_2005(1)(1).10.31_Kingsoft_301105_Appendix_Workforce_Old WS_Workforce_Old WS (amended) 9 2" xfId="15702"/>
    <cellStyle name="_Kingsoft_wkg_2005(1)(1).10.31_Kingsoft_301105_Appendix_Workforce_Old WS_Workforce_Old WS (amended) 9 3" xfId="15703"/>
    <cellStyle name="_Kingsoft_wkg_2005(1)(1).10.31_Kingsoft_301105_Appendix_Workforce_Old WS_Workforce_Old WS (amended) 9 4" xfId="15704"/>
    <cellStyle name="_Kingsoft_wkg_2005(1)(1).10.31_Kingsoft_301105_Appendix_Workforce_Old WS_Workforce_Old WS (amended) 9 5" xfId="15705"/>
    <cellStyle name="_Kingsoft_wkg_2005(1)(1).10.31_Kingsoft_301105_Appendix_Workforce_Old WS_Workforce_Old WS (amended)_CDMTV_Wkg_29August" xfId="15706"/>
    <cellStyle name="_Kingsoft_wkg_2005(1)(1).10.31_Kingsoft_301105_Appendix_Workforce_Old WS_Workforce_Old WS (amended)_CDMTV_Wkg_29August 2" xfId="15707"/>
    <cellStyle name="_Kingsoft_wkg_2005(1)(1).10.31_Kingsoft_301105_Appendix_Workforce_Old WS_Workforce_Old WS (amended)_CDMTV_Wkg_29August 3" xfId="15708"/>
    <cellStyle name="_Kingsoft_wkg_2005(1)(1).10.31_Kingsoft_301105_Appendix_Workforce_Old WS_Workforce_Old WS (amended)_CDMTV_Wkg_29August 4" xfId="15709"/>
    <cellStyle name="_Kingsoft_wkg_2005(1)(1).10.31_Kingsoft_301105_Appendix_Workforce_Old WS_Workforce_Old WS (amended)_CDMTV_Wkg_29August 5" xfId="15710"/>
    <cellStyle name="_Kingsoft_wkg_2005(1)(1).10.31_Kingsoft_301105_Appendix_Workforce_Old WS_Workforce_Old WS (amended)_ChinaEdu_120606" xfId="15711"/>
    <cellStyle name="_Kingsoft_wkg_2005(1)(1).10.31_Kingsoft_301105_Appendix_Workforce_Old WS_Workforce_Old WS (amended)_ChinaEdu_120606 10" xfId="15712"/>
    <cellStyle name="_Kingsoft_wkg_2005(1)(1).10.31_Kingsoft_301105_Appendix_Workforce_Old WS_Workforce_Old WS (amended)_ChinaEdu_120606 10 2" xfId="15713"/>
    <cellStyle name="_Kingsoft_wkg_2005(1)(1).10.31_Kingsoft_301105_Appendix_Workforce_Old WS_Workforce_Old WS (amended)_ChinaEdu_120606 10 3" xfId="15714"/>
    <cellStyle name="_Kingsoft_wkg_2005(1)(1).10.31_Kingsoft_301105_Appendix_Workforce_Old WS_Workforce_Old WS (amended)_ChinaEdu_120606 10 4" xfId="15715"/>
    <cellStyle name="_Kingsoft_wkg_2005(1)(1).10.31_Kingsoft_301105_Appendix_Workforce_Old WS_Workforce_Old WS (amended)_ChinaEdu_120606 10 5" xfId="15716"/>
    <cellStyle name="_Kingsoft_wkg_2005(1)(1).10.31_Kingsoft_301105_Appendix_Workforce_Old WS_Workforce_Old WS (amended)_ChinaEdu_120606 11" xfId="15717"/>
    <cellStyle name="_Kingsoft_wkg_2005(1)(1).10.31_Kingsoft_301105_Appendix_Workforce_Old WS_Workforce_Old WS (amended)_ChinaEdu_120606 12" xfId="15718"/>
    <cellStyle name="_Kingsoft_wkg_2005(1)(1).10.31_Kingsoft_301105_Appendix_Workforce_Old WS_Workforce_Old WS (amended)_ChinaEdu_120606 13" xfId="15719"/>
    <cellStyle name="_Kingsoft_wkg_2005(1)(1).10.31_Kingsoft_301105_Appendix_Workforce_Old WS_Workforce_Old WS (amended)_ChinaEdu_120606 14" xfId="15720"/>
    <cellStyle name="_Kingsoft_wkg_2005(1)(1).10.31_Kingsoft_301105_Appendix_Workforce_Old WS_Workforce_Old WS (amended)_ChinaEdu_120606 2" xfId="15721"/>
    <cellStyle name="_Kingsoft_wkg_2005(1)(1).10.31_Kingsoft_301105_Appendix_Workforce_Old WS_Workforce_Old WS (amended)_ChinaEdu_120606 2 2" xfId="15722"/>
    <cellStyle name="_Kingsoft_wkg_2005(1)(1).10.31_Kingsoft_301105_Appendix_Workforce_Old WS_Workforce_Old WS (amended)_ChinaEdu_120606 2 3" xfId="15723"/>
    <cellStyle name="_Kingsoft_wkg_2005(1)(1).10.31_Kingsoft_301105_Appendix_Workforce_Old WS_Workforce_Old WS (amended)_ChinaEdu_120606 2 4" xfId="15724"/>
    <cellStyle name="_Kingsoft_wkg_2005(1)(1).10.31_Kingsoft_301105_Appendix_Workforce_Old WS_Workforce_Old WS (amended)_ChinaEdu_120606 2 5" xfId="15725"/>
    <cellStyle name="_Kingsoft_wkg_2005(1)(1).10.31_Kingsoft_301105_Appendix_Workforce_Old WS_Workforce_Old WS (amended)_ChinaEdu_120606 3" xfId="15726"/>
    <cellStyle name="_Kingsoft_wkg_2005(1)(1).10.31_Kingsoft_301105_Appendix_Workforce_Old WS_Workforce_Old WS (amended)_ChinaEdu_120606 3 2" xfId="15727"/>
    <cellStyle name="_Kingsoft_wkg_2005(1)(1).10.31_Kingsoft_301105_Appendix_Workforce_Old WS_Workforce_Old WS (amended)_ChinaEdu_120606 3 3" xfId="15728"/>
    <cellStyle name="_Kingsoft_wkg_2005(1)(1).10.31_Kingsoft_301105_Appendix_Workforce_Old WS_Workforce_Old WS (amended)_ChinaEdu_120606 3 4" xfId="15729"/>
    <cellStyle name="_Kingsoft_wkg_2005(1)(1).10.31_Kingsoft_301105_Appendix_Workforce_Old WS_Workforce_Old WS (amended)_ChinaEdu_120606 3 5" xfId="15730"/>
    <cellStyle name="_Kingsoft_wkg_2005(1)(1).10.31_Kingsoft_301105_Appendix_Workforce_Old WS_Workforce_Old WS (amended)_ChinaEdu_120606 4" xfId="15731"/>
    <cellStyle name="_Kingsoft_wkg_2005(1)(1).10.31_Kingsoft_301105_Appendix_Workforce_Old WS_Workforce_Old WS (amended)_ChinaEdu_120606 4 2" xfId="15732"/>
    <cellStyle name="_Kingsoft_wkg_2005(1)(1).10.31_Kingsoft_301105_Appendix_Workforce_Old WS_Workforce_Old WS (amended)_ChinaEdu_120606 4 3" xfId="15733"/>
    <cellStyle name="_Kingsoft_wkg_2005(1)(1).10.31_Kingsoft_301105_Appendix_Workforce_Old WS_Workforce_Old WS (amended)_ChinaEdu_120606 4 4" xfId="15734"/>
    <cellStyle name="_Kingsoft_wkg_2005(1)(1).10.31_Kingsoft_301105_Appendix_Workforce_Old WS_Workforce_Old WS (amended)_ChinaEdu_120606 4 5" xfId="15735"/>
    <cellStyle name="_Kingsoft_wkg_2005(1)(1).10.31_Kingsoft_301105_Appendix_Workforce_Old WS_Workforce_Old WS (amended)_ChinaEdu_120606 5" xfId="15736"/>
    <cellStyle name="_Kingsoft_wkg_2005(1)(1).10.31_Kingsoft_301105_Appendix_Workforce_Old WS_Workforce_Old WS (amended)_ChinaEdu_120606 5 2" xfId="15737"/>
    <cellStyle name="_Kingsoft_wkg_2005(1)(1).10.31_Kingsoft_301105_Appendix_Workforce_Old WS_Workforce_Old WS (amended)_ChinaEdu_120606 5 3" xfId="15738"/>
    <cellStyle name="_Kingsoft_wkg_2005(1)(1).10.31_Kingsoft_301105_Appendix_Workforce_Old WS_Workforce_Old WS (amended)_ChinaEdu_120606 5 4" xfId="15739"/>
    <cellStyle name="_Kingsoft_wkg_2005(1)(1).10.31_Kingsoft_301105_Appendix_Workforce_Old WS_Workforce_Old WS (amended)_ChinaEdu_120606 5 5" xfId="15740"/>
    <cellStyle name="_Kingsoft_wkg_2005(1)(1).10.31_Kingsoft_301105_Appendix_Workforce_Old WS_Workforce_Old WS (amended)_ChinaEdu_120606 6" xfId="15741"/>
    <cellStyle name="_Kingsoft_wkg_2005(1)(1).10.31_Kingsoft_301105_Appendix_Workforce_Old WS_Workforce_Old WS (amended)_ChinaEdu_120606 6 2" xfId="15742"/>
    <cellStyle name="_Kingsoft_wkg_2005(1)(1).10.31_Kingsoft_301105_Appendix_Workforce_Old WS_Workforce_Old WS (amended)_ChinaEdu_120606 6 3" xfId="15743"/>
    <cellStyle name="_Kingsoft_wkg_2005(1)(1).10.31_Kingsoft_301105_Appendix_Workforce_Old WS_Workforce_Old WS (amended)_ChinaEdu_120606 6 4" xfId="15744"/>
    <cellStyle name="_Kingsoft_wkg_2005(1)(1).10.31_Kingsoft_301105_Appendix_Workforce_Old WS_Workforce_Old WS (amended)_ChinaEdu_120606 6 5" xfId="15745"/>
    <cellStyle name="_Kingsoft_wkg_2005(1)(1).10.31_Kingsoft_301105_Appendix_Workforce_Old WS_Workforce_Old WS (amended)_ChinaEdu_120606 7" xfId="15746"/>
    <cellStyle name="_Kingsoft_wkg_2005(1)(1).10.31_Kingsoft_301105_Appendix_Workforce_Old WS_Workforce_Old WS (amended)_ChinaEdu_120606 7 2" xfId="15747"/>
    <cellStyle name="_Kingsoft_wkg_2005(1)(1).10.31_Kingsoft_301105_Appendix_Workforce_Old WS_Workforce_Old WS (amended)_ChinaEdu_120606 7 3" xfId="15748"/>
    <cellStyle name="_Kingsoft_wkg_2005(1)(1).10.31_Kingsoft_301105_Appendix_Workforce_Old WS_Workforce_Old WS (amended)_ChinaEdu_120606 7 4" xfId="15749"/>
    <cellStyle name="_Kingsoft_wkg_2005(1)(1).10.31_Kingsoft_301105_Appendix_Workforce_Old WS_Workforce_Old WS (amended)_ChinaEdu_120606 7 5" xfId="15750"/>
    <cellStyle name="_Kingsoft_wkg_2005(1)(1).10.31_Kingsoft_301105_Appendix_Workforce_Old WS_Workforce_Old WS (amended)_ChinaEdu_120606 8" xfId="15751"/>
    <cellStyle name="_Kingsoft_wkg_2005(1)(1).10.31_Kingsoft_301105_Appendix_Workforce_Old WS_Workforce_Old WS (amended)_ChinaEdu_120606 8 2" xfId="15752"/>
    <cellStyle name="_Kingsoft_wkg_2005(1)(1).10.31_Kingsoft_301105_Appendix_Workforce_Old WS_Workforce_Old WS (amended)_ChinaEdu_120606 8 3" xfId="15753"/>
    <cellStyle name="_Kingsoft_wkg_2005(1)(1).10.31_Kingsoft_301105_Appendix_Workforce_Old WS_Workforce_Old WS (amended)_ChinaEdu_120606 8 4" xfId="15754"/>
    <cellStyle name="_Kingsoft_wkg_2005(1)(1).10.31_Kingsoft_301105_Appendix_Workforce_Old WS_Workforce_Old WS (amended)_ChinaEdu_120606 8 5" xfId="15755"/>
    <cellStyle name="_Kingsoft_wkg_2005(1)(1).10.31_Kingsoft_301105_Appendix_Workforce_Old WS_Workforce_Old WS (amended)_ChinaEdu_120606 9" xfId="15756"/>
    <cellStyle name="_Kingsoft_wkg_2005(1)(1).10.31_Kingsoft_301105_Appendix_Workforce_Old WS_Workforce_Old WS (amended)_ChinaEdu_120606 9 2" xfId="15757"/>
    <cellStyle name="_Kingsoft_wkg_2005(1)(1).10.31_Kingsoft_301105_Appendix_Workforce_Old WS_Workforce_Old WS (amended)_ChinaEdu_120606 9 3" xfId="15758"/>
    <cellStyle name="_Kingsoft_wkg_2005(1)(1).10.31_Kingsoft_301105_Appendix_Workforce_Old WS_Workforce_Old WS (amended)_ChinaEdu_120606 9 4" xfId="15759"/>
    <cellStyle name="_Kingsoft_wkg_2005(1)(1).10.31_Kingsoft_301105_Appendix_Workforce_Old WS_Workforce_Old WS (amended)_ChinaEdu_120606 9 5" xfId="15760"/>
    <cellStyle name="_Kingsoft_wkg_2005(1)(1).10.31_Kingsoft_301105_Appendix_Workforce_Old WS_Workforce_Old WS (amended)_ChinaEdu_120606_CDMTV_Wkg_29August" xfId="15761"/>
    <cellStyle name="_Kingsoft_wkg_2005(1)(1).10.31_Kingsoft_301105_Appendix_Workforce_Old WS_Workforce_Old WS (amended)_ChinaEdu_120606_CDMTV_Wkg_29August 2" xfId="15762"/>
    <cellStyle name="_Kingsoft_wkg_2005(1)(1).10.31_Kingsoft_301105_Appendix_Workforce_Old WS_Workforce_Old WS (amended)_ChinaEdu_120606_CDMTV_Wkg_29August 3" xfId="15763"/>
    <cellStyle name="_Kingsoft_wkg_2005(1)(1).10.31_Kingsoft_301105_Appendix_Workforce_Old WS_Workforce_Old WS (amended)_ChinaEdu_120606_CDMTV_Wkg_29August 4" xfId="15764"/>
    <cellStyle name="_Kingsoft_wkg_2005(1)(1).10.31_Kingsoft_301105_Appendix_Workforce_Old WS_Workforce_Old WS (amended)_ChinaEdu_120606_CDMTV_Wkg_29August 5" xfId="15765"/>
    <cellStyle name="_Kingsoft_wkg_2005(1)(1).10.31_Kingsoft_301105_Appendix_Workforce_Old WS_Workforce_Old WS (amended)_ChinaEdu_120606_Hisoft_Wave_240108V2.1" xfId="15766"/>
    <cellStyle name="_Kingsoft_wkg_2005(1)(1).10.31_Kingsoft_301105_Appendix_Workforce_Old WS_Workforce_Old WS (amended)_ChinaEdu_120606_Hisoft_Wave_240108V2.1 2" xfId="15767"/>
    <cellStyle name="_Kingsoft_wkg_2005(1)(1).10.31_Kingsoft_301105_Appendix_Workforce_Old WS_Workforce_Old WS (amended)_ChinaEdu_120606_Hisoft_Wave_240108V2.1 3" xfId="15768"/>
    <cellStyle name="_Kingsoft_wkg_2005(1)(1).10.31_Kingsoft_301105_Appendix_Workforce_Old WS_Workforce_Old WS (amended)_ChinaEdu_120606_Hisoft_Wave_240108V2.1 4" xfId="15769"/>
    <cellStyle name="_Kingsoft_wkg_2005(1)(1).10.31_Kingsoft_301105_Appendix_Workforce_Old WS_Workforce_Old WS (amended)_ChinaEdu_120606_Hisoft_Wave_240108V2.1 5" xfId="15770"/>
    <cellStyle name="_Kingsoft_wkg_2005(1)(1).10.31_Kingsoft_301105_Appendix_Workforce_Old WS_Workforce_Old WS (amended)_ChinaEdu_120606_Hisoft_Wave_240108V2.1_ATMU_FJ_220708" xfId="15771"/>
    <cellStyle name="_Kingsoft_wkg_2005(1)(1).10.31_Kingsoft_301105_Appendix_Workforce_Old WS_Workforce_Old WS (amended)_ChinaEdu_120606_Hisoft_Wave_240108V2.1_ATMU_FJ_220708 2" xfId="15772"/>
    <cellStyle name="_Kingsoft_wkg_2005(1)(1).10.31_Kingsoft_301105_Appendix_Workforce_Old WS_Workforce_Old WS (amended)_ChinaEdu_120606_Hisoft_Wave_240108V2.1_ATMU_FJ_220708 3" xfId="15773"/>
    <cellStyle name="_Kingsoft_wkg_2005(1)(1).10.31_Kingsoft_301105_Appendix_Workforce_Old WS_Workforce_Old WS (amended)_ChinaEdu_120606_Hisoft_Wave_240108V2.1_ATMU_FJ_220708 4" xfId="15774"/>
    <cellStyle name="_Kingsoft_wkg_2005(1)(1).10.31_Kingsoft_301105_Appendix_Workforce_Old WS_Workforce_Old WS (amended)_ChinaEdu_120606_Hisoft_Wave_240108V2.1_ATMU_FJ_220708 5" xfId="15775"/>
    <cellStyle name="_Kingsoft_wkg_2005(1)(1).10.31_Kingsoft_301105_Appendix_Workforce_Old WS_Workforce_Old WS (amended)_ChinaEdu_120606_Hisoft_Wave_240108V2.1_ATMU_FJ_230708" xfId="15776"/>
    <cellStyle name="_Kingsoft_wkg_2005(1)(1).10.31_Kingsoft_301105_Appendix_Workforce_Old WS_Workforce_Old WS (amended)_ChinaEdu_120606_Hisoft_Wave_240108V2.1_ATMU_FJ_230708 2" xfId="15777"/>
    <cellStyle name="_Kingsoft_wkg_2005(1)(1).10.31_Kingsoft_301105_Appendix_Workforce_Old WS_Workforce_Old WS (amended)_ChinaEdu_120606_Hisoft_Wave_240108V2.1_ATMU_FJ_230708 3" xfId="15778"/>
    <cellStyle name="_Kingsoft_wkg_2005(1)(1).10.31_Kingsoft_301105_Appendix_Workforce_Old WS_Workforce_Old WS (amended)_ChinaEdu_120606_Hisoft_Wave_240108V2.1_ATMU_FJ_230708 4" xfId="15779"/>
    <cellStyle name="_Kingsoft_wkg_2005(1)(1).10.31_Kingsoft_301105_Appendix_Workforce_Old WS_Workforce_Old WS (amended)_ChinaEdu_120606_Hisoft_Wave_240108V2.1_ATMU_FJ_230708 5" xfId="15780"/>
    <cellStyle name="_Kingsoft_wkg_2005(1)(1).10.31_Kingsoft_301105_Appendix_Workforce_Old WS_Workforce_Old WS (amended)_ChinaEdu_120606_Hisoft_Wave_240108V2.1_CIAC_Xiaonei_PPA_080523" xfId="15781"/>
    <cellStyle name="_Kingsoft_wkg_2005(1)(1).10.31_Kingsoft_301105_Appendix_Workforce_Old WS_Workforce_Old WS (amended)_ChinaEdu_120606_Hisoft_Wave_240108V2.1_CIAC_Xiaonei_PPA_080523 2" xfId="15782"/>
    <cellStyle name="_Kingsoft_wkg_2005(1)(1).10.31_Kingsoft_301105_Appendix_Workforce_Old WS_Workforce_Old WS (amended)_ChinaEdu_120606_Hisoft_Wave_240108V2.1_CIAC_Xiaonei_PPA_080523 3" xfId="15783"/>
    <cellStyle name="_Kingsoft_wkg_2005(1)(1).10.31_Kingsoft_301105_Appendix_Workforce_Old WS_Workforce_Old WS (amended)_ChinaEdu_120606_Hisoft_Wave_240108V2.1_CIAC_Xiaonei_PPA_080523 4" xfId="15784"/>
    <cellStyle name="_Kingsoft_wkg_2005(1)(1).10.31_Kingsoft_301105_Appendix_Workforce_Old WS_Workforce_Old WS (amended)_ChinaEdu_120606_Hisoft_Wave_240108V2.1_CIAC_Xiaonei_PPA_080523 5" xfId="15785"/>
    <cellStyle name="_Kingsoft_wkg_2005(1)(1).10.31_Kingsoft_301105_Appendix_Workforce_Old WS_Workforce_Old WS (amended)_ChinaEdu_120606_Hisoft_Wave_240108V2.1_CIAC_Xiaonei_PPA_080604" xfId="15786"/>
    <cellStyle name="_Kingsoft_wkg_2005(1)(1).10.31_Kingsoft_301105_Appendix_Workforce_Old WS_Workforce_Old WS (amended)_ChinaEdu_120606_Hisoft_Wave_240108V2.1_CIAC_Xiaonei_PPA_080604 2" xfId="15787"/>
    <cellStyle name="_Kingsoft_wkg_2005(1)(1).10.31_Kingsoft_301105_Appendix_Workforce_Old WS_Workforce_Old WS (amended)_ChinaEdu_120606_Hisoft_Wave_240108V2.1_CIAC_Xiaonei_PPA_080604 3" xfId="15788"/>
    <cellStyle name="_Kingsoft_wkg_2005(1)(1).10.31_Kingsoft_301105_Appendix_Workforce_Old WS_Workforce_Old WS (amended)_ChinaEdu_120606_Hisoft_Wave_240108V2.1_CIAC_Xiaonei_PPA_080604 4" xfId="15789"/>
    <cellStyle name="_Kingsoft_wkg_2005(1)(1).10.31_Kingsoft_301105_Appendix_Workforce_Old WS_Workforce_Old WS (amended)_ChinaEdu_120606_Hisoft_Wave_240108V2.1_CIAC_Xiaonei_PPA_080604 5" xfId="15790"/>
    <cellStyle name="_Kingsoft_wkg_2005(1)(1).10.31_Kingsoft_301105_Appendix_Workforce_Old WS_Workforce_Old WS (amended)_ChinaEdu_120606_Hisoft_Wave_240108V2.1_CIAC_Xiaonei_PPA_080611" xfId="15791"/>
    <cellStyle name="_Kingsoft_wkg_2005(1)(1).10.31_Kingsoft_301105_Appendix_Workforce_Old WS_Workforce_Old WS (amended)_ChinaEdu_120606_Hisoft_Wave_240108V2.1_CIAC_Xiaonei_PPA_080611 2" xfId="15792"/>
    <cellStyle name="_Kingsoft_wkg_2005(1)(1).10.31_Kingsoft_301105_Appendix_Workforce_Old WS_Workforce_Old WS (amended)_ChinaEdu_120606_Hisoft_Wave_240108V2.1_CIAC_Xiaonei_PPA_080611 3" xfId="15793"/>
    <cellStyle name="_Kingsoft_wkg_2005(1)(1).10.31_Kingsoft_301105_Appendix_Workforce_Old WS_Workforce_Old WS (amended)_ChinaEdu_120606_Hisoft_Wave_240108V2.1_CIAC_Xiaonei_PPA_080611 4" xfId="15794"/>
    <cellStyle name="_Kingsoft_wkg_2005(1)(1).10.31_Kingsoft_301105_Appendix_Workforce_Old WS_Workforce_Old WS (amended)_ChinaEdu_120606_Hisoft_Wave_240108V2.1_CIAC_Xiaonei_PPA_080611 5" xfId="15795"/>
    <cellStyle name="_Kingsoft_wkg_2005(1)(1).10.31_Kingsoft_301105_Appendix_Workforce_Old WS_Workforce_Old WS (amended)_ChinaEdu_120606_Hisoft_Wave_240108V2.1_Focus_Huaguang_200208(JZ)" xfId="15796"/>
    <cellStyle name="_Kingsoft_wkg_2005(1)(1).10.31_Kingsoft_301105_Appendix_Workforce_Old WS_Workforce_Old WS (amended)_ChinaEdu_120606_Hisoft_Wave_240108V2.1_Focus_Huaguang_200208(JZ) 2" xfId="15797"/>
    <cellStyle name="_Kingsoft_wkg_2005(1)(1).10.31_Kingsoft_301105_Appendix_Workforce_Old WS_Workforce_Old WS (amended)_ChinaEdu_120606_Hisoft_Wave_240108V2.1_Focus_Huaguang_200208(JZ) 3" xfId="15798"/>
    <cellStyle name="_Kingsoft_wkg_2005(1)(1).10.31_Kingsoft_301105_Appendix_Workforce_Old WS_Workforce_Old WS (amended)_ChinaEdu_120606_Hisoft_Wave_240108V2.1_Focus_Huaguang_200208(JZ) 4" xfId="15799"/>
    <cellStyle name="_Kingsoft_wkg_2005(1)(1).10.31_Kingsoft_301105_Appendix_Workforce_Old WS_Workforce_Old WS (amended)_ChinaEdu_120606_Hisoft_Wave_240108V2.1_Focus_Huaguang_200208(JZ) 5" xfId="15800"/>
    <cellStyle name="_Kingsoft_wkg_2005(1)(1).10.31_Kingsoft_301105_Appendix_Workforce_Old WS_Workforce_Old WS (amended)_ChinaEdu_120606_Hisoft_Wave_240108V2.1_Focus_Huaguang_220208" xfId="15801"/>
    <cellStyle name="_Kingsoft_wkg_2005(1)(1).10.31_Kingsoft_301105_Appendix_Workforce_Old WS_Workforce_Old WS (amended)_ChinaEdu_120606_Hisoft_Wave_240108V2.1_Focus_Huaguang_220208 2" xfId="15802"/>
    <cellStyle name="_Kingsoft_wkg_2005(1)(1).10.31_Kingsoft_301105_Appendix_Workforce_Old WS_Workforce_Old WS (amended)_ChinaEdu_120606_Hisoft_Wave_240108V2.1_Focus_Huaguang_220208 3" xfId="15803"/>
    <cellStyle name="_Kingsoft_wkg_2005(1)(1).10.31_Kingsoft_301105_Appendix_Workforce_Old WS_Workforce_Old WS (amended)_ChinaEdu_120606_Hisoft_Wave_240108V2.1_Focus_Huaguang_220208 4" xfId="15804"/>
    <cellStyle name="_Kingsoft_wkg_2005(1)(1).10.31_Kingsoft_301105_Appendix_Workforce_Old WS_Workforce_Old WS (amended)_ChinaEdu_120606_Hisoft_Wave_240108V2.1_Focus_Huaguang_220208 5" xfId="15805"/>
    <cellStyle name="_Kingsoft_wkg_2005(1)(1).10.31_Kingsoft_301105_Appendix_Workforce_Old WS_Workforce_Old WS (amended)_ChinaEdu_120606_Hisoft_Wave_240108V2.1_Focus_Tuojia_210208" xfId="15806"/>
    <cellStyle name="_Kingsoft_wkg_2005(1)(1).10.31_Kingsoft_301105_Appendix_Workforce_Old WS_Workforce_Old WS (amended)_ChinaEdu_120606_Hisoft_Wave_240108V2.1_Focus_Tuojia_210208 2" xfId="15807"/>
    <cellStyle name="_Kingsoft_wkg_2005(1)(1).10.31_Kingsoft_301105_Appendix_Workforce_Old WS_Workforce_Old WS (amended)_ChinaEdu_120606_Hisoft_Wave_240108V2.1_Focus_Tuojia_210208 3" xfId="15808"/>
    <cellStyle name="_Kingsoft_wkg_2005(1)(1).10.31_Kingsoft_301105_Appendix_Workforce_Old WS_Workforce_Old WS (amended)_ChinaEdu_120606_Hisoft_Wave_240108V2.1_Focus_Tuojia_210208 4" xfId="15809"/>
    <cellStyle name="_Kingsoft_wkg_2005(1)(1).10.31_Kingsoft_301105_Appendix_Workforce_Old WS_Workforce_Old WS (amended)_ChinaEdu_120606_Hisoft_Wave_240108V2.1_Focus_Tuojia_210208 5" xfId="15810"/>
    <cellStyle name="_Kingsoft_wkg_2005(1)(1).10.31_Kingsoft_301105_Appendix_Workforce_Old WS_Workforce_Old WS (amended)_ChinaEdu_120606_Hisoft_Wave_240108V2.1_Focus_Tuojia_240408" xfId="15811"/>
    <cellStyle name="_Kingsoft_wkg_2005(1)(1).10.31_Kingsoft_301105_Appendix_Workforce_Old WS_Workforce_Old WS (amended)_ChinaEdu_120606_Hisoft_Wave_240108V2.1_Focus_Tuojia_240408 2" xfId="15812"/>
    <cellStyle name="_Kingsoft_wkg_2005(1)(1).10.31_Kingsoft_301105_Appendix_Workforce_Old WS_Workforce_Old WS (amended)_ChinaEdu_120606_Hisoft_Wave_240108V2.1_Focus_Tuojia_240408 3" xfId="15813"/>
    <cellStyle name="_Kingsoft_wkg_2005(1)(1).10.31_Kingsoft_301105_Appendix_Workforce_Old WS_Workforce_Old WS (amended)_ChinaEdu_120606_Hisoft_Wave_240108V2.1_Focus_Tuojia_240408 4" xfId="15814"/>
    <cellStyle name="_Kingsoft_wkg_2005(1)(1).10.31_Kingsoft_301105_Appendix_Workforce_Old WS_Workforce_Old WS (amended)_ChinaEdu_120606_Hisoft_Wave_240108V2.1_Focus_Tuojia_240408 5" xfId="15815"/>
    <cellStyle name="_Kingsoft_wkg_2005(1)(1).10.31_Kingsoft_301105_Appendix_Workforce_Old WS_Workforce_Old WS (amended)_ChinaEdu_120606_Hisoft_Wave_240108V2.1_FocusW_东莞丫丫_240208" xfId="15816"/>
    <cellStyle name="_Kingsoft_wkg_2005(1)(1).10.31_Kingsoft_301105_Appendix_Workforce_Old WS_Workforce_Old WS (amended)_ChinaEdu_120606_Hisoft_Wave_240108V2.1_FocusW_东莞丫丫_240208 2" xfId="15817"/>
    <cellStyle name="_Kingsoft_wkg_2005(1)(1).10.31_Kingsoft_301105_Appendix_Workforce_Old WS_Workforce_Old WS (amended)_ChinaEdu_120606_Hisoft_Wave_240108V2.1_FocusW_东莞丫丫_240208 3" xfId="15818"/>
    <cellStyle name="_Kingsoft_wkg_2005(1)(1).10.31_Kingsoft_301105_Appendix_Workforce_Old WS_Workforce_Old WS (amended)_ChinaEdu_120606_Hisoft_Wave_240108V2.1_FocusW_东莞丫丫_240208 4" xfId="15819"/>
    <cellStyle name="_Kingsoft_wkg_2005(1)(1).10.31_Kingsoft_301105_Appendix_Workforce_Old WS_Workforce_Old WS (amended)_ChinaEdu_120606_Hisoft_Wave_240108V2.1_FocusW_东莞丫丫_240208 5" xfId="15820"/>
    <cellStyle name="_Kingsoft_wkg_2005(1)(1).10.31_Kingsoft_301105_Appendix_Workforce_Old WS_Workforce_Old WS (amended)_ChinaEdu_120606_Hisoft_Wave_240108V2.1_FocusW_精准_230208" xfId="15821"/>
    <cellStyle name="_Kingsoft_wkg_2005(1)(1).10.31_Kingsoft_301105_Appendix_Workforce_Old WS_Workforce_Old WS (amended)_ChinaEdu_120606_Hisoft_Wave_240108V2.1_FocusW_精准_230208 2" xfId="15822"/>
    <cellStyle name="_Kingsoft_wkg_2005(1)(1).10.31_Kingsoft_301105_Appendix_Workforce_Old WS_Workforce_Old WS (amended)_ChinaEdu_120606_Hisoft_Wave_240108V2.1_FocusW_精准_230208 3" xfId="15823"/>
    <cellStyle name="_Kingsoft_wkg_2005(1)(1).10.31_Kingsoft_301105_Appendix_Workforce_Old WS_Workforce_Old WS (amended)_ChinaEdu_120606_Hisoft_Wave_240108V2.1_FocusW_精准_230208 4" xfId="15824"/>
    <cellStyle name="_Kingsoft_wkg_2005(1)(1).10.31_Kingsoft_301105_Appendix_Workforce_Old WS_Workforce_Old WS (amended)_ChinaEdu_120606_Hisoft_Wave_240108V2.1_FocusW_精准_230208 5" xfId="15825"/>
    <cellStyle name="_Kingsoft_wkg_2005(1)(1).10.31_Kingsoft_301105_Appendix_Workforce_Old WS_Workforce_Old WS (amended)_ChinaEdu_120606_Hisoft_Wave_240108V2.1_FocusW_深圳分信_230208" xfId="15826"/>
    <cellStyle name="_Kingsoft_wkg_2005(1)(1).10.31_Kingsoft_301105_Appendix_Workforce_Old WS_Workforce_Old WS (amended)_ChinaEdu_120606_Hisoft_Wave_240108V2.1_FocusW_深圳分信_230208 2" xfId="15827"/>
    <cellStyle name="_Kingsoft_wkg_2005(1)(1).10.31_Kingsoft_301105_Appendix_Workforce_Old WS_Workforce_Old WS (amended)_ChinaEdu_120606_Hisoft_Wave_240108V2.1_FocusW_深圳分信_230208 3" xfId="15828"/>
    <cellStyle name="_Kingsoft_wkg_2005(1)(1).10.31_Kingsoft_301105_Appendix_Workforce_Old WS_Workforce_Old WS (amended)_ChinaEdu_120606_Hisoft_Wave_240108V2.1_FocusW_深圳分信_230208 4" xfId="15829"/>
    <cellStyle name="_Kingsoft_wkg_2005(1)(1).10.31_Kingsoft_301105_Appendix_Workforce_Old WS_Workforce_Old WS (amended)_ChinaEdu_120606_Hisoft_Wave_240108V2.1_FocusW_深圳分信_230208 5" xfId="15830"/>
    <cellStyle name="_Kingsoft_wkg_2005(1)(1).10.31_Kingsoft_301105_Appendix_Workforce_Old WS_Workforce_Old WS (amended)_ChinaEdu_120606_Hisoft_Wave_240108V2.1_FocusW_中移软通_230208" xfId="15831"/>
    <cellStyle name="_Kingsoft_wkg_2005(1)(1).10.31_Kingsoft_301105_Appendix_Workforce_Old WS_Workforce_Old WS (amended)_ChinaEdu_120606_Hisoft_Wave_240108V2.1_FocusW_中移软通_230208 2" xfId="15832"/>
    <cellStyle name="_Kingsoft_wkg_2005(1)(1).10.31_Kingsoft_301105_Appendix_Workforce_Old WS_Workforce_Old WS (amended)_ChinaEdu_120606_Hisoft_Wave_240108V2.1_FocusW_中移软通_230208 3" xfId="15833"/>
    <cellStyle name="_Kingsoft_wkg_2005(1)(1).10.31_Kingsoft_301105_Appendix_Workforce_Old WS_Workforce_Old WS (amended)_ChinaEdu_120606_Hisoft_Wave_240108V2.1_FocusW_中移软通_230208 4" xfId="15834"/>
    <cellStyle name="_Kingsoft_wkg_2005(1)(1).10.31_Kingsoft_301105_Appendix_Workforce_Old WS_Workforce_Old WS (amended)_ChinaEdu_120606_Hisoft_Wave_240108V2.1_FocusW_中移软通_230208 5" xfId="15835"/>
    <cellStyle name="_Kingsoft_wkg_2005(1)(1).10.31_Kingsoft_301105_Appendix_Workforce_Old WS_Workforce_Old WS (amended)_ChinaEdu_120606_Hisoft_Wave_240108V2.1_Intangible Input Sheet-Fujian06" xfId="15836"/>
    <cellStyle name="_Kingsoft_wkg_2005(1)(1).10.31_Kingsoft_301105_Appendix_Workforce_Old WS_Workforce_Old WS (amended)_ChinaEdu_120606_Hisoft_Wave_240108V2.1_Intangible Input Sheet-Fujian06 2" xfId="15837"/>
    <cellStyle name="_Kingsoft_wkg_2005(1)(1).10.31_Kingsoft_301105_Appendix_Workforce_Old WS_Workforce_Old WS (amended)_ChinaEdu_120606_Hisoft_Wave_240108V2.1_Intangible Input Sheet-Fujian06 3" xfId="15838"/>
    <cellStyle name="_Kingsoft_wkg_2005(1)(1).10.31_Kingsoft_301105_Appendix_Workforce_Old WS_Workforce_Old WS (amended)_ChinaEdu_120606_Hisoft_Wave_240108V2.1_Intangible Input Sheet-Fujian06 4" xfId="15839"/>
    <cellStyle name="_Kingsoft_wkg_2005(1)(1).10.31_Kingsoft_301105_Appendix_Workforce_Old WS_Workforce_Old WS (amended)_ChinaEdu_120606_Hisoft_Wave_240108V2.1_Intangible Input Sheet-Fujian06 5" xfId="15840"/>
    <cellStyle name="_Kingsoft_wkg_2005(1)(1).10.31_Kingsoft_301105_Appendix_Workforce_Old WS_Workforce_Old WS (amended)_ChinaEdu_120606_Hisoft_Wave_240108V2.1_KS_Infogate_010708" xfId="15841"/>
    <cellStyle name="_Kingsoft_wkg_2005(1)(1).10.31_Kingsoft_301105_Appendix_Workforce_Old WS_Workforce_Old WS (amended)_ChinaEdu_120606_Hisoft_Wave_240108V2.1_KS_Infogate_010708 2" xfId="15842"/>
    <cellStyle name="_Kingsoft_wkg_2005(1)(1).10.31_Kingsoft_301105_Appendix_Workforce_Old WS_Workforce_Old WS (amended)_ChinaEdu_120606_Hisoft_Wave_240108V2.1_KS_Infogate_010708 3" xfId="15843"/>
    <cellStyle name="_Kingsoft_wkg_2005(1)(1).10.31_Kingsoft_301105_Appendix_Workforce_Old WS_Workforce_Old WS (amended)_ChinaEdu_120606_Hisoft_Wave_240108V2.1_KS_Infogate_010708 4" xfId="15844"/>
    <cellStyle name="_Kingsoft_wkg_2005(1)(1).10.31_Kingsoft_301105_Appendix_Workforce_Old WS_Workforce_Old WS (amended)_ChinaEdu_120606_Hisoft_Wave_240108V2.1_KS_Infogate_010708 5" xfId="15845"/>
    <cellStyle name="_Kingsoft_wkg_2005(1)(1).10.31_Kingsoft_301105_Appendix_Workforce_Old WS_Workforce_Old WS (amended)_ChinaEdu_120606_Hisoft_Wave_240108V2.1_KS_Infogate_030708" xfId="15846"/>
    <cellStyle name="_Kingsoft_wkg_2005(1)(1).10.31_Kingsoft_301105_Appendix_Workforce_Old WS_Workforce_Old WS (amended)_ChinaEdu_120606_Hisoft_Wave_240108V2.1_KS_Infogate_030708 2" xfId="15847"/>
    <cellStyle name="_Kingsoft_wkg_2005(1)(1).10.31_Kingsoft_301105_Appendix_Workforce_Old WS_Workforce_Old WS (amended)_ChinaEdu_120606_Hisoft_Wave_240108V2.1_KS_Infogate_030708 3" xfId="15848"/>
    <cellStyle name="_Kingsoft_wkg_2005(1)(1).10.31_Kingsoft_301105_Appendix_Workforce_Old WS_Workforce_Old WS (amended)_ChinaEdu_120606_Hisoft_Wave_240108V2.1_KS_Infogate_030708 4" xfId="15849"/>
    <cellStyle name="_Kingsoft_wkg_2005(1)(1).10.31_Kingsoft_301105_Appendix_Workforce_Old WS_Workforce_Old WS (amended)_ChinaEdu_120606_Hisoft_Wave_240108V2.1_KS_Infogate_030708 5" xfId="15850"/>
    <cellStyle name="_Kingsoft_wkg_2005(1)(1).10.31_Kingsoft_301105_Appendix_Workforce_Old WS_Workforce_Old WS (amended)_ChinaEdu_120606_Hisoft_Wave_240108V2.1_KS_Infogate_080708r" xfId="15851"/>
    <cellStyle name="_Kingsoft_wkg_2005(1)(1).10.31_Kingsoft_301105_Appendix_Workforce_Old WS_Workforce_Old WS (amended)_ChinaEdu_120606_Hisoft_Wave_240108V2.1_KS_Infogate_080708r 2" xfId="15852"/>
    <cellStyle name="_Kingsoft_wkg_2005(1)(1).10.31_Kingsoft_301105_Appendix_Workforce_Old WS_Workforce_Old WS (amended)_ChinaEdu_120606_Hisoft_Wave_240108V2.1_KS_Infogate_080708r 3" xfId="15853"/>
    <cellStyle name="_Kingsoft_wkg_2005(1)(1).10.31_Kingsoft_301105_Appendix_Workforce_Old WS_Workforce_Old WS (amended)_ChinaEdu_120606_Hisoft_Wave_240108V2.1_KS_Infogate_080708r 4" xfId="15854"/>
    <cellStyle name="_Kingsoft_wkg_2005(1)(1).10.31_Kingsoft_301105_Appendix_Workforce_Old WS_Workforce_Old WS (amended)_ChinaEdu_120606_Hisoft_Wave_240108V2.1_KS_Infogate_080708r 5" xfId="15855"/>
    <cellStyle name="_Kingsoft_wkg_2005(1)(1).10.31_Kingsoft_301105_Appendix_Workforce_Old WS_Workforce_Old WS (amended)_ChinaEdu_120606_Hisoft_Wave_240108V2.1_Xiaonei" xfId="15856"/>
    <cellStyle name="_Kingsoft_wkg_2005(1)(1).10.31_Kingsoft_301105_Appendix_Workforce_Old WS_Workforce_Old WS (amended)_ChinaEdu_120606_Hisoft_Wave_240108V2.1_Xiaonei 2" xfId="15857"/>
    <cellStyle name="_Kingsoft_wkg_2005(1)(1).10.31_Kingsoft_301105_Appendix_Workforce_Old WS_Workforce_Old WS (amended)_ChinaEdu_120606_Hisoft_Wave_240108V2.1_Xiaonei 3" xfId="15858"/>
    <cellStyle name="_Kingsoft_wkg_2005(1)(1).10.31_Kingsoft_301105_Appendix_Workforce_Old WS_Workforce_Old WS (amended)_ChinaEdu_120606_Hisoft_Wave_240108V2.1_Xiaonei 4" xfId="15859"/>
    <cellStyle name="_Kingsoft_wkg_2005(1)(1).10.31_Kingsoft_301105_Appendix_Workforce_Old WS_Workforce_Old WS (amended)_ChinaEdu_120606_Hisoft_Wave_240108V2.1_Xiaonei 5" xfId="15860"/>
    <cellStyle name="_Kingsoft_wkg_2005(1)(1).10.31_Kingsoft_301105_Appendix_Workforce_Old WS_Workforce_Old WS (amended)_ChinaEdu_120606_Hisoft_Wave_240108V2.1_Xiaonei_login user calculation" xfId="15861"/>
    <cellStyle name="_Kingsoft_wkg_2005(1)(1).10.31_Kingsoft_301105_Appendix_Workforce_Old WS_Workforce_Old WS (amended)_ChinaEdu_120606_Hisoft_Wave_240108V2.1_Xiaonei_login user calculation 2" xfId="15862"/>
    <cellStyle name="_Kingsoft_wkg_2005(1)(1).10.31_Kingsoft_301105_Appendix_Workforce_Old WS_Workforce_Old WS (amended)_ChinaEdu_120606_Hisoft_Wave_240108V2.1_Xiaonei_login user calculation 3" xfId="15863"/>
    <cellStyle name="_Kingsoft_wkg_2005(1)(1).10.31_Kingsoft_301105_Appendix_Workforce_Old WS_Workforce_Old WS (amended)_ChinaEdu_120606_Hisoft_Wave_240108V2.1_Xiaonei_login user calculation 4" xfId="15864"/>
    <cellStyle name="_Kingsoft_wkg_2005(1)(1).10.31_Kingsoft_301105_Appendix_Workforce_Old WS_Workforce_Old WS (amended)_ChinaEdu_120606_Hisoft_Wave_240108V2.1_Xiaonei_login user calculation 5" xfId="15865"/>
    <cellStyle name="_Kingsoft_wkg_2005(1)(1).10.31_Kingsoft_301105_Appendix_Workforce_Old WS_Workforce_Old WS (amended)_ChinaEdu_120606_Mainone_Wkg_24August" xfId="15866"/>
    <cellStyle name="_Kingsoft_wkg_2005(1)(1).10.31_Kingsoft_301105_Appendix_Workforce_Old WS_Workforce_Old WS (amended)_ChinaEdu_120606_Mainone_Wkg_24August 2" xfId="15867"/>
    <cellStyle name="_Kingsoft_wkg_2005(1)(1).10.31_Kingsoft_301105_Appendix_Workforce_Old WS_Workforce_Old WS (amended)_ChinaEdu_120606_Mainone_Wkg_24August 3" xfId="15868"/>
    <cellStyle name="_Kingsoft_wkg_2005(1)(1).10.31_Kingsoft_301105_Appendix_Workforce_Old WS_Workforce_Old WS (amended)_ChinaEdu_120606_Mainone_Wkg_24August 4" xfId="15869"/>
    <cellStyle name="_Kingsoft_wkg_2005(1)(1).10.31_Kingsoft_301105_Appendix_Workforce_Old WS_Workforce_Old WS (amended)_ChinaEdu_120606_Mainone_Wkg_24August 5" xfId="15870"/>
    <cellStyle name="_Kingsoft_wkg_2005(1)(1).10.31_Kingsoft_301105_Appendix_Workforce_Old WS_Workforce_Old WS (amended)_ChinaEdu_120606_Mainone_Wkg_30August" xfId="15871"/>
    <cellStyle name="_Kingsoft_wkg_2005(1)(1).10.31_Kingsoft_301105_Appendix_Workforce_Old WS_Workforce_Old WS (amended)_ChinaEdu_120606_Mainone_Wkg_30August 2" xfId="15872"/>
    <cellStyle name="_Kingsoft_wkg_2005(1)(1).10.31_Kingsoft_301105_Appendix_Workforce_Old WS_Workforce_Old WS (amended)_ChinaEdu_120606_Mainone_Wkg_30August 3" xfId="15873"/>
    <cellStyle name="_Kingsoft_wkg_2005(1)(1).10.31_Kingsoft_301105_Appendix_Workforce_Old WS_Workforce_Old WS (amended)_ChinaEdu_120606_Mainone_Wkg_30August 4" xfId="15874"/>
    <cellStyle name="_Kingsoft_wkg_2005(1)(1).10.31_Kingsoft_301105_Appendix_Workforce_Old WS_Workforce_Old WS (amended)_ChinaEdu_120606_Mainone_Wkg_30August 5" xfId="15875"/>
    <cellStyle name="_Kingsoft_wkg_2005(1)(1).10.31_Kingsoft_301105_Appendix_Workforce_Old WS_Workforce_Old WS (amended)_ChinaEdu_120606_Xinyuan_Wkg_070810" xfId="15876"/>
    <cellStyle name="_Kingsoft_wkg_2005(1)(1).10.31_Kingsoft_301105_Appendix_Workforce_Old WS_Workforce_Old WS (amended)_ChinaEdu_120606_Xinyuan_Wkg_070810 2" xfId="15877"/>
    <cellStyle name="_Kingsoft_wkg_2005(1)(1).10.31_Kingsoft_301105_Appendix_Workforce_Old WS_Workforce_Old WS (amended)_ChinaEdu_120606_Xinyuan_Wkg_070810 3" xfId="15878"/>
    <cellStyle name="_Kingsoft_wkg_2005(1)(1).10.31_Kingsoft_301105_Appendix_Workforce_Old WS_Workforce_Old WS (amended)_ChinaEdu_120606_Xinyuan_Wkg_070810 4" xfId="15879"/>
    <cellStyle name="_Kingsoft_wkg_2005(1)(1).10.31_Kingsoft_301105_Appendix_Workforce_Old WS_Workforce_Old WS (amended)_ChinaEdu_120606_Xinyuan_Wkg_070810 5" xfId="15880"/>
    <cellStyle name="_Kingsoft_wkg_2005(1)(1).10.31_Kingsoft_301105_Appendix_Workforce_Old WS_Workforce_Old WS (amended)_Financial Projection as at Jul 31 2007 (2)" xfId="15881"/>
    <cellStyle name="_Kingsoft_wkg_2005(1)(1).10.31_Kingsoft_301105_Appendix_Workforce_Old WS_Workforce_Old WS (amended)_Financial Projection as at Jul 31 2007 (2) 2" xfId="15882"/>
    <cellStyle name="_Kingsoft_wkg_2005(1)(1).10.31_Kingsoft_301105_Appendix_Workforce_Old WS_Workforce_Old WS (amended)_Financial Projection as at Jul 31 2007 (2) 3" xfId="15883"/>
    <cellStyle name="_Kingsoft_wkg_2005(1)(1).10.31_Kingsoft_301105_Appendix_Workforce_Old WS_Workforce_Old WS (amended)_Financial Projection as at Jul 31 2007 (2) 4" xfId="15884"/>
    <cellStyle name="_Kingsoft_wkg_2005(1)(1).10.31_Kingsoft_301105_Appendix_Workforce_Old WS_Workforce_Old WS (amended)_Financial Projection as at Jul 31 2007 (2) 5" xfId="15885"/>
    <cellStyle name="_Kingsoft_wkg_2005(1)(1).10.31_Kingsoft_301105_Appendix_Workforce_Old WS_Workforce_Old WS (amended)_Financial projections 070316 M&amp;A" xfId="15886"/>
    <cellStyle name="_Kingsoft_wkg_2005(1)(1).10.31_Kingsoft_301105_Appendix_Workforce_Old WS_Workforce_Old WS (amended)_Financial projections 070316 M&amp;A 2" xfId="15887"/>
    <cellStyle name="_Kingsoft_wkg_2005(1)(1).10.31_Kingsoft_301105_Appendix_Workforce_Old WS_Workforce_Old WS (amended)_Financial projections 070316 M&amp;A 3" xfId="15888"/>
    <cellStyle name="_Kingsoft_wkg_2005(1)(1).10.31_Kingsoft_301105_Appendix_Workforce_Old WS_Workforce_Old WS (amended)_Financial projections 070316 M&amp;A 4" xfId="15889"/>
    <cellStyle name="_Kingsoft_wkg_2005(1)(1).10.31_Kingsoft_301105_Appendix_Workforce_Old WS_Workforce_Old WS (amended)_Financial projections 070316 M&amp;A 5" xfId="15890"/>
    <cellStyle name="_Kingsoft_wkg_2005(1)(1).10.31_Kingsoft_301105_Appendix_Workforce_Old WS_Workforce_Old WS (amended)_GSEGC Equity Valuaiton_190907" xfId="15891"/>
    <cellStyle name="_Kingsoft_wkg_2005(1)(1).10.31_Kingsoft_301105_Appendix_Workforce_Old WS_Workforce_Old WS (amended)_GSEGC Equity Valuaiton_190907 2" xfId="15892"/>
    <cellStyle name="_Kingsoft_wkg_2005(1)(1).10.31_Kingsoft_301105_Appendix_Workforce_Old WS_Workforce_Old WS (amended)_GSEGC Equity Valuaiton_190907 3" xfId="15893"/>
    <cellStyle name="_Kingsoft_wkg_2005(1)(1).10.31_Kingsoft_301105_Appendix_Workforce_Old WS_Workforce_Old WS (amended)_GSEGC Equity Valuaiton_190907 4" xfId="15894"/>
    <cellStyle name="_Kingsoft_wkg_2005(1)(1).10.31_Kingsoft_301105_Appendix_Workforce_Old WS_Workforce_Old WS (amended)_GSEGC Equity Valuaiton_190907 5" xfId="15895"/>
    <cellStyle name="_Kingsoft_wkg_2005(1)(1).10.31_Kingsoft_301105_Appendix_Workforce_Old WS_Workforce_Old WS (amended)_GSEGC Equity Valuaiton_200907" xfId="15896"/>
    <cellStyle name="_Kingsoft_wkg_2005(1)(1).10.31_Kingsoft_301105_Appendix_Workforce_Old WS_Workforce_Old WS (amended)_GSEGC Equity Valuaiton_200907 2" xfId="15897"/>
    <cellStyle name="_Kingsoft_wkg_2005(1)(1).10.31_Kingsoft_301105_Appendix_Workforce_Old WS_Workforce_Old WS (amended)_GSEGC Equity Valuaiton_200907 3" xfId="15898"/>
    <cellStyle name="_Kingsoft_wkg_2005(1)(1).10.31_Kingsoft_301105_Appendix_Workforce_Old WS_Workforce_Old WS (amended)_GSEGC Equity Valuaiton_200907 4" xfId="15899"/>
    <cellStyle name="_Kingsoft_wkg_2005(1)(1).10.31_Kingsoft_301105_Appendix_Workforce_Old WS_Workforce_Old WS (amended)_GSEGC Equity Valuaiton_200907 5" xfId="15900"/>
    <cellStyle name="_Kingsoft_wkg_2005(1)(1).10.31_Kingsoft_301105_Appendix_Workforce_Old WS_Workforce_Old WS (amended)_Hisoft_Wave_240108V2.1" xfId="15901"/>
    <cellStyle name="_Kingsoft_wkg_2005(1)(1).10.31_Kingsoft_301105_Appendix_Workforce_Old WS_Workforce_Old WS (amended)_Hisoft_Wave_240108V2.1 2" xfId="15902"/>
    <cellStyle name="_Kingsoft_wkg_2005(1)(1).10.31_Kingsoft_301105_Appendix_Workforce_Old WS_Workforce_Old WS (amended)_Hisoft_Wave_240108V2.1 3" xfId="15903"/>
    <cellStyle name="_Kingsoft_wkg_2005(1)(1).10.31_Kingsoft_301105_Appendix_Workforce_Old WS_Workforce_Old WS (amended)_Hisoft_Wave_240108V2.1 4" xfId="15904"/>
    <cellStyle name="_Kingsoft_wkg_2005(1)(1).10.31_Kingsoft_301105_Appendix_Workforce_Old WS_Workforce_Old WS (amended)_Hisoft_Wave_240108V2.1 5" xfId="15905"/>
    <cellStyle name="_Kingsoft_wkg_2005(1)(1).10.31_Kingsoft_301105_Appendix_Workforce_Old WS_Workforce_Old WS (amended)_Hisoft_Wave_240108V2.1_ATMU_FJ_220708" xfId="15906"/>
    <cellStyle name="_Kingsoft_wkg_2005(1)(1).10.31_Kingsoft_301105_Appendix_Workforce_Old WS_Workforce_Old WS (amended)_Hisoft_Wave_240108V2.1_ATMU_FJ_220708 2" xfId="15907"/>
    <cellStyle name="_Kingsoft_wkg_2005(1)(1).10.31_Kingsoft_301105_Appendix_Workforce_Old WS_Workforce_Old WS (amended)_Hisoft_Wave_240108V2.1_ATMU_FJ_220708 3" xfId="15908"/>
    <cellStyle name="_Kingsoft_wkg_2005(1)(1).10.31_Kingsoft_301105_Appendix_Workforce_Old WS_Workforce_Old WS (amended)_Hisoft_Wave_240108V2.1_ATMU_FJ_220708 4" xfId="15909"/>
    <cellStyle name="_Kingsoft_wkg_2005(1)(1).10.31_Kingsoft_301105_Appendix_Workforce_Old WS_Workforce_Old WS (amended)_Hisoft_Wave_240108V2.1_ATMU_FJ_220708 5" xfId="15910"/>
    <cellStyle name="_Kingsoft_wkg_2005(1)(1).10.31_Kingsoft_301105_Appendix_Workforce_Old WS_Workforce_Old WS (amended)_Hisoft_Wave_240108V2.1_ATMU_FJ_230708" xfId="15911"/>
    <cellStyle name="_Kingsoft_wkg_2005(1)(1).10.31_Kingsoft_301105_Appendix_Workforce_Old WS_Workforce_Old WS (amended)_Hisoft_Wave_240108V2.1_ATMU_FJ_230708 2" xfId="15912"/>
    <cellStyle name="_Kingsoft_wkg_2005(1)(1).10.31_Kingsoft_301105_Appendix_Workforce_Old WS_Workforce_Old WS (amended)_Hisoft_Wave_240108V2.1_ATMU_FJ_230708 3" xfId="15913"/>
    <cellStyle name="_Kingsoft_wkg_2005(1)(1).10.31_Kingsoft_301105_Appendix_Workforce_Old WS_Workforce_Old WS (amended)_Hisoft_Wave_240108V2.1_ATMU_FJ_230708 4" xfId="15914"/>
    <cellStyle name="_Kingsoft_wkg_2005(1)(1).10.31_Kingsoft_301105_Appendix_Workforce_Old WS_Workforce_Old WS (amended)_Hisoft_Wave_240108V2.1_ATMU_FJ_230708 5" xfId="15915"/>
    <cellStyle name="_Kingsoft_wkg_2005(1)(1).10.31_Kingsoft_301105_Appendix_Workforce_Old WS_Workforce_Old WS (amended)_Hisoft_Wave_240108V2.1_CIAC_Xiaonei_PPA_080523" xfId="15916"/>
    <cellStyle name="_Kingsoft_wkg_2005(1)(1).10.31_Kingsoft_301105_Appendix_Workforce_Old WS_Workforce_Old WS (amended)_Hisoft_Wave_240108V2.1_CIAC_Xiaonei_PPA_080523 2" xfId="15917"/>
    <cellStyle name="_Kingsoft_wkg_2005(1)(1).10.31_Kingsoft_301105_Appendix_Workforce_Old WS_Workforce_Old WS (amended)_Hisoft_Wave_240108V2.1_CIAC_Xiaonei_PPA_080523 3" xfId="15918"/>
    <cellStyle name="_Kingsoft_wkg_2005(1)(1).10.31_Kingsoft_301105_Appendix_Workforce_Old WS_Workforce_Old WS (amended)_Hisoft_Wave_240108V2.1_CIAC_Xiaonei_PPA_080523 4" xfId="15919"/>
    <cellStyle name="_Kingsoft_wkg_2005(1)(1).10.31_Kingsoft_301105_Appendix_Workforce_Old WS_Workforce_Old WS (amended)_Hisoft_Wave_240108V2.1_CIAC_Xiaonei_PPA_080523 5" xfId="15920"/>
    <cellStyle name="_Kingsoft_wkg_2005(1)(1).10.31_Kingsoft_301105_Appendix_Workforce_Old WS_Workforce_Old WS (amended)_Hisoft_Wave_240108V2.1_CIAC_Xiaonei_PPA_080604" xfId="15921"/>
    <cellStyle name="_Kingsoft_wkg_2005(1)(1).10.31_Kingsoft_301105_Appendix_Workforce_Old WS_Workforce_Old WS (amended)_Hisoft_Wave_240108V2.1_CIAC_Xiaonei_PPA_080604 2" xfId="15922"/>
    <cellStyle name="_Kingsoft_wkg_2005(1)(1).10.31_Kingsoft_301105_Appendix_Workforce_Old WS_Workforce_Old WS (amended)_Hisoft_Wave_240108V2.1_CIAC_Xiaonei_PPA_080604 3" xfId="15923"/>
    <cellStyle name="_Kingsoft_wkg_2005(1)(1).10.31_Kingsoft_301105_Appendix_Workforce_Old WS_Workforce_Old WS (amended)_Hisoft_Wave_240108V2.1_CIAC_Xiaonei_PPA_080604 4" xfId="15924"/>
    <cellStyle name="_Kingsoft_wkg_2005(1)(1).10.31_Kingsoft_301105_Appendix_Workforce_Old WS_Workforce_Old WS (amended)_Hisoft_Wave_240108V2.1_CIAC_Xiaonei_PPA_080604 5" xfId="15925"/>
    <cellStyle name="_Kingsoft_wkg_2005(1)(1).10.31_Kingsoft_301105_Appendix_Workforce_Old WS_Workforce_Old WS (amended)_Hisoft_Wave_240108V2.1_CIAC_Xiaonei_PPA_080611" xfId="15926"/>
    <cellStyle name="_Kingsoft_wkg_2005(1)(1).10.31_Kingsoft_301105_Appendix_Workforce_Old WS_Workforce_Old WS (amended)_Hisoft_Wave_240108V2.1_CIAC_Xiaonei_PPA_080611 2" xfId="15927"/>
    <cellStyle name="_Kingsoft_wkg_2005(1)(1).10.31_Kingsoft_301105_Appendix_Workforce_Old WS_Workforce_Old WS (amended)_Hisoft_Wave_240108V2.1_CIAC_Xiaonei_PPA_080611 3" xfId="15928"/>
    <cellStyle name="_Kingsoft_wkg_2005(1)(1).10.31_Kingsoft_301105_Appendix_Workforce_Old WS_Workforce_Old WS (amended)_Hisoft_Wave_240108V2.1_CIAC_Xiaonei_PPA_080611 4" xfId="15929"/>
    <cellStyle name="_Kingsoft_wkg_2005(1)(1).10.31_Kingsoft_301105_Appendix_Workforce_Old WS_Workforce_Old WS (amended)_Hisoft_Wave_240108V2.1_CIAC_Xiaonei_PPA_080611 5" xfId="15930"/>
    <cellStyle name="_Kingsoft_wkg_2005(1)(1).10.31_Kingsoft_301105_Appendix_Workforce_Old WS_Workforce_Old WS (amended)_Hisoft_Wave_240108V2.1_Focus_Huaguang_200208(JZ)" xfId="15931"/>
    <cellStyle name="_Kingsoft_wkg_2005(1)(1).10.31_Kingsoft_301105_Appendix_Workforce_Old WS_Workforce_Old WS (amended)_Hisoft_Wave_240108V2.1_Focus_Huaguang_200208(JZ) 2" xfId="15932"/>
    <cellStyle name="_Kingsoft_wkg_2005(1)(1).10.31_Kingsoft_301105_Appendix_Workforce_Old WS_Workforce_Old WS (amended)_Hisoft_Wave_240108V2.1_Focus_Huaguang_200208(JZ) 3" xfId="15933"/>
    <cellStyle name="_Kingsoft_wkg_2005(1)(1).10.31_Kingsoft_301105_Appendix_Workforce_Old WS_Workforce_Old WS (amended)_Hisoft_Wave_240108V2.1_Focus_Huaguang_200208(JZ) 4" xfId="15934"/>
    <cellStyle name="_Kingsoft_wkg_2005(1)(1).10.31_Kingsoft_301105_Appendix_Workforce_Old WS_Workforce_Old WS (amended)_Hisoft_Wave_240108V2.1_Focus_Huaguang_200208(JZ) 5" xfId="15935"/>
    <cellStyle name="_Kingsoft_wkg_2005(1)(1).10.31_Kingsoft_301105_Appendix_Workforce_Old WS_Workforce_Old WS (amended)_Hisoft_Wave_240108V2.1_Focus_Huaguang_220208" xfId="15936"/>
    <cellStyle name="_Kingsoft_wkg_2005(1)(1).10.31_Kingsoft_301105_Appendix_Workforce_Old WS_Workforce_Old WS (amended)_Hisoft_Wave_240108V2.1_Focus_Huaguang_220208 2" xfId="15937"/>
    <cellStyle name="_Kingsoft_wkg_2005(1)(1).10.31_Kingsoft_301105_Appendix_Workforce_Old WS_Workforce_Old WS (amended)_Hisoft_Wave_240108V2.1_Focus_Huaguang_220208 3" xfId="15938"/>
    <cellStyle name="_Kingsoft_wkg_2005(1)(1).10.31_Kingsoft_301105_Appendix_Workforce_Old WS_Workforce_Old WS (amended)_Hisoft_Wave_240108V2.1_Focus_Huaguang_220208 4" xfId="15939"/>
    <cellStyle name="_Kingsoft_wkg_2005(1)(1).10.31_Kingsoft_301105_Appendix_Workforce_Old WS_Workforce_Old WS (amended)_Hisoft_Wave_240108V2.1_Focus_Huaguang_220208 5" xfId="15940"/>
    <cellStyle name="_Kingsoft_wkg_2005(1)(1).10.31_Kingsoft_301105_Appendix_Workforce_Old WS_Workforce_Old WS (amended)_Hisoft_Wave_240108V2.1_Focus_Tuojia_210208" xfId="15941"/>
    <cellStyle name="_Kingsoft_wkg_2005(1)(1).10.31_Kingsoft_301105_Appendix_Workforce_Old WS_Workforce_Old WS (amended)_Hisoft_Wave_240108V2.1_Focus_Tuojia_210208 2" xfId="15942"/>
    <cellStyle name="_Kingsoft_wkg_2005(1)(1).10.31_Kingsoft_301105_Appendix_Workforce_Old WS_Workforce_Old WS (amended)_Hisoft_Wave_240108V2.1_Focus_Tuojia_210208 3" xfId="15943"/>
    <cellStyle name="_Kingsoft_wkg_2005(1)(1).10.31_Kingsoft_301105_Appendix_Workforce_Old WS_Workforce_Old WS (amended)_Hisoft_Wave_240108V2.1_Focus_Tuojia_210208 4" xfId="15944"/>
    <cellStyle name="_Kingsoft_wkg_2005(1)(1).10.31_Kingsoft_301105_Appendix_Workforce_Old WS_Workforce_Old WS (amended)_Hisoft_Wave_240108V2.1_Focus_Tuojia_210208 5" xfId="15945"/>
    <cellStyle name="_Kingsoft_wkg_2005(1)(1).10.31_Kingsoft_301105_Appendix_Workforce_Old WS_Workforce_Old WS (amended)_Hisoft_Wave_240108V2.1_Focus_Tuojia_240408" xfId="15946"/>
    <cellStyle name="_Kingsoft_wkg_2005(1)(1).10.31_Kingsoft_301105_Appendix_Workforce_Old WS_Workforce_Old WS (amended)_Hisoft_Wave_240108V2.1_Focus_Tuojia_240408 2" xfId="15947"/>
    <cellStyle name="_Kingsoft_wkg_2005(1)(1).10.31_Kingsoft_301105_Appendix_Workforce_Old WS_Workforce_Old WS (amended)_Hisoft_Wave_240108V2.1_Focus_Tuojia_240408 3" xfId="15948"/>
    <cellStyle name="_Kingsoft_wkg_2005(1)(1).10.31_Kingsoft_301105_Appendix_Workforce_Old WS_Workforce_Old WS (amended)_Hisoft_Wave_240108V2.1_Focus_Tuojia_240408 4" xfId="15949"/>
    <cellStyle name="_Kingsoft_wkg_2005(1)(1).10.31_Kingsoft_301105_Appendix_Workforce_Old WS_Workforce_Old WS (amended)_Hisoft_Wave_240108V2.1_Focus_Tuojia_240408 5" xfId="15950"/>
    <cellStyle name="_Kingsoft_wkg_2005(1)(1).10.31_Kingsoft_301105_Appendix_Workforce_Old WS_Workforce_Old WS (amended)_Hisoft_Wave_240108V2.1_FocusW_东莞丫丫_240208" xfId="15951"/>
    <cellStyle name="_Kingsoft_wkg_2005(1)(1).10.31_Kingsoft_301105_Appendix_Workforce_Old WS_Workforce_Old WS (amended)_Hisoft_Wave_240108V2.1_FocusW_东莞丫丫_240208 2" xfId="15952"/>
    <cellStyle name="_Kingsoft_wkg_2005(1)(1).10.31_Kingsoft_301105_Appendix_Workforce_Old WS_Workforce_Old WS (amended)_Hisoft_Wave_240108V2.1_FocusW_东莞丫丫_240208 3" xfId="15953"/>
    <cellStyle name="_Kingsoft_wkg_2005(1)(1).10.31_Kingsoft_301105_Appendix_Workforce_Old WS_Workforce_Old WS (amended)_Hisoft_Wave_240108V2.1_FocusW_东莞丫丫_240208 4" xfId="15954"/>
    <cellStyle name="_Kingsoft_wkg_2005(1)(1).10.31_Kingsoft_301105_Appendix_Workforce_Old WS_Workforce_Old WS (amended)_Hisoft_Wave_240108V2.1_FocusW_东莞丫丫_240208 5" xfId="15955"/>
    <cellStyle name="_Kingsoft_wkg_2005(1)(1).10.31_Kingsoft_301105_Appendix_Workforce_Old WS_Workforce_Old WS (amended)_Hisoft_Wave_240108V2.1_FocusW_精准_230208" xfId="15956"/>
    <cellStyle name="_Kingsoft_wkg_2005(1)(1).10.31_Kingsoft_301105_Appendix_Workforce_Old WS_Workforce_Old WS (amended)_Hisoft_Wave_240108V2.1_FocusW_精准_230208 2" xfId="15957"/>
    <cellStyle name="_Kingsoft_wkg_2005(1)(1).10.31_Kingsoft_301105_Appendix_Workforce_Old WS_Workforce_Old WS (amended)_Hisoft_Wave_240108V2.1_FocusW_精准_230208 3" xfId="15958"/>
    <cellStyle name="_Kingsoft_wkg_2005(1)(1).10.31_Kingsoft_301105_Appendix_Workforce_Old WS_Workforce_Old WS (amended)_Hisoft_Wave_240108V2.1_FocusW_精准_230208 4" xfId="15959"/>
    <cellStyle name="_Kingsoft_wkg_2005(1)(1).10.31_Kingsoft_301105_Appendix_Workforce_Old WS_Workforce_Old WS (amended)_Hisoft_Wave_240108V2.1_FocusW_精准_230208 5" xfId="15960"/>
    <cellStyle name="_Kingsoft_wkg_2005(1)(1).10.31_Kingsoft_301105_Appendix_Workforce_Old WS_Workforce_Old WS (amended)_Hisoft_Wave_240108V2.1_FocusW_深圳分信_230208" xfId="15961"/>
    <cellStyle name="_Kingsoft_wkg_2005(1)(1).10.31_Kingsoft_301105_Appendix_Workforce_Old WS_Workforce_Old WS (amended)_Hisoft_Wave_240108V2.1_FocusW_深圳分信_230208 2" xfId="15962"/>
    <cellStyle name="_Kingsoft_wkg_2005(1)(1).10.31_Kingsoft_301105_Appendix_Workforce_Old WS_Workforce_Old WS (amended)_Hisoft_Wave_240108V2.1_FocusW_深圳分信_230208 3" xfId="15963"/>
    <cellStyle name="_Kingsoft_wkg_2005(1)(1).10.31_Kingsoft_301105_Appendix_Workforce_Old WS_Workforce_Old WS (amended)_Hisoft_Wave_240108V2.1_FocusW_深圳分信_230208 4" xfId="15964"/>
    <cellStyle name="_Kingsoft_wkg_2005(1)(1).10.31_Kingsoft_301105_Appendix_Workforce_Old WS_Workforce_Old WS (amended)_Hisoft_Wave_240108V2.1_FocusW_深圳分信_230208 5" xfId="15965"/>
    <cellStyle name="_Kingsoft_wkg_2005(1)(1).10.31_Kingsoft_301105_Appendix_Workforce_Old WS_Workforce_Old WS (amended)_Hisoft_Wave_240108V2.1_FocusW_中移软通_230208" xfId="15966"/>
    <cellStyle name="_Kingsoft_wkg_2005(1)(1).10.31_Kingsoft_301105_Appendix_Workforce_Old WS_Workforce_Old WS (amended)_Hisoft_Wave_240108V2.1_FocusW_中移软通_230208 2" xfId="15967"/>
    <cellStyle name="_Kingsoft_wkg_2005(1)(1).10.31_Kingsoft_301105_Appendix_Workforce_Old WS_Workforce_Old WS (amended)_Hisoft_Wave_240108V2.1_FocusW_中移软通_230208 3" xfId="15968"/>
    <cellStyle name="_Kingsoft_wkg_2005(1)(1).10.31_Kingsoft_301105_Appendix_Workforce_Old WS_Workforce_Old WS (amended)_Hisoft_Wave_240108V2.1_FocusW_中移软通_230208 4" xfId="15969"/>
    <cellStyle name="_Kingsoft_wkg_2005(1)(1).10.31_Kingsoft_301105_Appendix_Workforce_Old WS_Workforce_Old WS (amended)_Hisoft_Wave_240108V2.1_FocusW_中移软通_230208 5" xfId="15970"/>
    <cellStyle name="_Kingsoft_wkg_2005(1)(1).10.31_Kingsoft_301105_Appendix_Workforce_Old WS_Workforce_Old WS (amended)_Hisoft_Wave_240108V2.1_Intangible Input Sheet-Fujian06" xfId="15971"/>
    <cellStyle name="_Kingsoft_wkg_2005(1)(1).10.31_Kingsoft_301105_Appendix_Workforce_Old WS_Workforce_Old WS (amended)_Hisoft_Wave_240108V2.1_Intangible Input Sheet-Fujian06 2" xfId="15972"/>
    <cellStyle name="_Kingsoft_wkg_2005(1)(1).10.31_Kingsoft_301105_Appendix_Workforce_Old WS_Workforce_Old WS (amended)_Hisoft_Wave_240108V2.1_Intangible Input Sheet-Fujian06 3" xfId="15973"/>
    <cellStyle name="_Kingsoft_wkg_2005(1)(1).10.31_Kingsoft_301105_Appendix_Workforce_Old WS_Workforce_Old WS (amended)_Hisoft_Wave_240108V2.1_Intangible Input Sheet-Fujian06 4" xfId="15974"/>
    <cellStyle name="_Kingsoft_wkg_2005(1)(1).10.31_Kingsoft_301105_Appendix_Workforce_Old WS_Workforce_Old WS (amended)_Hisoft_Wave_240108V2.1_Intangible Input Sheet-Fujian06 5" xfId="15975"/>
    <cellStyle name="_Kingsoft_wkg_2005(1)(1).10.31_Kingsoft_301105_Appendix_Workforce_Old WS_Workforce_Old WS (amended)_Hisoft_Wave_240108V2.1_KS_Infogate_010708" xfId="15976"/>
    <cellStyle name="_Kingsoft_wkg_2005(1)(1).10.31_Kingsoft_301105_Appendix_Workforce_Old WS_Workforce_Old WS (amended)_Hisoft_Wave_240108V2.1_KS_Infogate_010708 2" xfId="15977"/>
    <cellStyle name="_Kingsoft_wkg_2005(1)(1).10.31_Kingsoft_301105_Appendix_Workforce_Old WS_Workforce_Old WS (amended)_Hisoft_Wave_240108V2.1_KS_Infogate_010708 3" xfId="15978"/>
    <cellStyle name="_Kingsoft_wkg_2005(1)(1).10.31_Kingsoft_301105_Appendix_Workforce_Old WS_Workforce_Old WS (amended)_Hisoft_Wave_240108V2.1_KS_Infogate_010708 4" xfId="15979"/>
    <cellStyle name="_Kingsoft_wkg_2005(1)(1).10.31_Kingsoft_301105_Appendix_Workforce_Old WS_Workforce_Old WS (amended)_Hisoft_Wave_240108V2.1_KS_Infogate_010708 5" xfId="15980"/>
    <cellStyle name="_Kingsoft_wkg_2005(1)(1).10.31_Kingsoft_301105_Appendix_Workforce_Old WS_Workforce_Old WS (amended)_Hisoft_Wave_240108V2.1_KS_Infogate_030708" xfId="15981"/>
    <cellStyle name="_Kingsoft_wkg_2005(1)(1).10.31_Kingsoft_301105_Appendix_Workforce_Old WS_Workforce_Old WS (amended)_Hisoft_Wave_240108V2.1_KS_Infogate_030708 2" xfId="15982"/>
    <cellStyle name="_Kingsoft_wkg_2005(1)(1).10.31_Kingsoft_301105_Appendix_Workforce_Old WS_Workforce_Old WS (amended)_Hisoft_Wave_240108V2.1_KS_Infogate_030708 3" xfId="15983"/>
    <cellStyle name="_Kingsoft_wkg_2005(1)(1).10.31_Kingsoft_301105_Appendix_Workforce_Old WS_Workforce_Old WS (amended)_Hisoft_Wave_240108V2.1_KS_Infogate_030708 4" xfId="15984"/>
    <cellStyle name="_Kingsoft_wkg_2005(1)(1).10.31_Kingsoft_301105_Appendix_Workforce_Old WS_Workforce_Old WS (amended)_Hisoft_Wave_240108V2.1_KS_Infogate_030708 5" xfId="15985"/>
    <cellStyle name="_Kingsoft_wkg_2005(1)(1).10.31_Kingsoft_301105_Appendix_Workforce_Old WS_Workforce_Old WS (amended)_Hisoft_Wave_240108V2.1_KS_Infogate_080708r" xfId="15986"/>
    <cellStyle name="_Kingsoft_wkg_2005(1)(1).10.31_Kingsoft_301105_Appendix_Workforce_Old WS_Workforce_Old WS (amended)_Hisoft_Wave_240108V2.1_KS_Infogate_080708r 2" xfId="15987"/>
    <cellStyle name="_Kingsoft_wkg_2005(1)(1).10.31_Kingsoft_301105_Appendix_Workforce_Old WS_Workforce_Old WS (amended)_Hisoft_Wave_240108V2.1_KS_Infogate_080708r 3" xfId="15988"/>
    <cellStyle name="_Kingsoft_wkg_2005(1)(1).10.31_Kingsoft_301105_Appendix_Workforce_Old WS_Workforce_Old WS (amended)_Hisoft_Wave_240108V2.1_KS_Infogate_080708r 4" xfId="15989"/>
    <cellStyle name="_Kingsoft_wkg_2005(1)(1).10.31_Kingsoft_301105_Appendix_Workforce_Old WS_Workforce_Old WS (amended)_Hisoft_Wave_240108V2.1_KS_Infogate_080708r 5" xfId="15990"/>
    <cellStyle name="_Kingsoft_wkg_2005(1)(1).10.31_Kingsoft_301105_Appendix_Workforce_Old WS_Workforce_Old WS (amended)_Hisoft_Wave_240108V2.1_Xiaonei" xfId="15991"/>
    <cellStyle name="_Kingsoft_wkg_2005(1)(1).10.31_Kingsoft_301105_Appendix_Workforce_Old WS_Workforce_Old WS (amended)_Hisoft_Wave_240108V2.1_Xiaonei 2" xfId="15992"/>
    <cellStyle name="_Kingsoft_wkg_2005(1)(1).10.31_Kingsoft_301105_Appendix_Workforce_Old WS_Workforce_Old WS (amended)_Hisoft_Wave_240108V2.1_Xiaonei 3" xfId="15993"/>
    <cellStyle name="_Kingsoft_wkg_2005(1)(1).10.31_Kingsoft_301105_Appendix_Workforce_Old WS_Workforce_Old WS (amended)_Hisoft_Wave_240108V2.1_Xiaonei 4" xfId="15994"/>
    <cellStyle name="_Kingsoft_wkg_2005(1)(1).10.31_Kingsoft_301105_Appendix_Workforce_Old WS_Workforce_Old WS (amended)_Hisoft_Wave_240108V2.1_Xiaonei 5" xfId="15995"/>
    <cellStyle name="_Kingsoft_wkg_2005(1)(1).10.31_Kingsoft_301105_Appendix_Workforce_Old WS_Workforce_Old WS (amended)_Hisoft_Wave_240108V2.1_Xiaonei_login user calculation" xfId="15996"/>
    <cellStyle name="_Kingsoft_wkg_2005(1)(1).10.31_Kingsoft_301105_Appendix_Workforce_Old WS_Workforce_Old WS (amended)_Hisoft_Wave_240108V2.1_Xiaonei_login user calculation 2" xfId="15997"/>
    <cellStyle name="_Kingsoft_wkg_2005(1)(1).10.31_Kingsoft_301105_Appendix_Workforce_Old WS_Workforce_Old WS (amended)_Hisoft_Wave_240108V2.1_Xiaonei_login user calculation 3" xfId="15998"/>
    <cellStyle name="_Kingsoft_wkg_2005(1)(1).10.31_Kingsoft_301105_Appendix_Workforce_Old WS_Workforce_Old WS (amended)_Hisoft_Wave_240108V2.1_Xiaonei_login user calculation 4" xfId="15999"/>
    <cellStyle name="_Kingsoft_wkg_2005(1)(1).10.31_Kingsoft_301105_Appendix_Workforce_Old WS_Workforce_Old WS (amended)_Hisoft_Wave_240108V2.1_Xiaonei_login user calculation 5" xfId="16000"/>
    <cellStyle name="_Kingsoft_wkg_2005(1)(1).10.31_Kingsoft_301105_Appendix_Workforce_Old WS_Workforce_Old WS (amended)_Mainone_Wkg_24August" xfId="16001"/>
    <cellStyle name="_Kingsoft_wkg_2005(1)(1).10.31_Kingsoft_301105_Appendix_Workforce_Old WS_Workforce_Old WS (amended)_Mainone_Wkg_24August 2" xfId="16002"/>
    <cellStyle name="_Kingsoft_wkg_2005(1)(1).10.31_Kingsoft_301105_Appendix_Workforce_Old WS_Workforce_Old WS (amended)_Mainone_Wkg_24August 3" xfId="16003"/>
    <cellStyle name="_Kingsoft_wkg_2005(1)(1).10.31_Kingsoft_301105_Appendix_Workforce_Old WS_Workforce_Old WS (amended)_Mainone_Wkg_24August 4" xfId="16004"/>
    <cellStyle name="_Kingsoft_wkg_2005(1)(1).10.31_Kingsoft_301105_Appendix_Workforce_Old WS_Workforce_Old WS (amended)_Mainone_Wkg_24August 5" xfId="16005"/>
    <cellStyle name="_Kingsoft_wkg_2005(1)(1).10.31_Kingsoft_301105_Appendix_Workforce_Old WS_Workforce_Old WS (amended)_Mainone_Wkg_30August" xfId="16006"/>
    <cellStyle name="_Kingsoft_wkg_2005(1)(1).10.31_Kingsoft_301105_Appendix_Workforce_Old WS_Workforce_Old WS (amended)_Mainone_Wkg_30August 2" xfId="16007"/>
    <cellStyle name="_Kingsoft_wkg_2005(1)(1).10.31_Kingsoft_301105_Appendix_Workforce_Old WS_Workforce_Old WS (amended)_Mainone_Wkg_30August 3" xfId="16008"/>
    <cellStyle name="_Kingsoft_wkg_2005(1)(1).10.31_Kingsoft_301105_Appendix_Workforce_Old WS_Workforce_Old WS (amended)_Mainone_Wkg_30August 4" xfId="16009"/>
    <cellStyle name="_Kingsoft_wkg_2005(1)(1).10.31_Kingsoft_301105_Appendix_Workforce_Old WS_Workforce_Old WS (amended)_Mainone_Wkg_30August 5" xfId="16010"/>
    <cellStyle name="_Kingsoft_wkg_2005(1)(1).10.31_Kingsoft_301105_Appendix_Workforce_Old WS_Workforce_Old WS (amended)_Worksoft_Equity_120407" xfId="16011"/>
    <cellStyle name="_Kingsoft_wkg_2005(1)(1).10.31_Kingsoft_301105_Appendix_Workforce_Old WS_Workforce_Old WS (amended)_Worksoft_Equity_120407 2" xfId="16012"/>
    <cellStyle name="_Kingsoft_wkg_2005(1)(1).10.31_Kingsoft_301105_Appendix_Workforce_Old WS_Workforce_Old WS (amended)_Worksoft_Equity_120407 3" xfId="16013"/>
    <cellStyle name="_Kingsoft_wkg_2005(1)(1).10.31_Kingsoft_301105_Appendix_Workforce_Old WS_Workforce_Old WS (amended)_Worksoft_Equity_120407 4" xfId="16014"/>
    <cellStyle name="_Kingsoft_wkg_2005(1)(1).10.31_Kingsoft_301105_Appendix_Workforce_Old WS_Workforce_Old WS (amended)_Worksoft_Equity_120407 5" xfId="16015"/>
    <cellStyle name="_Kingsoft_wkg_2005(1)(1).10.31_Kingsoft_301105_Appendix_Workforce_Old WS_Workforce_Old WS (amended)_Worksoft_Equity_130407" xfId="16016"/>
    <cellStyle name="_Kingsoft_wkg_2005(1)(1).10.31_Kingsoft_301105_Appendix_Workforce_Old WS_Workforce_Old WS (amended)_Worksoft_Equity_130407 2" xfId="16017"/>
    <cellStyle name="_Kingsoft_wkg_2005(1)(1).10.31_Kingsoft_301105_Appendix_Workforce_Old WS_Workforce_Old WS (amended)_Worksoft_Equity_130407 3" xfId="16018"/>
    <cellStyle name="_Kingsoft_wkg_2005(1)(1).10.31_Kingsoft_301105_Appendix_Workforce_Old WS_Workforce_Old WS (amended)_Worksoft_Equity_130407 4" xfId="16019"/>
    <cellStyle name="_Kingsoft_wkg_2005(1)(1).10.31_Kingsoft_301105_Appendix_Workforce_Old WS_Workforce_Old WS (amended)_Worksoft_Equity_130407 5" xfId="16020"/>
    <cellStyle name="_Kingsoft_wkg_2005(1)(1).10.31_Kingsoft_301105_Appendix_Workforce_Old WS_Workforce_Old WS (amended)_Worksoft_Equity_161106" xfId="16021"/>
    <cellStyle name="_Kingsoft_wkg_2005(1)(1).10.31_Kingsoft_301105_Appendix_Workforce_Old WS_Workforce_Old WS (amended)_Worksoft_Equity_161106 2" xfId="16022"/>
    <cellStyle name="_Kingsoft_wkg_2005(1)(1).10.31_Kingsoft_301105_Appendix_Workforce_Old WS_Workforce_Old WS (amended)_Worksoft_Equity_161106 3" xfId="16023"/>
    <cellStyle name="_Kingsoft_wkg_2005(1)(1).10.31_Kingsoft_301105_Appendix_Workforce_Old WS_Workforce_Old WS (amended)_Worksoft_Equity_161106 4" xfId="16024"/>
    <cellStyle name="_Kingsoft_wkg_2005(1)(1).10.31_Kingsoft_301105_Appendix_Workforce_Old WS_Workforce_Old WS (amended)_Worksoft_Equity_161106 5" xfId="16025"/>
    <cellStyle name="_Kingsoft_wkg_2005(1)(1).10.31_Kingsoft_301105_Appendix_Workforce_Old WS_Workforce_Old WS (amended)_Worksoft_Equity_181206" xfId="16026"/>
    <cellStyle name="_Kingsoft_wkg_2005(1)(1).10.31_Kingsoft_301105_Appendix_Workforce_Old WS_Workforce_Old WS (amended)_Worksoft_Equity_181206 2" xfId="16027"/>
    <cellStyle name="_Kingsoft_wkg_2005(1)(1).10.31_Kingsoft_301105_Appendix_Workforce_Old WS_Workforce_Old WS (amended)_Worksoft_Equity_181206 3" xfId="16028"/>
    <cellStyle name="_Kingsoft_wkg_2005(1)(1).10.31_Kingsoft_301105_Appendix_Workforce_Old WS_Workforce_Old WS (amended)_Worksoft_Equity_181206 4" xfId="16029"/>
    <cellStyle name="_Kingsoft_wkg_2005(1)(1).10.31_Kingsoft_301105_Appendix_Workforce_Old WS_Workforce_Old WS (amended)_Worksoft_Equity_181206 5" xfId="16030"/>
    <cellStyle name="_Kingsoft_wkg_2005(1)(1).10.31_Kingsoft_301105_Appendix_Workforce_Old WS_Workforce_Old WS (amended)_Worksoft_Equity_251206" xfId="16031"/>
    <cellStyle name="_Kingsoft_wkg_2005(1)(1).10.31_Kingsoft_301105_Appendix_Workforce_Old WS_Workforce_Old WS (amended)_Worksoft_Equity_251206 2" xfId="16032"/>
    <cellStyle name="_Kingsoft_wkg_2005(1)(1).10.31_Kingsoft_301105_Appendix_Workforce_Old WS_Workforce_Old WS (amended)_Worksoft_Equity_251206 3" xfId="16033"/>
    <cellStyle name="_Kingsoft_wkg_2005(1)(1).10.31_Kingsoft_301105_Appendix_Workforce_Old WS_Workforce_Old WS (amended)_Worksoft_Equity_251206 4" xfId="16034"/>
    <cellStyle name="_Kingsoft_wkg_2005(1)(1).10.31_Kingsoft_301105_Appendix_Workforce_Old WS_Workforce_Old WS (amended)_Worksoft_Equity_251206 5" xfId="16035"/>
    <cellStyle name="_Kingsoft_wkg_2005(1)(1).10.31_Kingsoft_301105_Appendix_Workforce_Old WS_Workforce_Old WS (amended)_Worksoft_May&amp;Jul 07_210807" xfId="16036"/>
    <cellStyle name="_Kingsoft_wkg_2005(1)(1).10.31_Kingsoft_301105_Appendix_Workforce_Old WS_Workforce_Old WS (amended)_Worksoft_May&amp;Jul 07_210807 2" xfId="16037"/>
    <cellStyle name="_Kingsoft_wkg_2005(1)(1).10.31_Kingsoft_301105_Appendix_Workforce_Old WS_Workforce_Old WS (amended)_Worksoft_May&amp;Jul 07_210807 3" xfId="16038"/>
    <cellStyle name="_Kingsoft_wkg_2005(1)(1).10.31_Kingsoft_301105_Appendix_Workforce_Old WS_Workforce_Old WS (amended)_Worksoft_May&amp;Jul 07_210807 4" xfId="16039"/>
    <cellStyle name="_Kingsoft_wkg_2005(1)(1).10.31_Kingsoft_301105_Appendix_Workforce_Old WS_Workforce_Old WS (amended)_Worksoft_May&amp;Jul 07_210807 5" xfId="16040"/>
    <cellStyle name="_Kingsoft_wkg_2005(1)(1).10.31_Kingsoft_301105_Appendix_Workforce_Old WS_Workforce_Old WS (amended)_Worksoft_May&amp;Jul 07_220807" xfId="16041"/>
    <cellStyle name="_Kingsoft_wkg_2005(1)(1).10.31_Kingsoft_301105_Appendix_Workforce_Old WS_Workforce_Old WS (amended)_Worksoft_May&amp;Jul 07_220807 2" xfId="16042"/>
    <cellStyle name="_Kingsoft_wkg_2005(1)(1).10.31_Kingsoft_301105_Appendix_Workforce_Old WS_Workforce_Old WS (amended)_Worksoft_May&amp;Jul 07_220807 3" xfId="16043"/>
    <cellStyle name="_Kingsoft_wkg_2005(1)(1).10.31_Kingsoft_301105_Appendix_Workforce_Old WS_Workforce_Old WS (amended)_Worksoft_May&amp;Jul 07_220807 4" xfId="16044"/>
    <cellStyle name="_Kingsoft_wkg_2005(1)(1).10.31_Kingsoft_301105_Appendix_Workforce_Old WS_Workforce_Old WS (amended)_Worksoft_May&amp;Jul 07_220807 5" xfId="16045"/>
    <cellStyle name="_Kingsoft_wkg_2005(1)(1).10.31_Kingsoft_301105_Appendix_Workforce_Old WS_Workforce_Old WS (amended)_Worksoft_May&amp;Jul 07_280807" xfId="16046"/>
    <cellStyle name="_Kingsoft_wkg_2005(1)(1).10.31_Kingsoft_301105_Appendix_Workforce_Old WS_Workforce_Old WS (amended)_Worksoft_May&amp;Jul 07_280807 2" xfId="16047"/>
    <cellStyle name="_Kingsoft_wkg_2005(1)(1).10.31_Kingsoft_301105_Appendix_Workforce_Old WS_Workforce_Old WS (amended)_Worksoft_May&amp;Jul 07_280807 3" xfId="16048"/>
    <cellStyle name="_Kingsoft_wkg_2005(1)(1).10.31_Kingsoft_301105_Appendix_Workforce_Old WS_Workforce_Old WS (amended)_Worksoft_May&amp;Jul 07_280807 4" xfId="16049"/>
    <cellStyle name="_Kingsoft_wkg_2005(1)(1).10.31_Kingsoft_301105_Appendix_Workforce_Old WS_Workforce_Old WS (amended)_Worksoft_May&amp;Jul 07_280807 5" xfId="16050"/>
    <cellStyle name="_Kingsoft_wkg_2005(1)(1).10.31_Kingsoft_301105_Appendix_Workforce_Old WS_Workforce_Old WS (amended)_Xinyuan_Wkg_070810" xfId="16051"/>
    <cellStyle name="_Kingsoft_wkg_2005(1)(1).10.31_Kingsoft_301105_Appendix_Workforce_Old WS_Workforce_Old WS (amended)_Xinyuan_Wkg_070810 2" xfId="16052"/>
    <cellStyle name="_Kingsoft_wkg_2005(1)(1).10.31_Kingsoft_301105_Appendix_Workforce_Old WS_Workforce_Old WS (amended)_Xinyuan_Wkg_070810 3" xfId="16053"/>
    <cellStyle name="_Kingsoft_wkg_2005(1)(1).10.31_Kingsoft_301105_Appendix_Workforce_Old WS_Workforce_Old WS (amended)_Xinyuan_Wkg_070810 4" xfId="16054"/>
    <cellStyle name="_Kingsoft_wkg_2005(1)(1).10.31_Kingsoft_301105_Appendix_Workforce_Old WS_Workforce_Old WS (amended)_Xinyuan_Wkg_070810 5" xfId="16055"/>
    <cellStyle name="_Kingsoft_wkg_2005(1)(1).10.31_Kingsoft_301105_Appendix_Workforce_Old WS_Worksoft_Equity_120407" xfId="16056"/>
    <cellStyle name="_Kingsoft_wkg_2005(1)(1).10.31_Kingsoft_301105_Appendix_Workforce_Old WS_Worksoft_Equity_120407 2" xfId="16057"/>
    <cellStyle name="_Kingsoft_wkg_2005(1)(1).10.31_Kingsoft_301105_Appendix_Workforce_Old WS_Worksoft_Equity_120407 3" xfId="16058"/>
    <cellStyle name="_Kingsoft_wkg_2005(1)(1).10.31_Kingsoft_301105_Appendix_Workforce_Old WS_Worksoft_Equity_120407 4" xfId="16059"/>
    <cellStyle name="_Kingsoft_wkg_2005(1)(1).10.31_Kingsoft_301105_Appendix_Workforce_Old WS_Worksoft_Equity_120407 5" xfId="16060"/>
    <cellStyle name="_Kingsoft_wkg_2005(1)(1).10.31_Kingsoft_301105_Appendix_Workforce_Old WS_Worksoft_Equity_130407" xfId="16061"/>
    <cellStyle name="_Kingsoft_wkg_2005(1)(1).10.31_Kingsoft_301105_Appendix_Workforce_Old WS_Worksoft_Equity_130407 2" xfId="16062"/>
    <cellStyle name="_Kingsoft_wkg_2005(1)(1).10.31_Kingsoft_301105_Appendix_Workforce_Old WS_Worksoft_Equity_130407 3" xfId="16063"/>
    <cellStyle name="_Kingsoft_wkg_2005(1)(1).10.31_Kingsoft_301105_Appendix_Workforce_Old WS_Worksoft_Equity_130407 4" xfId="16064"/>
    <cellStyle name="_Kingsoft_wkg_2005(1)(1).10.31_Kingsoft_301105_Appendix_Workforce_Old WS_Worksoft_Equity_130407 5" xfId="16065"/>
    <cellStyle name="_Kingsoft_wkg_2005(1)(1).10.31_Kingsoft_301105_Appendix_Workforce_Old WS_Worksoft_Equity_161106" xfId="16066"/>
    <cellStyle name="_Kingsoft_wkg_2005(1)(1).10.31_Kingsoft_301105_Appendix_Workforce_Old WS_Worksoft_Equity_161106 2" xfId="16067"/>
    <cellStyle name="_Kingsoft_wkg_2005(1)(1).10.31_Kingsoft_301105_Appendix_Workforce_Old WS_Worksoft_Equity_161106 3" xfId="16068"/>
    <cellStyle name="_Kingsoft_wkg_2005(1)(1).10.31_Kingsoft_301105_Appendix_Workforce_Old WS_Worksoft_Equity_161106 4" xfId="16069"/>
    <cellStyle name="_Kingsoft_wkg_2005(1)(1).10.31_Kingsoft_301105_Appendix_Workforce_Old WS_Worksoft_Equity_161106 5" xfId="16070"/>
    <cellStyle name="_Kingsoft_wkg_2005(1)(1).10.31_Kingsoft_301105_Appendix_Workforce_Old WS_Worksoft_Equity_181206" xfId="16071"/>
    <cellStyle name="_Kingsoft_wkg_2005(1)(1).10.31_Kingsoft_301105_Appendix_Workforce_Old WS_Worksoft_Equity_181206 2" xfId="16072"/>
    <cellStyle name="_Kingsoft_wkg_2005(1)(1).10.31_Kingsoft_301105_Appendix_Workforce_Old WS_Worksoft_Equity_181206 3" xfId="16073"/>
    <cellStyle name="_Kingsoft_wkg_2005(1)(1).10.31_Kingsoft_301105_Appendix_Workforce_Old WS_Worksoft_Equity_181206 4" xfId="16074"/>
    <cellStyle name="_Kingsoft_wkg_2005(1)(1).10.31_Kingsoft_301105_Appendix_Workforce_Old WS_Worksoft_Equity_181206 5" xfId="16075"/>
    <cellStyle name="_Kingsoft_wkg_2005(1)(1).10.31_Kingsoft_301105_Appendix_Workforce_Old WS_Worksoft_Equity_251206" xfId="16076"/>
    <cellStyle name="_Kingsoft_wkg_2005(1)(1).10.31_Kingsoft_301105_Appendix_Workforce_Old WS_Worksoft_Equity_251206 2" xfId="16077"/>
    <cellStyle name="_Kingsoft_wkg_2005(1)(1).10.31_Kingsoft_301105_Appendix_Workforce_Old WS_Worksoft_Equity_251206 3" xfId="16078"/>
    <cellStyle name="_Kingsoft_wkg_2005(1)(1).10.31_Kingsoft_301105_Appendix_Workforce_Old WS_Worksoft_Equity_251206 4" xfId="16079"/>
    <cellStyle name="_Kingsoft_wkg_2005(1)(1).10.31_Kingsoft_301105_Appendix_Workforce_Old WS_Worksoft_Equity_251206 5" xfId="16080"/>
    <cellStyle name="_Kingsoft_wkg_2005(1)(1).10.31_Kingsoft_301105_Appendix_Workforce_Old WS_Worksoft_May&amp;Jul 07_210807" xfId="16081"/>
    <cellStyle name="_Kingsoft_wkg_2005(1)(1).10.31_Kingsoft_301105_Appendix_Workforce_Old WS_Worksoft_May&amp;Jul 07_210807 2" xfId="16082"/>
    <cellStyle name="_Kingsoft_wkg_2005(1)(1).10.31_Kingsoft_301105_Appendix_Workforce_Old WS_Worksoft_May&amp;Jul 07_210807 3" xfId="16083"/>
    <cellStyle name="_Kingsoft_wkg_2005(1)(1).10.31_Kingsoft_301105_Appendix_Workforce_Old WS_Worksoft_May&amp;Jul 07_210807 4" xfId="16084"/>
    <cellStyle name="_Kingsoft_wkg_2005(1)(1).10.31_Kingsoft_301105_Appendix_Workforce_Old WS_Worksoft_May&amp;Jul 07_210807 5" xfId="16085"/>
    <cellStyle name="_Kingsoft_wkg_2005(1)(1).10.31_Kingsoft_301105_Appendix_Workforce_Old WS_Worksoft_May&amp;Jul 07_220807" xfId="16086"/>
    <cellStyle name="_Kingsoft_wkg_2005(1)(1).10.31_Kingsoft_301105_Appendix_Workforce_Old WS_Worksoft_May&amp;Jul 07_220807 2" xfId="16087"/>
    <cellStyle name="_Kingsoft_wkg_2005(1)(1).10.31_Kingsoft_301105_Appendix_Workforce_Old WS_Worksoft_May&amp;Jul 07_220807 3" xfId="16088"/>
    <cellStyle name="_Kingsoft_wkg_2005(1)(1).10.31_Kingsoft_301105_Appendix_Workforce_Old WS_Worksoft_May&amp;Jul 07_220807 4" xfId="16089"/>
    <cellStyle name="_Kingsoft_wkg_2005(1)(1).10.31_Kingsoft_301105_Appendix_Workforce_Old WS_Worksoft_May&amp;Jul 07_220807 5" xfId="16090"/>
    <cellStyle name="_Kingsoft_wkg_2005(1)(1).10.31_Kingsoft_301105_Appendix_Workforce_Old WS_Worksoft_May&amp;Jul 07_280807" xfId="16091"/>
    <cellStyle name="_Kingsoft_wkg_2005(1)(1).10.31_Kingsoft_301105_Appendix_Workforce_Old WS_Worksoft_May&amp;Jul 07_280807 2" xfId="16092"/>
    <cellStyle name="_Kingsoft_wkg_2005(1)(1).10.31_Kingsoft_301105_Appendix_Workforce_Old WS_Worksoft_May&amp;Jul 07_280807 3" xfId="16093"/>
    <cellStyle name="_Kingsoft_wkg_2005(1)(1).10.31_Kingsoft_301105_Appendix_Workforce_Old WS_Worksoft_May&amp;Jul 07_280807 4" xfId="16094"/>
    <cellStyle name="_Kingsoft_wkg_2005(1)(1).10.31_Kingsoft_301105_Appendix_Workforce_Old WS_Worksoft_May&amp;Jul 07_280807 5" xfId="16095"/>
    <cellStyle name="_Kingsoft_wkg_2005(1)(1).10.31_Kingsoft_301105_Appendix_Workforce_Old WS_Xinyuan_Wkg_070810" xfId="16096"/>
    <cellStyle name="_Kingsoft_wkg_2005(1)(1).10.31_Kingsoft_301105_Appendix_Workforce_Old WS_Xinyuan_Wkg_070810 2" xfId="16097"/>
    <cellStyle name="_Kingsoft_wkg_2005(1)(1).10.31_Kingsoft_301105_Appendix_Workforce_Old WS_Xinyuan_Wkg_070810 3" xfId="16098"/>
    <cellStyle name="_Kingsoft_wkg_2005(1)(1).10.31_Kingsoft_301105_Appendix_Workforce_Old WS_Xinyuan_Wkg_070810 4" xfId="16099"/>
    <cellStyle name="_Kingsoft_wkg_2005(1)(1).10.31_Kingsoft_301105_Appendix_Workforce_Old WS_Xinyuan_Wkg_070810 5" xfId="16100"/>
    <cellStyle name="_Kingsoft_wkg_2005(1)(1).10.31_Kingsoft_301105_Appendix_Worksoft_Equity_120407" xfId="16101"/>
    <cellStyle name="_Kingsoft_wkg_2005(1)(1).10.31_Kingsoft_301105_Appendix_Worksoft_Equity_120407 2" xfId="16102"/>
    <cellStyle name="_Kingsoft_wkg_2005(1)(1).10.31_Kingsoft_301105_Appendix_Worksoft_Equity_120407 3" xfId="16103"/>
    <cellStyle name="_Kingsoft_wkg_2005(1)(1).10.31_Kingsoft_301105_Appendix_Worksoft_Equity_120407 4" xfId="16104"/>
    <cellStyle name="_Kingsoft_wkg_2005(1)(1).10.31_Kingsoft_301105_Appendix_Worksoft_Equity_120407 5" xfId="16105"/>
    <cellStyle name="_Kingsoft_wkg_2005(1)(1).10.31_Kingsoft_301105_Appendix_Worksoft_Equity_130407" xfId="16106"/>
    <cellStyle name="_Kingsoft_wkg_2005(1)(1).10.31_Kingsoft_301105_Appendix_Worksoft_Equity_130407 2" xfId="16107"/>
    <cellStyle name="_Kingsoft_wkg_2005(1)(1).10.31_Kingsoft_301105_Appendix_Worksoft_Equity_130407 3" xfId="16108"/>
    <cellStyle name="_Kingsoft_wkg_2005(1)(1).10.31_Kingsoft_301105_Appendix_Worksoft_Equity_130407 4" xfId="16109"/>
    <cellStyle name="_Kingsoft_wkg_2005(1)(1).10.31_Kingsoft_301105_Appendix_Worksoft_Equity_130407 5" xfId="16110"/>
    <cellStyle name="_Kingsoft_wkg_2005(1)(1).10.31_Kingsoft_301105_Appendix_Worksoft_Equity_161106" xfId="16111"/>
    <cellStyle name="_Kingsoft_wkg_2005(1)(1).10.31_Kingsoft_301105_Appendix_Worksoft_Equity_161106 2" xfId="16112"/>
    <cellStyle name="_Kingsoft_wkg_2005(1)(1).10.31_Kingsoft_301105_Appendix_Worksoft_Equity_161106 3" xfId="16113"/>
    <cellStyle name="_Kingsoft_wkg_2005(1)(1).10.31_Kingsoft_301105_Appendix_Worksoft_Equity_161106 4" xfId="16114"/>
    <cellStyle name="_Kingsoft_wkg_2005(1)(1).10.31_Kingsoft_301105_Appendix_Worksoft_Equity_161106 5" xfId="16115"/>
    <cellStyle name="_Kingsoft_wkg_2005(1)(1).10.31_Kingsoft_301105_Appendix_Worksoft_Equity_181206" xfId="16116"/>
    <cellStyle name="_Kingsoft_wkg_2005(1)(1).10.31_Kingsoft_301105_Appendix_Worksoft_Equity_181206 2" xfId="16117"/>
    <cellStyle name="_Kingsoft_wkg_2005(1)(1).10.31_Kingsoft_301105_Appendix_Worksoft_Equity_181206 3" xfId="16118"/>
    <cellStyle name="_Kingsoft_wkg_2005(1)(1).10.31_Kingsoft_301105_Appendix_Worksoft_Equity_181206 4" xfId="16119"/>
    <cellStyle name="_Kingsoft_wkg_2005(1)(1).10.31_Kingsoft_301105_Appendix_Worksoft_Equity_181206 5" xfId="16120"/>
    <cellStyle name="_Kingsoft_wkg_2005(1)(1).10.31_Kingsoft_301105_Appendix_Worksoft_Equity_251206" xfId="16121"/>
    <cellStyle name="_Kingsoft_wkg_2005(1)(1).10.31_Kingsoft_301105_Appendix_Worksoft_Equity_251206 2" xfId="16122"/>
    <cellStyle name="_Kingsoft_wkg_2005(1)(1).10.31_Kingsoft_301105_Appendix_Worksoft_Equity_251206 3" xfId="16123"/>
    <cellStyle name="_Kingsoft_wkg_2005(1)(1).10.31_Kingsoft_301105_Appendix_Worksoft_Equity_251206 4" xfId="16124"/>
    <cellStyle name="_Kingsoft_wkg_2005(1)(1).10.31_Kingsoft_301105_Appendix_Worksoft_Equity_251206 5" xfId="16125"/>
    <cellStyle name="_Kingsoft_wkg_2005(1)(1).10.31_Kingsoft_301105_Appendix_Worksoft_May&amp;Jul 07_210807" xfId="16126"/>
    <cellStyle name="_Kingsoft_wkg_2005(1)(1).10.31_Kingsoft_301105_Appendix_Worksoft_May&amp;Jul 07_210807 2" xfId="16127"/>
    <cellStyle name="_Kingsoft_wkg_2005(1)(1).10.31_Kingsoft_301105_Appendix_Worksoft_May&amp;Jul 07_210807 3" xfId="16128"/>
    <cellStyle name="_Kingsoft_wkg_2005(1)(1).10.31_Kingsoft_301105_Appendix_Worksoft_May&amp;Jul 07_210807 4" xfId="16129"/>
    <cellStyle name="_Kingsoft_wkg_2005(1)(1).10.31_Kingsoft_301105_Appendix_Worksoft_May&amp;Jul 07_210807 5" xfId="16130"/>
    <cellStyle name="_Kingsoft_wkg_2005(1)(1).10.31_Kingsoft_301105_Appendix_Worksoft_May&amp;Jul 07_220807" xfId="16131"/>
    <cellStyle name="_Kingsoft_wkg_2005(1)(1).10.31_Kingsoft_301105_Appendix_Worksoft_May&amp;Jul 07_220807 2" xfId="16132"/>
    <cellStyle name="_Kingsoft_wkg_2005(1)(1).10.31_Kingsoft_301105_Appendix_Worksoft_May&amp;Jul 07_220807 3" xfId="16133"/>
    <cellStyle name="_Kingsoft_wkg_2005(1)(1).10.31_Kingsoft_301105_Appendix_Worksoft_May&amp;Jul 07_220807 4" xfId="16134"/>
    <cellStyle name="_Kingsoft_wkg_2005(1)(1).10.31_Kingsoft_301105_Appendix_Worksoft_May&amp;Jul 07_220807 5" xfId="16135"/>
    <cellStyle name="_Kingsoft_wkg_2005(1)(1).10.31_Kingsoft_301105_Appendix_Worksoft_May&amp;Jul 07_280807" xfId="16136"/>
    <cellStyle name="_Kingsoft_wkg_2005(1)(1).10.31_Kingsoft_301105_Appendix_Worksoft_May&amp;Jul 07_280807 2" xfId="16137"/>
    <cellStyle name="_Kingsoft_wkg_2005(1)(1).10.31_Kingsoft_301105_Appendix_Worksoft_May&amp;Jul 07_280807 3" xfId="16138"/>
    <cellStyle name="_Kingsoft_wkg_2005(1)(1).10.31_Kingsoft_301105_Appendix_Worksoft_May&amp;Jul 07_280807 4" xfId="16139"/>
    <cellStyle name="_Kingsoft_wkg_2005(1)(1).10.31_Kingsoft_301105_Appendix_Worksoft_May&amp;Jul 07_280807 5" xfId="16140"/>
    <cellStyle name="_Kingsoft_wkg_2005(1)(1).10.31_Kingsoft_301105_Appendix_Xinyuan_Wkg_070810" xfId="16141"/>
    <cellStyle name="_Kingsoft_wkg_2005(1)(1).10.31_Kingsoft_301105_Appendix_Xinyuan_Wkg_070810 2" xfId="16142"/>
    <cellStyle name="_Kingsoft_wkg_2005(1)(1).10.31_Kingsoft_301105_Appendix_Xinyuan_Wkg_070810 3" xfId="16143"/>
    <cellStyle name="_Kingsoft_wkg_2005(1)(1).10.31_Kingsoft_301105_Appendix_Xinyuan_Wkg_070810 4" xfId="16144"/>
    <cellStyle name="_Kingsoft_wkg_2005(1)(1).10.31_Kingsoft_301105_Appendix_Xinyuan_Wkg_070810 5" xfId="16145"/>
    <cellStyle name="_Kingsoft_wkg_2005(1)(1).10.31_Mainone_Wkg_24August" xfId="16146"/>
    <cellStyle name="_Kingsoft_wkg_2005(1)(1).10.31_Mainone_Wkg_24August 2" xfId="16147"/>
    <cellStyle name="_Kingsoft_wkg_2005(1)(1).10.31_Mainone_Wkg_24August 3" xfId="16148"/>
    <cellStyle name="_Kingsoft_wkg_2005(1)(1).10.31_Mainone_Wkg_24August 4" xfId="16149"/>
    <cellStyle name="_Kingsoft_wkg_2005(1)(1).10.31_Mainone_Wkg_24August 5" xfId="16150"/>
    <cellStyle name="_Kingsoft_wkg_2005(1)(1).10.31_Mainone_Wkg_30August" xfId="16151"/>
    <cellStyle name="_Kingsoft_wkg_2005(1)(1).10.31_Mainone_Wkg_30August 2" xfId="16152"/>
    <cellStyle name="_Kingsoft_wkg_2005(1)(1).10.31_Mainone_Wkg_30August 3" xfId="16153"/>
    <cellStyle name="_Kingsoft_wkg_2005(1)(1).10.31_Mainone_Wkg_30August 4" xfId="16154"/>
    <cellStyle name="_Kingsoft_wkg_2005(1)(1).10.31_Mainone_Wkg_30August 5" xfId="16155"/>
    <cellStyle name="_Kingsoft_wkg_2005(1)(1).10.31_Workforce_Old WS" xfId="16156"/>
    <cellStyle name="_Kingsoft_wkg_2005(1)(1).10.31_Workforce_Old WS 10" xfId="16157"/>
    <cellStyle name="_Kingsoft_wkg_2005(1)(1).10.31_Workforce_Old WS 10 2" xfId="16158"/>
    <cellStyle name="_Kingsoft_wkg_2005(1)(1).10.31_Workforce_Old WS 10 3" xfId="16159"/>
    <cellStyle name="_Kingsoft_wkg_2005(1)(1).10.31_Workforce_Old WS 10 4" xfId="16160"/>
    <cellStyle name="_Kingsoft_wkg_2005(1)(1).10.31_Workforce_Old WS 10 5" xfId="16161"/>
    <cellStyle name="_Kingsoft_wkg_2005(1)(1).10.31_Workforce_Old WS 11" xfId="16162"/>
    <cellStyle name="_Kingsoft_wkg_2005(1)(1).10.31_Workforce_Old WS 12" xfId="16163"/>
    <cellStyle name="_Kingsoft_wkg_2005(1)(1).10.31_Workforce_Old WS 13" xfId="16164"/>
    <cellStyle name="_Kingsoft_wkg_2005(1)(1).10.31_Workforce_Old WS 14" xfId="16165"/>
    <cellStyle name="_Kingsoft_wkg_2005(1)(1).10.31_Workforce_Old WS 2" xfId="16166"/>
    <cellStyle name="_Kingsoft_wkg_2005(1)(1).10.31_Workforce_Old WS 2 2" xfId="16167"/>
    <cellStyle name="_Kingsoft_wkg_2005(1)(1).10.31_Workforce_Old WS 2 3" xfId="16168"/>
    <cellStyle name="_Kingsoft_wkg_2005(1)(1).10.31_Workforce_Old WS 2 4" xfId="16169"/>
    <cellStyle name="_Kingsoft_wkg_2005(1)(1).10.31_Workforce_Old WS 2 5" xfId="16170"/>
    <cellStyle name="_Kingsoft_wkg_2005(1)(1).10.31_Workforce_Old WS 3" xfId="16171"/>
    <cellStyle name="_Kingsoft_wkg_2005(1)(1).10.31_Workforce_Old WS 3 2" xfId="16172"/>
    <cellStyle name="_Kingsoft_wkg_2005(1)(1).10.31_Workforce_Old WS 3 3" xfId="16173"/>
    <cellStyle name="_Kingsoft_wkg_2005(1)(1).10.31_Workforce_Old WS 3 4" xfId="16174"/>
    <cellStyle name="_Kingsoft_wkg_2005(1)(1).10.31_Workforce_Old WS 3 5" xfId="16175"/>
    <cellStyle name="_Kingsoft_wkg_2005(1)(1).10.31_Workforce_Old WS 4" xfId="16176"/>
    <cellStyle name="_Kingsoft_wkg_2005(1)(1).10.31_Workforce_Old WS 4 2" xfId="16177"/>
    <cellStyle name="_Kingsoft_wkg_2005(1)(1).10.31_Workforce_Old WS 4 3" xfId="16178"/>
    <cellStyle name="_Kingsoft_wkg_2005(1)(1).10.31_Workforce_Old WS 4 4" xfId="16179"/>
    <cellStyle name="_Kingsoft_wkg_2005(1)(1).10.31_Workforce_Old WS 4 5" xfId="16180"/>
    <cellStyle name="_Kingsoft_wkg_2005(1)(1).10.31_Workforce_Old WS 5" xfId="16181"/>
    <cellStyle name="_Kingsoft_wkg_2005(1)(1).10.31_Workforce_Old WS 5 2" xfId="16182"/>
    <cellStyle name="_Kingsoft_wkg_2005(1)(1).10.31_Workforce_Old WS 5 3" xfId="16183"/>
    <cellStyle name="_Kingsoft_wkg_2005(1)(1).10.31_Workforce_Old WS 5 4" xfId="16184"/>
    <cellStyle name="_Kingsoft_wkg_2005(1)(1).10.31_Workforce_Old WS 5 5" xfId="16185"/>
    <cellStyle name="_Kingsoft_wkg_2005(1)(1).10.31_Workforce_Old WS 6" xfId="16186"/>
    <cellStyle name="_Kingsoft_wkg_2005(1)(1).10.31_Workforce_Old WS 6 2" xfId="16187"/>
    <cellStyle name="_Kingsoft_wkg_2005(1)(1).10.31_Workforce_Old WS 6 3" xfId="16188"/>
    <cellStyle name="_Kingsoft_wkg_2005(1)(1).10.31_Workforce_Old WS 6 4" xfId="16189"/>
    <cellStyle name="_Kingsoft_wkg_2005(1)(1).10.31_Workforce_Old WS 6 5" xfId="16190"/>
    <cellStyle name="_Kingsoft_wkg_2005(1)(1).10.31_Workforce_Old WS 7" xfId="16191"/>
    <cellStyle name="_Kingsoft_wkg_2005(1)(1).10.31_Workforce_Old WS 7 2" xfId="16192"/>
    <cellStyle name="_Kingsoft_wkg_2005(1)(1).10.31_Workforce_Old WS 7 3" xfId="16193"/>
    <cellStyle name="_Kingsoft_wkg_2005(1)(1).10.31_Workforce_Old WS 7 4" xfId="16194"/>
    <cellStyle name="_Kingsoft_wkg_2005(1)(1).10.31_Workforce_Old WS 7 5" xfId="16195"/>
    <cellStyle name="_Kingsoft_wkg_2005(1)(1).10.31_Workforce_Old WS 8" xfId="16196"/>
    <cellStyle name="_Kingsoft_wkg_2005(1)(1).10.31_Workforce_Old WS 8 2" xfId="16197"/>
    <cellStyle name="_Kingsoft_wkg_2005(1)(1).10.31_Workforce_Old WS 8 3" xfId="16198"/>
    <cellStyle name="_Kingsoft_wkg_2005(1)(1).10.31_Workforce_Old WS 8 4" xfId="16199"/>
    <cellStyle name="_Kingsoft_wkg_2005(1)(1).10.31_Workforce_Old WS 8 5" xfId="16200"/>
    <cellStyle name="_Kingsoft_wkg_2005(1)(1).10.31_Workforce_Old WS 9" xfId="16201"/>
    <cellStyle name="_Kingsoft_wkg_2005(1)(1).10.31_Workforce_Old WS 9 2" xfId="16202"/>
    <cellStyle name="_Kingsoft_wkg_2005(1)(1).10.31_Workforce_Old WS 9 3" xfId="16203"/>
    <cellStyle name="_Kingsoft_wkg_2005(1)(1).10.31_Workforce_Old WS 9 4" xfId="16204"/>
    <cellStyle name="_Kingsoft_wkg_2005(1)(1).10.31_Workforce_Old WS 9 5" xfId="16205"/>
    <cellStyle name="_Kingsoft_wkg_2005(1)(1).10.31_Workforce_Old WS_CDMTV_Wkg_29August" xfId="16206"/>
    <cellStyle name="_Kingsoft_wkg_2005(1)(1).10.31_Workforce_Old WS_CDMTV_Wkg_29August 2" xfId="16207"/>
    <cellStyle name="_Kingsoft_wkg_2005(1)(1).10.31_Workforce_Old WS_CDMTV_Wkg_29August 3" xfId="16208"/>
    <cellStyle name="_Kingsoft_wkg_2005(1)(1).10.31_Workforce_Old WS_CDMTV_Wkg_29August 4" xfId="16209"/>
    <cellStyle name="_Kingsoft_wkg_2005(1)(1).10.31_Workforce_Old WS_CDMTV_Wkg_29August 5" xfId="16210"/>
    <cellStyle name="_Kingsoft_wkg_2005(1)(1).10.31_Workforce_Old WS_ChinaEdu_120606" xfId="16211"/>
    <cellStyle name="_Kingsoft_wkg_2005(1)(1).10.31_Workforce_Old WS_ChinaEdu_120606 10" xfId="16212"/>
    <cellStyle name="_Kingsoft_wkg_2005(1)(1).10.31_Workforce_Old WS_ChinaEdu_120606 10 2" xfId="16213"/>
    <cellStyle name="_Kingsoft_wkg_2005(1)(1).10.31_Workforce_Old WS_ChinaEdu_120606 10 3" xfId="16214"/>
    <cellStyle name="_Kingsoft_wkg_2005(1)(1).10.31_Workforce_Old WS_ChinaEdu_120606 10 4" xfId="16215"/>
    <cellStyle name="_Kingsoft_wkg_2005(1)(1).10.31_Workforce_Old WS_ChinaEdu_120606 10 5" xfId="16216"/>
    <cellStyle name="_Kingsoft_wkg_2005(1)(1).10.31_Workforce_Old WS_ChinaEdu_120606 11" xfId="16217"/>
    <cellStyle name="_Kingsoft_wkg_2005(1)(1).10.31_Workforce_Old WS_ChinaEdu_120606 12" xfId="16218"/>
    <cellStyle name="_Kingsoft_wkg_2005(1)(1).10.31_Workforce_Old WS_ChinaEdu_120606 13" xfId="16219"/>
    <cellStyle name="_Kingsoft_wkg_2005(1)(1).10.31_Workforce_Old WS_ChinaEdu_120606 14" xfId="16220"/>
    <cellStyle name="_Kingsoft_wkg_2005(1)(1).10.31_Workforce_Old WS_ChinaEdu_120606 2" xfId="16221"/>
    <cellStyle name="_Kingsoft_wkg_2005(1)(1).10.31_Workforce_Old WS_ChinaEdu_120606 2 2" xfId="16222"/>
    <cellStyle name="_Kingsoft_wkg_2005(1)(1).10.31_Workforce_Old WS_ChinaEdu_120606 2 3" xfId="16223"/>
    <cellStyle name="_Kingsoft_wkg_2005(1)(1).10.31_Workforce_Old WS_ChinaEdu_120606 2 4" xfId="16224"/>
    <cellStyle name="_Kingsoft_wkg_2005(1)(1).10.31_Workforce_Old WS_ChinaEdu_120606 2 5" xfId="16225"/>
    <cellStyle name="_Kingsoft_wkg_2005(1)(1).10.31_Workforce_Old WS_ChinaEdu_120606 3" xfId="16226"/>
    <cellStyle name="_Kingsoft_wkg_2005(1)(1).10.31_Workforce_Old WS_ChinaEdu_120606 3 2" xfId="16227"/>
    <cellStyle name="_Kingsoft_wkg_2005(1)(1).10.31_Workforce_Old WS_ChinaEdu_120606 3 3" xfId="16228"/>
    <cellStyle name="_Kingsoft_wkg_2005(1)(1).10.31_Workforce_Old WS_ChinaEdu_120606 3 4" xfId="16229"/>
    <cellStyle name="_Kingsoft_wkg_2005(1)(1).10.31_Workforce_Old WS_ChinaEdu_120606 3 5" xfId="16230"/>
    <cellStyle name="_Kingsoft_wkg_2005(1)(1).10.31_Workforce_Old WS_ChinaEdu_120606 4" xfId="16231"/>
    <cellStyle name="_Kingsoft_wkg_2005(1)(1).10.31_Workforce_Old WS_ChinaEdu_120606 4 2" xfId="16232"/>
    <cellStyle name="_Kingsoft_wkg_2005(1)(1).10.31_Workforce_Old WS_ChinaEdu_120606 4 3" xfId="16233"/>
    <cellStyle name="_Kingsoft_wkg_2005(1)(1).10.31_Workforce_Old WS_ChinaEdu_120606 4 4" xfId="16234"/>
    <cellStyle name="_Kingsoft_wkg_2005(1)(1).10.31_Workforce_Old WS_ChinaEdu_120606 4 5" xfId="16235"/>
    <cellStyle name="_Kingsoft_wkg_2005(1)(1).10.31_Workforce_Old WS_ChinaEdu_120606 5" xfId="16236"/>
    <cellStyle name="_Kingsoft_wkg_2005(1)(1).10.31_Workforce_Old WS_ChinaEdu_120606 5 2" xfId="16237"/>
    <cellStyle name="_Kingsoft_wkg_2005(1)(1).10.31_Workforce_Old WS_ChinaEdu_120606 5 3" xfId="16238"/>
    <cellStyle name="_Kingsoft_wkg_2005(1)(1).10.31_Workforce_Old WS_ChinaEdu_120606 5 4" xfId="16239"/>
    <cellStyle name="_Kingsoft_wkg_2005(1)(1).10.31_Workforce_Old WS_ChinaEdu_120606 5 5" xfId="16240"/>
    <cellStyle name="_Kingsoft_wkg_2005(1)(1).10.31_Workforce_Old WS_ChinaEdu_120606 6" xfId="16241"/>
    <cellStyle name="_Kingsoft_wkg_2005(1)(1).10.31_Workforce_Old WS_ChinaEdu_120606 6 2" xfId="16242"/>
    <cellStyle name="_Kingsoft_wkg_2005(1)(1).10.31_Workforce_Old WS_ChinaEdu_120606 6 3" xfId="16243"/>
    <cellStyle name="_Kingsoft_wkg_2005(1)(1).10.31_Workforce_Old WS_ChinaEdu_120606 6 4" xfId="16244"/>
    <cellStyle name="_Kingsoft_wkg_2005(1)(1).10.31_Workforce_Old WS_ChinaEdu_120606 6 5" xfId="16245"/>
    <cellStyle name="_Kingsoft_wkg_2005(1)(1).10.31_Workforce_Old WS_ChinaEdu_120606 7" xfId="16246"/>
    <cellStyle name="_Kingsoft_wkg_2005(1)(1).10.31_Workforce_Old WS_ChinaEdu_120606 7 2" xfId="16247"/>
    <cellStyle name="_Kingsoft_wkg_2005(1)(1).10.31_Workforce_Old WS_ChinaEdu_120606 7 3" xfId="16248"/>
    <cellStyle name="_Kingsoft_wkg_2005(1)(1).10.31_Workforce_Old WS_ChinaEdu_120606 7 4" xfId="16249"/>
    <cellStyle name="_Kingsoft_wkg_2005(1)(1).10.31_Workforce_Old WS_ChinaEdu_120606 7 5" xfId="16250"/>
    <cellStyle name="_Kingsoft_wkg_2005(1)(1).10.31_Workforce_Old WS_ChinaEdu_120606 8" xfId="16251"/>
    <cellStyle name="_Kingsoft_wkg_2005(1)(1).10.31_Workforce_Old WS_ChinaEdu_120606 8 2" xfId="16252"/>
    <cellStyle name="_Kingsoft_wkg_2005(1)(1).10.31_Workforce_Old WS_ChinaEdu_120606 8 3" xfId="16253"/>
    <cellStyle name="_Kingsoft_wkg_2005(1)(1).10.31_Workforce_Old WS_ChinaEdu_120606 8 4" xfId="16254"/>
    <cellStyle name="_Kingsoft_wkg_2005(1)(1).10.31_Workforce_Old WS_ChinaEdu_120606 8 5" xfId="16255"/>
    <cellStyle name="_Kingsoft_wkg_2005(1)(1).10.31_Workforce_Old WS_ChinaEdu_120606 9" xfId="16256"/>
    <cellStyle name="_Kingsoft_wkg_2005(1)(1).10.31_Workforce_Old WS_ChinaEdu_120606 9 2" xfId="16257"/>
    <cellStyle name="_Kingsoft_wkg_2005(1)(1).10.31_Workforce_Old WS_ChinaEdu_120606 9 3" xfId="16258"/>
    <cellStyle name="_Kingsoft_wkg_2005(1)(1).10.31_Workforce_Old WS_ChinaEdu_120606 9 4" xfId="16259"/>
    <cellStyle name="_Kingsoft_wkg_2005(1)(1).10.31_Workforce_Old WS_ChinaEdu_120606 9 5" xfId="16260"/>
    <cellStyle name="_Kingsoft_wkg_2005(1)(1).10.31_Workforce_Old WS_ChinaEdu_120606_CDMTV_Wkg_29August" xfId="16261"/>
    <cellStyle name="_Kingsoft_wkg_2005(1)(1).10.31_Workforce_Old WS_ChinaEdu_120606_CDMTV_Wkg_29August 2" xfId="16262"/>
    <cellStyle name="_Kingsoft_wkg_2005(1)(1).10.31_Workforce_Old WS_ChinaEdu_120606_CDMTV_Wkg_29August 3" xfId="16263"/>
    <cellStyle name="_Kingsoft_wkg_2005(1)(1).10.31_Workforce_Old WS_ChinaEdu_120606_CDMTV_Wkg_29August 4" xfId="16264"/>
    <cellStyle name="_Kingsoft_wkg_2005(1)(1).10.31_Workforce_Old WS_ChinaEdu_120606_CDMTV_Wkg_29August 5" xfId="16265"/>
    <cellStyle name="_Kingsoft_wkg_2005(1)(1).10.31_Workforce_Old WS_ChinaEdu_120606_Mainone_Wkg_24August" xfId="16266"/>
    <cellStyle name="_Kingsoft_wkg_2005(1)(1).10.31_Workforce_Old WS_ChinaEdu_120606_Mainone_Wkg_24August 2" xfId="16267"/>
    <cellStyle name="_Kingsoft_wkg_2005(1)(1).10.31_Workforce_Old WS_ChinaEdu_120606_Mainone_Wkg_24August 3" xfId="16268"/>
    <cellStyle name="_Kingsoft_wkg_2005(1)(1).10.31_Workforce_Old WS_ChinaEdu_120606_Mainone_Wkg_24August 4" xfId="16269"/>
    <cellStyle name="_Kingsoft_wkg_2005(1)(1).10.31_Workforce_Old WS_ChinaEdu_120606_Mainone_Wkg_24August 5" xfId="16270"/>
    <cellStyle name="_Kingsoft_wkg_2005(1)(1).10.31_Workforce_Old WS_ChinaEdu_120606_Mainone_Wkg_30August" xfId="16271"/>
    <cellStyle name="_Kingsoft_wkg_2005(1)(1).10.31_Workforce_Old WS_ChinaEdu_120606_Mainone_Wkg_30August 2" xfId="16272"/>
    <cellStyle name="_Kingsoft_wkg_2005(1)(1).10.31_Workforce_Old WS_ChinaEdu_120606_Mainone_Wkg_30August 3" xfId="16273"/>
    <cellStyle name="_Kingsoft_wkg_2005(1)(1).10.31_Workforce_Old WS_ChinaEdu_120606_Mainone_Wkg_30August 4" xfId="16274"/>
    <cellStyle name="_Kingsoft_wkg_2005(1)(1).10.31_Workforce_Old WS_ChinaEdu_120606_Mainone_Wkg_30August 5" xfId="16275"/>
    <cellStyle name="_Kingsoft_wkg_2005(1)(1).10.31_Workforce_Old WS_ChinaEdu_120606_Xinyuan_Wkg_070810" xfId="16276"/>
    <cellStyle name="_Kingsoft_wkg_2005(1)(1).10.31_Workforce_Old WS_ChinaEdu_120606_Xinyuan_Wkg_070810 2" xfId="16277"/>
    <cellStyle name="_Kingsoft_wkg_2005(1)(1).10.31_Workforce_Old WS_ChinaEdu_120606_Xinyuan_Wkg_070810 3" xfId="16278"/>
    <cellStyle name="_Kingsoft_wkg_2005(1)(1).10.31_Workforce_Old WS_ChinaEdu_120606_Xinyuan_Wkg_070810 4" xfId="16279"/>
    <cellStyle name="_Kingsoft_wkg_2005(1)(1).10.31_Workforce_Old WS_ChinaEdu_120606_Xinyuan_Wkg_070810 5" xfId="16280"/>
    <cellStyle name="_Kingsoft_wkg_2005(1)(1).10.31_Workforce_Old WS_Financial Projection as at Jul 31 2007 (2)" xfId="16281"/>
    <cellStyle name="_Kingsoft_wkg_2005(1)(1).10.31_Workforce_Old WS_Financial Projection as at Jul 31 2007 (2) 2" xfId="16282"/>
    <cellStyle name="_Kingsoft_wkg_2005(1)(1).10.31_Workforce_Old WS_Financial Projection as at Jul 31 2007 (2) 3" xfId="16283"/>
    <cellStyle name="_Kingsoft_wkg_2005(1)(1).10.31_Workforce_Old WS_Financial Projection as at Jul 31 2007 (2) 4" xfId="16284"/>
    <cellStyle name="_Kingsoft_wkg_2005(1)(1).10.31_Workforce_Old WS_Financial Projection as at Jul 31 2007 (2) 5" xfId="16285"/>
    <cellStyle name="_Kingsoft_wkg_2005(1)(1).10.31_Workforce_Old WS_Financial projections 070316 M&amp;A" xfId="16286"/>
    <cellStyle name="_Kingsoft_wkg_2005(1)(1).10.31_Workforce_Old WS_Financial projections 070316 M&amp;A 2" xfId="16287"/>
    <cellStyle name="_Kingsoft_wkg_2005(1)(1).10.31_Workforce_Old WS_Financial projections 070316 M&amp;A 3" xfId="16288"/>
    <cellStyle name="_Kingsoft_wkg_2005(1)(1).10.31_Workforce_Old WS_Financial projections 070316 M&amp;A 4" xfId="16289"/>
    <cellStyle name="_Kingsoft_wkg_2005(1)(1).10.31_Workforce_Old WS_Financial projections 070316 M&amp;A 5" xfId="16290"/>
    <cellStyle name="_Kingsoft_wkg_2005(1)(1).10.31_Workforce_Old WS_GSEGC Equity Valuaiton_190907" xfId="16291"/>
    <cellStyle name="_Kingsoft_wkg_2005(1)(1).10.31_Workforce_Old WS_GSEGC Equity Valuaiton_190907 2" xfId="16292"/>
    <cellStyle name="_Kingsoft_wkg_2005(1)(1).10.31_Workforce_Old WS_GSEGC Equity Valuaiton_190907 3" xfId="16293"/>
    <cellStyle name="_Kingsoft_wkg_2005(1)(1).10.31_Workforce_Old WS_GSEGC Equity Valuaiton_190907 4" xfId="16294"/>
    <cellStyle name="_Kingsoft_wkg_2005(1)(1).10.31_Workforce_Old WS_GSEGC Equity Valuaiton_190907 5" xfId="16295"/>
    <cellStyle name="_Kingsoft_wkg_2005(1)(1).10.31_Workforce_Old WS_GSEGC Equity Valuaiton_200907" xfId="16296"/>
    <cellStyle name="_Kingsoft_wkg_2005(1)(1).10.31_Workforce_Old WS_GSEGC Equity Valuaiton_200907 2" xfId="16297"/>
    <cellStyle name="_Kingsoft_wkg_2005(1)(1).10.31_Workforce_Old WS_GSEGC Equity Valuaiton_200907 3" xfId="16298"/>
    <cellStyle name="_Kingsoft_wkg_2005(1)(1).10.31_Workforce_Old WS_GSEGC Equity Valuaiton_200907 4" xfId="16299"/>
    <cellStyle name="_Kingsoft_wkg_2005(1)(1).10.31_Workforce_Old WS_GSEGC Equity Valuaiton_200907 5" xfId="16300"/>
    <cellStyle name="_Kingsoft_wkg_2005(1)(1).10.31_Workforce_Old WS_Mainone_Wkg_24August" xfId="16301"/>
    <cellStyle name="_Kingsoft_wkg_2005(1)(1).10.31_Workforce_Old WS_Mainone_Wkg_24August 2" xfId="16302"/>
    <cellStyle name="_Kingsoft_wkg_2005(1)(1).10.31_Workforce_Old WS_Mainone_Wkg_24August 3" xfId="16303"/>
    <cellStyle name="_Kingsoft_wkg_2005(1)(1).10.31_Workforce_Old WS_Mainone_Wkg_24August 4" xfId="16304"/>
    <cellStyle name="_Kingsoft_wkg_2005(1)(1).10.31_Workforce_Old WS_Mainone_Wkg_24August 5" xfId="16305"/>
    <cellStyle name="_Kingsoft_wkg_2005(1)(1).10.31_Workforce_Old WS_Mainone_Wkg_30August" xfId="16306"/>
    <cellStyle name="_Kingsoft_wkg_2005(1)(1).10.31_Workforce_Old WS_Mainone_Wkg_30August 2" xfId="16307"/>
    <cellStyle name="_Kingsoft_wkg_2005(1)(1).10.31_Workforce_Old WS_Mainone_Wkg_30August 3" xfId="16308"/>
    <cellStyle name="_Kingsoft_wkg_2005(1)(1).10.31_Workforce_Old WS_Mainone_Wkg_30August 4" xfId="16309"/>
    <cellStyle name="_Kingsoft_wkg_2005(1)(1).10.31_Workforce_Old WS_Mainone_Wkg_30August 5" xfId="16310"/>
    <cellStyle name="_Kingsoft_wkg_2005(1)(1).10.31_Workforce_Old WS_Workforce_Old WS (amended)" xfId="16311"/>
    <cellStyle name="_Kingsoft_wkg_2005(1)(1).10.31_Workforce_Old WS_Workforce_Old WS (amended) 10" xfId="16312"/>
    <cellStyle name="_Kingsoft_wkg_2005(1)(1).10.31_Workforce_Old WS_Workforce_Old WS (amended) 10 2" xfId="16313"/>
    <cellStyle name="_Kingsoft_wkg_2005(1)(1).10.31_Workforce_Old WS_Workforce_Old WS (amended) 10 3" xfId="16314"/>
    <cellStyle name="_Kingsoft_wkg_2005(1)(1).10.31_Workforce_Old WS_Workforce_Old WS (amended) 10 4" xfId="16315"/>
    <cellStyle name="_Kingsoft_wkg_2005(1)(1).10.31_Workforce_Old WS_Workforce_Old WS (amended) 10 5" xfId="16316"/>
    <cellStyle name="_Kingsoft_wkg_2005(1)(1).10.31_Workforce_Old WS_Workforce_Old WS (amended) 11" xfId="16317"/>
    <cellStyle name="_Kingsoft_wkg_2005(1)(1).10.31_Workforce_Old WS_Workforce_Old WS (amended) 12" xfId="16318"/>
    <cellStyle name="_Kingsoft_wkg_2005(1)(1).10.31_Workforce_Old WS_Workforce_Old WS (amended) 13" xfId="16319"/>
    <cellStyle name="_Kingsoft_wkg_2005(1)(1).10.31_Workforce_Old WS_Workforce_Old WS (amended) 14" xfId="16320"/>
    <cellStyle name="_Kingsoft_wkg_2005(1)(1).10.31_Workforce_Old WS_Workforce_Old WS (amended) 2" xfId="16321"/>
    <cellStyle name="_Kingsoft_wkg_2005(1)(1).10.31_Workforce_Old WS_Workforce_Old WS (amended) 2 2" xfId="16322"/>
    <cellStyle name="_Kingsoft_wkg_2005(1)(1).10.31_Workforce_Old WS_Workforce_Old WS (amended) 2 3" xfId="16323"/>
    <cellStyle name="_Kingsoft_wkg_2005(1)(1).10.31_Workforce_Old WS_Workforce_Old WS (amended) 2 4" xfId="16324"/>
    <cellStyle name="_Kingsoft_wkg_2005(1)(1).10.31_Workforce_Old WS_Workforce_Old WS (amended) 2 5" xfId="16325"/>
    <cellStyle name="_Kingsoft_wkg_2005(1)(1).10.31_Workforce_Old WS_Workforce_Old WS (amended) 3" xfId="16326"/>
    <cellStyle name="_Kingsoft_wkg_2005(1)(1).10.31_Workforce_Old WS_Workforce_Old WS (amended) 3 2" xfId="16327"/>
    <cellStyle name="_Kingsoft_wkg_2005(1)(1).10.31_Workforce_Old WS_Workforce_Old WS (amended) 3 3" xfId="16328"/>
    <cellStyle name="_Kingsoft_wkg_2005(1)(1).10.31_Workforce_Old WS_Workforce_Old WS (amended) 3 4" xfId="16329"/>
    <cellStyle name="_Kingsoft_wkg_2005(1)(1).10.31_Workforce_Old WS_Workforce_Old WS (amended) 3 5" xfId="16330"/>
    <cellStyle name="_Kingsoft_wkg_2005(1)(1).10.31_Workforce_Old WS_Workforce_Old WS (amended) 4" xfId="16331"/>
    <cellStyle name="_Kingsoft_wkg_2005(1)(1).10.31_Workforce_Old WS_Workforce_Old WS (amended) 4 2" xfId="16332"/>
    <cellStyle name="_Kingsoft_wkg_2005(1)(1).10.31_Workforce_Old WS_Workforce_Old WS (amended) 4 3" xfId="16333"/>
    <cellStyle name="_Kingsoft_wkg_2005(1)(1).10.31_Workforce_Old WS_Workforce_Old WS (amended) 4 4" xfId="16334"/>
    <cellStyle name="_Kingsoft_wkg_2005(1)(1).10.31_Workforce_Old WS_Workforce_Old WS (amended) 4 5" xfId="16335"/>
    <cellStyle name="_Kingsoft_wkg_2005(1)(1).10.31_Workforce_Old WS_Workforce_Old WS (amended) 5" xfId="16336"/>
    <cellStyle name="_Kingsoft_wkg_2005(1)(1).10.31_Workforce_Old WS_Workforce_Old WS (amended) 5 2" xfId="16337"/>
    <cellStyle name="_Kingsoft_wkg_2005(1)(1).10.31_Workforce_Old WS_Workforce_Old WS (amended) 5 3" xfId="16338"/>
    <cellStyle name="_Kingsoft_wkg_2005(1)(1).10.31_Workforce_Old WS_Workforce_Old WS (amended) 5 4" xfId="16339"/>
    <cellStyle name="_Kingsoft_wkg_2005(1)(1).10.31_Workforce_Old WS_Workforce_Old WS (amended) 5 5" xfId="16340"/>
    <cellStyle name="_Kingsoft_wkg_2005(1)(1).10.31_Workforce_Old WS_Workforce_Old WS (amended) 6" xfId="16341"/>
    <cellStyle name="_Kingsoft_wkg_2005(1)(1).10.31_Workforce_Old WS_Workforce_Old WS (amended) 6 2" xfId="16342"/>
    <cellStyle name="_Kingsoft_wkg_2005(1)(1).10.31_Workforce_Old WS_Workforce_Old WS (amended) 6 3" xfId="16343"/>
    <cellStyle name="_Kingsoft_wkg_2005(1)(1).10.31_Workforce_Old WS_Workforce_Old WS (amended) 6 4" xfId="16344"/>
    <cellStyle name="_Kingsoft_wkg_2005(1)(1).10.31_Workforce_Old WS_Workforce_Old WS (amended) 6 5" xfId="16345"/>
    <cellStyle name="_Kingsoft_wkg_2005(1)(1).10.31_Workforce_Old WS_Workforce_Old WS (amended) 7" xfId="16346"/>
    <cellStyle name="_Kingsoft_wkg_2005(1)(1).10.31_Workforce_Old WS_Workforce_Old WS (amended) 7 2" xfId="16347"/>
    <cellStyle name="_Kingsoft_wkg_2005(1)(1).10.31_Workforce_Old WS_Workforce_Old WS (amended) 7 3" xfId="16348"/>
    <cellStyle name="_Kingsoft_wkg_2005(1)(1).10.31_Workforce_Old WS_Workforce_Old WS (amended) 7 4" xfId="16349"/>
    <cellStyle name="_Kingsoft_wkg_2005(1)(1).10.31_Workforce_Old WS_Workforce_Old WS (amended) 7 5" xfId="16350"/>
    <cellStyle name="_Kingsoft_wkg_2005(1)(1).10.31_Workforce_Old WS_Workforce_Old WS (amended) 8" xfId="16351"/>
    <cellStyle name="_Kingsoft_wkg_2005(1)(1).10.31_Workforce_Old WS_Workforce_Old WS (amended) 8 2" xfId="16352"/>
    <cellStyle name="_Kingsoft_wkg_2005(1)(1).10.31_Workforce_Old WS_Workforce_Old WS (amended) 8 3" xfId="16353"/>
    <cellStyle name="_Kingsoft_wkg_2005(1)(1).10.31_Workforce_Old WS_Workforce_Old WS (amended) 8 4" xfId="16354"/>
    <cellStyle name="_Kingsoft_wkg_2005(1)(1).10.31_Workforce_Old WS_Workforce_Old WS (amended) 8 5" xfId="16355"/>
    <cellStyle name="_Kingsoft_wkg_2005(1)(1).10.31_Workforce_Old WS_Workforce_Old WS (amended) 9" xfId="16356"/>
    <cellStyle name="_Kingsoft_wkg_2005(1)(1).10.31_Workforce_Old WS_Workforce_Old WS (amended) 9 2" xfId="16357"/>
    <cellStyle name="_Kingsoft_wkg_2005(1)(1).10.31_Workforce_Old WS_Workforce_Old WS (amended) 9 3" xfId="16358"/>
    <cellStyle name="_Kingsoft_wkg_2005(1)(1).10.31_Workforce_Old WS_Workforce_Old WS (amended) 9 4" xfId="16359"/>
    <cellStyle name="_Kingsoft_wkg_2005(1)(1).10.31_Workforce_Old WS_Workforce_Old WS (amended) 9 5" xfId="16360"/>
    <cellStyle name="_Kingsoft_wkg_2005(1)(1).10.31_Workforce_Old WS_Workforce_Old WS (amended)_CDMTV_Wkg_29August" xfId="16361"/>
    <cellStyle name="_Kingsoft_wkg_2005(1)(1).10.31_Workforce_Old WS_Workforce_Old WS (amended)_CDMTV_Wkg_29August 2" xfId="16362"/>
    <cellStyle name="_Kingsoft_wkg_2005(1)(1).10.31_Workforce_Old WS_Workforce_Old WS (amended)_CDMTV_Wkg_29August 3" xfId="16363"/>
    <cellStyle name="_Kingsoft_wkg_2005(1)(1).10.31_Workforce_Old WS_Workforce_Old WS (amended)_CDMTV_Wkg_29August 4" xfId="16364"/>
    <cellStyle name="_Kingsoft_wkg_2005(1)(1).10.31_Workforce_Old WS_Workforce_Old WS (amended)_CDMTV_Wkg_29August 5" xfId="16365"/>
    <cellStyle name="_Kingsoft_wkg_2005(1)(1).10.31_Workforce_Old WS_Workforce_Old WS (amended)_ChinaEdu_120606" xfId="16366"/>
    <cellStyle name="_Kingsoft_wkg_2005(1)(1).10.31_Workforce_Old WS_Workforce_Old WS (amended)_ChinaEdu_120606 10" xfId="16367"/>
    <cellStyle name="_Kingsoft_wkg_2005(1)(1).10.31_Workforce_Old WS_Workforce_Old WS (amended)_ChinaEdu_120606 10 2" xfId="16368"/>
    <cellStyle name="_Kingsoft_wkg_2005(1)(1).10.31_Workforce_Old WS_Workforce_Old WS (amended)_ChinaEdu_120606 10 3" xfId="16369"/>
    <cellStyle name="_Kingsoft_wkg_2005(1)(1).10.31_Workforce_Old WS_Workforce_Old WS (amended)_ChinaEdu_120606 10 4" xfId="16370"/>
    <cellStyle name="_Kingsoft_wkg_2005(1)(1).10.31_Workforce_Old WS_Workforce_Old WS (amended)_ChinaEdu_120606 10 5" xfId="16371"/>
    <cellStyle name="_Kingsoft_wkg_2005(1)(1).10.31_Workforce_Old WS_Workforce_Old WS (amended)_ChinaEdu_120606 11" xfId="16372"/>
    <cellStyle name="_Kingsoft_wkg_2005(1)(1).10.31_Workforce_Old WS_Workforce_Old WS (amended)_ChinaEdu_120606 12" xfId="16373"/>
    <cellStyle name="_Kingsoft_wkg_2005(1)(1).10.31_Workforce_Old WS_Workforce_Old WS (amended)_ChinaEdu_120606 13" xfId="16374"/>
    <cellStyle name="_Kingsoft_wkg_2005(1)(1).10.31_Workforce_Old WS_Workforce_Old WS (amended)_ChinaEdu_120606 14" xfId="16375"/>
    <cellStyle name="_Kingsoft_wkg_2005(1)(1).10.31_Workforce_Old WS_Workforce_Old WS (amended)_ChinaEdu_120606 2" xfId="16376"/>
    <cellStyle name="_Kingsoft_wkg_2005(1)(1).10.31_Workforce_Old WS_Workforce_Old WS (amended)_ChinaEdu_120606 2 2" xfId="16377"/>
    <cellStyle name="_Kingsoft_wkg_2005(1)(1).10.31_Workforce_Old WS_Workforce_Old WS (amended)_ChinaEdu_120606 2 3" xfId="16378"/>
    <cellStyle name="_Kingsoft_wkg_2005(1)(1).10.31_Workforce_Old WS_Workforce_Old WS (amended)_ChinaEdu_120606 2 4" xfId="16379"/>
    <cellStyle name="_Kingsoft_wkg_2005(1)(1).10.31_Workforce_Old WS_Workforce_Old WS (amended)_ChinaEdu_120606 2 5" xfId="16380"/>
    <cellStyle name="_Kingsoft_wkg_2005(1)(1).10.31_Workforce_Old WS_Workforce_Old WS (amended)_ChinaEdu_120606 3" xfId="16381"/>
    <cellStyle name="_Kingsoft_wkg_2005(1)(1).10.31_Workforce_Old WS_Workforce_Old WS (amended)_ChinaEdu_120606 3 2" xfId="16382"/>
    <cellStyle name="_Kingsoft_wkg_2005(1)(1).10.31_Workforce_Old WS_Workforce_Old WS (amended)_ChinaEdu_120606 3 3" xfId="16383"/>
    <cellStyle name="_Kingsoft_wkg_2005(1)(1).10.31_Workforce_Old WS_Workforce_Old WS (amended)_ChinaEdu_120606 3 4" xfId="16384"/>
    <cellStyle name="_Kingsoft_wkg_2005(1)(1).10.31_Workforce_Old WS_Workforce_Old WS (amended)_ChinaEdu_120606 3 5" xfId="16385"/>
    <cellStyle name="_Kingsoft_wkg_2005(1)(1).10.31_Workforce_Old WS_Workforce_Old WS (amended)_ChinaEdu_120606 4" xfId="16386"/>
    <cellStyle name="_Kingsoft_wkg_2005(1)(1).10.31_Workforce_Old WS_Workforce_Old WS (amended)_ChinaEdu_120606 4 2" xfId="16387"/>
    <cellStyle name="_Kingsoft_wkg_2005(1)(1).10.31_Workforce_Old WS_Workforce_Old WS (amended)_ChinaEdu_120606 4 3" xfId="16388"/>
    <cellStyle name="_Kingsoft_wkg_2005(1)(1).10.31_Workforce_Old WS_Workforce_Old WS (amended)_ChinaEdu_120606 4 4" xfId="16389"/>
    <cellStyle name="_Kingsoft_wkg_2005(1)(1).10.31_Workforce_Old WS_Workforce_Old WS (amended)_ChinaEdu_120606 4 5" xfId="16390"/>
    <cellStyle name="_Kingsoft_wkg_2005(1)(1).10.31_Workforce_Old WS_Workforce_Old WS (amended)_ChinaEdu_120606 5" xfId="16391"/>
    <cellStyle name="_Kingsoft_wkg_2005(1)(1).10.31_Workforce_Old WS_Workforce_Old WS (amended)_ChinaEdu_120606 5 2" xfId="16392"/>
    <cellStyle name="_Kingsoft_wkg_2005(1)(1).10.31_Workforce_Old WS_Workforce_Old WS (amended)_ChinaEdu_120606 5 3" xfId="16393"/>
    <cellStyle name="_Kingsoft_wkg_2005(1)(1).10.31_Workforce_Old WS_Workforce_Old WS (amended)_ChinaEdu_120606 5 4" xfId="16394"/>
    <cellStyle name="_Kingsoft_wkg_2005(1)(1).10.31_Workforce_Old WS_Workforce_Old WS (amended)_ChinaEdu_120606 5 5" xfId="16395"/>
    <cellStyle name="_Kingsoft_wkg_2005(1)(1).10.31_Workforce_Old WS_Workforce_Old WS (amended)_ChinaEdu_120606 6" xfId="16396"/>
    <cellStyle name="_Kingsoft_wkg_2005(1)(1).10.31_Workforce_Old WS_Workforce_Old WS (amended)_ChinaEdu_120606 6 2" xfId="16397"/>
    <cellStyle name="_Kingsoft_wkg_2005(1)(1).10.31_Workforce_Old WS_Workforce_Old WS (amended)_ChinaEdu_120606 6 3" xfId="16398"/>
    <cellStyle name="_Kingsoft_wkg_2005(1)(1).10.31_Workforce_Old WS_Workforce_Old WS (amended)_ChinaEdu_120606 6 4" xfId="16399"/>
    <cellStyle name="_Kingsoft_wkg_2005(1)(1).10.31_Workforce_Old WS_Workforce_Old WS (amended)_ChinaEdu_120606 6 5" xfId="16400"/>
    <cellStyle name="_Kingsoft_wkg_2005(1)(1).10.31_Workforce_Old WS_Workforce_Old WS (amended)_ChinaEdu_120606 7" xfId="16401"/>
    <cellStyle name="_Kingsoft_wkg_2005(1)(1).10.31_Workforce_Old WS_Workforce_Old WS (amended)_ChinaEdu_120606 7 2" xfId="16402"/>
    <cellStyle name="_Kingsoft_wkg_2005(1)(1).10.31_Workforce_Old WS_Workforce_Old WS (amended)_ChinaEdu_120606 7 3" xfId="16403"/>
    <cellStyle name="_Kingsoft_wkg_2005(1)(1).10.31_Workforce_Old WS_Workforce_Old WS (amended)_ChinaEdu_120606 7 4" xfId="16404"/>
    <cellStyle name="_Kingsoft_wkg_2005(1)(1).10.31_Workforce_Old WS_Workforce_Old WS (amended)_ChinaEdu_120606 7 5" xfId="16405"/>
    <cellStyle name="_Kingsoft_wkg_2005(1)(1).10.31_Workforce_Old WS_Workforce_Old WS (amended)_ChinaEdu_120606 8" xfId="16406"/>
    <cellStyle name="_Kingsoft_wkg_2005(1)(1).10.31_Workforce_Old WS_Workforce_Old WS (amended)_ChinaEdu_120606 8 2" xfId="16407"/>
    <cellStyle name="_Kingsoft_wkg_2005(1)(1).10.31_Workforce_Old WS_Workforce_Old WS (amended)_ChinaEdu_120606 8 3" xfId="16408"/>
    <cellStyle name="_Kingsoft_wkg_2005(1)(1).10.31_Workforce_Old WS_Workforce_Old WS (amended)_ChinaEdu_120606 8 4" xfId="16409"/>
    <cellStyle name="_Kingsoft_wkg_2005(1)(1).10.31_Workforce_Old WS_Workforce_Old WS (amended)_ChinaEdu_120606 8 5" xfId="16410"/>
    <cellStyle name="_Kingsoft_wkg_2005(1)(1).10.31_Workforce_Old WS_Workforce_Old WS (amended)_ChinaEdu_120606 9" xfId="16411"/>
    <cellStyle name="_Kingsoft_wkg_2005(1)(1).10.31_Workforce_Old WS_Workforce_Old WS (amended)_ChinaEdu_120606 9 2" xfId="16412"/>
    <cellStyle name="_Kingsoft_wkg_2005(1)(1).10.31_Workforce_Old WS_Workforce_Old WS (amended)_ChinaEdu_120606 9 3" xfId="16413"/>
    <cellStyle name="_Kingsoft_wkg_2005(1)(1).10.31_Workforce_Old WS_Workforce_Old WS (amended)_ChinaEdu_120606 9 4" xfId="16414"/>
    <cellStyle name="_Kingsoft_wkg_2005(1)(1).10.31_Workforce_Old WS_Workforce_Old WS (amended)_ChinaEdu_120606 9 5" xfId="16415"/>
    <cellStyle name="_Kingsoft_wkg_2005(1)(1).10.31_Workforce_Old WS_Workforce_Old WS (amended)_ChinaEdu_120606_CDMTV_Wkg_29August" xfId="16416"/>
    <cellStyle name="_Kingsoft_wkg_2005(1)(1).10.31_Workforce_Old WS_Workforce_Old WS (amended)_ChinaEdu_120606_CDMTV_Wkg_29August 2" xfId="16417"/>
    <cellStyle name="_Kingsoft_wkg_2005(1)(1).10.31_Workforce_Old WS_Workforce_Old WS (amended)_ChinaEdu_120606_CDMTV_Wkg_29August 3" xfId="16418"/>
    <cellStyle name="_Kingsoft_wkg_2005(1)(1).10.31_Workforce_Old WS_Workforce_Old WS (amended)_ChinaEdu_120606_CDMTV_Wkg_29August 4" xfId="16419"/>
    <cellStyle name="_Kingsoft_wkg_2005(1)(1).10.31_Workforce_Old WS_Workforce_Old WS (amended)_ChinaEdu_120606_CDMTV_Wkg_29August 5" xfId="16420"/>
    <cellStyle name="_Kingsoft_wkg_2005(1)(1).10.31_Workforce_Old WS_Workforce_Old WS (amended)_ChinaEdu_120606_Hisoft_Wave_240108V2.1" xfId="16421"/>
    <cellStyle name="_Kingsoft_wkg_2005(1)(1).10.31_Workforce_Old WS_Workforce_Old WS (amended)_ChinaEdu_120606_Hisoft_Wave_240108V2.1 2" xfId="16422"/>
    <cellStyle name="_Kingsoft_wkg_2005(1)(1).10.31_Workforce_Old WS_Workforce_Old WS (amended)_ChinaEdu_120606_Hisoft_Wave_240108V2.1 3" xfId="16423"/>
    <cellStyle name="_Kingsoft_wkg_2005(1)(1).10.31_Workforce_Old WS_Workforce_Old WS (amended)_ChinaEdu_120606_Hisoft_Wave_240108V2.1 4" xfId="16424"/>
    <cellStyle name="_Kingsoft_wkg_2005(1)(1).10.31_Workforce_Old WS_Workforce_Old WS (amended)_ChinaEdu_120606_Hisoft_Wave_240108V2.1 5" xfId="16425"/>
    <cellStyle name="_Kingsoft_wkg_2005(1)(1).10.31_Workforce_Old WS_Workforce_Old WS (amended)_ChinaEdu_120606_Hisoft_Wave_240108V2.1_ATMU_FJ_220708" xfId="16426"/>
    <cellStyle name="_Kingsoft_wkg_2005(1)(1).10.31_Workforce_Old WS_Workforce_Old WS (amended)_ChinaEdu_120606_Hisoft_Wave_240108V2.1_ATMU_FJ_220708 2" xfId="16427"/>
    <cellStyle name="_Kingsoft_wkg_2005(1)(1).10.31_Workforce_Old WS_Workforce_Old WS (amended)_ChinaEdu_120606_Hisoft_Wave_240108V2.1_ATMU_FJ_220708 3" xfId="16428"/>
    <cellStyle name="_Kingsoft_wkg_2005(1)(1).10.31_Workforce_Old WS_Workforce_Old WS (amended)_ChinaEdu_120606_Hisoft_Wave_240108V2.1_ATMU_FJ_220708 4" xfId="16429"/>
    <cellStyle name="_Kingsoft_wkg_2005(1)(1).10.31_Workforce_Old WS_Workforce_Old WS (amended)_ChinaEdu_120606_Hisoft_Wave_240108V2.1_ATMU_FJ_220708 5" xfId="16430"/>
    <cellStyle name="_Kingsoft_wkg_2005(1)(1).10.31_Workforce_Old WS_Workforce_Old WS (amended)_ChinaEdu_120606_Hisoft_Wave_240108V2.1_ATMU_FJ_230708" xfId="16431"/>
    <cellStyle name="_Kingsoft_wkg_2005(1)(1).10.31_Workforce_Old WS_Workforce_Old WS (amended)_ChinaEdu_120606_Hisoft_Wave_240108V2.1_ATMU_FJ_230708 2" xfId="16432"/>
    <cellStyle name="_Kingsoft_wkg_2005(1)(1).10.31_Workforce_Old WS_Workforce_Old WS (amended)_ChinaEdu_120606_Hisoft_Wave_240108V2.1_ATMU_FJ_230708 3" xfId="16433"/>
    <cellStyle name="_Kingsoft_wkg_2005(1)(1).10.31_Workforce_Old WS_Workforce_Old WS (amended)_ChinaEdu_120606_Hisoft_Wave_240108V2.1_ATMU_FJ_230708 4" xfId="16434"/>
    <cellStyle name="_Kingsoft_wkg_2005(1)(1).10.31_Workforce_Old WS_Workforce_Old WS (amended)_ChinaEdu_120606_Hisoft_Wave_240108V2.1_ATMU_FJ_230708 5" xfId="16435"/>
    <cellStyle name="_Kingsoft_wkg_2005(1)(1).10.31_Workforce_Old WS_Workforce_Old WS (amended)_ChinaEdu_120606_Hisoft_Wave_240108V2.1_CIAC_Xiaonei_PPA_080523" xfId="16436"/>
    <cellStyle name="_Kingsoft_wkg_2005(1)(1).10.31_Workforce_Old WS_Workforce_Old WS (amended)_ChinaEdu_120606_Hisoft_Wave_240108V2.1_CIAC_Xiaonei_PPA_080523 2" xfId="16437"/>
    <cellStyle name="_Kingsoft_wkg_2005(1)(1).10.31_Workforce_Old WS_Workforce_Old WS (amended)_ChinaEdu_120606_Hisoft_Wave_240108V2.1_CIAC_Xiaonei_PPA_080523 3" xfId="16438"/>
    <cellStyle name="_Kingsoft_wkg_2005(1)(1).10.31_Workforce_Old WS_Workforce_Old WS (amended)_ChinaEdu_120606_Hisoft_Wave_240108V2.1_CIAC_Xiaonei_PPA_080523 4" xfId="16439"/>
    <cellStyle name="_Kingsoft_wkg_2005(1)(1).10.31_Workforce_Old WS_Workforce_Old WS (amended)_ChinaEdu_120606_Hisoft_Wave_240108V2.1_CIAC_Xiaonei_PPA_080523 5" xfId="16440"/>
    <cellStyle name="_Kingsoft_wkg_2005(1)(1).10.31_Workforce_Old WS_Workforce_Old WS (amended)_ChinaEdu_120606_Hisoft_Wave_240108V2.1_CIAC_Xiaonei_PPA_080604" xfId="16441"/>
    <cellStyle name="_Kingsoft_wkg_2005(1)(1).10.31_Workforce_Old WS_Workforce_Old WS (amended)_ChinaEdu_120606_Hisoft_Wave_240108V2.1_CIAC_Xiaonei_PPA_080604 2" xfId="16442"/>
    <cellStyle name="_Kingsoft_wkg_2005(1)(1).10.31_Workforce_Old WS_Workforce_Old WS (amended)_ChinaEdu_120606_Hisoft_Wave_240108V2.1_CIAC_Xiaonei_PPA_080604 3" xfId="16443"/>
    <cellStyle name="_Kingsoft_wkg_2005(1)(1).10.31_Workforce_Old WS_Workforce_Old WS (amended)_ChinaEdu_120606_Hisoft_Wave_240108V2.1_CIAC_Xiaonei_PPA_080604 4" xfId="16444"/>
    <cellStyle name="_Kingsoft_wkg_2005(1)(1).10.31_Workforce_Old WS_Workforce_Old WS (amended)_ChinaEdu_120606_Hisoft_Wave_240108V2.1_CIAC_Xiaonei_PPA_080604 5" xfId="16445"/>
    <cellStyle name="_Kingsoft_wkg_2005(1)(1).10.31_Workforce_Old WS_Workforce_Old WS (amended)_ChinaEdu_120606_Hisoft_Wave_240108V2.1_CIAC_Xiaonei_PPA_080611" xfId="16446"/>
    <cellStyle name="_Kingsoft_wkg_2005(1)(1).10.31_Workforce_Old WS_Workforce_Old WS (amended)_ChinaEdu_120606_Hisoft_Wave_240108V2.1_CIAC_Xiaonei_PPA_080611 2" xfId="16447"/>
    <cellStyle name="_Kingsoft_wkg_2005(1)(1).10.31_Workforce_Old WS_Workforce_Old WS (amended)_ChinaEdu_120606_Hisoft_Wave_240108V2.1_CIAC_Xiaonei_PPA_080611 3" xfId="16448"/>
    <cellStyle name="_Kingsoft_wkg_2005(1)(1).10.31_Workforce_Old WS_Workforce_Old WS (amended)_ChinaEdu_120606_Hisoft_Wave_240108V2.1_CIAC_Xiaonei_PPA_080611 4" xfId="16449"/>
    <cellStyle name="_Kingsoft_wkg_2005(1)(1).10.31_Workforce_Old WS_Workforce_Old WS (amended)_ChinaEdu_120606_Hisoft_Wave_240108V2.1_CIAC_Xiaonei_PPA_080611 5" xfId="16450"/>
    <cellStyle name="_Kingsoft_wkg_2005(1)(1).10.31_Workforce_Old WS_Workforce_Old WS (amended)_ChinaEdu_120606_Hisoft_Wave_240108V2.1_Focus_Huaguang_200208(JZ)" xfId="16451"/>
    <cellStyle name="_Kingsoft_wkg_2005(1)(1).10.31_Workforce_Old WS_Workforce_Old WS (amended)_ChinaEdu_120606_Hisoft_Wave_240108V2.1_Focus_Huaguang_200208(JZ) 2" xfId="16452"/>
    <cellStyle name="_Kingsoft_wkg_2005(1)(1).10.31_Workforce_Old WS_Workforce_Old WS (amended)_ChinaEdu_120606_Hisoft_Wave_240108V2.1_Focus_Huaguang_200208(JZ) 3" xfId="16453"/>
    <cellStyle name="_Kingsoft_wkg_2005(1)(1).10.31_Workforce_Old WS_Workforce_Old WS (amended)_ChinaEdu_120606_Hisoft_Wave_240108V2.1_Focus_Huaguang_200208(JZ) 4" xfId="16454"/>
    <cellStyle name="_Kingsoft_wkg_2005(1)(1).10.31_Workforce_Old WS_Workforce_Old WS (amended)_ChinaEdu_120606_Hisoft_Wave_240108V2.1_Focus_Huaguang_200208(JZ) 5" xfId="16455"/>
    <cellStyle name="_Kingsoft_wkg_2005(1)(1).10.31_Workforce_Old WS_Workforce_Old WS (amended)_ChinaEdu_120606_Hisoft_Wave_240108V2.1_Focus_Huaguang_220208" xfId="16456"/>
    <cellStyle name="_Kingsoft_wkg_2005(1)(1).10.31_Workforce_Old WS_Workforce_Old WS (amended)_ChinaEdu_120606_Hisoft_Wave_240108V2.1_Focus_Huaguang_220208 2" xfId="16457"/>
    <cellStyle name="_Kingsoft_wkg_2005(1)(1).10.31_Workforce_Old WS_Workforce_Old WS (amended)_ChinaEdu_120606_Hisoft_Wave_240108V2.1_Focus_Huaguang_220208 3" xfId="16458"/>
    <cellStyle name="_Kingsoft_wkg_2005(1)(1).10.31_Workforce_Old WS_Workforce_Old WS (amended)_ChinaEdu_120606_Hisoft_Wave_240108V2.1_Focus_Huaguang_220208 4" xfId="16459"/>
    <cellStyle name="_Kingsoft_wkg_2005(1)(1).10.31_Workforce_Old WS_Workforce_Old WS (amended)_ChinaEdu_120606_Hisoft_Wave_240108V2.1_Focus_Huaguang_220208 5" xfId="16460"/>
    <cellStyle name="_Kingsoft_wkg_2005(1)(1).10.31_Workforce_Old WS_Workforce_Old WS (amended)_ChinaEdu_120606_Hisoft_Wave_240108V2.1_Focus_Tuojia_210208" xfId="16461"/>
    <cellStyle name="_Kingsoft_wkg_2005(1)(1).10.31_Workforce_Old WS_Workforce_Old WS (amended)_ChinaEdu_120606_Hisoft_Wave_240108V2.1_Focus_Tuojia_210208 2" xfId="16462"/>
    <cellStyle name="_Kingsoft_wkg_2005(1)(1).10.31_Workforce_Old WS_Workforce_Old WS (amended)_ChinaEdu_120606_Hisoft_Wave_240108V2.1_Focus_Tuojia_210208 3" xfId="16463"/>
    <cellStyle name="_Kingsoft_wkg_2005(1)(1).10.31_Workforce_Old WS_Workforce_Old WS (amended)_ChinaEdu_120606_Hisoft_Wave_240108V2.1_Focus_Tuojia_210208 4" xfId="16464"/>
    <cellStyle name="_Kingsoft_wkg_2005(1)(1).10.31_Workforce_Old WS_Workforce_Old WS (amended)_ChinaEdu_120606_Hisoft_Wave_240108V2.1_Focus_Tuojia_210208 5" xfId="16465"/>
    <cellStyle name="_Kingsoft_wkg_2005(1)(1).10.31_Workforce_Old WS_Workforce_Old WS (amended)_ChinaEdu_120606_Hisoft_Wave_240108V2.1_Focus_Tuojia_240408" xfId="16466"/>
    <cellStyle name="_Kingsoft_wkg_2005(1)(1).10.31_Workforce_Old WS_Workforce_Old WS (amended)_ChinaEdu_120606_Hisoft_Wave_240108V2.1_Focus_Tuojia_240408 2" xfId="16467"/>
    <cellStyle name="_Kingsoft_wkg_2005(1)(1).10.31_Workforce_Old WS_Workforce_Old WS (amended)_ChinaEdu_120606_Hisoft_Wave_240108V2.1_Focus_Tuojia_240408 3" xfId="16468"/>
    <cellStyle name="_Kingsoft_wkg_2005(1)(1).10.31_Workforce_Old WS_Workforce_Old WS (amended)_ChinaEdu_120606_Hisoft_Wave_240108V2.1_Focus_Tuojia_240408 4" xfId="16469"/>
    <cellStyle name="_Kingsoft_wkg_2005(1)(1).10.31_Workforce_Old WS_Workforce_Old WS (amended)_ChinaEdu_120606_Hisoft_Wave_240108V2.1_Focus_Tuojia_240408 5" xfId="16470"/>
    <cellStyle name="_Kingsoft_wkg_2005(1)(1).10.31_Workforce_Old WS_Workforce_Old WS (amended)_ChinaEdu_120606_Hisoft_Wave_240108V2.1_FocusW_东莞丫丫_240208" xfId="16471"/>
    <cellStyle name="_Kingsoft_wkg_2005(1)(1).10.31_Workforce_Old WS_Workforce_Old WS (amended)_ChinaEdu_120606_Hisoft_Wave_240108V2.1_FocusW_东莞丫丫_240208 2" xfId="16472"/>
    <cellStyle name="_Kingsoft_wkg_2005(1)(1).10.31_Workforce_Old WS_Workforce_Old WS (amended)_ChinaEdu_120606_Hisoft_Wave_240108V2.1_FocusW_东莞丫丫_240208 3" xfId="16473"/>
    <cellStyle name="_Kingsoft_wkg_2005(1)(1).10.31_Workforce_Old WS_Workforce_Old WS (amended)_ChinaEdu_120606_Hisoft_Wave_240108V2.1_FocusW_东莞丫丫_240208 4" xfId="16474"/>
    <cellStyle name="_Kingsoft_wkg_2005(1)(1).10.31_Workforce_Old WS_Workforce_Old WS (amended)_ChinaEdu_120606_Hisoft_Wave_240108V2.1_FocusW_东莞丫丫_240208 5" xfId="16475"/>
    <cellStyle name="_Kingsoft_wkg_2005(1)(1).10.31_Workforce_Old WS_Workforce_Old WS (amended)_ChinaEdu_120606_Hisoft_Wave_240108V2.1_FocusW_精准_230208" xfId="16476"/>
    <cellStyle name="_Kingsoft_wkg_2005(1)(1).10.31_Workforce_Old WS_Workforce_Old WS (amended)_ChinaEdu_120606_Hisoft_Wave_240108V2.1_FocusW_精准_230208 2" xfId="16477"/>
    <cellStyle name="_Kingsoft_wkg_2005(1)(1).10.31_Workforce_Old WS_Workforce_Old WS (amended)_ChinaEdu_120606_Hisoft_Wave_240108V2.1_FocusW_精准_230208 3" xfId="16478"/>
    <cellStyle name="_Kingsoft_wkg_2005(1)(1).10.31_Workforce_Old WS_Workforce_Old WS (amended)_ChinaEdu_120606_Hisoft_Wave_240108V2.1_FocusW_精准_230208 4" xfId="16479"/>
    <cellStyle name="_Kingsoft_wkg_2005(1)(1).10.31_Workforce_Old WS_Workforce_Old WS (amended)_ChinaEdu_120606_Hisoft_Wave_240108V2.1_FocusW_精准_230208 5" xfId="16480"/>
    <cellStyle name="_Kingsoft_wkg_2005(1)(1).10.31_Workforce_Old WS_Workforce_Old WS (amended)_ChinaEdu_120606_Hisoft_Wave_240108V2.1_FocusW_深圳分信_230208" xfId="16481"/>
    <cellStyle name="_Kingsoft_wkg_2005(1)(1).10.31_Workforce_Old WS_Workforce_Old WS (amended)_ChinaEdu_120606_Hisoft_Wave_240108V2.1_FocusW_深圳分信_230208 2" xfId="16482"/>
    <cellStyle name="_Kingsoft_wkg_2005(1)(1).10.31_Workforce_Old WS_Workforce_Old WS (amended)_ChinaEdu_120606_Hisoft_Wave_240108V2.1_FocusW_深圳分信_230208 3" xfId="16483"/>
    <cellStyle name="_Kingsoft_wkg_2005(1)(1).10.31_Workforce_Old WS_Workforce_Old WS (amended)_ChinaEdu_120606_Hisoft_Wave_240108V2.1_FocusW_深圳分信_230208 4" xfId="16484"/>
    <cellStyle name="_Kingsoft_wkg_2005(1)(1).10.31_Workforce_Old WS_Workforce_Old WS (amended)_ChinaEdu_120606_Hisoft_Wave_240108V2.1_FocusW_深圳分信_230208 5" xfId="16485"/>
    <cellStyle name="_Kingsoft_wkg_2005(1)(1).10.31_Workforce_Old WS_Workforce_Old WS (amended)_ChinaEdu_120606_Hisoft_Wave_240108V2.1_FocusW_中移软通_230208" xfId="16486"/>
    <cellStyle name="_Kingsoft_wkg_2005(1)(1).10.31_Workforce_Old WS_Workforce_Old WS (amended)_ChinaEdu_120606_Hisoft_Wave_240108V2.1_FocusW_中移软通_230208 2" xfId="16487"/>
    <cellStyle name="_Kingsoft_wkg_2005(1)(1).10.31_Workforce_Old WS_Workforce_Old WS (amended)_ChinaEdu_120606_Hisoft_Wave_240108V2.1_FocusW_中移软通_230208 3" xfId="16488"/>
    <cellStyle name="_Kingsoft_wkg_2005(1)(1).10.31_Workforce_Old WS_Workforce_Old WS (amended)_ChinaEdu_120606_Hisoft_Wave_240108V2.1_FocusW_中移软通_230208 4" xfId="16489"/>
    <cellStyle name="_Kingsoft_wkg_2005(1)(1).10.31_Workforce_Old WS_Workforce_Old WS (amended)_ChinaEdu_120606_Hisoft_Wave_240108V2.1_FocusW_中移软通_230208 5" xfId="16490"/>
    <cellStyle name="_Kingsoft_wkg_2005(1)(1).10.31_Workforce_Old WS_Workforce_Old WS (amended)_ChinaEdu_120606_Hisoft_Wave_240108V2.1_Intangible Input Sheet-Fujian06" xfId="16491"/>
    <cellStyle name="_Kingsoft_wkg_2005(1)(1).10.31_Workforce_Old WS_Workforce_Old WS (amended)_ChinaEdu_120606_Hisoft_Wave_240108V2.1_Intangible Input Sheet-Fujian06 2" xfId="16492"/>
    <cellStyle name="_Kingsoft_wkg_2005(1)(1).10.31_Workforce_Old WS_Workforce_Old WS (amended)_ChinaEdu_120606_Hisoft_Wave_240108V2.1_Intangible Input Sheet-Fujian06 3" xfId="16493"/>
    <cellStyle name="_Kingsoft_wkg_2005(1)(1).10.31_Workforce_Old WS_Workforce_Old WS (amended)_ChinaEdu_120606_Hisoft_Wave_240108V2.1_Intangible Input Sheet-Fujian06 4" xfId="16494"/>
    <cellStyle name="_Kingsoft_wkg_2005(1)(1).10.31_Workforce_Old WS_Workforce_Old WS (amended)_ChinaEdu_120606_Hisoft_Wave_240108V2.1_Intangible Input Sheet-Fujian06 5" xfId="16495"/>
    <cellStyle name="_Kingsoft_wkg_2005(1)(1).10.31_Workforce_Old WS_Workforce_Old WS (amended)_ChinaEdu_120606_Hisoft_Wave_240108V2.1_KS_Infogate_010708" xfId="16496"/>
    <cellStyle name="_Kingsoft_wkg_2005(1)(1).10.31_Workforce_Old WS_Workforce_Old WS (amended)_ChinaEdu_120606_Hisoft_Wave_240108V2.1_KS_Infogate_010708 2" xfId="16497"/>
    <cellStyle name="_Kingsoft_wkg_2005(1)(1).10.31_Workforce_Old WS_Workforce_Old WS (amended)_ChinaEdu_120606_Hisoft_Wave_240108V2.1_KS_Infogate_010708 3" xfId="16498"/>
    <cellStyle name="_Kingsoft_wkg_2005(1)(1).10.31_Workforce_Old WS_Workforce_Old WS (amended)_ChinaEdu_120606_Hisoft_Wave_240108V2.1_KS_Infogate_010708 4" xfId="16499"/>
    <cellStyle name="_Kingsoft_wkg_2005(1)(1).10.31_Workforce_Old WS_Workforce_Old WS (amended)_ChinaEdu_120606_Hisoft_Wave_240108V2.1_KS_Infogate_010708 5" xfId="16500"/>
    <cellStyle name="_Kingsoft_wkg_2005(1)(1).10.31_Workforce_Old WS_Workforce_Old WS (amended)_ChinaEdu_120606_Hisoft_Wave_240108V2.1_KS_Infogate_030708" xfId="16501"/>
    <cellStyle name="_Kingsoft_wkg_2005(1)(1).10.31_Workforce_Old WS_Workforce_Old WS (amended)_ChinaEdu_120606_Hisoft_Wave_240108V2.1_KS_Infogate_030708 2" xfId="16502"/>
    <cellStyle name="_Kingsoft_wkg_2005(1)(1).10.31_Workforce_Old WS_Workforce_Old WS (amended)_ChinaEdu_120606_Hisoft_Wave_240108V2.1_KS_Infogate_030708 3" xfId="16503"/>
    <cellStyle name="_Kingsoft_wkg_2005(1)(1).10.31_Workforce_Old WS_Workforce_Old WS (amended)_ChinaEdu_120606_Hisoft_Wave_240108V2.1_KS_Infogate_030708 4" xfId="16504"/>
    <cellStyle name="_Kingsoft_wkg_2005(1)(1).10.31_Workforce_Old WS_Workforce_Old WS (amended)_ChinaEdu_120606_Hisoft_Wave_240108V2.1_KS_Infogate_030708 5" xfId="16505"/>
    <cellStyle name="_Kingsoft_wkg_2005(1)(1).10.31_Workforce_Old WS_Workforce_Old WS (amended)_ChinaEdu_120606_Hisoft_Wave_240108V2.1_KS_Infogate_080708r" xfId="16506"/>
    <cellStyle name="_Kingsoft_wkg_2005(1)(1).10.31_Workforce_Old WS_Workforce_Old WS (amended)_ChinaEdu_120606_Hisoft_Wave_240108V2.1_KS_Infogate_080708r 2" xfId="16507"/>
    <cellStyle name="_Kingsoft_wkg_2005(1)(1).10.31_Workforce_Old WS_Workforce_Old WS (amended)_ChinaEdu_120606_Hisoft_Wave_240108V2.1_KS_Infogate_080708r 3" xfId="16508"/>
    <cellStyle name="_Kingsoft_wkg_2005(1)(1).10.31_Workforce_Old WS_Workforce_Old WS (amended)_ChinaEdu_120606_Hisoft_Wave_240108V2.1_KS_Infogate_080708r 4" xfId="16509"/>
    <cellStyle name="_Kingsoft_wkg_2005(1)(1).10.31_Workforce_Old WS_Workforce_Old WS (amended)_ChinaEdu_120606_Hisoft_Wave_240108V2.1_KS_Infogate_080708r 5" xfId="16510"/>
    <cellStyle name="_Kingsoft_wkg_2005(1)(1).10.31_Workforce_Old WS_Workforce_Old WS (amended)_ChinaEdu_120606_Hisoft_Wave_240108V2.1_Xiaonei" xfId="16511"/>
    <cellStyle name="_Kingsoft_wkg_2005(1)(1).10.31_Workforce_Old WS_Workforce_Old WS (amended)_ChinaEdu_120606_Hisoft_Wave_240108V2.1_Xiaonei 2" xfId="16512"/>
    <cellStyle name="_Kingsoft_wkg_2005(1)(1).10.31_Workforce_Old WS_Workforce_Old WS (amended)_ChinaEdu_120606_Hisoft_Wave_240108V2.1_Xiaonei 3" xfId="16513"/>
    <cellStyle name="_Kingsoft_wkg_2005(1)(1).10.31_Workforce_Old WS_Workforce_Old WS (amended)_ChinaEdu_120606_Hisoft_Wave_240108V2.1_Xiaonei 4" xfId="16514"/>
    <cellStyle name="_Kingsoft_wkg_2005(1)(1).10.31_Workforce_Old WS_Workforce_Old WS (amended)_ChinaEdu_120606_Hisoft_Wave_240108V2.1_Xiaonei 5" xfId="16515"/>
    <cellStyle name="_Kingsoft_wkg_2005(1)(1).10.31_Workforce_Old WS_Workforce_Old WS (amended)_ChinaEdu_120606_Hisoft_Wave_240108V2.1_Xiaonei_login user calculation" xfId="16516"/>
    <cellStyle name="_Kingsoft_wkg_2005(1)(1).10.31_Workforce_Old WS_Workforce_Old WS (amended)_ChinaEdu_120606_Hisoft_Wave_240108V2.1_Xiaonei_login user calculation 2" xfId="16517"/>
    <cellStyle name="_Kingsoft_wkg_2005(1)(1).10.31_Workforce_Old WS_Workforce_Old WS (amended)_ChinaEdu_120606_Hisoft_Wave_240108V2.1_Xiaonei_login user calculation 3" xfId="16518"/>
    <cellStyle name="_Kingsoft_wkg_2005(1)(1).10.31_Workforce_Old WS_Workforce_Old WS (amended)_ChinaEdu_120606_Hisoft_Wave_240108V2.1_Xiaonei_login user calculation 4" xfId="16519"/>
    <cellStyle name="_Kingsoft_wkg_2005(1)(1).10.31_Workforce_Old WS_Workforce_Old WS (amended)_ChinaEdu_120606_Hisoft_Wave_240108V2.1_Xiaonei_login user calculation 5" xfId="16520"/>
    <cellStyle name="_Kingsoft_wkg_2005(1)(1).10.31_Workforce_Old WS_Workforce_Old WS (amended)_ChinaEdu_120606_Mainone_Wkg_24August" xfId="16521"/>
    <cellStyle name="_Kingsoft_wkg_2005(1)(1).10.31_Workforce_Old WS_Workforce_Old WS (amended)_ChinaEdu_120606_Mainone_Wkg_24August 2" xfId="16522"/>
    <cellStyle name="_Kingsoft_wkg_2005(1)(1).10.31_Workforce_Old WS_Workforce_Old WS (amended)_ChinaEdu_120606_Mainone_Wkg_24August 3" xfId="16523"/>
    <cellStyle name="_Kingsoft_wkg_2005(1)(1).10.31_Workforce_Old WS_Workforce_Old WS (amended)_ChinaEdu_120606_Mainone_Wkg_24August 4" xfId="16524"/>
    <cellStyle name="_Kingsoft_wkg_2005(1)(1).10.31_Workforce_Old WS_Workforce_Old WS (amended)_ChinaEdu_120606_Mainone_Wkg_24August 5" xfId="16525"/>
    <cellStyle name="_Kingsoft_wkg_2005(1)(1).10.31_Workforce_Old WS_Workforce_Old WS (amended)_ChinaEdu_120606_Mainone_Wkg_30August" xfId="16526"/>
    <cellStyle name="_Kingsoft_wkg_2005(1)(1).10.31_Workforce_Old WS_Workforce_Old WS (amended)_ChinaEdu_120606_Mainone_Wkg_30August 2" xfId="16527"/>
    <cellStyle name="_Kingsoft_wkg_2005(1)(1).10.31_Workforce_Old WS_Workforce_Old WS (amended)_ChinaEdu_120606_Mainone_Wkg_30August 3" xfId="16528"/>
    <cellStyle name="_Kingsoft_wkg_2005(1)(1).10.31_Workforce_Old WS_Workforce_Old WS (amended)_ChinaEdu_120606_Mainone_Wkg_30August 4" xfId="16529"/>
    <cellStyle name="_Kingsoft_wkg_2005(1)(1).10.31_Workforce_Old WS_Workforce_Old WS (amended)_ChinaEdu_120606_Mainone_Wkg_30August 5" xfId="16530"/>
    <cellStyle name="_Kingsoft_wkg_2005(1)(1).10.31_Workforce_Old WS_Workforce_Old WS (amended)_ChinaEdu_120606_Xinyuan_Wkg_070810" xfId="16531"/>
    <cellStyle name="_Kingsoft_wkg_2005(1)(1).10.31_Workforce_Old WS_Workforce_Old WS (amended)_ChinaEdu_120606_Xinyuan_Wkg_070810 2" xfId="16532"/>
    <cellStyle name="_Kingsoft_wkg_2005(1)(1).10.31_Workforce_Old WS_Workforce_Old WS (amended)_ChinaEdu_120606_Xinyuan_Wkg_070810 3" xfId="16533"/>
    <cellStyle name="_Kingsoft_wkg_2005(1)(1).10.31_Workforce_Old WS_Workforce_Old WS (amended)_ChinaEdu_120606_Xinyuan_Wkg_070810 4" xfId="16534"/>
    <cellStyle name="_Kingsoft_wkg_2005(1)(1).10.31_Workforce_Old WS_Workforce_Old WS (amended)_ChinaEdu_120606_Xinyuan_Wkg_070810 5" xfId="16535"/>
    <cellStyle name="_Kingsoft_wkg_2005(1)(1).10.31_Workforce_Old WS_Workforce_Old WS (amended)_Financial Projection as at Jul 31 2007 (2)" xfId="16536"/>
    <cellStyle name="_Kingsoft_wkg_2005(1)(1).10.31_Workforce_Old WS_Workforce_Old WS (amended)_Financial Projection as at Jul 31 2007 (2) 2" xfId="16537"/>
    <cellStyle name="_Kingsoft_wkg_2005(1)(1).10.31_Workforce_Old WS_Workforce_Old WS (amended)_Financial Projection as at Jul 31 2007 (2) 3" xfId="16538"/>
    <cellStyle name="_Kingsoft_wkg_2005(1)(1).10.31_Workforce_Old WS_Workforce_Old WS (amended)_Financial Projection as at Jul 31 2007 (2) 4" xfId="16539"/>
    <cellStyle name="_Kingsoft_wkg_2005(1)(1).10.31_Workforce_Old WS_Workforce_Old WS (amended)_Financial Projection as at Jul 31 2007 (2) 5" xfId="16540"/>
    <cellStyle name="_Kingsoft_wkg_2005(1)(1).10.31_Workforce_Old WS_Workforce_Old WS (amended)_Financial projections 070316 M&amp;A" xfId="16541"/>
    <cellStyle name="_Kingsoft_wkg_2005(1)(1).10.31_Workforce_Old WS_Workforce_Old WS (amended)_Financial projections 070316 M&amp;A 2" xfId="16542"/>
    <cellStyle name="_Kingsoft_wkg_2005(1)(1).10.31_Workforce_Old WS_Workforce_Old WS (amended)_Financial projections 070316 M&amp;A 3" xfId="16543"/>
    <cellStyle name="_Kingsoft_wkg_2005(1)(1).10.31_Workforce_Old WS_Workforce_Old WS (amended)_Financial projections 070316 M&amp;A 4" xfId="16544"/>
    <cellStyle name="_Kingsoft_wkg_2005(1)(1).10.31_Workforce_Old WS_Workforce_Old WS (amended)_Financial projections 070316 M&amp;A 5" xfId="16545"/>
    <cellStyle name="_Kingsoft_wkg_2005(1)(1).10.31_Workforce_Old WS_Workforce_Old WS (amended)_GSEGC Equity Valuaiton_190907" xfId="16546"/>
    <cellStyle name="_Kingsoft_wkg_2005(1)(1).10.31_Workforce_Old WS_Workforce_Old WS (amended)_GSEGC Equity Valuaiton_190907 2" xfId="16547"/>
    <cellStyle name="_Kingsoft_wkg_2005(1)(1).10.31_Workforce_Old WS_Workforce_Old WS (amended)_GSEGC Equity Valuaiton_190907 3" xfId="16548"/>
    <cellStyle name="_Kingsoft_wkg_2005(1)(1).10.31_Workforce_Old WS_Workforce_Old WS (amended)_GSEGC Equity Valuaiton_190907 4" xfId="16549"/>
    <cellStyle name="_Kingsoft_wkg_2005(1)(1).10.31_Workforce_Old WS_Workforce_Old WS (amended)_GSEGC Equity Valuaiton_190907 5" xfId="16550"/>
    <cellStyle name="_Kingsoft_wkg_2005(1)(1).10.31_Workforce_Old WS_Workforce_Old WS (amended)_GSEGC Equity Valuaiton_200907" xfId="16551"/>
    <cellStyle name="_Kingsoft_wkg_2005(1)(1).10.31_Workforce_Old WS_Workforce_Old WS (amended)_GSEGC Equity Valuaiton_200907 2" xfId="16552"/>
    <cellStyle name="_Kingsoft_wkg_2005(1)(1).10.31_Workforce_Old WS_Workforce_Old WS (amended)_GSEGC Equity Valuaiton_200907 3" xfId="16553"/>
    <cellStyle name="_Kingsoft_wkg_2005(1)(1).10.31_Workforce_Old WS_Workforce_Old WS (amended)_GSEGC Equity Valuaiton_200907 4" xfId="16554"/>
    <cellStyle name="_Kingsoft_wkg_2005(1)(1).10.31_Workforce_Old WS_Workforce_Old WS (amended)_GSEGC Equity Valuaiton_200907 5" xfId="16555"/>
    <cellStyle name="_Kingsoft_wkg_2005(1)(1).10.31_Workforce_Old WS_Workforce_Old WS (amended)_Mainone_Wkg_24August" xfId="16556"/>
    <cellStyle name="_Kingsoft_wkg_2005(1)(1).10.31_Workforce_Old WS_Workforce_Old WS (amended)_Mainone_Wkg_24August 2" xfId="16557"/>
    <cellStyle name="_Kingsoft_wkg_2005(1)(1).10.31_Workforce_Old WS_Workforce_Old WS (amended)_Mainone_Wkg_24August 3" xfId="16558"/>
    <cellStyle name="_Kingsoft_wkg_2005(1)(1).10.31_Workforce_Old WS_Workforce_Old WS (amended)_Mainone_Wkg_24August 4" xfId="16559"/>
    <cellStyle name="_Kingsoft_wkg_2005(1)(1).10.31_Workforce_Old WS_Workforce_Old WS (amended)_Mainone_Wkg_24August 5" xfId="16560"/>
    <cellStyle name="_Kingsoft_wkg_2005(1)(1).10.31_Workforce_Old WS_Workforce_Old WS (amended)_Mainone_Wkg_30August" xfId="16561"/>
    <cellStyle name="_Kingsoft_wkg_2005(1)(1).10.31_Workforce_Old WS_Workforce_Old WS (amended)_Mainone_Wkg_30August 2" xfId="16562"/>
    <cellStyle name="_Kingsoft_wkg_2005(1)(1).10.31_Workforce_Old WS_Workforce_Old WS (amended)_Mainone_Wkg_30August 3" xfId="16563"/>
    <cellStyle name="_Kingsoft_wkg_2005(1)(1).10.31_Workforce_Old WS_Workforce_Old WS (amended)_Mainone_Wkg_30August 4" xfId="16564"/>
    <cellStyle name="_Kingsoft_wkg_2005(1)(1).10.31_Workforce_Old WS_Workforce_Old WS (amended)_Mainone_Wkg_30August 5" xfId="16565"/>
    <cellStyle name="_Kingsoft_wkg_2005(1)(1).10.31_Workforce_Old WS_Workforce_Old WS (amended)_Worksoft_Equity_120407" xfId="16566"/>
    <cellStyle name="_Kingsoft_wkg_2005(1)(1).10.31_Workforce_Old WS_Workforce_Old WS (amended)_Worksoft_Equity_120407 2" xfId="16567"/>
    <cellStyle name="_Kingsoft_wkg_2005(1)(1).10.31_Workforce_Old WS_Workforce_Old WS (amended)_Worksoft_Equity_120407 3" xfId="16568"/>
    <cellStyle name="_Kingsoft_wkg_2005(1)(1).10.31_Workforce_Old WS_Workforce_Old WS (amended)_Worksoft_Equity_120407 4" xfId="16569"/>
    <cellStyle name="_Kingsoft_wkg_2005(1)(1).10.31_Workforce_Old WS_Workforce_Old WS (amended)_Worksoft_Equity_120407 5" xfId="16570"/>
    <cellStyle name="_Kingsoft_wkg_2005(1)(1).10.31_Workforce_Old WS_Workforce_Old WS (amended)_Worksoft_Equity_130407" xfId="16571"/>
    <cellStyle name="_Kingsoft_wkg_2005(1)(1).10.31_Workforce_Old WS_Workforce_Old WS (amended)_Worksoft_Equity_130407 2" xfId="16572"/>
    <cellStyle name="_Kingsoft_wkg_2005(1)(1).10.31_Workforce_Old WS_Workforce_Old WS (amended)_Worksoft_Equity_130407 3" xfId="16573"/>
    <cellStyle name="_Kingsoft_wkg_2005(1)(1).10.31_Workforce_Old WS_Workforce_Old WS (amended)_Worksoft_Equity_130407 4" xfId="16574"/>
    <cellStyle name="_Kingsoft_wkg_2005(1)(1).10.31_Workforce_Old WS_Workforce_Old WS (amended)_Worksoft_Equity_130407 5" xfId="16575"/>
    <cellStyle name="_Kingsoft_wkg_2005(1)(1).10.31_Workforce_Old WS_Workforce_Old WS (amended)_Worksoft_Equity_161106" xfId="16576"/>
    <cellStyle name="_Kingsoft_wkg_2005(1)(1).10.31_Workforce_Old WS_Workforce_Old WS (amended)_Worksoft_Equity_161106 2" xfId="16577"/>
    <cellStyle name="_Kingsoft_wkg_2005(1)(1).10.31_Workforce_Old WS_Workforce_Old WS (amended)_Worksoft_Equity_161106 3" xfId="16578"/>
    <cellStyle name="_Kingsoft_wkg_2005(1)(1).10.31_Workforce_Old WS_Workforce_Old WS (amended)_Worksoft_Equity_161106 4" xfId="16579"/>
    <cellStyle name="_Kingsoft_wkg_2005(1)(1).10.31_Workforce_Old WS_Workforce_Old WS (amended)_Worksoft_Equity_161106 5" xfId="16580"/>
    <cellStyle name="_Kingsoft_wkg_2005(1)(1).10.31_Workforce_Old WS_Workforce_Old WS (amended)_Worksoft_Equity_181206" xfId="16581"/>
    <cellStyle name="_Kingsoft_wkg_2005(1)(1).10.31_Workforce_Old WS_Workforce_Old WS (amended)_Worksoft_Equity_181206 2" xfId="16582"/>
    <cellStyle name="_Kingsoft_wkg_2005(1)(1).10.31_Workforce_Old WS_Workforce_Old WS (amended)_Worksoft_Equity_181206 3" xfId="16583"/>
    <cellStyle name="_Kingsoft_wkg_2005(1)(1).10.31_Workforce_Old WS_Workforce_Old WS (amended)_Worksoft_Equity_181206 4" xfId="16584"/>
    <cellStyle name="_Kingsoft_wkg_2005(1)(1).10.31_Workforce_Old WS_Workforce_Old WS (amended)_Worksoft_Equity_181206 5" xfId="16585"/>
    <cellStyle name="_Kingsoft_wkg_2005(1)(1).10.31_Workforce_Old WS_Workforce_Old WS (amended)_Worksoft_Equity_251206" xfId="16586"/>
    <cellStyle name="_Kingsoft_wkg_2005(1)(1).10.31_Workforce_Old WS_Workforce_Old WS (amended)_Worksoft_Equity_251206 2" xfId="16587"/>
    <cellStyle name="_Kingsoft_wkg_2005(1)(1).10.31_Workforce_Old WS_Workforce_Old WS (amended)_Worksoft_Equity_251206 3" xfId="16588"/>
    <cellStyle name="_Kingsoft_wkg_2005(1)(1).10.31_Workforce_Old WS_Workforce_Old WS (amended)_Worksoft_Equity_251206 4" xfId="16589"/>
    <cellStyle name="_Kingsoft_wkg_2005(1)(1).10.31_Workforce_Old WS_Workforce_Old WS (amended)_Worksoft_Equity_251206 5" xfId="16590"/>
    <cellStyle name="_Kingsoft_wkg_2005(1)(1).10.31_Workforce_Old WS_Workforce_Old WS (amended)_Worksoft_May&amp;Jul 07_210807" xfId="16591"/>
    <cellStyle name="_Kingsoft_wkg_2005(1)(1).10.31_Workforce_Old WS_Workforce_Old WS (amended)_Worksoft_May&amp;Jul 07_210807 2" xfId="16592"/>
    <cellStyle name="_Kingsoft_wkg_2005(1)(1).10.31_Workforce_Old WS_Workforce_Old WS (amended)_Worksoft_May&amp;Jul 07_210807 3" xfId="16593"/>
    <cellStyle name="_Kingsoft_wkg_2005(1)(1).10.31_Workforce_Old WS_Workforce_Old WS (amended)_Worksoft_May&amp;Jul 07_210807 4" xfId="16594"/>
    <cellStyle name="_Kingsoft_wkg_2005(1)(1).10.31_Workforce_Old WS_Workforce_Old WS (amended)_Worksoft_May&amp;Jul 07_210807 5" xfId="16595"/>
    <cellStyle name="_Kingsoft_wkg_2005(1)(1).10.31_Workforce_Old WS_Workforce_Old WS (amended)_Worksoft_May&amp;Jul 07_220807" xfId="16596"/>
    <cellStyle name="_Kingsoft_wkg_2005(1)(1).10.31_Workforce_Old WS_Workforce_Old WS (amended)_Worksoft_May&amp;Jul 07_220807 2" xfId="16597"/>
    <cellStyle name="_Kingsoft_wkg_2005(1)(1).10.31_Workforce_Old WS_Workforce_Old WS (amended)_Worksoft_May&amp;Jul 07_220807 3" xfId="16598"/>
    <cellStyle name="_Kingsoft_wkg_2005(1)(1).10.31_Workforce_Old WS_Workforce_Old WS (amended)_Worksoft_May&amp;Jul 07_220807 4" xfId="16599"/>
    <cellStyle name="_Kingsoft_wkg_2005(1)(1).10.31_Workforce_Old WS_Workforce_Old WS (amended)_Worksoft_May&amp;Jul 07_220807 5" xfId="16600"/>
    <cellStyle name="_Kingsoft_wkg_2005(1)(1).10.31_Workforce_Old WS_Workforce_Old WS (amended)_Worksoft_May&amp;Jul 07_280807" xfId="16601"/>
    <cellStyle name="_Kingsoft_wkg_2005(1)(1).10.31_Workforce_Old WS_Workforce_Old WS (amended)_Worksoft_May&amp;Jul 07_280807 2" xfId="16602"/>
    <cellStyle name="_Kingsoft_wkg_2005(1)(1).10.31_Workforce_Old WS_Workforce_Old WS (amended)_Worksoft_May&amp;Jul 07_280807 3" xfId="16603"/>
    <cellStyle name="_Kingsoft_wkg_2005(1)(1).10.31_Workforce_Old WS_Workforce_Old WS (amended)_Worksoft_May&amp;Jul 07_280807 4" xfId="16604"/>
    <cellStyle name="_Kingsoft_wkg_2005(1)(1).10.31_Workforce_Old WS_Workforce_Old WS (amended)_Worksoft_May&amp;Jul 07_280807 5" xfId="16605"/>
    <cellStyle name="_Kingsoft_wkg_2005(1)(1).10.31_Workforce_Old WS_Workforce_Old WS (amended)_Xinyuan_Wkg_070810" xfId="16606"/>
    <cellStyle name="_Kingsoft_wkg_2005(1)(1).10.31_Workforce_Old WS_Workforce_Old WS (amended)_Xinyuan_Wkg_070810 2" xfId="16607"/>
    <cellStyle name="_Kingsoft_wkg_2005(1)(1).10.31_Workforce_Old WS_Workforce_Old WS (amended)_Xinyuan_Wkg_070810 3" xfId="16608"/>
    <cellStyle name="_Kingsoft_wkg_2005(1)(1).10.31_Workforce_Old WS_Workforce_Old WS (amended)_Xinyuan_Wkg_070810 4" xfId="16609"/>
    <cellStyle name="_Kingsoft_wkg_2005(1)(1).10.31_Workforce_Old WS_Workforce_Old WS (amended)_Xinyuan_Wkg_070810 5" xfId="16610"/>
    <cellStyle name="_Kingsoft_wkg_2005(1)(1).10.31_Workforce_Old WS_Worksoft_Equity_120407" xfId="16611"/>
    <cellStyle name="_Kingsoft_wkg_2005(1)(1).10.31_Workforce_Old WS_Worksoft_Equity_120407 2" xfId="16612"/>
    <cellStyle name="_Kingsoft_wkg_2005(1)(1).10.31_Workforce_Old WS_Worksoft_Equity_120407 3" xfId="16613"/>
    <cellStyle name="_Kingsoft_wkg_2005(1)(1).10.31_Workforce_Old WS_Worksoft_Equity_120407 4" xfId="16614"/>
    <cellStyle name="_Kingsoft_wkg_2005(1)(1).10.31_Workforce_Old WS_Worksoft_Equity_120407 5" xfId="16615"/>
    <cellStyle name="_Kingsoft_wkg_2005(1)(1).10.31_Workforce_Old WS_Worksoft_Equity_130407" xfId="16616"/>
    <cellStyle name="_Kingsoft_wkg_2005(1)(1).10.31_Workforce_Old WS_Worksoft_Equity_130407 2" xfId="16617"/>
    <cellStyle name="_Kingsoft_wkg_2005(1)(1).10.31_Workforce_Old WS_Worksoft_Equity_130407 3" xfId="16618"/>
    <cellStyle name="_Kingsoft_wkg_2005(1)(1).10.31_Workforce_Old WS_Worksoft_Equity_130407 4" xfId="16619"/>
    <cellStyle name="_Kingsoft_wkg_2005(1)(1).10.31_Workforce_Old WS_Worksoft_Equity_130407 5" xfId="16620"/>
    <cellStyle name="_Kingsoft_wkg_2005(1)(1).10.31_Workforce_Old WS_Worksoft_Equity_161106" xfId="16621"/>
    <cellStyle name="_Kingsoft_wkg_2005(1)(1).10.31_Workforce_Old WS_Worksoft_Equity_161106 2" xfId="16622"/>
    <cellStyle name="_Kingsoft_wkg_2005(1)(1).10.31_Workforce_Old WS_Worksoft_Equity_161106 3" xfId="16623"/>
    <cellStyle name="_Kingsoft_wkg_2005(1)(1).10.31_Workforce_Old WS_Worksoft_Equity_161106 4" xfId="16624"/>
    <cellStyle name="_Kingsoft_wkg_2005(1)(1).10.31_Workforce_Old WS_Worksoft_Equity_161106 5" xfId="16625"/>
    <cellStyle name="_Kingsoft_wkg_2005(1)(1).10.31_Workforce_Old WS_Worksoft_Equity_181206" xfId="16626"/>
    <cellStyle name="_Kingsoft_wkg_2005(1)(1).10.31_Workforce_Old WS_Worksoft_Equity_181206 2" xfId="16627"/>
    <cellStyle name="_Kingsoft_wkg_2005(1)(1).10.31_Workforce_Old WS_Worksoft_Equity_181206 3" xfId="16628"/>
    <cellStyle name="_Kingsoft_wkg_2005(1)(1).10.31_Workforce_Old WS_Worksoft_Equity_181206 4" xfId="16629"/>
    <cellStyle name="_Kingsoft_wkg_2005(1)(1).10.31_Workforce_Old WS_Worksoft_Equity_181206 5" xfId="16630"/>
    <cellStyle name="_Kingsoft_wkg_2005(1)(1).10.31_Workforce_Old WS_Worksoft_Equity_251206" xfId="16631"/>
    <cellStyle name="_Kingsoft_wkg_2005(1)(1).10.31_Workforce_Old WS_Worksoft_Equity_251206 2" xfId="16632"/>
    <cellStyle name="_Kingsoft_wkg_2005(1)(1).10.31_Workforce_Old WS_Worksoft_Equity_251206 3" xfId="16633"/>
    <cellStyle name="_Kingsoft_wkg_2005(1)(1).10.31_Workforce_Old WS_Worksoft_Equity_251206 4" xfId="16634"/>
    <cellStyle name="_Kingsoft_wkg_2005(1)(1).10.31_Workforce_Old WS_Worksoft_Equity_251206 5" xfId="16635"/>
    <cellStyle name="_Kingsoft_wkg_2005(1)(1).10.31_Workforce_Old WS_Worksoft_May&amp;Jul 07_210807" xfId="16636"/>
    <cellStyle name="_Kingsoft_wkg_2005(1)(1).10.31_Workforce_Old WS_Worksoft_May&amp;Jul 07_210807 2" xfId="16637"/>
    <cellStyle name="_Kingsoft_wkg_2005(1)(1).10.31_Workforce_Old WS_Worksoft_May&amp;Jul 07_210807 3" xfId="16638"/>
    <cellStyle name="_Kingsoft_wkg_2005(1)(1).10.31_Workforce_Old WS_Worksoft_May&amp;Jul 07_210807 4" xfId="16639"/>
    <cellStyle name="_Kingsoft_wkg_2005(1)(1).10.31_Workforce_Old WS_Worksoft_May&amp;Jul 07_210807 5" xfId="16640"/>
    <cellStyle name="_Kingsoft_wkg_2005(1)(1).10.31_Workforce_Old WS_Worksoft_May&amp;Jul 07_220807" xfId="16641"/>
    <cellStyle name="_Kingsoft_wkg_2005(1)(1).10.31_Workforce_Old WS_Worksoft_May&amp;Jul 07_220807 2" xfId="16642"/>
    <cellStyle name="_Kingsoft_wkg_2005(1)(1).10.31_Workforce_Old WS_Worksoft_May&amp;Jul 07_220807 3" xfId="16643"/>
    <cellStyle name="_Kingsoft_wkg_2005(1)(1).10.31_Workforce_Old WS_Worksoft_May&amp;Jul 07_220807 4" xfId="16644"/>
    <cellStyle name="_Kingsoft_wkg_2005(1)(1).10.31_Workforce_Old WS_Worksoft_May&amp;Jul 07_220807 5" xfId="16645"/>
    <cellStyle name="_Kingsoft_wkg_2005(1)(1).10.31_Workforce_Old WS_Worksoft_May&amp;Jul 07_280807" xfId="16646"/>
    <cellStyle name="_Kingsoft_wkg_2005(1)(1).10.31_Workforce_Old WS_Worksoft_May&amp;Jul 07_280807 2" xfId="16647"/>
    <cellStyle name="_Kingsoft_wkg_2005(1)(1).10.31_Workforce_Old WS_Worksoft_May&amp;Jul 07_280807 3" xfId="16648"/>
    <cellStyle name="_Kingsoft_wkg_2005(1)(1).10.31_Workforce_Old WS_Worksoft_May&amp;Jul 07_280807 4" xfId="16649"/>
    <cellStyle name="_Kingsoft_wkg_2005(1)(1).10.31_Workforce_Old WS_Worksoft_May&amp;Jul 07_280807 5" xfId="16650"/>
    <cellStyle name="_Kingsoft_wkg_2005(1)(1).10.31_Workforce_Old WS_Xinyuan_Wkg_070810" xfId="16651"/>
    <cellStyle name="_Kingsoft_wkg_2005(1)(1).10.31_Workforce_Old WS_Xinyuan_Wkg_070810 2" xfId="16652"/>
    <cellStyle name="_Kingsoft_wkg_2005(1)(1).10.31_Workforce_Old WS_Xinyuan_Wkg_070810 3" xfId="16653"/>
    <cellStyle name="_Kingsoft_wkg_2005(1)(1).10.31_Workforce_Old WS_Xinyuan_Wkg_070810 4" xfId="16654"/>
    <cellStyle name="_Kingsoft_wkg_2005(1)(1).10.31_Workforce_Old WS_Xinyuan_Wkg_070810 5" xfId="16655"/>
    <cellStyle name="_Kingsoft_wkg_2005(1)(1).10.31_Worksoft_Equity_120407" xfId="16656"/>
    <cellStyle name="_Kingsoft_wkg_2005(1)(1).10.31_Worksoft_Equity_120407 2" xfId="16657"/>
    <cellStyle name="_Kingsoft_wkg_2005(1)(1).10.31_Worksoft_Equity_120407 3" xfId="16658"/>
    <cellStyle name="_Kingsoft_wkg_2005(1)(1).10.31_Worksoft_Equity_120407 4" xfId="16659"/>
    <cellStyle name="_Kingsoft_wkg_2005(1)(1).10.31_Worksoft_Equity_120407 5" xfId="16660"/>
    <cellStyle name="_Kingsoft_wkg_2005(1)(1).10.31_Worksoft_Equity_130407" xfId="16661"/>
    <cellStyle name="_Kingsoft_wkg_2005(1)(1).10.31_Worksoft_Equity_130407 2" xfId="16662"/>
    <cellStyle name="_Kingsoft_wkg_2005(1)(1).10.31_Worksoft_Equity_130407 3" xfId="16663"/>
    <cellStyle name="_Kingsoft_wkg_2005(1)(1).10.31_Worksoft_Equity_130407 4" xfId="16664"/>
    <cellStyle name="_Kingsoft_wkg_2005(1)(1).10.31_Worksoft_Equity_130407 5" xfId="16665"/>
    <cellStyle name="_Kingsoft_wkg_2005(1)(1).10.31_Worksoft_Equity_161106" xfId="16666"/>
    <cellStyle name="_Kingsoft_wkg_2005(1)(1).10.31_Worksoft_Equity_161106 2" xfId="16667"/>
    <cellStyle name="_Kingsoft_wkg_2005(1)(1).10.31_Worksoft_Equity_161106 3" xfId="16668"/>
    <cellStyle name="_Kingsoft_wkg_2005(1)(1).10.31_Worksoft_Equity_161106 4" xfId="16669"/>
    <cellStyle name="_Kingsoft_wkg_2005(1)(1).10.31_Worksoft_Equity_161106 5" xfId="16670"/>
    <cellStyle name="_Kingsoft_wkg_2005(1)(1).10.31_Worksoft_Equity_181206" xfId="16671"/>
    <cellStyle name="_Kingsoft_wkg_2005(1)(1).10.31_Worksoft_Equity_181206 2" xfId="16672"/>
    <cellStyle name="_Kingsoft_wkg_2005(1)(1).10.31_Worksoft_Equity_181206 3" xfId="16673"/>
    <cellStyle name="_Kingsoft_wkg_2005(1)(1).10.31_Worksoft_Equity_181206 4" xfId="16674"/>
    <cellStyle name="_Kingsoft_wkg_2005(1)(1).10.31_Worksoft_Equity_181206 5" xfId="16675"/>
    <cellStyle name="_Kingsoft_wkg_2005(1)(1).10.31_Worksoft_Equity_251206" xfId="16676"/>
    <cellStyle name="_Kingsoft_wkg_2005(1)(1).10.31_Worksoft_Equity_251206 2" xfId="16677"/>
    <cellStyle name="_Kingsoft_wkg_2005(1)(1).10.31_Worksoft_Equity_251206 3" xfId="16678"/>
    <cellStyle name="_Kingsoft_wkg_2005(1)(1).10.31_Worksoft_Equity_251206 4" xfId="16679"/>
    <cellStyle name="_Kingsoft_wkg_2005(1)(1).10.31_Worksoft_Equity_251206 5" xfId="16680"/>
    <cellStyle name="_Kingsoft_wkg_2005(1)(1).10.31_Worksoft_May&amp;Jul 07_210807" xfId="16681"/>
    <cellStyle name="_Kingsoft_wkg_2005(1)(1).10.31_Worksoft_May&amp;Jul 07_210807 2" xfId="16682"/>
    <cellStyle name="_Kingsoft_wkg_2005(1)(1).10.31_Worksoft_May&amp;Jul 07_210807 3" xfId="16683"/>
    <cellStyle name="_Kingsoft_wkg_2005(1)(1).10.31_Worksoft_May&amp;Jul 07_210807 4" xfId="16684"/>
    <cellStyle name="_Kingsoft_wkg_2005(1)(1).10.31_Worksoft_May&amp;Jul 07_210807 5" xfId="16685"/>
    <cellStyle name="_Kingsoft_wkg_2005(1)(1).10.31_Worksoft_May&amp;Jul 07_220807" xfId="16686"/>
    <cellStyle name="_Kingsoft_wkg_2005(1)(1).10.31_Worksoft_May&amp;Jul 07_220807 2" xfId="16687"/>
    <cellStyle name="_Kingsoft_wkg_2005(1)(1).10.31_Worksoft_May&amp;Jul 07_220807 3" xfId="16688"/>
    <cellStyle name="_Kingsoft_wkg_2005(1)(1).10.31_Worksoft_May&amp;Jul 07_220807 4" xfId="16689"/>
    <cellStyle name="_Kingsoft_wkg_2005(1)(1).10.31_Worksoft_May&amp;Jul 07_220807 5" xfId="16690"/>
    <cellStyle name="_Kingsoft_wkg_2005(1)(1).10.31_Worksoft_May&amp;Jul 07_280807" xfId="16691"/>
    <cellStyle name="_Kingsoft_wkg_2005(1)(1).10.31_Worksoft_May&amp;Jul 07_280807 2" xfId="16692"/>
    <cellStyle name="_Kingsoft_wkg_2005(1)(1).10.31_Worksoft_May&amp;Jul 07_280807 3" xfId="16693"/>
    <cellStyle name="_Kingsoft_wkg_2005(1)(1).10.31_Worksoft_May&amp;Jul 07_280807 4" xfId="16694"/>
    <cellStyle name="_Kingsoft_wkg_2005(1)(1).10.31_Worksoft_May&amp;Jul 07_280807 5" xfId="16695"/>
    <cellStyle name="_Kingsoft_wkg_2005(1)(1).10.31_Xinyuan_Wkg_070810" xfId="16696"/>
    <cellStyle name="_Kingsoft_wkg_2005(1)(1).10.31_Xinyuan_Wkg_070810 2" xfId="16697"/>
    <cellStyle name="_Kingsoft_wkg_2005(1)(1).10.31_Xinyuan_Wkg_070810 3" xfId="16698"/>
    <cellStyle name="_Kingsoft_wkg_2005(1)(1).10.31_Xinyuan_Wkg_070810 4" xfId="16699"/>
    <cellStyle name="_Kingsoft_wkg_2005(1)(1).10.31_Xinyuan_Wkg_070810 5" xfId="16700"/>
    <cellStyle name="_Kingsoft_wkg_2007.02.07" xfId="16701"/>
    <cellStyle name="_Kingsoft_wkg_2007.02.07 2" xfId="16702"/>
    <cellStyle name="_Kingsoft_wkg_2007.02.07 3" xfId="16703"/>
    <cellStyle name="_Kingsoft_wkg_2007.02.07 4" xfId="16704"/>
    <cellStyle name="_Kingsoft_wkg_2007.02.07 5" xfId="16705"/>
    <cellStyle name="_LC summary040407" xfId="16706"/>
    <cellStyle name="_LC summary040407 2" xfId="16707"/>
    <cellStyle name="_LC summary040407 3" xfId="16708"/>
    <cellStyle name="_LC summary040407 4" xfId="16709"/>
    <cellStyle name="_LC summary040407 5" xfId="16710"/>
    <cellStyle name="_List of equipment" xfId="16711"/>
    <cellStyle name="_List of equipment 180108" xfId="16712"/>
    <cellStyle name="_List of equipment 180108 2" xfId="16713"/>
    <cellStyle name="_List of equipment 180108 3" xfId="16714"/>
    <cellStyle name="_List of equipment 180108 4" xfId="16715"/>
    <cellStyle name="_List of equipment 180108 5" xfId="16716"/>
    <cellStyle name="_List of equipment 2" xfId="16717"/>
    <cellStyle name="_List of equipment 200208" xfId="16718"/>
    <cellStyle name="_List of equipment 200208 2" xfId="16719"/>
    <cellStyle name="_List of equipment 200208 3" xfId="16720"/>
    <cellStyle name="_List of equipment 200208 4" xfId="16721"/>
    <cellStyle name="_List of equipment 200208 5" xfId="16722"/>
    <cellStyle name="_List of equipment 3" xfId="16723"/>
    <cellStyle name="_List of equipment 4" xfId="16724"/>
    <cellStyle name="_List of equipment 5" xfId="16725"/>
    <cellStyle name="_List of equipment_Taizhou" xfId="16726"/>
    <cellStyle name="_List of equipment_Taizhou 2" xfId="16727"/>
    <cellStyle name="_List of equipment_Taizhou 3" xfId="16728"/>
    <cellStyle name="_List of equipment_Taizhou 4" xfId="16729"/>
    <cellStyle name="_List of equipment_Taizhou 5" xfId="16730"/>
    <cellStyle name="_long term loan - others 300504" xfId="16731"/>
    <cellStyle name="_long term loan - others 300504 2" xfId="16732"/>
    <cellStyle name="_long term loan - others 300504 3" xfId="16733"/>
    <cellStyle name="_long term loan - others 300504 4" xfId="16734"/>
    <cellStyle name="_long term loan - others 300504 5" xfId="16735"/>
    <cellStyle name="_long term loan - others 300504_20031231.Related party transactions.Conso" xfId="16736"/>
    <cellStyle name="_long term loan - others 300504_20031231.Related party transactions.Conso 2" xfId="16737"/>
    <cellStyle name="_long term loan - others 300504_20031231.Related party transactions.Conso 3" xfId="16738"/>
    <cellStyle name="_long term loan - others 300504_20031231.Related party transactions.Conso 4" xfId="16739"/>
    <cellStyle name="_long term loan - others 300504_20031231.Related party transactions.Conso 5" xfId="16740"/>
    <cellStyle name="_long term loan - others 300504_20031231.Related party transactions.Conso_RPT Consol for 5 province v6" xfId="16741"/>
    <cellStyle name="_long term loan - others 300504_20031231.Related party transactions.Conso_RPT Consol for 5 province v6 2" xfId="16742"/>
    <cellStyle name="_long term loan - others 300504_20031231.Related party transactions.Conso_RPT Consol for 5 province v6 3" xfId="16743"/>
    <cellStyle name="_long term loan - others 300504_20031231.Related party transactions.Conso_RPT Consol for 5 province v6 4" xfId="16744"/>
    <cellStyle name="_long term loan - others 300504_20031231.Related party transactions.Conso_RPT Consol for 5 province v6 5" xfId="16745"/>
    <cellStyle name="_long term loan - others 300504_20031231.Related party transactions.Conso_RPT Consol for 5 province v7" xfId="16746"/>
    <cellStyle name="_long term loan - others 300504_20031231.Related party transactions.Conso_RPT Consol for 5 province v7 2" xfId="16747"/>
    <cellStyle name="_long term loan - others 300504_20031231.Related party transactions.Conso_RPT Consol for 5 province v7 3" xfId="16748"/>
    <cellStyle name="_long term loan - others 300504_20031231.Related party transactions.Conso_RPT Consol for 5 province v7 4" xfId="16749"/>
    <cellStyle name="_long term loan - others 300504_20031231.Related party transactions.Conso_RPT Consol for 5 province v7 5" xfId="16750"/>
    <cellStyle name="_long term loan - others 300504_20031231.Related party transactions.Conso_RPT Consol for 5 province v9" xfId="16751"/>
    <cellStyle name="_long term loan - others 300504_20031231.Related party transactions.Conso_RPT Consol for 5 province v9 2" xfId="16752"/>
    <cellStyle name="_long term loan - others 300504_20031231.Related party transactions.Conso_RPT Consol for 5 province v9 3" xfId="16753"/>
    <cellStyle name="_long term loan - others 300504_20031231.Related party transactions.Conso_RPT Consol for 5 province v9 4" xfId="16754"/>
    <cellStyle name="_long term loan - others 300504_20031231.Related party transactions.Conso_RPT Consol for 5 province v9 5" xfId="16755"/>
    <cellStyle name="_long term loan - others 300504_20041231.Related party transactions.Conso" xfId="16756"/>
    <cellStyle name="_long term loan - others 300504_20041231.Related party transactions.Conso 2" xfId="16757"/>
    <cellStyle name="_long term loan - others 300504_20041231.Related party transactions.Conso 3" xfId="16758"/>
    <cellStyle name="_long term loan - others 300504_20041231.Related party transactions.Conso 4" xfId="16759"/>
    <cellStyle name="_long term loan - others 300504_20041231.Related party transactions.Conso 5" xfId="16760"/>
    <cellStyle name="_long term loan - others 300504_20041231.Related party transactions.Conso_RPT Consol for 5 province v6" xfId="16761"/>
    <cellStyle name="_long term loan - others 300504_20041231.Related party transactions.Conso_RPT Consol for 5 province v6 2" xfId="16762"/>
    <cellStyle name="_long term loan - others 300504_20041231.Related party transactions.Conso_RPT Consol for 5 province v6 3" xfId="16763"/>
    <cellStyle name="_long term loan - others 300504_20041231.Related party transactions.Conso_RPT Consol for 5 province v6 4" xfId="16764"/>
    <cellStyle name="_long term loan - others 300504_20041231.Related party transactions.Conso_RPT Consol for 5 province v6 5" xfId="16765"/>
    <cellStyle name="_long term loan - others 300504_20041231.Related party transactions.Conso_RPT Consol for 5 province v7" xfId="16766"/>
    <cellStyle name="_long term loan - others 300504_20041231.Related party transactions.Conso_RPT Consol for 5 province v7 2" xfId="16767"/>
    <cellStyle name="_long term loan - others 300504_20041231.Related party transactions.Conso_RPT Consol for 5 province v7 3" xfId="16768"/>
    <cellStyle name="_long term loan - others 300504_20041231.Related party transactions.Conso_RPT Consol for 5 province v7 4" xfId="16769"/>
    <cellStyle name="_long term loan - others 300504_20041231.Related party transactions.Conso_RPT Consol for 5 province v7 5" xfId="16770"/>
    <cellStyle name="_long term loan - others 300504_20041231.Related party transactions.Conso_RPT Consol for 5 province v9" xfId="16771"/>
    <cellStyle name="_long term loan - others 300504_20041231.Related party transactions.Conso_RPT Consol for 5 province v9 2" xfId="16772"/>
    <cellStyle name="_long term loan - others 300504_20041231.Related party transactions.Conso_RPT Consol for 5 province v9 3" xfId="16773"/>
    <cellStyle name="_long term loan - others 300504_20041231.Related party transactions.Conso_RPT Consol for 5 province v9 4" xfId="16774"/>
    <cellStyle name="_long term loan - others 300504_20041231.Related party transactions.Conso_RPT Consol for 5 province v9 5" xfId="16775"/>
    <cellStyle name="_long term loan - others 300504_GD-20041231" xfId="16776"/>
    <cellStyle name="_long term loan - others 300504_GD-20041231 2" xfId="16777"/>
    <cellStyle name="_long term loan - others 300504_GD-20041231 3" xfId="16778"/>
    <cellStyle name="_long term loan - others 300504_GD-20041231 4" xfId="16779"/>
    <cellStyle name="_long term loan - others 300504_GD-20041231 5" xfId="16780"/>
    <cellStyle name="_long term loan - others 300504_GD-20041231_RPT Consol for 5 province v6" xfId="16781"/>
    <cellStyle name="_long term loan - others 300504_GD-20041231_RPT Consol for 5 province v6 2" xfId="16782"/>
    <cellStyle name="_long term loan - others 300504_GD-20041231_RPT Consol for 5 province v6 3" xfId="16783"/>
    <cellStyle name="_long term loan - others 300504_GD-20041231_RPT Consol for 5 province v6 4" xfId="16784"/>
    <cellStyle name="_long term loan - others 300504_GD-20041231_RPT Consol for 5 province v6 5" xfId="16785"/>
    <cellStyle name="_long term loan - others 300504_GD-20041231_RPT Consol for 5 province v7" xfId="16786"/>
    <cellStyle name="_long term loan - others 300504_GD-20041231_RPT Consol for 5 province v7 2" xfId="16787"/>
    <cellStyle name="_long term loan - others 300504_GD-20041231_RPT Consol for 5 province v7 3" xfId="16788"/>
    <cellStyle name="_long term loan - others 300504_GD-20041231_RPT Consol for 5 province v7 4" xfId="16789"/>
    <cellStyle name="_long term loan - others 300504_GD-20041231_RPT Consol for 5 province v7 5" xfId="16790"/>
    <cellStyle name="_long term loan - others 300504_GD-20041231_RPT Consol for 5 province v9" xfId="16791"/>
    <cellStyle name="_long term loan - others 300504_GD-20041231_RPT Consol for 5 province v9 2" xfId="16792"/>
    <cellStyle name="_long term loan - others 300504_GD-20041231_RPT Consol for 5 province v9 3" xfId="16793"/>
    <cellStyle name="_long term loan - others 300504_GD-20041231_RPT Consol for 5 province v9 4" xfId="16794"/>
    <cellStyle name="_long term loan - others 300504_GD-20041231_RPT Consol for 5 province v9 5" xfId="16795"/>
    <cellStyle name="_LW AIMP Vendors 2003 v1" xfId="16796"/>
    <cellStyle name="_LW AIMP Vendors 2003 v1 2" xfId="16797"/>
    <cellStyle name="_LW AIMP Vendors 2003 v1 3" xfId="16798"/>
    <cellStyle name="_LW AIMP Vendors 2003 v1 4" xfId="16799"/>
    <cellStyle name="_LW AIMP Vendors 2003 v1 5" xfId="16800"/>
    <cellStyle name="_M5_Update_Final (22 Sep 05)" xfId="16801"/>
    <cellStyle name="_M5_Update_Final (22 Sep 05) 2" xfId="16802"/>
    <cellStyle name="_M5_Update_Final (22 Sep 05) 3" xfId="16803"/>
    <cellStyle name="_M5_Update_Final (22 Sep 05) 4" xfId="16804"/>
    <cellStyle name="_M5_Update_Final (22 Sep 05) 5" xfId="16805"/>
    <cellStyle name="_M5_Update_Final (22 Sep 05)_~0547505" xfId="16806"/>
    <cellStyle name="_M5_Update_Final (22 Sep 05)_~0547505 2" xfId="16807"/>
    <cellStyle name="_M5_Update_Final (22 Sep 05)_~0547505 3" xfId="16808"/>
    <cellStyle name="_M5_Update_Final (22 Sep 05)_~0547505 4" xfId="16809"/>
    <cellStyle name="_M5_Update_Final (22 Sep 05)_~0547505 5" xfId="16810"/>
    <cellStyle name="_M5_Update_Final (22 Sep 05)_~3807605" xfId="16811"/>
    <cellStyle name="_M5_Update_Final (22 Sep 05)_~3807605 2" xfId="16812"/>
    <cellStyle name="_M5_Update_Final (22 Sep 05)_~3807605 3" xfId="16813"/>
    <cellStyle name="_M5_Update_Final (22 Sep 05)_~3807605 4" xfId="16814"/>
    <cellStyle name="_M5_Update_Final (22 Sep 05)_~3807605 5" xfId="16815"/>
    <cellStyle name="_M5_Update_Final (22 Sep 05)_~3807605_Intangible Input Sheet-Fujian06" xfId="16816"/>
    <cellStyle name="_M5_Update_Final (22 Sep 05)_~3807605_Intangible Input Sheet-Fujian06 2" xfId="16817"/>
    <cellStyle name="_M5_Update_Final (22 Sep 05)_~3807605_Intangible Input Sheet-Fujian06 3" xfId="16818"/>
    <cellStyle name="_M5_Update_Final (22 Sep 05)_~3807605_Intangible Input Sheet-Fujian06 4" xfId="16819"/>
    <cellStyle name="_M5_Update_Final (22 Sep 05)_~3807605_Intangible Input Sheet-Fujian06 5" xfId="16820"/>
    <cellStyle name="_M5_Update_Final (22 Sep 05)_51_Pixoart_wkg_050508" xfId="16821"/>
    <cellStyle name="_M5_Update_Final (22 Sep 05)_51_Pixoart_wkg_050508 2" xfId="16822"/>
    <cellStyle name="_M5_Update_Final (22 Sep 05)_51_Pixoart_wkg_050508 3" xfId="16823"/>
    <cellStyle name="_M5_Update_Final (22 Sep 05)_51_Pixoart_wkg_050508 4" xfId="16824"/>
    <cellStyle name="_M5_Update_Final (22 Sep 05)_51_Pixoart_wkg_050508 5" xfId="16825"/>
    <cellStyle name="_M5_Update_Final (22 Sep 05)_Ã«ÀûÂÊ080107£¨¶«·½´«Ææ£©" xfId="16826"/>
    <cellStyle name="_M5_Update_Final (22 Sep 05)_Ã«ÀûÂÊ080107£¨¶«·½´«Ææ£© 2" xfId="16827"/>
    <cellStyle name="_M5_Update_Final (22 Sep 05)_Ã«ÀûÂÊ080107£¨¶«·½´«Ææ£© 3" xfId="16828"/>
    <cellStyle name="_M5_Update_Final (22 Sep 05)_Ã«ÀûÂÊ080107£¨¶«·½´«Ææ£© 4" xfId="16829"/>
    <cellStyle name="_M5_Update_Final (22 Sep 05)_Ã«ÀûÂÊ080107£¨¶«·½´«Ææ£© 5" xfId="16830"/>
    <cellStyle name="_M5_Update_Final (22 Sep 05)_Ã«ÀûÂÊ080107£¨¶«·½´«Ææ£©_Intangible Input Sheet-Fujian06" xfId="16831"/>
    <cellStyle name="_M5_Update_Final (22 Sep 05)_Ã«ÀûÂÊ080107£¨¶«·½´«Ææ£©_Intangible Input Sheet-Fujian06 2" xfId="16832"/>
    <cellStyle name="_M5_Update_Final (22 Sep 05)_Ã«ÀûÂÊ080107£¨¶«·½´«Ææ£©_Intangible Input Sheet-Fujian06 3" xfId="16833"/>
    <cellStyle name="_M5_Update_Final (22 Sep 05)_Ã«ÀûÂÊ080107£¨¶«·½´«Ææ£©_Intangible Input Sheet-Fujian06 4" xfId="16834"/>
    <cellStyle name="_M5_Update_Final (22 Sep 05)_Ã«ÀûÂÊ080107£¨¶«·½´«Ææ£©_Intangible Input Sheet-Fujian06 5" xfId="16835"/>
    <cellStyle name="_M5_Update_Final (22 Sep 05)_AsiaInfo-SZXD_wkg_230807" xfId="16836"/>
    <cellStyle name="_M5_Update_Final (22 Sep 05)_AsiaInfo-SZXD_wkg_230807 2" xfId="16837"/>
    <cellStyle name="_M5_Update_Final (22 Sep 05)_AsiaInfo-SZXD_wkg_230807 3" xfId="16838"/>
    <cellStyle name="_M5_Update_Final (22 Sep 05)_AsiaInfo-SZXD_wkg_230807 4" xfId="16839"/>
    <cellStyle name="_M5_Update_Final (22 Sep 05)_AsiaInfo-SZXD_wkg_230807 5" xfId="16840"/>
    <cellStyle name="_M5_Update_Final (22 Sep 05)_AsiaInfo-SZXD_wkg_230807_Projection_310807(IC)02-06" xfId="16841"/>
    <cellStyle name="_M5_Update_Final (22 Sep 05)_AsiaInfo-SZXD_wkg_230807_Projection_310807(IC)02-06 2" xfId="16842"/>
    <cellStyle name="_M5_Update_Final (22 Sep 05)_AsiaInfo-SZXD_wkg_230807_Projection_310807(IC)02-06 3" xfId="16843"/>
    <cellStyle name="_M5_Update_Final (22 Sep 05)_AsiaInfo-SZXD_wkg_230807_Projection_310807(IC)02-06 4" xfId="16844"/>
    <cellStyle name="_M5_Update_Final (22 Sep 05)_AsiaInfo-SZXD_wkg_230807_Projection_310807(IC)02-06 5" xfId="16845"/>
    <cellStyle name="_M5_Update_Final (22 Sep 05)_AutoNavi_Naweite210807" xfId="16846"/>
    <cellStyle name="_M5_Update_Final (22 Sep 05)_AutoNavi_Naweite210807 2" xfId="16847"/>
    <cellStyle name="_M5_Update_Final (22 Sep 05)_AutoNavi_Naweite210807 3" xfId="16848"/>
    <cellStyle name="_M5_Update_Final (22 Sep 05)_AutoNavi_Naweite210807 4" xfId="16849"/>
    <cellStyle name="_M5_Update_Final (22 Sep 05)_AutoNavi_Naweite210807 5" xfId="16850"/>
    <cellStyle name="_M5_Update_Final (22 Sep 05)_AutoNavi_Naweite210807_Intangible Input Sheet-Fujian06" xfId="16851"/>
    <cellStyle name="_M5_Update_Final (22 Sep 05)_AutoNavi_Naweite210807_Intangible Input Sheet-Fujian06 2" xfId="16852"/>
    <cellStyle name="_M5_Update_Final (22 Sep 05)_AutoNavi_Naweite210807_Intangible Input Sheet-Fujian06 3" xfId="16853"/>
    <cellStyle name="_M5_Update_Final (22 Sep 05)_AutoNavi_Naweite210807_Intangible Input Sheet-Fujian06 4" xfId="16854"/>
    <cellStyle name="_M5_Update_Final (22 Sep 05)_AutoNavi_Naweite210807_Intangible Input Sheet-Fujian06 5" xfId="16855"/>
    <cellStyle name="_M5_Update_Final (22 Sep 05)_AutoNavi-Xiejin 07-12-10" xfId="16856"/>
    <cellStyle name="_M5_Update_Final (22 Sep 05)_AutoNavi-Xiejin 07-12-10 2" xfId="16857"/>
    <cellStyle name="_M5_Update_Final (22 Sep 05)_AutoNavi-Xiejin 07-12-10 3" xfId="16858"/>
    <cellStyle name="_M5_Update_Final (22 Sep 05)_AutoNavi-Xiejin 07-12-10 4" xfId="16859"/>
    <cellStyle name="_M5_Update_Final (22 Sep 05)_AutoNavi-Xiejin 07-12-10 5" xfId="16860"/>
    <cellStyle name="_M5_Update_Final (22 Sep 05)_buget model-wwn070801" xfId="16861"/>
    <cellStyle name="_M5_Update_Final (22 Sep 05)_buget model-wwn070801 2" xfId="16862"/>
    <cellStyle name="_M5_Update_Final (22 Sep 05)_buget model-wwn070801 3" xfId="16863"/>
    <cellStyle name="_M5_Update_Final (22 Sep 05)_buget model-wwn070801 4" xfId="16864"/>
    <cellStyle name="_M5_Update_Final (22 Sep 05)_buget model-wwn070801 5" xfId="16865"/>
    <cellStyle name="_M5_Update_Final (22 Sep 05)_camelot-31Octworking-081216" xfId="16866"/>
    <cellStyle name="_M5_Update_Final (22 Sep 05)_camelot-31Octworking-081216 2" xfId="16867"/>
    <cellStyle name="_M5_Update_Final (22 Sep 05)_camelot-31Octworking-081216 3" xfId="16868"/>
    <cellStyle name="_M5_Update_Final (22 Sep 05)_camelot-31Octworking-081216 4" xfId="16869"/>
    <cellStyle name="_M5_Update_Final (22 Sep 05)_camelot-31Octworking-081216 5" xfId="16870"/>
    <cellStyle name="_M5_Update_Final (22 Sep 05)_Cathay _220407(Holding&amp;RD)" xfId="16871"/>
    <cellStyle name="_M5_Update_Final (22 Sep 05)_Cathay _220407(Holding&amp;RD) 2" xfId="16872"/>
    <cellStyle name="_M5_Update_Final (22 Sep 05)_Cathay _220407(Holding&amp;RD) 3" xfId="16873"/>
    <cellStyle name="_M5_Update_Final (22 Sep 05)_Cathay _220407(Holding&amp;RD) 4" xfId="16874"/>
    <cellStyle name="_M5_Update_Final (22 Sep 05)_Cathay _220407(Holding&amp;RD) 5" xfId="16875"/>
    <cellStyle name="_M5_Update_Final (22 Sep 05)_Cathay _220407(Holding&amp;RD)_Intangible Input Sheet-Fujian06" xfId="16876"/>
    <cellStyle name="_M5_Update_Final (22 Sep 05)_Cathay _220407(Holding&amp;RD)_Intangible Input Sheet-Fujian06 2" xfId="16877"/>
    <cellStyle name="_M5_Update_Final (22 Sep 05)_Cathay _220407(Holding&amp;RD)_Intangible Input Sheet-Fujian06 3" xfId="16878"/>
    <cellStyle name="_M5_Update_Final (22 Sep 05)_Cathay _220407(Holding&amp;RD)_Intangible Input Sheet-Fujian06 4" xfId="16879"/>
    <cellStyle name="_M5_Update_Final (22 Sep 05)_Cathay _220407(Holding&amp;RD)_Intangible Input Sheet-Fujian06 5" xfId="16880"/>
    <cellStyle name="_M5_Update_Final (22 Sep 05)_Cathay _220407(Holding&amp;RD)_Projection_310807(IC)02-06" xfId="16881"/>
    <cellStyle name="_M5_Update_Final (22 Sep 05)_Cathay _220407(Holding&amp;RD)_Projection_310807(IC)02-06 2" xfId="16882"/>
    <cellStyle name="_M5_Update_Final (22 Sep 05)_Cathay _220407(Holding&amp;RD)_Projection_310807(IC)02-06 3" xfId="16883"/>
    <cellStyle name="_M5_Update_Final (22 Sep 05)_Cathay _220407(Holding&amp;RD)_Projection_310807(IC)02-06 4" xfId="16884"/>
    <cellStyle name="_M5_Update_Final (22 Sep 05)_Cathay _220407(Holding&amp;RD)_Projection_310807(IC)02-06 5" xfId="16885"/>
    <cellStyle name="_M5_Update_Final (22 Sep 05)_CFO_061106" xfId="16886"/>
    <cellStyle name="_M5_Update_Final (22 Sep 05)_CFO_061106 2" xfId="16887"/>
    <cellStyle name="_M5_Update_Final (22 Sep 05)_CFO_061106 3" xfId="16888"/>
    <cellStyle name="_M5_Update_Final (22 Sep 05)_CFO_061106 4" xfId="16889"/>
    <cellStyle name="_M5_Update_Final (22 Sep 05)_CFO_061106 5" xfId="16890"/>
    <cellStyle name="_M5_Update_Final (22 Sep 05)_CFO_061106_~0547505" xfId="16891"/>
    <cellStyle name="_M5_Update_Final (22 Sep 05)_CFO_061106_~0547505 2" xfId="16892"/>
    <cellStyle name="_M5_Update_Final (22 Sep 05)_CFO_061106_~0547505 3" xfId="16893"/>
    <cellStyle name="_M5_Update_Final (22 Sep 05)_CFO_061106_~0547505 4" xfId="16894"/>
    <cellStyle name="_M5_Update_Final (22 Sep 05)_CFO_061106_~0547505 5" xfId="16895"/>
    <cellStyle name="_M5_Update_Final (22 Sep 05)_CFO_061106_AutoNavi-Xiejin 07-12-10" xfId="16896"/>
    <cellStyle name="_M5_Update_Final (22 Sep 05)_CFO_061106_AutoNavi-Xiejin 07-12-10 2" xfId="16897"/>
    <cellStyle name="_M5_Update_Final (22 Sep 05)_CFO_061106_AutoNavi-Xiejin 07-12-10 3" xfId="16898"/>
    <cellStyle name="_M5_Update_Final (22 Sep 05)_CFO_061106_AutoNavi-Xiejin 07-12-10 4" xfId="16899"/>
    <cellStyle name="_M5_Update_Final (22 Sep 05)_CFO_061106_AutoNavi-Xiejin 07-12-10 5" xfId="16900"/>
    <cellStyle name="_M5_Update_Final (22 Sep 05)_CFO_061106_camelot-31Octworking-081216" xfId="16901"/>
    <cellStyle name="_M5_Update_Final (22 Sep 05)_CFO_061106_camelot-31Octworking-081216 2" xfId="16902"/>
    <cellStyle name="_M5_Update_Final (22 Sep 05)_CFO_061106_camelot-31Octworking-081216 3" xfId="16903"/>
    <cellStyle name="_M5_Update_Final (22 Sep 05)_CFO_061106_camelot-31Octworking-081216 4" xfId="16904"/>
    <cellStyle name="_M5_Update_Final (22 Sep 05)_CFO_061106_camelot-31Octworking-081216 5" xfId="16905"/>
    <cellStyle name="_M5_Update_Final (22 Sep 05)_CFO_061106_Chinahospital_Mengzhou300807" xfId="16906"/>
    <cellStyle name="_M5_Update_Final (22 Sep 05)_CFO_061106_Chinahospital_Mengzhou300807 2" xfId="16907"/>
    <cellStyle name="_M5_Update_Final (22 Sep 05)_CFO_061106_Chinahospital_Mengzhou300807 3" xfId="16908"/>
    <cellStyle name="_M5_Update_Final (22 Sep 05)_CFO_061106_Chinahospital_Mengzhou300807 4" xfId="16909"/>
    <cellStyle name="_M5_Update_Final (22 Sep 05)_CFO_061106_Chinahospital_Mengzhou300807 5" xfId="16910"/>
    <cellStyle name="_M5_Update_Final (22 Sep 05)_CFO_061106_Datainput-distribution &amp; workforce" xfId="16911"/>
    <cellStyle name="_M5_Update_Final (22 Sep 05)_CFO_061106_Datainput-distribution &amp; workforce 2" xfId="16912"/>
    <cellStyle name="_M5_Update_Final (22 Sep 05)_CFO_061106_Datainput-distribution &amp; workforce 3" xfId="16913"/>
    <cellStyle name="_M5_Update_Final (22 Sep 05)_CFO_061106_Datainput-distribution &amp; workforce 4" xfId="16914"/>
    <cellStyle name="_M5_Update_Final (22 Sep 05)_CFO_061106_Datainput-distribution &amp; workforce 5" xfId="16915"/>
    <cellStyle name="_M5_Update_Final (22 Sep 05)_CFO_061106_EBITA-kelly 8(1).9" xfId="16916"/>
    <cellStyle name="_M5_Update_Final (22 Sep 05)_CFO_061106_EBITA-kelly 8(1).9 2" xfId="16917"/>
    <cellStyle name="_M5_Update_Final (22 Sep 05)_CFO_061106_EBITA-kelly 8(1).9 3" xfId="16918"/>
    <cellStyle name="_M5_Update_Final (22 Sep 05)_CFO_061106_EBITA-kelly 8(1).9 4" xfId="16919"/>
    <cellStyle name="_M5_Update_Final (22 Sep 05)_CFO_061106_EBITA-kelly 8(1).9 5" xfId="16920"/>
    <cellStyle name="_M5_Update_Final (22 Sep 05)_CFO_061106_Intangible Input Sheet-Fujian06" xfId="16921"/>
    <cellStyle name="_M5_Update_Final (22 Sep 05)_CFO_061106_Intangible Input Sheet-Fujian06 2" xfId="16922"/>
    <cellStyle name="_M5_Update_Final (22 Sep 05)_CFO_061106_Intangible Input Sheet-Fujian06 3" xfId="16923"/>
    <cellStyle name="_M5_Update_Final (22 Sep 05)_CFO_061106_Intangible Input Sheet-Fujian06 4" xfId="16924"/>
    <cellStyle name="_M5_Update_Final (22 Sep 05)_CFO_061106_Intangible Input Sheet-Fujian06 5" xfId="16925"/>
    <cellStyle name="_M5_Update_Final (22 Sep 05)_CFO_061106_Projection_310807(IC)02-06" xfId="16926"/>
    <cellStyle name="_M5_Update_Final (22 Sep 05)_CFO_061106_Projection_310807(IC)02-06 2" xfId="16927"/>
    <cellStyle name="_M5_Update_Final (22 Sep 05)_CFO_061106_Projection_310807(IC)02-06 3" xfId="16928"/>
    <cellStyle name="_M5_Update_Final (22 Sep 05)_CFO_061106_Projection_310807(IC)02-06 4" xfId="16929"/>
    <cellStyle name="_M5_Update_Final (22 Sep 05)_CFO_061106_Projection_310807(IC)02-06 5" xfId="16930"/>
    <cellStyle name="_M5_Update_Final (22 Sep 05)_CFO_061106_Sales permission cost" xfId="16931"/>
    <cellStyle name="_M5_Update_Final (22 Sep 05)_CFO_061106_Sales permission cost 2" xfId="16932"/>
    <cellStyle name="_M5_Update_Final (22 Sep 05)_CFO_061106_Sales permission cost 3" xfId="16933"/>
    <cellStyle name="_M5_Update_Final (22 Sep 05)_CFO_061106_Sales permission cost 4" xfId="16934"/>
    <cellStyle name="_M5_Update_Final (22 Sep 05)_CFO_061106_Sales permission cost 5" xfId="16935"/>
    <cellStyle name="_M5_Update_Final (22 Sep 05)_CFO_061106_副本病人数据统计-MZ" xfId="16936"/>
    <cellStyle name="_M5_Update_Final (22 Sep 05)_CFO_061106_副本病人数据统计-MZ 2" xfId="16937"/>
    <cellStyle name="_M5_Update_Final (22 Sep 05)_CFO_061106_副本病人数据统计-MZ 3" xfId="16938"/>
    <cellStyle name="_M5_Update_Final (22 Sep 05)_CFO_061106_副本病人数据统计-MZ 4" xfId="16939"/>
    <cellStyle name="_M5_Update_Final (22 Sep 05)_CFO_061106_副本病人数据统计-MZ 5" xfId="16940"/>
    <cellStyle name="_M5_Update_Final (22 Sep 05)_Chinacars_Boiling point_Final" xfId="16941"/>
    <cellStyle name="_M5_Update_Final (22 Sep 05)_Chinacars_Boiling point_Final 2" xfId="16942"/>
    <cellStyle name="_M5_Update_Final (22 Sep 05)_Chinacars_Boiling point_Final 3" xfId="16943"/>
    <cellStyle name="_M5_Update_Final (22 Sep 05)_Chinacars_Boiling point_Final 4" xfId="16944"/>
    <cellStyle name="_M5_Update_Final (22 Sep 05)_Chinacars_Boiling point_Final 5" xfId="16945"/>
    <cellStyle name="_M5_Update_Final (22 Sep 05)_Chinacars_Boiling point_Final_Intangible Input Sheet-Fujian06" xfId="16946"/>
    <cellStyle name="_M5_Update_Final (22 Sep 05)_Chinacars_Boiling point_Final_Intangible Input Sheet-Fujian06 2" xfId="16947"/>
    <cellStyle name="_M5_Update_Final (22 Sep 05)_Chinacars_Boiling point_Final_Intangible Input Sheet-Fujian06 3" xfId="16948"/>
    <cellStyle name="_M5_Update_Final (22 Sep 05)_Chinacars_Boiling point_Final_Intangible Input Sheet-Fujian06 4" xfId="16949"/>
    <cellStyle name="_M5_Update_Final (22 Sep 05)_Chinacars_Boiling point_Final_Intangible Input Sheet-Fujian06 5" xfId="16950"/>
    <cellStyle name="_M5_Update_Final (22 Sep 05)_Chinacars_Boiling point_Final_Projection_310807(IC)02-06" xfId="16951"/>
    <cellStyle name="_M5_Update_Final (22 Sep 05)_Chinacars_Boiling point_Final_Projection_310807(IC)02-06 2" xfId="16952"/>
    <cellStyle name="_M5_Update_Final (22 Sep 05)_Chinacars_Boiling point_Final_Projection_310807(IC)02-06 3" xfId="16953"/>
    <cellStyle name="_M5_Update_Final (22 Sep 05)_Chinacars_Boiling point_Final_Projection_310807(IC)02-06 4" xfId="16954"/>
    <cellStyle name="_M5_Update_Final (22 Sep 05)_Chinacars_Boiling point_Final_Projection_310807(IC)02-06 5" xfId="16955"/>
    <cellStyle name="_M5_Update_Final (22 Sep 05)_Chinahospital_Mengzhou300807" xfId="16956"/>
    <cellStyle name="_M5_Update_Final (22 Sep 05)_Chinahospital_Mengzhou300807 2" xfId="16957"/>
    <cellStyle name="_M5_Update_Final (22 Sep 05)_Chinahospital_Mengzhou300807 3" xfId="16958"/>
    <cellStyle name="_M5_Update_Final (22 Sep 05)_Chinahospital_Mengzhou300807 4" xfId="16959"/>
    <cellStyle name="_M5_Update_Final (22 Sep 05)_Chinahospital_Mengzhou300807 5" xfId="16960"/>
    <cellStyle name="_M5_Update_Final (22 Sep 05)_Chosen Appraisal Datainput 0926" xfId="16961"/>
    <cellStyle name="_M5_Update_Final (22 Sep 05)_Chosen Appraisal Datainput 0926 2" xfId="16962"/>
    <cellStyle name="_M5_Update_Final (22 Sep 05)_Chosen Appraisal Datainput 0926 3" xfId="16963"/>
    <cellStyle name="_M5_Update_Final (22 Sep 05)_Chosen Appraisal Datainput 0926 4" xfId="16964"/>
    <cellStyle name="_M5_Update_Final (22 Sep 05)_Chosen Appraisal Datainput 0926 5" xfId="16965"/>
    <cellStyle name="_M5_Update_Final (22 Sep 05)_Chosen Appraisal Datainput 0926_Intangible Input Sheet-Fujian06" xfId="16966"/>
    <cellStyle name="_M5_Update_Final (22 Sep 05)_Chosen Appraisal Datainput 0926_Intangible Input Sheet-Fujian06 2" xfId="16967"/>
    <cellStyle name="_M5_Update_Final (22 Sep 05)_Chosen Appraisal Datainput 0926_Intangible Input Sheet-Fujian06 3" xfId="16968"/>
    <cellStyle name="_M5_Update_Final (22 Sep 05)_Chosen Appraisal Datainput 0926_Intangible Input Sheet-Fujian06 4" xfId="16969"/>
    <cellStyle name="_M5_Update_Final (22 Sep 05)_Chosen Appraisal Datainput 0926_Intangible Input Sheet-Fujian06 5" xfId="16970"/>
    <cellStyle name="_M5_Update_Final (22 Sep 05)_Chosen_Appendix_121007-v2" xfId="16971"/>
    <cellStyle name="_M5_Update_Final (22 Sep 05)_Chosen_Appendix_121007-v2 2" xfId="16972"/>
    <cellStyle name="_M5_Update_Final (22 Sep 05)_Chosen_Appendix_121007-v2 3" xfId="16973"/>
    <cellStyle name="_M5_Update_Final (22 Sep 05)_Chosen_Appendix_121007-v2 4" xfId="16974"/>
    <cellStyle name="_M5_Update_Final (22 Sep 05)_Chosen_Appendix_121007-v2 5" xfId="16975"/>
    <cellStyle name="_M5_Update_Final (22 Sep 05)_Data input_Focus_PPA" xfId="16976"/>
    <cellStyle name="_M5_Update_Final (22 Sep 05)_Data input_Focus_PPA 2" xfId="16977"/>
    <cellStyle name="_M5_Update_Final (22 Sep 05)_Data input_Focus_PPA 3" xfId="16978"/>
    <cellStyle name="_M5_Update_Final (22 Sep 05)_Data input_Focus_PPA 4" xfId="16979"/>
    <cellStyle name="_M5_Update_Final (22 Sep 05)_Data input_Focus_PPA 5" xfId="16980"/>
    <cellStyle name="_M5_Update_Final (22 Sep 05)_Data input_Focus_PPA_Intangible Input Sheet-Fujian06" xfId="16981"/>
    <cellStyle name="_M5_Update_Final (22 Sep 05)_Data input_Focus_PPA_Intangible Input Sheet-Fujian06 2" xfId="16982"/>
    <cellStyle name="_M5_Update_Final (22 Sep 05)_Data input_Focus_PPA_Intangible Input Sheet-Fujian06 3" xfId="16983"/>
    <cellStyle name="_M5_Update_Final (22 Sep 05)_Data input_Focus_PPA_Intangible Input Sheet-Fujian06 4" xfId="16984"/>
    <cellStyle name="_M5_Update_Final (22 Sep 05)_Data input_Focus_PPA_Intangible Input Sheet-Fujian06 5" xfId="16985"/>
    <cellStyle name="_M5_Update_Final (22 Sep 05)_Data input_Focus_PPA艾瑞" xfId="16986"/>
    <cellStyle name="_M5_Update_Final (22 Sep 05)_Data input_Focus_PPA艾瑞 2" xfId="16987"/>
    <cellStyle name="_M5_Update_Final (22 Sep 05)_Data input_Focus_PPA艾瑞 3" xfId="16988"/>
    <cellStyle name="_M5_Update_Final (22 Sep 05)_Data input_Focus_PPA艾瑞 4" xfId="16989"/>
    <cellStyle name="_M5_Update_Final (22 Sep 05)_Data input_Focus_PPA艾瑞 5" xfId="16990"/>
    <cellStyle name="_M5_Update_Final (22 Sep 05)_Data input_Focus_PPA艾瑞_Intangible Input Sheet-Fujian06" xfId="16991"/>
    <cellStyle name="_M5_Update_Final (22 Sep 05)_Data input_Focus_PPA艾瑞_Intangible Input Sheet-Fujian06 2" xfId="16992"/>
    <cellStyle name="_M5_Update_Final (22 Sep 05)_Data input_Focus_PPA艾瑞_Intangible Input Sheet-Fujian06 3" xfId="16993"/>
    <cellStyle name="_M5_Update_Final (22 Sep 05)_Data input_Focus_PPA艾瑞_Intangible Input Sheet-Fujian06 4" xfId="16994"/>
    <cellStyle name="_M5_Update_Final (22 Sep 05)_Data input_Focus_PPA艾瑞_Intangible Input Sheet-Fujian06 5" xfId="16995"/>
    <cellStyle name="_M5_Update_Final (22 Sep 05)_Data input_Focus_PPA广州恒询广告公司012908" xfId="16996"/>
    <cellStyle name="_M5_Update_Final (22 Sep 05)_Data input_Focus_PPA广州恒询广告公司012908 2" xfId="16997"/>
    <cellStyle name="_M5_Update_Final (22 Sep 05)_Data input_Focus_PPA广州恒询广告公司012908 3" xfId="16998"/>
    <cellStyle name="_M5_Update_Final (22 Sep 05)_Data input_Focus_PPA广州恒询广告公司012908 4" xfId="16999"/>
    <cellStyle name="_M5_Update_Final (22 Sep 05)_Data input_Focus_PPA广州恒询广告公司012908 5" xfId="17000"/>
    <cellStyle name="_M5_Update_Final (22 Sep 05)_Data input_Focus_PPA科思" xfId="17001"/>
    <cellStyle name="_M5_Update_Final (22 Sep 05)_Data input_Focus_PPA科思 2" xfId="17002"/>
    <cellStyle name="_M5_Update_Final (22 Sep 05)_Data input_Focus_PPA科思 3" xfId="17003"/>
    <cellStyle name="_M5_Update_Final (22 Sep 05)_Data input_Focus_PPA科思 4" xfId="17004"/>
    <cellStyle name="_M5_Update_Final (22 Sep 05)_Data input_Focus_PPA科思 5" xfId="17005"/>
    <cellStyle name="_M5_Update_Final (22 Sep 05)_Data input_Focus_PPA科思_Intangible Input Sheet-Fujian06" xfId="17006"/>
    <cellStyle name="_M5_Update_Final (22 Sep 05)_Data input_Focus_PPA科思_Intangible Input Sheet-Fujian06 2" xfId="17007"/>
    <cellStyle name="_M5_Update_Final (22 Sep 05)_Data input_Focus_PPA科思_Intangible Input Sheet-Fujian06 3" xfId="17008"/>
    <cellStyle name="_M5_Update_Final (22 Sep 05)_Data input_Focus_PPA科思_Intangible Input Sheet-Fujian06 4" xfId="17009"/>
    <cellStyle name="_M5_Update_Final (22 Sep 05)_Data input_Focus_PPA科思_Intangible Input Sheet-Fujian06 5" xfId="17010"/>
    <cellStyle name="_M5_Update_Final (22 Sep 05)_Database" xfId="17011"/>
    <cellStyle name="_M5_Update_Final (22 Sep 05)_Database 2" xfId="17012"/>
    <cellStyle name="_M5_Update_Final (22 Sep 05)_Database 3" xfId="17013"/>
    <cellStyle name="_M5_Update_Final (22 Sep 05)_Database 4" xfId="17014"/>
    <cellStyle name="_M5_Update_Final (22 Sep 05)_Database 5" xfId="17015"/>
    <cellStyle name="_M5_Update_Final (22 Sep 05)_Database_~0910437" xfId="17016"/>
    <cellStyle name="_M5_Update_Final (22 Sep 05)_Database_~0910437 2" xfId="17017"/>
    <cellStyle name="_M5_Update_Final (22 Sep 05)_Database_~0910437 3" xfId="17018"/>
    <cellStyle name="_M5_Update_Final (22 Sep 05)_Database_~0910437 4" xfId="17019"/>
    <cellStyle name="_M5_Update_Final (22 Sep 05)_Database_~0910437 5" xfId="17020"/>
    <cellStyle name="_M5_Update_Final (22 Sep 05)_Datainput- Enlight Media(PPA) - 261207" xfId="17021"/>
    <cellStyle name="_M5_Update_Final (22 Sep 05)_Datainput- Enlight Media(PPA) - 261207 2" xfId="17022"/>
    <cellStyle name="_M5_Update_Final (22 Sep 05)_Datainput- Enlight Media(PPA) - 261207 3" xfId="17023"/>
    <cellStyle name="_M5_Update_Final (22 Sep 05)_Datainput- Enlight Media(PPA) - 261207 4" xfId="17024"/>
    <cellStyle name="_M5_Update_Final (22 Sep 05)_Datainput- Enlight Media(PPA) - 261207 5" xfId="17025"/>
    <cellStyle name="_M5_Update_Final (22 Sep 05)_Datainput- Enlight Media(PPA) - 261207_Intangible Input Sheet-Fujian06" xfId="17026"/>
    <cellStyle name="_M5_Update_Final (22 Sep 05)_Datainput- Enlight Media(PPA) - 261207_Intangible Input Sheet-Fujian06 2" xfId="17027"/>
    <cellStyle name="_M5_Update_Final (22 Sep 05)_Datainput- Enlight Media(PPA) - 261207_Intangible Input Sheet-Fujian06 3" xfId="17028"/>
    <cellStyle name="_M5_Update_Final (22 Sep 05)_Datainput- Enlight Media(PPA) - 261207_Intangible Input Sheet-Fujian06 4" xfId="17029"/>
    <cellStyle name="_M5_Update_Final (22 Sep 05)_Datainput- Enlight Media(PPA) - 261207_Intangible Input Sheet-Fujian06 5" xfId="17030"/>
    <cellStyle name="_M5_Update_Final (22 Sep 05)_Datainput_Huakuang_220108" xfId="17031"/>
    <cellStyle name="_M5_Update_Final (22 Sep 05)_Datainput_Huakuang_220108 2" xfId="17032"/>
    <cellStyle name="_M5_Update_Final (22 Sep 05)_Datainput_Huakuang_220108 3" xfId="17033"/>
    <cellStyle name="_M5_Update_Final (22 Sep 05)_Datainput_Huakuang_220108 4" xfId="17034"/>
    <cellStyle name="_M5_Update_Final (22 Sep 05)_Datainput_Huakuang_220108 5" xfId="17035"/>
    <cellStyle name="_M5_Update_Final (22 Sep 05)_Datainput_Huakuang_220108_Intangible Input Sheet-Fujian06" xfId="17036"/>
    <cellStyle name="_M5_Update_Final (22 Sep 05)_Datainput_Huakuang_220108_Intangible Input Sheet-Fujian06 2" xfId="17037"/>
    <cellStyle name="_M5_Update_Final (22 Sep 05)_Datainput_Huakuang_220108_Intangible Input Sheet-Fujian06 3" xfId="17038"/>
    <cellStyle name="_M5_Update_Final (22 Sep 05)_Datainput_Huakuang_220108_Intangible Input Sheet-Fujian06 4" xfId="17039"/>
    <cellStyle name="_M5_Update_Final (22 Sep 05)_Datainput_Huakuang_220108_Intangible Input Sheet-Fujian06 5" xfId="17040"/>
    <cellStyle name="_M5_Update_Final (22 Sep 05)_Datainput-copyright研究报告成本" xfId="17041"/>
    <cellStyle name="_M5_Update_Final (22 Sep 05)_Datainput-copyright研究报告成本 2" xfId="17042"/>
    <cellStyle name="_M5_Update_Final (22 Sep 05)_Datainput-copyright研究报告成本 3" xfId="17043"/>
    <cellStyle name="_M5_Update_Final (22 Sep 05)_Datainput-copyright研究报告成本 4" xfId="17044"/>
    <cellStyle name="_M5_Update_Final (22 Sep 05)_Datainput-copyright研究报告成本 5" xfId="17045"/>
    <cellStyle name="_M5_Update_Final (22 Sep 05)_Datainput-distribution &amp; workforce" xfId="17046"/>
    <cellStyle name="_M5_Update_Final (22 Sep 05)_Datainput-distribution &amp; workforce 2" xfId="17047"/>
    <cellStyle name="_M5_Update_Final (22 Sep 05)_Datainput-distribution &amp; workforce 3" xfId="17048"/>
    <cellStyle name="_M5_Update_Final (22 Sep 05)_Datainput-distribution &amp; workforce 4" xfId="17049"/>
    <cellStyle name="_M5_Update_Final (22 Sep 05)_Datainput-distribution &amp; workforce 5" xfId="17050"/>
    <cellStyle name="_M5_Update_Final (22 Sep 05)_Datainput-ITC" xfId="17051"/>
    <cellStyle name="_M5_Update_Final (22 Sep 05)_Datainput-ITC 2" xfId="17052"/>
    <cellStyle name="_M5_Update_Final (22 Sep 05)_Datainput-ITC 3" xfId="17053"/>
    <cellStyle name="_M5_Update_Final (22 Sep 05)_Datainput-ITC 4" xfId="17054"/>
    <cellStyle name="_M5_Update_Final (22 Sep 05)_Datainput-ITC 5" xfId="17055"/>
    <cellStyle name="_M5_Update_Final (22 Sep 05)_Datainput-ITC_Intangible Input Sheet-Fujian06" xfId="17056"/>
    <cellStyle name="_M5_Update_Final (22 Sep 05)_Datainput-ITC_Intangible Input Sheet-Fujian06 2" xfId="17057"/>
    <cellStyle name="_M5_Update_Final (22 Sep 05)_Datainput-ITC_Intangible Input Sheet-Fujian06 3" xfId="17058"/>
    <cellStyle name="_M5_Update_Final (22 Sep 05)_Datainput-ITC_Intangible Input Sheet-Fujian06 4" xfId="17059"/>
    <cellStyle name="_M5_Update_Final (22 Sep 05)_Datainput-ITC_Intangible Input Sheet-Fujian06 5" xfId="17060"/>
    <cellStyle name="_M5_Update_Final (22 Sep 05)_Datainput-ITC_Projection_310807(IC)02-06" xfId="17061"/>
    <cellStyle name="_M5_Update_Final (22 Sep 05)_Datainput-ITC_Projection_310807(IC)02-06 2" xfId="17062"/>
    <cellStyle name="_M5_Update_Final (22 Sep 05)_Datainput-ITC_Projection_310807(IC)02-06 3" xfId="17063"/>
    <cellStyle name="_M5_Update_Final (22 Sep 05)_Datainput-ITC_Projection_310807(IC)02-06 4" xfId="17064"/>
    <cellStyle name="_M5_Update_Final (22 Sep 05)_Datainput-ITC_Projection_310807(IC)02-06 5" xfId="17065"/>
    <cellStyle name="_M5_Update_Final (22 Sep 05)_Datainput-Perfectworld PPA" xfId="17066"/>
    <cellStyle name="_M5_Update_Final (22 Sep 05)_Datainput-Perfectworld PPA 2" xfId="17067"/>
    <cellStyle name="_M5_Update_Final (22 Sep 05)_Datainput-Perfectworld PPA 3" xfId="17068"/>
    <cellStyle name="_M5_Update_Final (22 Sep 05)_Datainput-Perfectworld PPA 4" xfId="17069"/>
    <cellStyle name="_M5_Update_Final (22 Sep 05)_Datainput-Perfectworld PPA 5" xfId="17070"/>
    <cellStyle name="_M5_Update_Final (22 Sep 05)_Datainput-software 010208" xfId="17071"/>
    <cellStyle name="_M5_Update_Final (22 Sep 05)_Datainput-software 010208 2" xfId="17072"/>
    <cellStyle name="_M5_Update_Final (22 Sep 05)_Datainput-software 010208 3" xfId="17073"/>
    <cellStyle name="_M5_Update_Final (22 Sep 05)_Datainput-software 010208 4" xfId="17074"/>
    <cellStyle name="_M5_Update_Final (22 Sep 05)_Datainput-software 010208 5" xfId="17075"/>
    <cellStyle name="_M5_Update_Final (22 Sep 05)_Datainput-software 010208_Intangible Input Sheet-Fujian06" xfId="17076"/>
    <cellStyle name="_M5_Update_Final (22 Sep 05)_Datainput-software 010208_Intangible Input Sheet-Fujian06 2" xfId="17077"/>
    <cellStyle name="_M5_Update_Final (22 Sep 05)_Datainput-software 010208_Intangible Input Sheet-Fujian06 3" xfId="17078"/>
    <cellStyle name="_M5_Update_Final (22 Sep 05)_Datainput-software 010208_Intangible Input Sheet-Fujian06 4" xfId="17079"/>
    <cellStyle name="_M5_Update_Final (22 Sep 05)_Datainput-software 010208_Intangible Input Sheet-Fujian06 5" xfId="17080"/>
    <cellStyle name="_M5_Update_Final (22 Sep 05)_Datainput-Zhaohong" xfId="17081"/>
    <cellStyle name="_M5_Update_Final (22 Sep 05)_Datainput-Zhaohong 070611" xfId="17082"/>
    <cellStyle name="_M5_Update_Final (22 Sep 05)_Datainput-Zhaohong 070611 2" xfId="17083"/>
    <cellStyle name="_M5_Update_Final (22 Sep 05)_Datainput-Zhaohong 070611 3" xfId="17084"/>
    <cellStyle name="_M5_Update_Final (22 Sep 05)_Datainput-Zhaohong 070611 4" xfId="17085"/>
    <cellStyle name="_M5_Update_Final (22 Sep 05)_Datainput-Zhaohong 070611 5" xfId="17086"/>
    <cellStyle name="_M5_Update_Final (22 Sep 05)_Datainput-Zhaohong 070611_Chinahospital_Mengzhou300807" xfId="17087"/>
    <cellStyle name="_M5_Update_Final (22 Sep 05)_Datainput-Zhaohong 070611_Chinahospital_Mengzhou300807 2" xfId="17088"/>
    <cellStyle name="_M5_Update_Final (22 Sep 05)_Datainput-Zhaohong 070611_Chinahospital_Mengzhou300807 3" xfId="17089"/>
    <cellStyle name="_M5_Update_Final (22 Sep 05)_Datainput-Zhaohong 070611_Chinahospital_Mengzhou300807 4" xfId="17090"/>
    <cellStyle name="_M5_Update_Final (22 Sep 05)_Datainput-Zhaohong 070611_Chinahospital_Mengzhou300807 5" xfId="17091"/>
    <cellStyle name="_M5_Update_Final (22 Sep 05)_Datainput-Zhaohong 070611_Intangible Input Sheet-Fujian06" xfId="17092"/>
    <cellStyle name="_M5_Update_Final (22 Sep 05)_Datainput-Zhaohong 070611_Intangible Input Sheet-Fujian06 2" xfId="17093"/>
    <cellStyle name="_M5_Update_Final (22 Sep 05)_Datainput-Zhaohong 070611_Intangible Input Sheet-Fujian06 3" xfId="17094"/>
    <cellStyle name="_M5_Update_Final (22 Sep 05)_Datainput-Zhaohong 070611_Intangible Input Sheet-Fujian06 4" xfId="17095"/>
    <cellStyle name="_M5_Update_Final (22 Sep 05)_Datainput-Zhaohong 070611_Intangible Input Sheet-Fujian06 5" xfId="17096"/>
    <cellStyle name="_M5_Update_Final (22 Sep 05)_Datainput-Zhaohong 070611_Projection_310807(IC)02-06" xfId="17097"/>
    <cellStyle name="_M5_Update_Final (22 Sep 05)_Datainput-Zhaohong 070611_Projection_310807(IC)02-06 2" xfId="17098"/>
    <cellStyle name="_M5_Update_Final (22 Sep 05)_Datainput-Zhaohong 070611_Projection_310807(IC)02-06 3" xfId="17099"/>
    <cellStyle name="_M5_Update_Final (22 Sep 05)_Datainput-Zhaohong 070611_Projection_310807(IC)02-06 4" xfId="17100"/>
    <cellStyle name="_M5_Update_Final (22 Sep 05)_Datainput-Zhaohong 070611_Projection_310807(IC)02-06 5" xfId="17101"/>
    <cellStyle name="_M5_Update_Final (22 Sep 05)_Datainput-Zhaohong 2" xfId="17102"/>
    <cellStyle name="_M5_Update_Final (22 Sep 05)_Datainput-Zhaohong 3" xfId="17103"/>
    <cellStyle name="_M5_Update_Final (22 Sep 05)_Datainput-Zhaohong 4" xfId="17104"/>
    <cellStyle name="_M5_Update_Final (22 Sep 05)_Datainput-Zhaohong 5" xfId="17105"/>
    <cellStyle name="_M5_Update_Final (22 Sep 05)_Datainput-Zhaohong_Chinahospital_Mengzhou300807" xfId="17106"/>
    <cellStyle name="_M5_Update_Final (22 Sep 05)_Datainput-Zhaohong_Chinahospital_Mengzhou300807 2" xfId="17107"/>
    <cellStyle name="_M5_Update_Final (22 Sep 05)_Datainput-Zhaohong_Chinahospital_Mengzhou300807 3" xfId="17108"/>
    <cellStyle name="_M5_Update_Final (22 Sep 05)_Datainput-Zhaohong_Chinahospital_Mengzhou300807 4" xfId="17109"/>
    <cellStyle name="_M5_Update_Final (22 Sep 05)_Datainput-Zhaohong_Chinahospital_Mengzhou300807 5" xfId="17110"/>
    <cellStyle name="_M5_Update_Final (22 Sep 05)_Datainput-Zhaohong_Intangible Input Sheet-Fujian06" xfId="17111"/>
    <cellStyle name="_M5_Update_Final (22 Sep 05)_Datainput-Zhaohong_Intangible Input Sheet-Fujian06 2" xfId="17112"/>
    <cellStyle name="_M5_Update_Final (22 Sep 05)_Datainput-Zhaohong_Intangible Input Sheet-Fujian06 3" xfId="17113"/>
    <cellStyle name="_M5_Update_Final (22 Sep 05)_Datainput-Zhaohong_Intangible Input Sheet-Fujian06 4" xfId="17114"/>
    <cellStyle name="_M5_Update_Final (22 Sep 05)_Datainput-Zhaohong_Intangible Input Sheet-Fujian06 5" xfId="17115"/>
    <cellStyle name="_M5_Update_Final (22 Sep 05)_Datainput-Zhaohong_Projection_310807(IC)02-06" xfId="17116"/>
    <cellStyle name="_M5_Update_Final (22 Sep 05)_Datainput-Zhaohong_Projection_310807(IC)02-06 2" xfId="17117"/>
    <cellStyle name="_M5_Update_Final (22 Sep 05)_Datainput-Zhaohong_Projection_310807(IC)02-06 3" xfId="17118"/>
    <cellStyle name="_M5_Update_Final (22 Sep 05)_Datainput-Zhaohong_Projection_310807(IC)02-06 4" xfId="17119"/>
    <cellStyle name="_M5_Update_Final (22 Sep 05)_Datainput-Zhaohong_Projection_310807(IC)02-06 5" xfId="17120"/>
    <cellStyle name="_M5_Update_Final (22 Sep 05)_EBITA-kelly 8(1).9" xfId="17121"/>
    <cellStyle name="_M5_Update_Final (22 Sep 05)_EBITA-kelly 8(1).9 2" xfId="17122"/>
    <cellStyle name="_M5_Update_Final (22 Sep 05)_EBITA-kelly 8(1).9 3" xfId="17123"/>
    <cellStyle name="_M5_Update_Final (22 Sep 05)_EBITA-kelly 8(1).9 4" xfId="17124"/>
    <cellStyle name="_M5_Update_Final (22 Sep 05)_EBITA-kelly 8(1).9 5" xfId="17125"/>
    <cellStyle name="_M5_Update_Final (22 Sep 05)_e-future_wkg_120907" xfId="17126"/>
    <cellStyle name="_M5_Update_Final (22 Sep 05)_e-future_wkg_120907 2" xfId="17127"/>
    <cellStyle name="_M5_Update_Final (22 Sep 05)_e-future_wkg_120907 3" xfId="17128"/>
    <cellStyle name="_M5_Update_Final (22 Sep 05)_e-future_wkg_120907 4" xfId="17129"/>
    <cellStyle name="_M5_Update_Final (22 Sep 05)_e-future_wkg_120907 5" xfId="17130"/>
    <cellStyle name="_M5_Update_Final (22 Sep 05)_e-future_wkg_280807" xfId="17131"/>
    <cellStyle name="_M5_Update_Final (22 Sep 05)_e-future_wkg_280807 2" xfId="17132"/>
    <cellStyle name="_M5_Update_Final (22 Sep 05)_e-future_wkg_280807 3" xfId="17133"/>
    <cellStyle name="_M5_Update_Final (22 Sep 05)_e-future_wkg_280807 4" xfId="17134"/>
    <cellStyle name="_M5_Update_Final (22 Sep 05)_e-future_wkg_280807 5" xfId="17135"/>
    <cellStyle name="_M5_Update_Final (22 Sep 05)_Envisage_wkg_220607(JZ)" xfId="17136"/>
    <cellStyle name="_M5_Update_Final (22 Sep 05)_Envisage_wkg_220607(JZ) 2" xfId="17137"/>
    <cellStyle name="_M5_Update_Final (22 Sep 05)_Envisage_wkg_220607(JZ) 3" xfId="17138"/>
    <cellStyle name="_M5_Update_Final (22 Sep 05)_Envisage_wkg_220607(JZ) 4" xfId="17139"/>
    <cellStyle name="_M5_Update_Final (22 Sep 05)_Envisage_wkg_220607(JZ) 5" xfId="17140"/>
    <cellStyle name="_M5_Update_Final (22 Sep 05)_Envisage_wkg_220607(JZ)_Mainone_Wkg_11 Oct" xfId="17141"/>
    <cellStyle name="_M5_Update_Final (22 Sep 05)_Envisage_wkg_220607(JZ)_Mainone_Wkg_11 Oct 2" xfId="17142"/>
    <cellStyle name="_M5_Update_Final (22 Sep 05)_Envisage_wkg_220607(JZ)_Mainone_Wkg_11 Oct 3" xfId="17143"/>
    <cellStyle name="_M5_Update_Final (22 Sep 05)_Envisage_wkg_220607(JZ)_Mainone_Wkg_11 Oct 4" xfId="17144"/>
    <cellStyle name="_M5_Update_Final (22 Sep 05)_Envisage_wkg_220607(JZ)_Mainone_Wkg_11 Oct 5" xfId="17145"/>
    <cellStyle name="_M5_Update_Final (22 Sep 05)_FEC_wkg_280807" xfId="17146"/>
    <cellStyle name="_M5_Update_Final (22 Sep 05)_FEC_wkg_280807 2" xfId="17147"/>
    <cellStyle name="_M5_Update_Final (22 Sep 05)_FEC_wkg_280807 3" xfId="17148"/>
    <cellStyle name="_M5_Update_Final (22 Sep 05)_FEC_wkg_280807 4" xfId="17149"/>
    <cellStyle name="_M5_Update_Final (22 Sep 05)_FEC_wkg_280807 5" xfId="17150"/>
    <cellStyle name="_M5_Update_Final (22 Sep 05)_financial data" xfId="17151"/>
    <cellStyle name="_M5_Update_Final (22 Sep 05)_financial data 2" xfId="17152"/>
    <cellStyle name="_M5_Update_Final (22 Sep 05)_financial data 3" xfId="17153"/>
    <cellStyle name="_M5_Update_Final (22 Sep 05)_financial data 4" xfId="17154"/>
    <cellStyle name="_M5_Update_Final (22 Sep 05)_financial data 5" xfId="17155"/>
    <cellStyle name="_M5_Update_Final (22 Sep 05)_Focus Wireless - WACC summary" xfId="17156"/>
    <cellStyle name="_M5_Update_Final (22 Sep 05)_Focus Wireless - WACC summary 2" xfId="17157"/>
    <cellStyle name="_M5_Update_Final (22 Sep 05)_Focus Wireless - WACC summary 3" xfId="17158"/>
    <cellStyle name="_M5_Update_Final (22 Sep 05)_Focus Wireless - WACC summary 4" xfId="17159"/>
    <cellStyle name="_M5_Update_Final (22 Sep 05)_Focus Wireless - WACC summary 5" xfId="17160"/>
    <cellStyle name="_M5_Update_Final (22 Sep 05)_FocusW_精准_190208" xfId="17161"/>
    <cellStyle name="_M5_Update_Final (22 Sep 05)_FocusW_精准_190208 2" xfId="17162"/>
    <cellStyle name="_M5_Update_Final (22 Sep 05)_FocusW_精准_190208 3" xfId="17163"/>
    <cellStyle name="_M5_Update_Final (22 Sep 05)_FocusW_精准_190208 4" xfId="17164"/>
    <cellStyle name="_M5_Update_Final (22 Sep 05)_FocusW_精准_190208 5" xfId="17165"/>
    <cellStyle name="_M5_Update_Final (22 Sep 05)_FocusW_精准_190208_Intangible Input Sheet-Fujian06" xfId="17166"/>
    <cellStyle name="_M5_Update_Final (22 Sep 05)_FocusW_精准_190208_Intangible Input Sheet-Fujian06 2" xfId="17167"/>
    <cellStyle name="_M5_Update_Final (22 Sep 05)_FocusW_精准_190208_Intangible Input Sheet-Fujian06 3" xfId="17168"/>
    <cellStyle name="_M5_Update_Final (22 Sep 05)_FocusW_精准_190208_Intangible Input Sheet-Fujian06 4" xfId="17169"/>
    <cellStyle name="_M5_Update_Final (22 Sep 05)_FocusW_精准_190208_Intangible Input Sheet-Fujian06 5" xfId="17170"/>
    <cellStyle name="_M5_Update_Final (22 Sep 05)_GC Tech_Final" xfId="17171"/>
    <cellStyle name="_M5_Update_Final (22 Sep 05)_GC Tech_Final 2" xfId="17172"/>
    <cellStyle name="_M5_Update_Final (22 Sep 05)_GC Tech_Final 3" xfId="17173"/>
    <cellStyle name="_M5_Update_Final (22 Sep 05)_GC Tech_Final 4" xfId="17174"/>
    <cellStyle name="_M5_Update_Final (22 Sep 05)_GC Tech_Final 5" xfId="17175"/>
    <cellStyle name="_M5_Update_Final (22 Sep 05)_GC Tech_Final_~0547505" xfId="17176"/>
    <cellStyle name="_M5_Update_Final (22 Sep 05)_GC Tech_Final_~0547505 2" xfId="17177"/>
    <cellStyle name="_M5_Update_Final (22 Sep 05)_GC Tech_Final_~0547505 3" xfId="17178"/>
    <cellStyle name="_M5_Update_Final (22 Sep 05)_GC Tech_Final_~0547505 4" xfId="17179"/>
    <cellStyle name="_M5_Update_Final (22 Sep 05)_GC Tech_Final_~0547505 5" xfId="17180"/>
    <cellStyle name="_M5_Update_Final (22 Sep 05)_GC Tech_Final_~8394240" xfId="17181"/>
    <cellStyle name="_M5_Update_Final (22 Sep 05)_GC Tech_Final_~8394240 2" xfId="17182"/>
    <cellStyle name="_M5_Update_Final (22 Sep 05)_GC Tech_Final_~8394240 3" xfId="17183"/>
    <cellStyle name="_M5_Update_Final (22 Sep 05)_GC Tech_Final_~8394240 4" xfId="17184"/>
    <cellStyle name="_M5_Update_Final (22 Sep 05)_GC Tech_Final_~8394240 5" xfId="17185"/>
    <cellStyle name="_M5_Update_Final (22 Sep 05)_GC Tech_Final_~8394240_Projection_310807(IC)02-06" xfId="17186"/>
    <cellStyle name="_M5_Update_Final (22 Sep 05)_GC Tech_Final_~8394240_Projection_310807(IC)02-06 2" xfId="17187"/>
    <cellStyle name="_M5_Update_Final (22 Sep 05)_GC Tech_Final_~8394240_Projection_310807(IC)02-06 3" xfId="17188"/>
    <cellStyle name="_M5_Update_Final (22 Sep 05)_GC Tech_Final_~8394240_Projection_310807(IC)02-06 4" xfId="17189"/>
    <cellStyle name="_M5_Update_Final (22 Sep 05)_GC Tech_Final_~8394240_Projection_310807(IC)02-06 5" xfId="17190"/>
    <cellStyle name="_M5_Update_Final (22 Sep 05)_GC Tech_Final_51_Pixoart_wkg_050508" xfId="17191"/>
    <cellStyle name="_M5_Update_Final (22 Sep 05)_GC Tech_Final_51_Pixoart_wkg_050508 2" xfId="17192"/>
    <cellStyle name="_M5_Update_Final (22 Sep 05)_GC Tech_Final_51_Pixoart_wkg_050508 3" xfId="17193"/>
    <cellStyle name="_M5_Update_Final (22 Sep 05)_GC Tech_Final_51_Pixoart_wkg_050508 4" xfId="17194"/>
    <cellStyle name="_M5_Update_Final (22 Sep 05)_GC Tech_Final_51_Pixoart_wkg_050508 5" xfId="17195"/>
    <cellStyle name="_M5_Update_Final (22 Sep 05)_GC Tech_Final_AutoNavi_Naweite_Appendix" xfId="17196"/>
    <cellStyle name="_M5_Update_Final (22 Sep 05)_GC Tech_Final_AutoNavi_Naweite_Appendix 2" xfId="17197"/>
    <cellStyle name="_M5_Update_Final (22 Sep 05)_GC Tech_Final_AutoNavi_Naweite_Appendix 3" xfId="17198"/>
    <cellStyle name="_M5_Update_Final (22 Sep 05)_GC Tech_Final_AutoNavi_Naweite_Appendix 4" xfId="17199"/>
    <cellStyle name="_M5_Update_Final (22 Sep 05)_GC Tech_Final_AutoNavi_Naweite_Appendix 5" xfId="17200"/>
    <cellStyle name="_M5_Update_Final (22 Sep 05)_GC Tech_Final_AutoNavi_Naweite230807" xfId="17201"/>
    <cellStyle name="_M5_Update_Final (22 Sep 05)_GC Tech_Final_AutoNavi_Naweite230807 2" xfId="17202"/>
    <cellStyle name="_M5_Update_Final (22 Sep 05)_GC Tech_Final_AutoNavi_Naweite230807 3" xfId="17203"/>
    <cellStyle name="_M5_Update_Final (22 Sep 05)_GC Tech_Final_AutoNavi_Naweite230807 4" xfId="17204"/>
    <cellStyle name="_M5_Update_Final (22 Sep 05)_GC Tech_Final_AutoNavi_Naweite230807 5" xfId="17205"/>
    <cellStyle name="_M5_Update_Final (22 Sep 05)_GC Tech_Final_Chinahospital_Mengzhou300807" xfId="17206"/>
    <cellStyle name="_M5_Update_Final (22 Sep 05)_GC Tech_Final_Chinahospital_Mengzhou300807 2" xfId="17207"/>
    <cellStyle name="_M5_Update_Final (22 Sep 05)_GC Tech_Final_Chinahospital_Mengzhou300807 3" xfId="17208"/>
    <cellStyle name="_M5_Update_Final (22 Sep 05)_GC Tech_Final_Chinahospital_Mengzhou300807 4" xfId="17209"/>
    <cellStyle name="_M5_Update_Final (22 Sep 05)_GC Tech_Final_Chinahospital_Mengzhou300807 5" xfId="17210"/>
    <cellStyle name="_M5_Update_Final (22 Sep 05)_GC Tech_Final_ChinaWeb_Boting_wkg_271107" xfId="17211"/>
    <cellStyle name="_M5_Update_Final (22 Sep 05)_GC Tech_Final_ChinaWeb_Boting_wkg_271107 2" xfId="17212"/>
    <cellStyle name="_M5_Update_Final (22 Sep 05)_GC Tech_Final_ChinaWeb_Boting_wkg_271107 3" xfId="17213"/>
    <cellStyle name="_M5_Update_Final (22 Sep 05)_GC Tech_Final_ChinaWeb_Boting_wkg_271107 4" xfId="17214"/>
    <cellStyle name="_M5_Update_Final (22 Sep 05)_GC Tech_Final_ChinaWeb_Boting_wkg_271107 5" xfId="17215"/>
    <cellStyle name="_M5_Update_Final (22 Sep 05)_GC Tech_Final_Datainput-distribution &amp; workforce" xfId="17216"/>
    <cellStyle name="_M5_Update_Final (22 Sep 05)_GC Tech_Final_Datainput-distribution &amp; workforce 2" xfId="17217"/>
    <cellStyle name="_M5_Update_Final (22 Sep 05)_GC Tech_Final_Datainput-distribution &amp; workforce 3" xfId="17218"/>
    <cellStyle name="_M5_Update_Final (22 Sep 05)_GC Tech_Final_Datainput-distribution &amp; workforce 4" xfId="17219"/>
    <cellStyle name="_M5_Update_Final (22 Sep 05)_GC Tech_Final_Datainput-distribution &amp; workforce 5" xfId="17220"/>
    <cellStyle name="_M5_Update_Final (22 Sep 05)_GC Tech_Final_EBITA-kelly 8(1).9" xfId="17221"/>
    <cellStyle name="_M5_Update_Final (22 Sep 05)_GC Tech_Final_EBITA-kelly 8(1).9 2" xfId="17222"/>
    <cellStyle name="_M5_Update_Final (22 Sep 05)_GC Tech_Final_EBITA-kelly 8(1).9 3" xfId="17223"/>
    <cellStyle name="_M5_Update_Final (22 Sep 05)_GC Tech_Final_EBITA-kelly 8(1).9 4" xfId="17224"/>
    <cellStyle name="_M5_Update_Final (22 Sep 05)_GC Tech_Final_EBITA-kelly 8(1).9 5" xfId="17225"/>
    <cellStyle name="_M5_Update_Final (22 Sep 05)_GC Tech_Final_GSEGC-Yangzhong_Appendix_220408" xfId="17226"/>
    <cellStyle name="_M5_Update_Final (22 Sep 05)_GC Tech_Final_GSEGC-Yangzhong_Appendix_220408 2" xfId="17227"/>
    <cellStyle name="_M5_Update_Final (22 Sep 05)_GC Tech_Final_GSEGC-Yangzhong_Appendix_220408 3" xfId="17228"/>
    <cellStyle name="_M5_Update_Final (22 Sep 05)_GC Tech_Final_GSEGC-Yangzhong_Appendix_220408 4" xfId="17229"/>
    <cellStyle name="_M5_Update_Final (22 Sep 05)_GC Tech_Final_GSEGC-Yangzhong_Appendix_220408 5" xfId="17230"/>
    <cellStyle name="_M5_Update_Final (22 Sep 05)_GC Tech_Final_Intangible Input Sheet-Fujian06" xfId="17231"/>
    <cellStyle name="_M5_Update_Final (22 Sep 05)_GC Tech_Final_Intangible Input Sheet-Fujian06 2" xfId="17232"/>
    <cellStyle name="_M5_Update_Final (22 Sep 05)_GC Tech_Final_Intangible Input Sheet-Fujian06 3" xfId="17233"/>
    <cellStyle name="_M5_Update_Final (22 Sep 05)_GC Tech_Final_Intangible Input Sheet-Fujian06 4" xfId="17234"/>
    <cellStyle name="_M5_Update_Final (22 Sep 05)_GC Tech_Final_Intangible Input Sheet-Fujian06 5" xfId="17235"/>
    <cellStyle name="_M5_Update_Final (22 Sep 05)_GC Tech_Final_Projection_310807(IC)02-06" xfId="17236"/>
    <cellStyle name="_M5_Update_Final (22 Sep 05)_GC Tech_Final_Projection_310807(IC)02-06 2" xfId="17237"/>
    <cellStyle name="_M5_Update_Final (22 Sep 05)_GC Tech_Final_Projection_310807(IC)02-06 3" xfId="17238"/>
    <cellStyle name="_M5_Update_Final (22 Sep 05)_GC Tech_Final_Projection_310807(IC)02-06 4" xfId="17239"/>
    <cellStyle name="_M5_Update_Final (22 Sep 05)_GC Tech_Final_Projection_310807(IC)02-06 5" xfId="17240"/>
    <cellStyle name="_M5_Update_Final (22 Sep 05)_GC Tech_Final_Sales permission cost" xfId="17241"/>
    <cellStyle name="_M5_Update_Final (22 Sep 05)_GC Tech_Final_Sales permission cost 2" xfId="17242"/>
    <cellStyle name="_M5_Update_Final (22 Sep 05)_GC Tech_Final_Sales permission cost 3" xfId="17243"/>
    <cellStyle name="_M5_Update_Final (22 Sep 05)_GC Tech_Final_Sales permission cost 4" xfId="17244"/>
    <cellStyle name="_M5_Update_Final (22 Sep 05)_GC Tech_Final_Sales permission cost 5" xfId="17245"/>
    <cellStyle name="_M5_Update_Final (22 Sep 05)_GC Tech_Final_副本病人数据统计-MZ" xfId="17246"/>
    <cellStyle name="_M5_Update_Final (22 Sep 05)_GC Tech_Final_副本病人数据统计-MZ 2" xfId="17247"/>
    <cellStyle name="_M5_Update_Final (22 Sep 05)_GC Tech_Final_副本病人数据统计-MZ 3" xfId="17248"/>
    <cellStyle name="_M5_Update_Final (22 Sep 05)_GC Tech_Final_副本病人数据统计-MZ 4" xfId="17249"/>
    <cellStyle name="_M5_Update_Final (22 Sep 05)_GC Tech_Final_副本病人数据统计-MZ 5" xfId="17250"/>
    <cellStyle name="_M5_Update_Final (22 Sep 05)_Genlot_wkg_060907" xfId="17251"/>
    <cellStyle name="_M5_Update_Final (22 Sep 05)_Genlot_wkg_060907 2" xfId="17252"/>
    <cellStyle name="_M5_Update_Final (22 Sep 05)_Genlot_wkg_060907 3" xfId="17253"/>
    <cellStyle name="_M5_Update_Final (22 Sep 05)_Genlot_wkg_060907 4" xfId="17254"/>
    <cellStyle name="_M5_Update_Final (22 Sep 05)_Genlot_wkg_060907 5" xfId="17255"/>
    <cellStyle name="_M5_Update_Final (22 Sep 05)_Genlot_wkg_220807" xfId="17256"/>
    <cellStyle name="_M5_Update_Final (22 Sep 05)_Genlot_wkg_220807 2" xfId="17257"/>
    <cellStyle name="_M5_Update_Final (22 Sep 05)_Genlot_wkg_220807 3" xfId="17258"/>
    <cellStyle name="_M5_Update_Final (22 Sep 05)_Genlot_wkg_220807 4" xfId="17259"/>
    <cellStyle name="_M5_Update_Final (22 Sep 05)_Genlot_wkg_220807 5" xfId="17260"/>
    <cellStyle name="_M5_Update_Final (22 Sep 05)_Gum_wkg_110107" xfId="17261"/>
    <cellStyle name="_M5_Update_Final (22 Sep 05)_Gum_wkg_110107 2" xfId="17262"/>
    <cellStyle name="_M5_Update_Final (22 Sep 05)_Gum_wkg_110107 3" xfId="17263"/>
    <cellStyle name="_M5_Update_Final (22 Sep 05)_Gum_wkg_110107 4" xfId="17264"/>
    <cellStyle name="_M5_Update_Final (22 Sep 05)_Gum_wkg_110107 5" xfId="17265"/>
    <cellStyle name="_M5_Update_Final (22 Sep 05)_Gum_wkg_160107" xfId="17266"/>
    <cellStyle name="_M5_Update_Final (22 Sep 05)_Gum_wkg_160107 2" xfId="17267"/>
    <cellStyle name="_M5_Update_Final (22 Sep 05)_Gum_wkg_160107 3" xfId="17268"/>
    <cellStyle name="_M5_Update_Final (22 Sep 05)_Gum_wkg_160107 4" xfId="17269"/>
    <cellStyle name="_M5_Update_Final (22 Sep 05)_Gum_wkg_160107 5" xfId="17270"/>
    <cellStyle name="_M5_Update_Final (22 Sep 05)_Gum_wkg_160107_Chinahospital_Mengzhou300807" xfId="17271"/>
    <cellStyle name="_M5_Update_Final (22 Sep 05)_Gum_wkg_160107_Chinahospital_Mengzhou300807 2" xfId="17272"/>
    <cellStyle name="_M5_Update_Final (22 Sep 05)_Gum_wkg_160107_Chinahospital_Mengzhou300807 3" xfId="17273"/>
    <cellStyle name="_M5_Update_Final (22 Sep 05)_Gum_wkg_160107_Chinahospital_Mengzhou300807 4" xfId="17274"/>
    <cellStyle name="_M5_Update_Final (22 Sep 05)_Gum_wkg_160107_Chinahospital_Mengzhou300807 5" xfId="17275"/>
    <cellStyle name="_M5_Update_Final (22 Sep 05)_Gum_wkg_160107_Intangible Input Sheet-Fujian06" xfId="17276"/>
    <cellStyle name="_M5_Update_Final (22 Sep 05)_Gum_wkg_160107_Intangible Input Sheet-Fujian06 2" xfId="17277"/>
    <cellStyle name="_M5_Update_Final (22 Sep 05)_Gum_wkg_160107_Intangible Input Sheet-Fujian06 3" xfId="17278"/>
    <cellStyle name="_M5_Update_Final (22 Sep 05)_Gum_wkg_160107_Intangible Input Sheet-Fujian06 4" xfId="17279"/>
    <cellStyle name="_M5_Update_Final (22 Sep 05)_Gum_wkg_160107_Intangible Input Sheet-Fujian06 5" xfId="17280"/>
    <cellStyle name="_M5_Update_Final (22 Sep 05)_Gum_wkg_160107_Projection_310807(IC)02-06" xfId="17281"/>
    <cellStyle name="_M5_Update_Final (22 Sep 05)_Gum_wkg_160107_Projection_310807(IC)02-06 2" xfId="17282"/>
    <cellStyle name="_M5_Update_Final (22 Sep 05)_Gum_wkg_160107_Projection_310807(IC)02-06 3" xfId="17283"/>
    <cellStyle name="_M5_Update_Final (22 Sep 05)_Gum_wkg_160107_Projection_310807(IC)02-06 4" xfId="17284"/>
    <cellStyle name="_M5_Update_Final (22 Sep 05)_Gum_wkg_160107_Projection_310807(IC)02-06 5" xfId="17285"/>
    <cellStyle name="_M5_Update_Final (22 Sep 05)_Gum_wkg_260207" xfId="17286"/>
    <cellStyle name="_M5_Update_Final (22 Sep 05)_Gum_wkg_260207 2" xfId="17287"/>
    <cellStyle name="_M5_Update_Final (22 Sep 05)_Gum_wkg_260207 3" xfId="17288"/>
    <cellStyle name="_M5_Update_Final (22 Sep 05)_Gum_wkg_260207 4" xfId="17289"/>
    <cellStyle name="_M5_Update_Final (22 Sep 05)_Gum_wkg_260207 5" xfId="17290"/>
    <cellStyle name="_M5_Update_Final (22 Sep 05)_Gum_wkg_260207_Chinahospital_Mengzhou300807" xfId="17291"/>
    <cellStyle name="_M5_Update_Final (22 Sep 05)_Gum_wkg_260207_Chinahospital_Mengzhou300807 2" xfId="17292"/>
    <cellStyle name="_M5_Update_Final (22 Sep 05)_Gum_wkg_260207_Chinahospital_Mengzhou300807 3" xfId="17293"/>
    <cellStyle name="_M5_Update_Final (22 Sep 05)_Gum_wkg_260207_Chinahospital_Mengzhou300807 4" xfId="17294"/>
    <cellStyle name="_M5_Update_Final (22 Sep 05)_Gum_wkg_260207_Chinahospital_Mengzhou300807 5" xfId="17295"/>
    <cellStyle name="_M5_Update_Final (22 Sep 05)_Gum_wkg_260207_Intangible Input Sheet-Fujian06" xfId="17296"/>
    <cellStyle name="_M5_Update_Final (22 Sep 05)_Gum_wkg_260207_Intangible Input Sheet-Fujian06 2" xfId="17297"/>
    <cellStyle name="_M5_Update_Final (22 Sep 05)_Gum_wkg_260207_Intangible Input Sheet-Fujian06 3" xfId="17298"/>
    <cellStyle name="_M5_Update_Final (22 Sep 05)_Gum_wkg_260207_Intangible Input Sheet-Fujian06 4" xfId="17299"/>
    <cellStyle name="_M5_Update_Final (22 Sep 05)_Gum_wkg_260207_Intangible Input Sheet-Fujian06 5" xfId="17300"/>
    <cellStyle name="_M5_Update_Final (22 Sep 05)_Gum_wkg_260207_Projection_310807(IC)02-06" xfId="17301"/>
    <cellStyle name="_M5_Update_Final (22 Sep 05)_Gum_wkg_260207_Projection_310807(IC)02-06 2" xfId="17302"/>
    <cellStyle name="_M5_Update_Final (22 Sep 05)_Gum_wkg_260207_Projection_310807(IC)02-06 3" xfId="17303"/>
    <cellStyle name="_M5_Update_Final (22 Sep 05)_Gum_wkg_260207_Projection_310807(IC)02-06 4" xfId="17304"/>
    <cellStyle name="_M5_Update_Final (22 Sep 05)_Gum_wkg_260207_Projection_310807(IC)02-06 5" xfId="17305"/>
    <cellStyle name="_M5_Update_Final (22 Sep 05)_Hisoft_Test_281207" xfId="17306"/>
    <cellStyle name="_M5_Update_Final (22 Sep 05)_Hisoft_Test_281207 2" xfId="17307"/>
    <cellStyle name="_M5_Update_Final (22 Sep 05)_Hisoft_Test_281207 3" xfId="17308"/>
    <cellStyle name="_M5_Update_Final (22 Sep 05)_Hisoft_Test_281207 4" xfId="17309"/>
    <cellStyle name="_M5_Update_Final (22 Sep 05)_Hisoft_Test_281207 5" xfId="17310"/>
    <cellStyle name="_M5_Update_Final (22 Sep 05)_Hurray_Saiyu_datainput" xfId="17311"/>
    <cellStyle name="_M5_Update_Final (22 Sep 05)_Hurray_Saiyu_datainput 2" xfId="17312"/>
    <cellStyle name="_M5_Update_Final (22 Sep 05)_Hurray_Saiyu_datainput 3" xfId="17313"/>
    <cellStyle name="_M5_Update_Final (22 Sep 05)_Hurray_Saiyu_datainput 4" xfId="17314"/>
    <cellStyle name="_M5_Update_Final (22 Sep 05)_Hurray_Saiyu_datainput 5" xfId="17315"/>
    <cellStyle name="_M5_Update_Final (22 Sep 05)_Intangible Input Sheet-Fujian06" xfId="17316"/>
    <cellStyle name="_M5_Update_Final (22 Sep 05)_Intangible Input Sheet-Fujian06 2" xfId="17317"/>
    <cellStyle name="_M5_Update_Final (22 Sep 05)_Intangible Input Sheet-Fujian06 3" xfId="17318"/>
    <cellStyle name="_M5_Update_Final (22 Sep 05)_Intangible Input Sheet-Fujian06 4" xfId="17319"/>
    <cellStyle name="_M5_Update_Final (22 Sep 05)_Intangible Input Sheet-Fujian06 5" xfId="17320"/>
    <cellStyle name="_M5_Update_Final (22 Sep 05)_Intangible Input Sheet-Fujian06_1" xfId="17321"/>
    <cellStyle name="_M5_Update_Final (22 Sep 05)_Intangible Input Sheet-Fujian06_1 2" xfId="17322"/>
    <cellStyle name="_M5_Update_Final (22 Sep 05)_Intangible Input Sheet-Fujian06_1 3" xfId="17323"/>
    <cellStyle name="_M5_Update_Final (22 Sep 05)_Intangible Input Sheet-Fujian06_1 4" xfId="17324"/>
    <cellStyle name="_M5_Update_Final (22 Sep 05)_Intangible Input Sheet-Fujian06_1 5" xfId="17325"/>
    <cellStyle name="_M5_Update_Final (22 Sep 05)_ITC_Appendix_070705" xfId="17326"/>
    <cellStyle name="_M5_Update_Final (22 Sep 05)_ITC_Appendix_070705 2" xfId="17327"/>
    <cellStyle name="_M5_Update_Final (22 Sep 05)_ITC_Appendix_070705 3" xfId="17328"/>
    <cellStyle name="_M5_Update_Final (22 Sep 05)_ITC_Appendix_070705 4" xfId="17329"/>
    <cellStyle name="_M5_Update_Final (22 Sep 05)_ITC_Appendix_070705 5" xfId="17330"/>
    <cellStyle name="_M5_Update_Final (22 Sep 05)_ITC_Appendix_070705_Projection_310807(IC)02-06" xfId="17331"/>
    <cellStyle name="_M5_Update_Final (22 Sep 05)_ITC_Appendix_070705_Projection_310807(IC)02-06 2" xfId="17332"/>
    <cellStyle name="_M5_Update_Final (22 Sep 05)_ITC_Appendix_070705_Projection_310807(IC)02-06 3" xfId="17333"/>
    <cellStyle name="_M5_Update_Final (22 Sep 05)_ITC_Appendix_070705_Projection_310807(IC)02-06 4" xfId="17334"/>
    <cellStyle name="_M5_Update_Final (22 Sep 05)_ITC_Appendix_070705_Projection_310807(IC)02-06 5" xfId="17335"/>
    <cellStyle name="_M5_Update_Final (22 Sep 05)_ITC_Appendix_130907update" xfId="17336"/>
    <cellStyle name="_M5_Update_Final (22 Sep 05)_ITC_Appendix_130907update 2" xfId="17337"/>
    <cellStyle name="_M5_Update_Final (22 Sep 05)_ITC_Appendix_130907update 3" xfId="17338"/>
    <cellStyle name="_M5_Update_Final (22 Sep 05)_ITC_Appendix_130907update 4" xfId="17339"/>
    <cellStyle name="_M5_Update_Final (22 Sep 05)_ITC_Appendix_130907update 5" xfId="17340"/>
    <cellStyle name="_M5_Update_Final (22 Sep 05)_ITC_Appendix_200707" xfId="17341"/>
    <cellStyle name="_M5_Update_Final (22 Sep 05)_ITC_Appendix_200707 2" xfId="17342"/>
    <cellStyle name="_M5_Update_Final (22 Sep 05)_ITC_Appendix_200707 3" xfId="17343"/>
    <cellStyle name="_M5_Update_Final (22 Sep 05)_ITC_Appendix_200707 4" xfId="17344"/>
    <cellStyle name="_M5_Update_Final (22 Sep 05)_ITC_Appendix_200707 5" xfId="17345"/>
    <cellStyle name="_M5_Update_Final (22 Sep 05)_ITC_Appendix_200707_Intangible Input Sheet-Fujian06" xfId="17346"/>
    <cellStyle name="_M5_Update_Final (22 Sep 05)_ITC_Appendix_200707_Intangible Input Sheet-Fujian06 2" xfId="17347"/>
    <cellStyle name="_M5_Update_Final (22 Sep 05)_ITC_Appendix_200707_Intangible Input Sheet-Fujian06 3" xfId="17348"/>
    <cellStyle name="_M5_Update_Final (22 Sep 05)_ITC_Appendix_200707_Intangible Input Sheet-Fujian06 4" xfId="17349"/>
    <cellStyle name="_M5_Update_Final (22 Sep 05)_ITC_Appendix_200707_Intangible Input Sheet-Fujian06 5" xfId="17350"/>
    <cellStyle name="_M5_Update_Final (22 Sep 05)_Palmlot_160108" xfId="17351"/>
    <cellStyle name="_M5_Update_Final (22 Sep 05)_Palmlot_160108 2" xfId="17352"/>
    <cellStyle name="_M5_Update_Final (22 Sep 05)_Palmlot_160108 3" xfId="17353"/>
    <cellStyle name="_M5_Update_Final (22 Sep 05)_Palmlot_160108 4" xfId="17354"/>
    <cellStyle name="_M5_Update_Final (22 Sep 05)_Palmlot_160108 5" xfId="17355"/>
    <cellStyle name="_M5_Update_Final (22 Sep 05)_Projection_310807(IC)02-06" xfId="17356"/>
    <cellStyle name="_M5_Update_Final (22 Sep 05)_Projection_310807(IC)02-06 2" xfId="17357"/>
    <cellStyle name="_M5_Update_Final (22 Sep 05)_Projection_310807(IC)02-06 3" xfId="17358"/>
    <cellStyle name="_M5_Update_Final (22 Sep 05)_Projection_310807(IC)02-06 4" xfId="17359"/>
    <cellStyle name="_M5_Update_Final (22 Sep 05)_Projection_310807(IC)02-06 5" xfId="17360"/>
    <cellStyle name="_M5_Update_Final (22 Sep 05)_Sales permission cost" xfId="17361"/>
    <cellStyle name="_M5_Update_Final (22 Sep 05)_Sales permission cost 2" xfId="17362"/>
    <cellStyle name="_M5_Update_Final (22 Sep 05)_Sales permission cost 3" xfId="17363"/>
    <cellStyle name="_M5_Update_Final (22 Sep 05)_Sales permission cost 4" xfId="17364"/>
    <cellStyle name="_M5_Update_Final (22 Sep 05)_Sales permission cost 5" xfId="17365"/>
    <cellStyle name="_M5_Update_Final (22 Sep 05)_WACC and Comparables" xfId="17366"/>
    <cellStyle name="_M5_Update_Final (22 Sep 05)_WACC and Comparables 2" xfId="17367"/>
    <cellStyle name="_M5_Update_Final (22 Sep 05)_WACC and Comparables 3" xfId="17368"/>
    <cellStyle name="_M5_Update_Final (22 Sep 05)_WACC and Comparables 4" xfId="17369"/>
    <cellStyle name="_M5_Update_Final (22 Sep 05)_WACC and Comparables 5" xfId="17370"/>
    <cellStyle name="_M5_Update_Final (22 Sep 05)_WACC_20070131" xfId="17371"/>
    <cellStyle name="_M5_Update_Final (22 Sep 05)_WACC_20070131 2" xfId="17372"/>
    <cellStyle name="_M5_Update_Final (22 Sep 05)_WACC_20070131 3" xfId="17373"/>
    <cellStyle name="_M5_Update_Final (22 Sep 05)_WACC_20070131 4" xfId="17374"/>
    <cellStyle name="_M5_Update_Final (22 Sep 05)_WACC_20070131 5" xfId="17375"/>
    <cellStyle name="_M5_Update_Final (22 Sep 05)_Xinrui_wkg_081206 test" xfId="17376"/>
    <cellStyle name="_M5_Update_Final (22 Sep 05)_Xinrui_wkg_081206 test 2" xfId="17377"/>
    <cellStyle name="_M5_Update_Final (22 Sep 05)_Xinrui_wkg_081206 test 3" xfId="17378"/>
    <cellStyle name="_M5_Update_Final (22 Sep 05)_Xinrui_wkg_081206 test 4" xfId="17379"/>
    <cellStyle name="_M5_Update_Final (22 Sep 05)_Xinrui_wkg_081206 test 5" xfId="17380"/>
    <cellStyle name="_M5_Update_Final (22 Sep 05)_Xinrui_wkg_081206 test_Chinahospital_Mengzhou300807" xfId="17381"/>
    <cellStyle name="_M5_Update_Final (22 Sep 05)_Xinrui_wkg_081206 test_Chinahospital_Mengzhou300807 2" xfId="17382"/>
    <cellStyle name="_M5_Update_Final (22 Sep 05)_Xinrui_wkg_081206 test_Chinahospital_Mengzhou300807 3" xfId="17383"/>
    <cellStyle name="_M5_Update_Final (22 Sep 05)_Xinrui_wkg_081206 test_Chinahospital_Mengzhou300807 4" xfId="17384"/>
    <cellStyle name="_M5_Update_Final (22 Sep 05)_Xinrui_wkg_081206 test_Chinahospital_Mengzhou300807 5" xfId="17385"/>
    <cellStyle name="_M5_Update_Final (22 Sep 05)_Xinrui_wkg_081206 test_Intangible Input Sheet-Fujian06" xfId="17386"/>
    <cellStyle name="_M5_Update_Final (22 Sep 05)_Xinrui_wkg_081206 test_Intangible Input Sheet-Fujian06 2" xfId="17387"/>
    <cellStyle name="_M5_Update_Final (22 Sep 05)_Xinrui_wkg_081206 test_Intangible Input Sheet-Fujian06 3" xfId="17388"/>
    <cellStyle name="_M5_Update_Final (22 Sep 05)_Xinrui_wkg_081206 test_Intangible Input Sheet-Fujian06 4" xfId="17389"/>
    <cellStyle name="_M5_Update_Final (22 Sep 05)_Xinrui_wkg_081206 test_Intangible Input Sheet-Fujian06 5" xfId="17390"/>
    <cellStyle name="_M5_Update_Final (22 Sep 05)_Xinrui_wkg_081206 test_Mainone_Wkg_11 Oct" xfId="17391"/>
    <cellStyle name="_M5_Update_Final (22 Sep 05)_Xinrui_wkg_081206 test_Mainone_Wkg_11 Oct 2" xfId="17392"/>
    <cellStyle name="_M5_Update_Final (22 Sep 05)_Xinrui_wkg_081206 test_Mainone_Wkg_11 Oct 3" xfId="17393"/>
    <cellStyle name="_M5_Update_Final (22 Sep 05)_Xinrui_wkg_081206 test_Mainone_Wkg_11 Oct 4" xfId="17394"/>
    <cellStyle name="_M5_Update_Final (22 Sep 05)_Xinrui_wkg_081206 test_Mainone_Wkg_11 Oct 5" xfId="17395"/>
    <cellStyle name="_M5_Update_Final (22 Sep 05)_Xinrui_wkg_081206 test_Projection_310807(IC)02-06" xfId="17396"/>
    <cellStyle name="_M5_Update_Final (22 Sep 05)_Xinrui_wkg_081206 test_Projection_310807(IC)02-06 2" xfId="17397"/>
    <cellStyle name="_M5_Update_Final (22 Sep 05)_Xinrui_wkg_081206 test_Projection_310807(IC)02-06 3" xfId="17398"/>
    <cellStyle name="_M5_Update_Final (22 Sep 05)_Xinrui_wkg_081206 test_Projection_310807(IC)02-06 4" xfId="17399"/>
    <cellStyle name="_M5_Update_Final (22 Sep 05)_Xinrui_wkg_081206 test_Projection_310807(IC)02-06 5" xfId="17400"/>
    <cellStyle name="_M5_Update_Final (22 Sep 05)_Xinrui_wkg_081206 test_安家WACC" xfId="17401"/>
    <cellStyle name="_M5_Update_Final (22 Sep 05)_Xinrui_wkg_081206 test_安家WACC 2" xfId="17402"/>
    <cellStyle name="_M5_Update_Final (22 Sep 05)_Xinrui_wkg_081206 test_安家WACC 3" xfId="17403"/>
    <cellStyle name="_M5_Update_Final (22 Sep 05)_Xinrui_wkg_081206 test_安家WACC 4" xfId="17404"/>
    <cellStyle name="_M5_Update_Final (22 Sep 05)_Xinrui_wkg_081206 test_安家WACC 5" xfId="17405"/>
    <cellStyle name="_M5_Update_Final (22 Sep 05)_Xinrui_wkg_201206" xfId="17406"/>
    <cellStyle name="_M5_Update_Final (22 Sep 05)_Xinrui_wkg_201206 2" xfId="17407"/>
    <cellStyle name="_M5_Update_Final (22 Sep 05)_Xinrui_wkg_201206 3" xfId="17408"/>
    <cellStyle name="_M5_Update_Final (22 Sep 05)_Xinrui_wkg_201206 4" xfId="17409"/>
    <cellStyle name="_M5_Update_Final (22 Sep 05)_Xinrui_wkg_201206 5" xfId="17410"/>
    <cellStyle name="_M5_Update_Final (22 Sep 05)_Xinrui_wkg_201206_Chinahospital_Mengzhou300807" xfId="17411"/>
    <cellStyle name="_M5_Update_Final (22 Sep 05)_Xinrui_wkg_201206_Chinahospital_Mengzhou300807 2" xfId="17412"/>
    <cellStyle name="_M5_Update_Final (22 Sep 05)_Xinrui_wkg_201206_Chinahospital_Mengzhou300807 3" xfId="17413"/>
    <cellStyle name="_M5_Update_Final (22 Sep 05)_Xinrui_wkg_201206_Chinahospital_Mengzhou300807 4" xfId="17414"/>
    <cellStyle name="_M5_Update_Final (22 Sep 05)_Xinrui_wkg_201206_Chinahospital_Mengzhou300807 5" xfId="17415"/>
    <cellStyle name="_M5_Update_Final (22 Sep 05)_Xinrui_wkg_201206_Intangible Input Sheet-Fujian06" xfId="17416"/>
    <cellStyle name="_M5_Update_Final (22 Sep 05)_Xinrui_wkg_201206_Intangible Input Sheet-Fujian06 2" xfId="17417"/>
    <cellStyle name="_M5_Update_Final (22 Sep 05)_Xinrui_wkg_201206_Intangible Input Sheet-Fujian06 3" xfId="17418"/>
    <cellStyle name="_M5_Update_Final (22 Sep 05)_Xinrui_wkg_201206_Intangible Input Sheet-Fujian06 4" xfId="17419"/>
    <cellStyle name="_M5_Update_Final (22 Sep 05)_Xinrui_wkg_201206_Intangible Input Sheet-Fujian06 5" xfId="17420"/>
    <cellStyle name="_M5_Update_Final (22 Sep 05)_Xinrui_wkg_201206_Projection_310807(IC)02-06" xfId="17421"/>
    <cellStyle name="_M5_Update_Final (22 Sep 05)_Xinrui_wkg_201206_Projection_310807(IC)02-06 2" xfId="17422"/>
    <cellStyle name="_M5_Update_Final (22 Sep 05)_Xinrui_wkg_201206_Projection_310807(IC)02-06 3" xfId="17423"/>
    <cellStyle name="_M5_Update_Final (22 Sep 05)_Xinrui_wkg_201206_Projection_310807(IC)02-06 4" xfId="17424"/>
    <cellStyle name="_M5_Update_Final (22 Sep 05)_Xinrui_wkg_201206_Projection_310807(IC)02-06 5" xfId="17425"/>
    <cellStyle name="_M5_Update_Final (22 Sep 05)_安家WACC" xfId="17426"/>
    <cellStyle name="_M5_Update_Final (22 Sep 05)_安家WACC 2" xfId="17427"/>
    <cellStyle name="_M5_Update_Final (22 Sep 05)_安家WACC 3" xfId="17428"/>
    <cellStyle name="_M5_Update_Final (22 Sep 05)_安家WACC 4" xfId="17429"/>
    <cellStyle name="_M5_Update_Final (22 Sep 05)_安家WACC 5" xfId="17430"/>
    <cellStyle name="_M5_Update_Final (22 Sep 05)_东方传奇毛利率" xfId="17431"/>
    <cellStyle name="_M5_Update_Final (22 Sep 05)_东方传奇毛利率 2" xfId="17432"/>
    <cellStyle name="_M5_Update_Final (22 Sep 05)_东方传奇毛利率 3" xfId="17433"/>
    <cellStyle name="_M5_Update_Final (22 Sep 05)_东方传奇毛利率 4" xfId="17434"/>
    <cellStyle name="_M5_Update_Final (22 Sep 05)_东方传奇毛利率 5" xfId="17435"/>
    <cellStyle name="_M5_Update_Final (22 Sep 05)_东方传奇毛利率_Intangible Input Sheet-Fujian06" xfId="17436"/>
    <cellStyle name="_M5_Update_Final (22 Sep 05)_东方传奇毛利率_Intangible Input Sheet-Fujian06 2" xfId="17437"/>
    <cellStyle name="_M5_Update_Final (22 Sep 05)_东方传奇毛利率_Intangible Input Sheet-Fujian06 3" xfId="17438"/>
    <cellStyle name="_M5_Update_Final (22 Sep 05)_东方传奇毛利率_Intangible Input Sheet-Fujian06 4" xfId="17439"/>
    <cellStyle name="_M5_Update_Final (22 Sep 05)_东方传奇毛利率_Intangible Input Sheet-Fujian06 5" xfId="17440"/>
    <cellStyle name="_M5_Update_Final (22 Sep 05)_副本病人数据统计-MZ" xfId="17441"/>
    <cellStyle name="_M5_Update_Final (22 Sep 05)_副本病人数据统计-MZ 2" xfId="17442"/>
    <cellStyle name="_M5_Update_Final (22 Sep 05)_副本病人数据统计-MZ 3" xfId="17443"/>
    <cellStyle name="_M5_Update_Final (22 Sep 05)_副本病人数据统计-MZ 4" xfId="17444"/>
    <cellStyle name="_M5_Update_Final (22 Sep 05)_副本病人数据统计-MZ 5" xfId="17445"/>
    <cellStyle name="_M5_Update_Final (22 Sep 05)_嘉华丽音Datainput- Enlight Media(PPA) 0108" xfId="17446"/>
    <cellStyle name="_M5_Update_Final (22 Sep 05)_嘉华丽音Datainput- Enlight Media(PPA) 0108 2" xfId="17447"/>
    <cellStyle name="_M5_Update_Final (22 Sep 05)_嘉华丽音Datainput- Enlight Media(PPA) 0108 3" xfId="17448"/>
    <cellStyle name="_M5_Update_Final (22 Sep 05)_嘉华丽音Datainput- Enlight Media(PPA) 0108 4" xfId="17449"/>
    <cellStyle name="_M5_Update_Final (22 Sep 05)_嘉华丽音Datainput- Enlight Media(PPA) 0108 5" xfId="17450"/>
    <cellStyle name="_M5_Update_Final (22 Sep 05)_嘉华丽音Datainput- Enlight Media(PPA) 0108_Intangible Input Sheet-Fujian06" xfId="17451"/>
    <cellStyle name="_M5_Update_Final (22 Sep 05)_嘉华丽音Datainput- Enlight Media(PPA) 0108_Intangible Input Sheet-Fujian06 2" xfId="17452"/>
    <cellStyle name="_M5_Update_Final (22 Sep 05)_嘉华丽音Datainput- Enlight Media(PPA) 0108_Intangible Input Sheet-Fujian06 3" xfId="17453"/>
    <cellStyle name="_M5_Update_Final (22 Sep 05)_嘉华丽音Datainput- Enlight Media(PPA) 0108_Intangible Input Sheet-Fujian06 4" xfId="17454"/>
    <cellStyle name="_M5_Update_Final (22 Sep 05)_嘉华丽音Datainput- Enlight Media(PPA) 0108_Intangible Input Sheet-Fujian06 5" xfId="17455"/>
    <cellStyle name="_M5_Update_Final (22 Sep 05)_嘉华丽音Datainput- Enlight Media(PPA) 12.29" xfId="17456"/>
    <cellStyle name="_M5_Update_Final (22 Sep 05)_嘉华丽音Datainput- Enlight Media(PPA) 12.29 2" xfId="17457"/>
    <cellStyle name="_M5_Update_Final (22 Sep 05)_嘉华丽音Datainput- Enlight Media(PPA) 12.29 3" xfId="17458"/>
    <cellStyle name="_M5_Update_Final (22 Sep 05)_嘉华丽音Datainput- Enlight Media(PPA) 12.29 4" xfId="17459"/>
    <cellStyle name="_M5_Update_Final (22 Sep 05)_嘉华丽音Datainput- Enlight Media(PPA) 12.29 5" xfId="17460"/>
    <cellStyle name="_M5_Update_Final (22 Sep 05)_嘉华丽音Datainput- Enlight Media(PPA) 12.29_Intangible Input Sheet-Fujian06" xfId="17461"/>
    <cellStyle name="_M5_Update_Final (22 Sep 05)_嘉华丽音Datainput- Enlight Media(PPA) 12.29_Intangible Input Sheet-Fujian06 2" xfId="17462"/>
    <cellStyle name="_M5_Update_Final (22 Sep 05)_嘉华丽音Datainput- Enlight Media(PPA) 12.29_Intangible Input Sheet-Fujian06 3" xfId="17463"/>
    <cellStyle name="_M5_Update_Final (22 Sep 05)_嘉华丽音Datainput- Enlight Media(PPA) 12.29_Intangible Input Sheet-Fujian06 4" xfId="17464"/>
    <cellStyle name="_M5_Update_Final (22 Sep 05)_嘉华丽音Datainput- Enlight Media(PPA) 12.29_Intangible Input Sheet-Fujian06 5" xfId="17465"/>
    <cellStyle name="_M5_Update_Final (22 Sep 05)_嘉华丽音Datainput- Enlight Media(PPA)2008.01.15" xfId="17466"/>
    <cellStyle name="_M5_Update_Final (22 Sep 05)_嘉华丽音Datainput- Enlight Media(PPA)2008.01.15 2" xfId="17467"/>
    <cellStyle name="_M5_Update_Final (22 Sep 05)_嘉华丽音Datainput- Enlight Media(PPA)2008.01.15 3" xfId="17468"/>
    <cellStyle name="_M5_Update_Final (22 Sep 05)_嘉华丽音Datainput- Enlight Media(PPA)2008.01.15 4" xfId="17469"/>
    <cellStyle name="_M5_Update_Final (22 Sep 05)_嘉华丽音Datainput- Enlight Media(PPA)2008.01.15 5" xfId="17470"/>
    <cellStyle name="_M5_Update_Final (22 Sep 05)_嘉华丽音Datainput- Enlight Media(PPA)2008.01.15_Intangible Input Sheet-Fujian06" xfId="17471"/>
    <cellStyle name="_M5_Update_Final (22 Sep 05)_嘉华丽音Datainput- Enlight Media(PPA)2008.01.15_Intangible Input Sheet-Fujian06 2" xfId="17472"/>
    <cellStyle name="_M5_Update_Final (22 Sep 05)_嘉华丽音Datainput- Enlight Media(PPA)2008.01.15_Intangible Input Sheet-Fujian06 3" xfId="17473"/>
    <cellStyle name="_M5_Update_Final (22 Sep 05)_嘉华丽音Datainput- Enlight Media(PPA)2008.01.15_Intangible Input Sheet-Fujian06 4" xfId="17474"/>
    <cellStyle name="_M5_Update_Final (22 Sep 05)_嘉华丽音Datainput- Enlight Media(PPA)2008.01.15_Intangible Input Sheet-Fujian06 5" xfId="17475"/>
    <cellStyle name="_M5_Update_Final (22 Sep 05)_嘉华评估表格_Jan30" xfId="17476"/>
    <cellStyle name="_M5_Update_Final (22 Sep 05)_嘉华评估表格_Jan30 2" xfId="17477"/>
    <cellStyle name="_M5_Update_Final (22 Sep 05)_嘉华评估表格_Jan30 3" xfId="17478"/>
    <cellStyle name="_M5_Update_Final (22 Sep 05)_嘉华评估表格_Jan30 4" xfId="17479"/>
    <cellStyle name="_M5_Update_Final (22 Sep 05)_嘉华评估表格_Jan30 5" xfId="17480"/>
    <cellStyle name="_M5_Update_Final (22 Sep 05)_梦飞行短信内容开发成本" xfId="17481"/>
    <cellStyle name="_M5_Update_Final (22 Sep 05)_梦飞行短信内容开发成本 2" xfId="17482"/>
    <cellStyle name="_M5_Update_Final (22 Sep 05)_梦飞行短信内容开发成本 3" xfId="17483"/>
    <cellStyle name="_M5_Update_Final (22 Sep 05)_梦飞行短信内容开发成本 4" xfId="17484"/>
    <cellStyle name="_M5_Update_Final (22 Sep 05)_梦飞行短信内容开发成本 5" xfId="17485"/>
    <cellStyle name="_M5_Update_Final (22 Sep 05)_平台预估" xfId="17486"/>
    <cellStyle name="_M5_Update_Final (22 Sep 05)_平台预估 2" xfId="17487"/>
    <cellStyle name="_M5_Update_Final (22 Sep 05)_平台预估 3" xfId="17488"/>
    <cellStyle name="_M5_Update_Final (22 Sep 05)_平台预估 4" xfId="17489"/>
    <cellStyle name="_M5_Update_Final (22 Sep 05)_平台预估 5" xfId="17490"/>
    <cellStyle name="_M5_Update_Final (22 Sep 05)_评估报表一" xfId="17491"/>
    <cellStyle name="_M5_Update_Final (22 Sep 05)_评估报表一 2" xfId="17492"/>
    <cellStyle name="_M5_Update_Final (22 Sep 05)_评估报表一 3" xfId="17493"/>
    <cellStyle name="_M5_Update_Final (22 Sep 05)_评估报表一 4" xfId="17494"/>
    <cellStyle name="_M5_Update_Final (22 Sep 05)_评估报表一 5" xfId="17495"/>
    <cellStyle name="_M5_Update_Final (22 Sep 05)_评估报表一_Intangible Input Sheet-Fujian06" xfId="17496"/>
    <cellStyle name="_M5_Update_Final (22 Sep 05)_评估报表一_Intangible Input Sheet-Fujian06 2" xfId="17497"/>
    <cellStyle name="_M5_Update_Final (22 Sep 05)_评估报表一_Intangible Input Sheet-Fujian06 3" xfId="17498"/>
    <cellStyle name="_M5_Update_Final (22 Sep 05)_评估报表一_Intangible Input Sheet-Fujian06 4" xfId="17499"/>
    <cellStyle name="_M5_Update_Final (22 Sep 05)_评估报表一_Intangible Input Sheet-Fujian06 5" xfId="17500"/>
    <cellStyle name="_MA Budget 2008(ESS)" xfId="17501"/>
    <cellStyle name="_MA Budget 2008(ESS) 2" xfId="17502"/>
    <cellStyle name="_MA Budget 2008(ESS) 3" xfId="17503"/>
    <cellStyle name="_MA Budget 2008(ESS) 4" xfId="17504"/>
    <cellStyle name="_MA Budget 2008(ESS) 5" xfId="17505"/>
    <cellStyle name="_MA Budget 2008(ESS)_2007 BU Reports (Dec)-V1.0" xfId="17506"/>
    <cellStyle name="_MA Budget 2008(ESS)_2007 BU Reports (Dec)-V1.0 2" xfId="17507"/>
    <cellStyle name="_MA Budget 2008(ESS)_2007 BU Reports (Dec)-V1.0 3" xfId="17508"/>
    <cellStyle name="_MA Budget 2008(ESS)_2007 BU Reports (Dec)-V1.0 4" xfId="17509"/>
    <cellStyle name="_MA Budget 2008(ESS)_2007 BU Reports (Dec)-V1.0 5" xfId="17510"/>
    <cellStyle name="_MA Budget 2008(ESS)_2007 BU Reports (Dec)-V1.0(to carson)-excl.TSG rev." xfId="17511"/>
    <cellStyle name="_MA Budget 2008(ESS)_2007 BU Reports (Dec)-V1.0(to carson)-excl.TSG rev. 2" xfId="17512"/>
    <cellStyle name="_MA Budget 2008(ESS)_2007 BU Reports (Dec)-V1.0(to carson)-excl.TSG rev. 3" xfId="17513"/>
    <cellStyle name="_MA Budget 2008(ESS)_2007 BU Reports (Dec)-V1.0(to carson)-excl.TSG rev. 4" xfId="17514"/>
    <cellStyle name="_MA Budget 2008(ESS)_2007 BU Reports (Dec)-V1.0(to carson)-excl.TSG rev. 5" xfId="17515"/>
    <cellStyle name="_MA Budget 2008(ESS)_2007 BU Reports-V1.0(to carson)-excl.TSG rev." xfId="17516"/>
    <cellStyle name="_MA Budget 2008(ESS)_2007 BU Reports-V1.0(to carson)-excl.TSG rev. 2" xfId="17517"/>
    <cellStyle name="_MA Budget 2008(ESS)_2007 BU Reports-V1.0(to carson)-excl.TSG rev. 3" xfId="17518"/>
    <cellStyle name="_MA Budget 2008(ESS)_2007 BU Reports-V1.0(to carson)-excl.TSG rev. 4" xfId="17519"/>
    <cellStyle name="_MA Budget 2008(ESS)_2007 BU Reports-V1.0(to carson)-excl.TSG rev. 5" xfId="17520"/>
    <cellStyle name="_MA Budget 2008(ESS)_2008 BU Reports (May)-V1.0" xfId="17521"/>
    <cellStyle name="_MA Budget 2008(ESS)_2008 BU Reports (May)-V1.0 2" xfId="17522"/>
    <cellStyle name="_MA Budget 2008(ESS)_2008 BU Reports (May)-V1.0 3" xfId="17523"/>
    <cellStyle name="_MA Budget 2008(ESS)_2008 BU Reports (May)-V1.0 4" xfId="17524"/>
    <cellStyle name="_MA Budget 2008(ESS)_2008 BU Reports (May)-V1.0 5" xfId="17525"/>
    <cellStyle name="_MA Budget 2008(ESS)_2008 Financial Plan (USEU excl PES)" xfId="17526"/>
    <cellStyle name="_MA Budget 2008(ESS)_2008 Financial Plan (USEU excl PES) 2" xfId="17527"/>
    <cellStyle name="_MA Budget 2008(ESS)_2008 Financial Plan (USEU excl PES) 3" xfId="17528"/>
    <cellStyle name="_MA Budget 2008(ESS)_2008 Financial Plan (USEU excl PES) 4" xfId="17529"/>
    <cellStyle name="_MA Budget 2008(ESS)_2008 Financial Plan (USEU excl PES) 5" xfId="17530"/>
    <cellStyle name="_MA Budget 2008(ESS)_20080529 Funnel Summary" xfId="17531"/>
    <cellStyle name="_MA Budget 2008(ESS)_20080529 Funnel Summary 2" xfId="17532"/>
    <cellStyle name="_MA Budget 2008(ESS)_20080529 Funnel Summary 3" xfId="17533"/>
    <cellStyle name="_MA Budget 2008(ESS)_20080529 Funnel Summary 4" xfId="17534"/>
    <cellStyle name="_MA Budget 2008(ESS)_20080529 Funnel Summary 5" xfId="17535"/>
    <cellStyle name="_MA Budget 2008(ESS)_Sep BU Report(NAE)" xfId="17536"/>
    <cellStyle name="_MA Budget 2008(ESS)_Sep BU Report(NAE) 2" xfId="17537"/>
    <cellStyle name="_MA Budget 2008(ESS)_Sep BU Report(NAE) 3" xfId="17538"/>
    <cellStyle name="_MA Budget 2008(ESS)_Sep BU Report(NAE) 4" xfId="17539"/>
    <cellStyle name="_MA Budget 2008(ESS)_Sep BU Report(NAE) 5" xfId="17540"/>
    <cellStyle name="_MA Budget 2008(ESS)_Sheet1" xfId="17541"/>
    <cellStyle name="_MA Budget 2008(ESS)_Sheet1 2" xfId="17542"/>
    <cellStyle name="_MA Budget 2008(ESS)_Sheet1 3" xfId="17543"/>
    <cellStyle name="_MA Budget 2008(ESS)_Sheet1 4" xfId="17544"/>
    <cellStyle name="_MA Budget 2008(ESS)_Sheet1 5" xfId="17545"/>
    <cellStyle name="_MA Budget 2008(ESS)_USEU 2008 Business Plan Basic Data(V4.0)" xfId="17546"/>
    <cellStyle name="_MA Budget 2008(ESS)_USEU 2008 Business Plan Basic Data(V4.0) 2" xfId="17547"/>
    <cellStyle name="_MA Budget 2008(ESS)_USEU 2008 Business Plan Basic Data(V4.0) 3" xfId="17548"/>
    <cellStyle name="_MA Budget 2008(ESS)_USEU 2008 Business Plan Basic Data(V4.0) 4" xfId="17549"/>
    <cellStyle name="_MA Budget 2008(ESS)_USEU 2008 Business Plan Basic Data(V4.0) 5" xfId="17550"/>
    <cellStyle name="_Mammoth_wkg_221206" xfId="17551"/>
    <cellStyle name="_Mammoth_wkg_221206 2" xfId="17552"/>
    <cellStyle name="_Mammoth_wkg_221206 3" xfId="17553"/>
    <cellStyle name="_Mammoth_wkg_221206 4" xfId="17554"/>
    <cellStyle name="_Mammoth_wkg_221206 5" xfId="17555"/>
    <cellStyle name="_Mammoth_wkg_271106" xfId="17556"/>
    <cellStyle name="_Mammoth_wkg_271106 2" xfId="17557"/>
    <cellStyle name="_Mammoth_wkg_271106 3" xfId="17558"/>
    <cellStyle name="_Mammoth_wkg_271106 4" xfId="17559"/>
    <cellStyle name="_Mammoth_wkg_271106 5" xfId="17560"/>
    <cellStyle name="_Management Accounts (sent)" xfId="17561"/>
    <cellStyle name="_Management Accounts (sent) 2" xfId="17562"/>
    <cellStyle name="_Management Accounts (sent) 3" xfId="17563"/>
    <cellStyle name="_Management Accounts (sent) 4" xfId="17564"/>
    <cellStyle name="_Management Accounts (sent) 5" xfId="17565"/>
    <cellStyle name="_Mar.05" xfId="17566"/>
    <cellStyle name="_Mar.05 2" xfId="17567"/>
    <cellStyle name="_Mar.05 3" xfId="17568"/>
    <cellStyle name="_Mar.05 4" xfId="17569"/>
    <cellStyle name="_Mar.05 5" xfId="17570"/>
    <cellStyle name="_MCIT" xfId="17571"/>
    <cellStyle name="_MCIT 2" xfId="17572"/>
    <cellStyle name="_MCIT 3" xfId="17573"/>
    <cellStyle name="_MCIT 4" xfId="17574"/>
    <cellStyle name="_MCIT 5" xfId="17575"/>
    <cellStyle name="_MCIT_Auto Comps March 2004 (version 1)" xfId="17576"/>
    <cellStyle name="_MCIT_Auto Comps March 2004 (version 1) 2" xfId="17577"/>
    <cellStyle name="_MCIT_Auto Comps March 2004 (version 1) 3" xfId="17578"/>
    <cellStyle name="_MCIT_Auto Comps March 2004 (version 1) 4" xfId="17579"/>
    <cellStyle name="_MCIT_Auto Comps March 2004 (version 1) 5" xfId="17580"/>
    <cellStyle name="_MCIT_Auto Comps March 2004 (version 1)_Chinahospital_Mengzhou300807" xfId="17581"/>
    <cellStyle name="_MCIT_Auto Comps March 2004 (version 1)_Chinahospital_Mengzhou300807 2" xfId="17582"/>
    <cellStyle name="_MCIT_Auto Comps March 2004 (version 1)_Chinahospital_Mengzhou300807 3" xfId="17583"/>
    <cellStyle name="_MCIT_Auto Comps March 2004 (version 1)_Chinahospital_Mengzhou300807 4" xfId="17584"/>
    <cellStyle name="_MCIT_Auto Comps March 2004 (version 1)_Chinahospital_Mengzhou300807 5" xfId="17585"/>
    <cellStyle name="_MCIT_Auto Comps March 2004 (version 1)_Projection_310807(IC)02-06" xfId="17586"/>
    <cellStyle name="_MCIT_Auto Comps March 2004 (version 1)_Projection_310807(IC)02-06 2" xfId="17587"/>
    <cellStyle name="_MCIT_Auto Comps March 2004 (version 1)_Projection_310807(IC)02-06 3" xfId="17588"/>
    <cellStyle name="_MCIT_Auto Comps March 2004 (version 1)_Projection_310807(IC)02-06 4" xfId="17589"/>
    <cellStyle name="_MCIT_Auto Comps March 2004 (version 1)_Projection_310807(IC)02-06 5" xfId="17590"/>
    <cellStyle name="_MCIT_Chinahospital_Mengzhou300807" xfId="17591"/>
    <cellStyle name="_MCIT_Chinahospital_Mengzhou300807 2" xfId="17592"/>
    <cellStyle name="_MCIT_Chinahospital_Mengzhou300807 3" xfId="17593"/>
    <cellStyle name="_MCIT_Chinahospital_Mengzhou300807 4" xfId="17594"/>
    <cellStyle name="_MCIT_Chinahospital_Mengzhou300807 5" xfId="17595"/>
    <cellStyle name="_MCIT_Handset Comps March 2004" xfId="17596"/>
    <cellStyle name="_MCIT_Handset Comps March 2004 2" xfId="17597"/>
    <cellStyle name="_MCIT_Handset Comps March 2004 3" xfId="17598"/>
    <cellStyle name="_MCIT_Handset Comps March 2004 4" xfId="17599"/>
    <cellStyle name="_MCIT_Handset Comps March 2004 5" xfId="17600"/>
    <cellStyle name="_MCIT_Handset Comps March 2004_Chinahospital_Mengzhou300807" xfId="17601"/>
    <cellStyle name="_MCIT_Handset Comps March 2004_Chinahospital_Mengzhou300807 2" xfId="17602"/>
    <cellStyle name="_MCIT_Handset Comps March 2004_Chinahospital_Mengzhou300807 3" xfId="17603"/>
    <cellStyle name="_MCIT_Handset Comps March 2004_Chinahospital_Mengzhou300807 4" xfId="17604"/>
    <cellStyle name="_MCIT_Handset Comps March 2004_Chinahospital_Mengzhou300807 5" xfId="17605"/>
    <cellStyle name="_MCIT_Handset Comps March 2004_Projection_310807(IC)02-06" xfId="17606"/>
    <cellStyle name="_MCIT_Handset Comps March 2004_Projection_310807(IC)02-06 2" xfId="17607"/>
    <cellStyle name="_MCIT_Handset Comps March 2004_Projection_310807(IC)02-06 3" xfId="17608"/>
    <cellStyle name="_MCIT_Handset Comps March 2004_Projection_310807(IC)02-06 4" xfId="17609"/>
    <cellStyle name="_MCIT_Handset Comps March 2004_Projection_310807(IC)02-06 5" xfId="17610"/>
    <cellStyle name="_MCIT_ML Telecom Valuation Comps1" xfId="17611"/>
    <cellStyle name="_MCIT_ML Telecom Valuation Comps1 2" xfId="17612"/>
    <cellStyle name="_MCIT_ML Telecom Valuation Comps1 3" xfId="17613"/>
    <cellStyle name="_MCIT_ML Telecom Valuation Comps1 4" xfId="17614"/>
    <cellStyle name="_MCIT_ML Telecom Valuation Comps1 5" xfId="17615"/>
    <cellStyle name="_MCIT_ML Telecom Valuation Comps1_Chinahospital_Mengzhou300807" xfId="17616"/>
    <cellStyle name="_MCIT_ML Telecom Valuation Comps1_Chinahospital_Mengzhou300807 2" xfId="17617"/>
    <cellStyle name="_MCIT_ML Telecom Valuation Comps1_Chinahospital_Mengzhou300807 3" xfId="17618"/>
    <cellStyle name="_MCIT_ML Telecom Valuation Comps1_Chinahospital_Mengzhou300807 4" xfId="17619"/>
    <cellStyle name="_MCIT_ML Telecom Valuation Comps1_Chinahospital_Mengzhou300807 5" xfId="17620"/>
    <cellStyle name="_MCIT_ML Telecom Valuation Comps1_Projection_310807(IC)02-06" xfId="17621"/>
    <cellStyle name="_MCIT_ML Telecom Valuation Comps1_Projection_310807(IC)02-06 2" xfId="17622"/>
    <cellStyle name="_MCIT_ML Telecom Valuation Comps1_Projection_310807(IC)02-06 3" xfId="17623"/>
    <cellStyle name="_MCIT_ML Telecom Valuation Comps1_Projection_310807(IC)02-06 4" xfId="17624"/>
    <cellStyle name="_MCIT_ML Telecom Valuation Comps1_Projection_310807(IC)02-06 5" xfId="17625"/>
    <cellStyle name="_MCIT_Projection_310807(IC)02-06" xfId="17626"/>
    <cellStyle name="_MCIT_Projection_310807(IC)02-06 2" xfId="17627"/>
    <cellStyle name="_MCIT_Projection_310807(IC)02-06 3" xfId="17628"/>
    <cellStyle name="_MCIT_Projection_310807(IC)02-06 4" xfId="17629"/>
    <cellStyle name="_MCIT_Projection_310807(IC)02-06 5" xfId="17630"/>
    <cellStyle name="_MCIT_Telecom update 012303" xfId="17631"/>
    <cellStyle name="_MCIT_Telecom update 012303 2" xfId="17632"/>
    <cellStyle name="_MCIT_Telecom update 012303 3" xfId="17633"/>
    <cellStyle name="_MCIT_Telecom update 012303 4" xfId="17634"/>
    <cellStyle name="_MCIT_Telecom update 012303 5" xfId="17635"/>
    <cellStyle name="_MCIT_Telecom update 012303_Chinahospital_Mengzhou300807" xfId="17636"/>
    <cellStyle name="_MCIT_Telecom update 012303_Chinahospital_Mengzhou300807 2" xfId="17637"/>
    <cellStyle name="_MCIT_Telecom update 012303_Chinahospital_Mengzhou300807 3" xfId="17638"/>
    <cellStyle name="_MCIT_Telecom update 012303_Chinahospital_Mengzhou300807 4" xfId="17639"/>
    <cellStyle name="_MCIT_Telecom update 012303_Chinahospital_Mengzhou300807 5" xfId="17640"/>
    <cellStyle name="_MCIT_Telecom update 012303_Projection_310807(IC)02-06" xfId="17641"/>
    <cellStyle name="_MCIT_Telecom update 012303_Projection_310807(IC)02-06 2" xfId="17642"/>
    <cellStyle name="_MCIT_Telecom update 012303_Projection_310807(IC)02-06 3" xfId="17643"/>
    <cellStyle name="_MCIT_Telecom update 012303_Projection_310807(IC)02-06 4" xfId="17644"/>
    <cellStyle name="_MCIT_Telecom update 012303_Projection_310807(IC)02-06 5" xfId="17645"/>
    <cellStyle name="_MCIT_Telecom update may 03 New " xfId="17646"/>
    <cellStyle name="_MCIT_Telecom update may 03 New  2" xfId="17647"/>
    <cellStyle name="_MCIT_Telecom update may 03 New  3" xfId="17648"/>
    <cellStyle name="_MCIT_Telecom update may 03 New  4" xfId="17649"/>
    <cellStyle name="_MCIT_Telecom update may 03 New  5" xfId="17650"/>
    <cellStyle name="_MCIT_Telecom update may 03 New _Chinahospital_Mengzhou300807" xfId="17651"/>
    <cellStyle name="_MCIT_Telecom update may 03 New _Chinahospital_Mengzhou300807 2" xfId="17652"/>
    <cellStyle name="_MCIT_Telecom update may 03 New _Chinahospital_Mengzhou300807 3" xfId="17653"/>
    <cellStyle name="_MCIT_Telecom update may 03 New _Chinahospital_Mengzhou300807 4" xfId="17654"/>
    <cellStyle name="_MCIT_Telecom update may 03 New _Chinahospital_Mengzhou300807 5" xfId="17655"/>
    <cellStyle name="_MCIT_Telecom update may 03 New _Projection_310807(IC)02-06" xfId="17656"/>
    <cellStyle name="_MCIT_Telecom update may 03 New _Projection_310807(IC)02-06 2" xfId="17657"/>
    <cellStyle name="_MCIT_Telecom update may 03 New _Projection_310807(IC)02-06 3" xfId="17658"/>
    <cellStyle name="_MCIT_Telecom update may 03 New _Projection_310807(IC)02-06 4" xfId="17659"/>
    <cellStyle name="_MCIT_Telecom update may 03 New _Projection_310807(IC)02-06 5" xfId="17660"/>
    <cellStyle name="_MCIT_Telecom update may 13 03" xfId="17661"/>
    <cellStyle name="_MCIT_Telecom update may 13 03 2" xfId="17662"/>
    <cellStyle name="_MCIT_Telecom update may 13 03 3" xfId="17663"/>
    <cellStyle name="_MCIT_Telecom update may 13 03 4" xfId="17664"/>
    <cellStyle name="_MCIT_Telecom update may 13 03 5" xfId="17665"/>
    <cellStyle name="_MCIT_Telecom update may 13 03_Chinahospital_Mengzhou300807" xfId="17666"/>
    <cellStyle name="_MCIT_Telecom update may 13 03_Chinahospital_Mengzhou300807 2" xfId="17667"/>
    <cellStyle name="_MCIT_Telecom update may 13 03_Chinahospital_Mengzhou300807 3" xfId="17668"/>
    <cellStyle name="_MCIT_Telecom update may 13 03_Chinahospital_Mengzhou300807 4" xfId="17669"/>
    <cellStyle name="_MCIT_Telecom update may 13 03_Chinahospital_Mengzhou300807 5" xfId="17670"/>
    <cellStyle name="_MCIT_Telecom update may 13 03_Projection_310807(IC)02-06" xfId="17671"/>
    <cellStyle name="_MCIT_Telecom update may 13 03_Projection_310807(IC)02-06 2" xfId="17672"/>
    <cellStyle name="_MCIT_Telecom update may 13 03_Projection_310807(IC)02-06 3" xfId="17673"/>
    <cellStyle name="_MCIT_Telecom update may 13 03_Projection_310807(IC)02-06 4" xfId="17674"/>
    <cellStyle name="_MCIT_Telecom update may 13 03_Projection_310807(IC)02-06 5" xfId="17675"/>
    <cellStyle name="_Medgenn projection-simcere-20071117 v9" xfId="17676"/>
    <cellStyle name="_Medgenn projection-simcere-20071117 v9 2" xfId="17677"/>
    <cellStyle name="_Medgenn projection-simcere-20071117 v9 3" xfId="17678"/>
    <cellStyle name="_Medgenn projection-simcere-20071117 v9 4" xfId="17679"/>
    <cellStyle name="_Medgenn projection-simcere-20071117 v9 5" xfId="17680"/>
    <cellStyle name="_Megainfo_Appendix_200707" xfId="17681"/>
    <cellStyle name="_Megainfo_Appendix_200707 2" xfId="17682"/>
    <cellStyle name="_Megainfo_Appendix_200707 3" xfId="17683"/>
    <cellStyle name="_Megainfo_Appendix_200707 4" xfId="17684"/>
    <cellStyle name="_Megainfo_Appendix_200707 5" xfId="17685"/>
    <cellStyle name="_Mengzhou's BS@valuation date" xfId="17686"/>
    <cellStyle name="_Mengzhou's BS@valuation date 2" xfId="17687"/>
    <cellStyle name="_Mengzhou's BS@valuation date 3" xfId="17688"/>
    <cellStyle name="_Mengzhou's BS@valuation date 4" xfId="17689"/>
    <cellStyle name="_Mengzhou's BS@valuation date 5" xfId="17690"/>
    <cellStyle name="_ML Telecom Valuation Comps1" xfId="17691"/>
    <cellStyle name="_ML Telecom Valuation Comps1 2" xfId="17692"/>
    <cellStyle name="_ML Telecom Valuation Comps1 3" xfId="17693"/>
    <cellStyle name="_ML Telecom Valuation Comps1 4" xfId="17694"/>
    <cellStyle name="_ML Telecom Valuation Comps1 5" xfId="17695"/>
    <cellStyle name="_ML Telecom Valuation Comps1_Chinahospital_Mengzhou300807" xfId="17696"/>
    <cellStyle name="_ML Telecom Valuation Comps1_Chinahospital_Mengzhou300807 2" xfId="17697"/>
    <cellStyle name="_ML Telecom Valuation Comps1_Chinahospital_Mengzhou300807 3" xfId="17698"/>
    <cellStyle name="_ML Telecom Valuation Comps1_Chinahospital_Mengzhou300807 4" xfId="17699"/>
    <cellStyle name="_ML Telecom Valuation Comps1_Chinahospital_Mengzhou300807 5" xfId="17700"/>
    <cellStyle name="_ML Telecom Valuation Comps1_Projection_310807(IC)02-06" xfId="17701"/>
    <cellStyle name="_ML Telecom Valuation Comps1_Projection_310807(IC)02-06 2" xfId="17702"/>
    <cellStyle name="_ML Telecom Valuation Comps1_Projection_310807(IC)02-06 3" xfId="17703"/>
    <cellStyle name="_ML Telecom Valuation Comps1_Projection_310807(IC)02-06 4" xfId="17704"/>
    <cellStyle name="_ML Telecom Valuation Comps1_Projection_310807(IC)02-06 5" xfId="17705"/>
    <cellStyle name="_ms03pssna" xfId="17706"/>
    <cellStyle name="_Multiple" xfId="17707"/>
    <cellStyle name="_Multiple__DCF Template" xfId="17708"/>
    <cellStyle name="_Multiple_02 DCF HW" xfId="17709"/>
    <cellStyle name="_Multiple_04 Alaska Model 2002-05-31 GS" xfId="17710"/>
    <cellStyle name="_Multiple_060224_Pearlshell_DCF_Prelim" xfId="17711"/>
    <cellStyle name="_Multiple_060225_Pearlshell_DCF_Prelim_V4" xfId="17712"/>
    <cellStyle name="_Multiple_15Valuation Model_Evergreen-2" xfId="17713"/>
    <cellStyle name="_Multiple_30Valuation Model_Evergreen" xfId="17714"/>
    <cellStyle name="_Multiple_Actual SDEC_Inputs-8-19(CAT) Translated" xfId="17715"/>
    <cellStyle name="_Multiple_Actual Weichai_Inputs Templates_Sep 1, 2005_3" xfId="17716"/>
    <cellStyle name="_Multiple_Additional info request_feedback" xfId="17717"/>
    <cellStyle name="_Multiple_AVP_Fuwa00" xfId="17718"/>
    <cellStyle name="_Multiple_beta" xfId="17719"/>
    <cellStyle name="_Multiple_Betas and Colocation Rates" xfId="17720"/>
    <cellStyle name="_Multiple_Capex Plan" xfId="17721"/>
    <cellStyle name="_Multiple_Control" xfId="17722"/>
    <cellStyle name="_Multiple_csc" xfId="17723"/>
    <cellStyle name="_Multiple_dcf" xfId="17724"/>
    <cellStyle name="_Multiple_DCF Model_v7" xfId="17725"/>
    <cellStyle name="_Multiple_DCF_050422" xfId="17726"/>
    <cellStyle name="_Multiple_DCF_handout_WACC_calc exercise - no answer" xfId="17727"/>
    <cellStyle name="_Multiple_Dividend Template" xfId="17728"/>
    <cellStyle name="_Multiple_Financial Model_v13" xfId="17729"/>
    <cellStyle name="_Multiple_fund model 5" xfId="17730"/>
    <cellStyle name="_Multiple_Infor request04" xfId="17731"/>
    <cellStyle name="_Multiple_Leopard Actual Inputs Financial Data (revised 2005-09-26) (2)" xfId="17732"/>
    <cellStyle name="_Multiple_Lynx_72" xfId="17733"/>
    <cellStyle name="_Multiple_Mindray Medical Intl Ltd Consolidated" xfId="17734"/>
    <cellStyle name="_Multiple_Pro-Forma Financials" xfId="17735"/>
    <cellStyle name="_Multiple_Pro-Forma Spin-off" xfId="17736"/>
    <cellStyle name="_Multiple_Rider Henning" xfId="17737"/>
    <cellStyle name="_Multiple_Shanghai DCF 13_JV 70%_New B shares_playing 2" xfId="17738"/>
    <cellStyle name="_Multiple_Shimao Valuation Model_v50_BH_Revised 05 earnings_v5" xfId="17739"/>
    <cellStyle name="_Multiple_Summary Accounts -Us gaap (Jan-ap07)" xfId="17740"/>
    <cellStyle name="_Multiple_Summary F S (Jan,07 June 07)" xfId="17741"/>
    <cellStyle name="_Multiple_To Longgen" xfId="17742"/>
    <cellStyle name="_MultipleSpace" xfId="17743"/>
    <cellStyle name="_MultipleSpace__DCF Template" xfId="17744"/>
    <cellStyle name="_MultipleSpace_02 DCF HW" xfId="17745"/>
    <cellStyle name="_MultipleSpace_04 Alaska Model 2002-05-31 GS" xfId="17746"/>
    <cellStyle name="_MultipleSpace_060224_Pearlshell_DCF_Prelim" xfId="17747"/>
    <cellStyle name="_MultipleSpace_060225_Pearlshell_DCF_Prelim_V4" xfId="17748"/>
    <cellStyle name="_MultipleSpace_15Valuation Model_Evergreen-2" xfId="17749"/>
    <cellStyle name="_MultipleSpace_30Valuation Model_Evergreen" xfId="17750"/>
    <cellStyle name="_MultipleSpace_Actual SDEC_Inputs-8-19(CAT) Translated" xfId="17751"/>
    <cellStyle name="_MultipleSpace_Actual Weichai_Inputs Templates_Sep 1, 2005_3" xfId="17752"/>
    <cellStyle name="_MultipleSpace_Additional info request_feedback" xfId="17753"/>
    <cellStyle name="_MultipleSpace_AVP_Fuwa00" xfId="17754"/>
    <cellStyle name="_MultipleSpace_beta" xfId="17755"/>
    <cellStyle name="_MultipleSpace_Betas and Colocation Rates" xfId="17756"/>
    <cellStyle name="_MultipleSpace_Capex Plan" xfId="17757"/>
    <cellStyle name="_MultipleSpace_Control" xfId="17758"/>
    <cellStyle name="_MultipleSpace_csc" xfId="17759"/>
    <cellStyle name="_MultipleSpace_dcf" xfId="17760"/>
    <cellStyle name="_MultipleSpace_DCF Model_v7" xfId="17761"/>
    <cellStyle name="_MultipleSpace_DCF_050422" xfId="17762"/>
    <cellStyle name="_MultipleSpace_DCF_handout_WACC_calc exercise - no answer" xfId="17763"/>
    <cellStyle name="_MultipleSpace_Dividend Template" xfId="17764"/>
    <cellStyle name="_MultipleSpace_Financial Model_v13" xfId="17765"/>
    <cellStyle name="_MultipleSpace_fund model 5" xfId="17766"/>
    <cellStyle name="_MultipleSpace_Infor request04" xfId="17767"/>
    <cellStyle name="_MultipleSpace_Leopard Actual Inputs Financial Data (revised 2005-09-26) (2)" xfId="17768"/>
    <cellStyle name="_MultipleSpace_Lynx_72" xfId="17769"/>
    <cellStyle name="_MultipleSpace_Mindray Medical Intl Ltd Consolidated" xfId="17770"/>
    <cellStyle name="_MultipleSpace_Pro-Forma Financials" xfId="17771"/>
    <cellStyle name="_MultipleSpace_Pro-Forma Spin-off" xfId="17772"/>
    <cellStyle name="_MultipleSpace_Rider Henning" xfId="17773"/>
    <cellStyle name="_MultipleSpace_Shanghai DCF 13_JV 70%_New B shares_playing 2" xfId="17774"/>
    <cellStyle name="_MultipleSpace_Shimao Valuation Model_v50_BH_Revised 05 earnings_v5" xfId="17775"/>
    <cellStyle name="_MultipleSpace_Summary Accounts -Us gaap (Jan-ap07)" xfId="17776"/>
    <cellStyle name="_MultipleSpace_Summary F S (Jan,07 June 07)" xfId="17777"/>
    <cellStyle name="_MultipleSpace_To Longgen" xfId="17778"/>
    <cellStyle name="_Music Holding-0604" xfId="17779"/>
    <cellStyle name="_Music Holding-0604 2" xfId="17780"/>
    <cellStyle name="_Music Holding-0604 3" xfId="17781"/>
    <cellStyle name="_Music Holding-0604 4" xfId="17782"/>
    <cellStyle name="_Music Holding-0604 5" xfId="17783"/>
    <cellStyle name="_Music Holding-0604_Projection_310807(IC)02-06" xfId="17784"/>
    <cellStyle name="_Music Holding-0604_Projection_310807(IC)02-06 2" xfId="17785"/>
    <cellStyle name="_Music Holding-0604_Projection_310807(IC)02-06 3" xfId="17786"/>
    <cellStyle name="_Music Holding-0604_Projection_310807(IC)02-06 4" xfId="17787"/>
    <cellStyle name="_Music Holding-0604_Projection_310807(IC)02-06 5" xfId="17788"/>
    <cellStyle name="_NEC" xfId="17789"/>
    <cellStyle name="_NEC 2" xfId="17790"/>
    <cellStyle name="_NEC 3" xfId="17791"/>
    <cellStyle name="_NEC 4" xfId="17792"/>
    <cellStyle name="_NEC 5" xfId="17793"/>
    <cellStyle name="_New Model v6" xfId="17794"/>
    <cellStyle name="_New Model v6 2" xfId="17795"/>
    <cellStyle name="_New Model v6 3" xfId="17796"/>
    <cellStyle name="_New Model v6 4" xfId="17797"/>
    <cellStyle name="_New Model v6 5" xfId="17798"/>
    <cellStyle name="_New WCOM" xfId="17799"/>
    <cellStyle name="_New WCOM 2" xfId="17800"/>
    <cellStyle name="_New WCOM 3" xfId="17801"/>
    <cellStyle name="_New WCOM 4" xfId="17802"/>
    <cellStyle name="_New WCOM 5" xfId="17803"/>
    <cellStyle name="_New WCOM_Auto Comps March 2004 (version 1)" xfId="17804"/>
    <cellStyle name="_New WCOM_Auto Comps March 2004 (version 1) 2" xfId="17805"/>
    <cellStyle name="_New WCOM_Auto Comps March 2004 (version 1) 3" xfId="17806"/>
    <cellStyle name="_New WCOM_Auto Comps March 2004 (version 1) 4" xfId="17807"/>
    <cellStyle name="_New WCOM_Auto Comps March 2004 (version 1) 5" xfId="17808"/>
    <cellStyle name="_New WCOM_Auto Comps March 2004 (version 1)_Chinahospital_Mengzhou300807" xfId="17809"/>
    <cellStyle name="_New WCOM_Auto Comps March 2004 (version 1)_Chinahospital_Mengzhou300807 2" xfId="17810"/>
    <cellStyle name="_New WCOM_Auto Comps March 2004 (version 1)_Chinahospital_Mengzhou300807 3" xfId="17811"/>
    <cellStyle name="_New WCOM_Auto Comps March 2004 (version 1)_Chinahospital_Mengzhou300807 4" xfId="17812"/>
    <cellStyle name="_New WCOM_Auto Comps March 2004 (version 1)_Chinahospital_Mengzhou300807 5" xfId="17813"/>
    <cellStyle name="_New WCOM_Auto Comps March 2004 (version 1)_Projection_310807(IC)02-06" xfId="17814"/>
    <cellStyle name="_New WCOM_Auto Comps March 2004 (version 1)_Projection_310807(IC)02-06 2" xfId="17815"/>
    <cellStyle name="_New WCOM_Auto Comps March 2004 (version 1)_Projection_310807(IC)02-06 3" xfId="17816"/>
    <cellStyle name="_New WCOM_Auto Comps March 2004 (version 1)_Projection_310807(IC)02-06 4" xfId="17817"/>
    <cellStyle name="_New WCOM_Auto Comps March 2004 (version 1)_Projection_310807(IC)02-06 5" xfId="17818"/>
    <cellStyle name="_New WCOM_Chinahospital_Mengzhou300807" xfId="17819"/>
    <cellStyle name="_New WCOM_Chinahospital_Mengzhou300807 2" xfId="17820"/>
    <cellStyle name="_New WCOM_Chinahospital_Mengzhou300807 3" xfId="17821"/>
    <cellStyle name="_New WCOM_Chinahospital_Mengzhou300807 4" xfId="17822"/>
    <cellStyle name="_New WCOM_Chinahospital_Mengzhou300807 5" xfId="17823"/>
    <cellStyle name="_New WCOM_Handset Comps March 2004" xfId="17824"/>
    <cellStyle name="_New WCOM_Handset Comps March 2004 2" xfId="17825"/>
    <cellStyle name="_New WCOM_Handset Comps March 2004 3" xfId="17826"/>
    <cellStyle name="_New WCOM_Handset Comps March 2004 4" xfId="17827"/>
    <cellStyle name="_New WCOM_Handset Comps March 2004 5" xfId="17828"/>
    <cellStyle name="_New WCOM_Handset Comps March 2004_Chinahospital_Mengzhou300807" xfId="17829"/>
    <cellStyle name="_New WCOM_Handset Comps March 2004_Chinahospital_Mengzhou300807 2" xfId="17830"/>
    <cellStyle name="_New WCOM_Handset Comps March 2004_Chinahospital_Mengzhou300807 3" xfId="17831"/>
    <cellStyle name="_New WCOM_Handset Comps March 2004_Chinahospital_Mengzhou300807 4" xfId="17832"/>
    <cellStyle name="_New WCOM_Handset Comps March 2004_Chinahospital_Mengzhou300807 5" xfId="17833"/>
    <cellStyle name="_New WCOM_Handset Comps March 2004_Projection_310807(IC)02-06" xfId="17834"/>
    <cellStyle name="_New WCOM_Handset Comps March 2004_Projection_310807(IC)02-06 2" xfId="17835"/>
    <cellStyle name="_New WCOM_Handset Comps March 2004_Projection_310807(IC)02-06 3" xfId="17836"/>
    <cellStyle name="_New WCOM_Handset Comps March 2004_Projection_310807(IC)02-06 4" xfId="17837"/>
    <cellStyle name="_New WCOM_Handset Comps March 2004_Projection_310807(IC)02-06 5" xfId="17838"/>
    <cellStyle name="_New WCOM_ML Telecom Valuation Comps1" xfId="17839"/>
    <cellStyle name="_New WCOM_ML Telecom Valuation Comps1 2" xfId="17840"/>
    <cellStyle name="_New WCOM_ML Telecom Valuation Comps1 3" xfId="17841"/>
    <cellStyle name="_New WCOM_ML Telecom Valuation Comps1 4" xfId="17842"/>
    <cellStyle name="_New WCOM_ML Telecom Valuation Comps1 5" xfId="17843"/>
    <cellStyle name="_New WCOM_ML Telecom Valuation Comps1_Chinahospital_Mengzhou300807" xfId="17844"/>
    <cellStyle name="_New WCOM_ML Telecom Valuation Comps1_Chinahospital_Mengzhou300807 2" xfId="17845"/>
    <cellStyle name="_New WCOM_ML Telecom Valuation Comps1_Chinahospital_Mengzhou300807 3" xfId="17846"/>
    <cellStyle name="_New WCOM_ML Telecom Valuation Comps1_Chinahospital_Mengzhou300807 4" xfId="17847"/>
    <cellStyle name="_New WCOM_ML Telecom Valuation Comps1_Chinahospital_Mengzhou300807 5" xfId="17848"/>
    <cellStyle name="_New WCOM_ML Telecom Valuation Comps1_Projection_310807(IC)02-06" xfId="17849"/>
    <cellStyle name="_New WCOM_ML Telecom Valuation Comps1_Projection_310807(IC)02-06 2" xfId="17850"/>
    <cellStyle name="_New WCOM_ML Telecom Valuation Comps1_Projection_310807(IC)02-06 3" xfId="17851"/>
    <cellStyle name="_New WCOM_ML Telecom Valuation Comps1_Projection_310807(IC)02-06 4" xfId="17852"/>
    <cellStyle name="_New WCOM_ML Telecom Valuation Comps1_Projection_310807(IC)02-06 5" xfId="17853"/>
    <cellStyle name="_New WCOM_Projection_310807(IC)02-06" xfId="17854"/>
    <cellStyle name="_New WCOM_Projection_310807(IC)02-06 2" xfId="17855"/>
    <cellStyle name="_New WCOM_Projection_310807(IC)02-06 3" xfId="17856"/>
    <cellStyle name="_New WCOM_Projection_310807(IC)02-06 4" xfId="17857"/>
    <cellStyle name="_New WCOM_Projection_310807(IC)02-06 5" xfId="17858"/>
    <cellStyle name="_New WCOM_Telecom update 012303" xfId="17859"/>
    <cellStyle name="_New WCOM_Telecom update 012303 2" xfId="17860"/>
    <cellStyle name="_New WCOM_Telecom update 012303 3" xfId="17861"/>
    <cellStyle name="_New WCOM_Telecom update 012303 4" xfId="17862"/>
    <cellStyle name="_New WCOM_Telecom update 012303 5" xfId="17863"/>
    <cellStyle name="_New WCOM_Telecom update 012303_Chinahospital_Mengzhou300807" xfId="17864"/>
    <cellStyle name="_New WCOM_Telecom update 012303_Chinahospital_Mengzhou300807 2" xfId="17865"/>
    <cellStyle name="_New WCOM_Telecom update 012303_Chinahospital_Mengzhou300807 3" xfId="17866"/>
    <cellStyle name="_New WCOM_Telecom update 012303_Chinahospital_Mengzhou300807 4" xfId="17867"/>
    <cellStyle name="_New WCOM_Telecom update 012303_Chinahospital_Mengzhou300807 5" xfId="17868"/>
    <cellStyle name="_New WCOM_Telecom update 012303_Projection_310807(IC)02-06" xfId="17869"/>
    <cellStyle name="_New WCOM_Telecom update 012303_Projection_310807(IC)02-06 2" xfId="17870"/>
    <cellStyle name="_New WCOM_Telecom update 012303_Projection_310807(IC)02-06 3" xfId="17871"/>
    <cellStyle name="_New WCOM_Telecom update 012303_Projection_310807(IC)02-06 4" xfId="17872"/>
    <cellStyle name="_New WCOM_Telecom update 012303_Projection_310807(IC)02-06 5" xfId="17873"/>
    <cellStyle name="_New WCOM_Telecom update may 03 New " xfId="17874"/>
    <cellStyle name="_New WCOM_Telecom update may 03 New  2" xfId="17875"/>
    <cellStyle name="_New WCOM_Telecom update may 03 New  3" xfId="17876"/>
    <cellStyle name="_New WCOM_Telecom update may 03 New  4" xfId="17877"/>
    <cellStyle name="_New WCOM_Telecom update may 03 New  5" xfId="17878"/>
    <cellStyle name="_New WCOM_Telecom update may 03 New _Chinahospital_Mengzhou300807" xfId="17879"/>
    <cellStyle name="_New WCOM_Telecom update may 03 New _Chinahospital_Mengzhou300807 2" xfId="17880"/>
    <cellStyle name="_New WCOM_Telecom update may 03 New _Chinahospital_Mengzhou300807 3" xfId="17881"/>
    <cellStyle name="_New WCOM_Telecom update may 03 New _Chinahospital_Mengzhou300807 4" xfId="17882"/>
    <cellStyle name="_New WCOM_Telecom update may 03 New _Chinahospital_Mengzhou300807 5" xfId="17883"/>
    <cellStyle name="_New WCOM_Telecom update may 03 New _Projection_310807(IC)02-06" xfId="17884"/>
    <cellStyle name="_New WCOM_Telecom update may 03 New _Projection_310807(IC)02-06 2" xfId="17885"/>
    <cellStyle name="_New WCOM_Telecom update may 03 New _Projection_310807(IC)02-06 3" xfId="17886"/>
    <cellStyle name="_New WCOM_Telecom update may 03 New _Projection_310807(IC)02-06 4" xfId="17887"/>
    <cellStyle name="_New WCOM_Telecom update may 03 New _Projection_310807(IC)02-06 5" xfId="17888"/>
    <cellStyle name="_New WCOM_Telecom update may 13 03" xfId="17889"/>
    <cellStyle name="_New WCOM_Telecom update may 13 03 2" xfId="17890"/>
    <cellStyle name="_New WCOM_Telecom update may 13 03 3" xfId="17891"/>
    <cellStyle name="_New WCOM_Telecom update may 13 03 4" xfId="17892"/>
    <cellStyle name="_New WCOM_Telecom update may 13 03 5" xfId="17893"/>
    <cellStyle name="_New WCOM_Telecom update may 13 03_Chinahospital_Mengzhou300807" xfId="17894"/>
    <cellStyle name="_New WCOM_Telecom update may 13 03_Chinahospital_Mengzhou300807 2" xfId="17895"/>
    <cellStyle name="_New WCOM_Telecom update may 13 03_Chinahospital_Mengzhou300807 3" xfId="17896"/>
    <cellStyle name="_New WCOM_Telecom update may 13 03_Chinahospital_Mengzhou300807 4" xfId="17897"/>
    <cellStyle name="_New WCOM_Telecom update may 13 03_Chinahospital_Mengzhou300807 5" xfId="17898"/>
    <cellStyle name="_New WCOM_Telecom update may 13 03_Projection_310807(IC)02-06" xfId="17899"/>
    <cellStyle name="_New WCOM_Telecom update may 13 03_Projection_310807(IC)02-06 2" xfId="17900"/>
    <cellStyle name="_New WCOM_Telecom update may 13 03_Projection_310807(IC)02-06 3" xfId="17901"/>
    <cellStyle name="_New WCOM_Telecom update may 13 03_Projection_310807(IC)02-06 4" xfId="17902"/>
    <cellStyle name="_New WCOM_Telecom update may 13 03_Projection_310807(IC)02-06 5" xfId="17903"/>
    <cellStyle name="_New_Oriental_draft_110806" xfId="17904"/>
    <cellStyle name="_New_Oriental_draft_110806 2" xfId="17905"/>
    <cellStyle name="_New_Oriental_draft_110806 3" xfId="17906"/>
    <cellStyle name="_New_Oriental_draft_110806 4" xfId="17907"/>
    <cellStyle name="_New_Oriental_draft_110806 5" xfId="17908"/>
    <cellStyle name="_New_Oriental_draft_140806" xfId="17909"/>
    <cellStyle name="_New_Oriental_draft_140806 2" xfId="17910"/>
    <cellStyle name="_New_Oriental_draft_140806 3" xfId="17911"/>
    <cellStyle name="_New_Oriental_draft_140806 4" xfId="17912"/>
    <cellStyle name="_New_Oriental_draft_140806 5" xfId="17913"/>
    <cellStyle name="_New_Oriental_draft_200606" xfId="17914"/>
    <cellStyle name="_New_Oriental_draft_200606 2" xfId="17915"/>
    <cellStyle name="_New_Oriental_draft_200606 3" xfId="17916"/>
    <cellStyle name="_New_Oriental_draft_200606 4" xfId="17917"/>
    <cellStyle name="_New_Oriental_draft_200606 5" xfId="17918"/>
    <cellStyle name="_New_Oriental_draft_240506-No use" xfId="17919"/>
    <cellStyle name="_New_Oriental_draft_240506-No use 2" xfId="17920"/>
    <cellStyle name="_New_Oriental_draft_240506-No use 3" xfId="17921"/>
    <cellStyle name="_New_Oriental_draft_240506-No use 4" xfId="17922"/>
    <cellStyle name="_New_Oriental_draft_240506-No use 5" xfId="17923"/>
    <cellStyle name="_New_Oriental_draft_240506-No use_~0547505" xfId="17924"/>
    <cellStyle name="_New_Oriental_draft_240506-No use_~0547505 2" xfId="17925"/>
    <cellStyle name="_New_Oriental_draft_240506-No use_~0547505 3" xfId="17926"/>
    <cellStyle name="_New_Oriental_draft_240506-No use_~0547505 4" xfId="17927"/>
    <cellStyle name="_New_Oriental_draft_240506-No use_~0547505 5" xfId="17928"/>
    <cellStyle name="_New_Oriental_draft_240506-No use_AutoNavi-Xiejin 07-12-10" xfId="17929"/>
    <cellStyle name="_New_Oriental_draft_240506-No use_AutoNavi-Xiejin 07-12-10 2" xfId="17930"/>
    <cellStyle name="_New_Oriental_draft_240506-No use_AutoNavi-Xiejin 07-12-10 3" xfId="17931"/>
    <cellStyle name="_New_Oriental_draft_240506-No use_AutoNavi-Xiejin 07-12-10 4" xfId="17932"/>
    <cellStyle name="_New_Oriental_draft_240506-No use_AutoNavi-Xiejin 07-12-10 5" xfId="17933"/>
    <cellStyle name="_New_Oriental_draft_240506-No use_Datainput-distribution &amp; workforce" xfId="17934"/>
    <cellStyle name="_New_Oriental_draft_240506-No use_Datainput-distribution &amp; workforce 2" xfId="17935"/>
    <cellStyle name="_New_Oriental_draft_240506-No use_Datainput-distribution &amp; workforce 3" xfId="17936"/>
    <cellStyle name="_New_Oriental_draft_240506-No use_Datainput-distribution &amp; workforce 4" xfId="17937"/>
    <cellStyle name="_New_Oriental_draft_240506-No use_Datainput-distribution &amp; workforce 5" xfId="17938"/>
    <cellStyle name="_New_Oriental_draft_240506-No use_Intangible Input Sheet-Fujian06" xfId="17939"/>
    <cellStyle name="_New_Oriental_draft_240506-No use_Intangible Input Sheet-Fujian06 2" xfId="17940"/>
    <cellStyle name="_New_Oriental_draft_240506-No use_Intangible Input Sheet-Fujian06 3" xfId="17941"/>
    <cellStyle name="_New_Oriental_draft_240506-No use_Intangible Input Sheet-Fujian06 4" xfId="17942"/>
    <cellStyle name="_New_Oriental_draft_240506-No use_Intangible Input Sheet-Fujian06 5" xfId="17943"/>
    <cellStyle name="_New_Oriental_final_140806" xfId="17944"/>
    <cellStyle name="_New_Oriental_final_140806 2" xfId="17945"/>
    <cellStyle name="_New_Oriental_final_140806 3" xfId="17946"/>
    <cellStyle name="_New_Oriental_final_140806 4" xfId="17947"/>
    <cellStyle name="_New_Oriental_final_140806 5" xfId="17948"/>
    <cellStyle name="_New_Oriental_final_160606" xfId="17949"/>
    <cellStyle name="_New_Oriental_final_160606 2" xfId="17950"/>
    <cellStyle name="_New_Oriental_final_160606 3" xfId="17951"/>
    <cellStyle name="_New_Oriental_final_160606 4" xfId="17952"/>
    <cellStyle name="_New_Oriental_final_160606 5" xfId="17953"/>
    <cellStyle name="_New_Oriental_final_160606_Intangible Input Sheet-Fujian06" xfId="17954"/>
    <cellStyle name="_New_Oriental_final_160606_Intangible Input Sheet-Fujian06 2" xfId="17955"/>
    <cellStyle name="_New_Oriental_final_160606_Intangible Input Sheet-Fujian06 3" xfId="17956"/>
    <cellStyle name="_New_Oriental_final_160606_Intangible Input Sheet-Fujian06 4" xfId="17957"/>
    <cellStyle name="_New_Oriental_final_160606_Intangible Input Sheet-Fujian06 5" xfId="17958"/>
    <cellStyle name="_New_Oriental_wkg_060506-pm" xfId="17959"/>
    <cellStyle name="_New_Oriental_wkg_060506-pm 2" xfId="17960"/>
    <cellStyle name="_New_Oriental_wkg_060506-pm 3" xfId="17961"/>
    <cellStyle name="_New_Oriental_wkg_060506-pm 4" xfId="17962"/>
    <cellStyle name="_New_Oriental_wkg_060506-pm 5" xfId="17963"/>
    <cellStyle name="_New_Oriental_wkg_060506-pm_~0547505" xfId="17964"/>
    <cellStyle name="_New_Oriental_wkg_060506-pm_~0547505 2" xfId="17965"/>
    <cellStyle name="_New_Oriental_wkg_060506-pm_~0547505 3" xfId="17966"/>
    <cellStyle name="_New_Oriental_wkg_060506-pm_~0547505 4" xfId="17967"/>
    <cellStyle name="_New_Oriental_wkg_060506-pm_~0547505 5" xfId="17968"/>
    <cellStyle name="_New_Oriental_wkg_060506-pm_AutoNavi-Xiejin 07-12-10" xfId="17969"/>
    <cellStyle name="_New_Oriental_wkg_060506-pm_AutoNavi-Xiejin 07-12-10 2" xfId="17970"/>
    <cellStyle name="_New_Oriental_wkg_060506-pm_AutoNavi-Xiejin 07-12-10 3" xfId="17971"/>
    <cellStyle name="_New_Oriental_wkg_060506-pm_AutoNavi-Xiejin 07-12-10 4" xfId="17972"/>
    <cellStyle name="_New_Oriental_wkg_060506-pm_AutoNavi-Xiejin 07-12-10 5" xfId="17973"/>
    <cellStyle name="_New_Oriental_wkg_060506-pm_Datainput-distribution &amp; workforce" xfId="17974"/>
    <cellStyle name="_New_Oriental_wkg_060506-pm_Datainput-distribution &amp; workforce 2" xfId="17975"/>
    <cellStyle name="_New_Oriental_wkg_060506-pm_Datainput-distribution &amp; workforce 3" xfId="17976"/>
    <cellStyle name="_New_Oriental_wkg_060506-pm_Datainput-distribution &amp; workforce 4" xfId="17977"/>
    <cellStyle name="_New_Oriental_wkg_060506-pm_Datainput-distribution &amp; workforce 5" xfId="17978"/>
    <cellStyle name="_New_Oriental_wkg_060506-pm_Intangible Input Sheet-Fujian06" xfId="17979"/>
    <cellStyle name="_New_Oriental_wkg_060506-pm_Intangible Input Sheet-Fujian06 2" xfId="17980"/>
    <cellStyle name="_New_Oriental_wkg_060506-pm_Intangible Input Sheet-Fujian06 3" xfId="17981"/>
    <cellStyle name="_New_Oriental_wkg_060506-pm_Intangible Input Sheet-Fujian06 4" xfId="17982"/>
    <cellStyle name="_New_Oriental_wkg_060506-pm_Intangible Input Sheet-Fujian06 5" xfId="17983"/>
    <cellStyle name="_Old WS_180406_Appendix" xfId="17984"/>
    <cellStyle name="_Old WS_180406_Appendix 10" xfId="17985"/>
    <cellStyle name="_Old WS_180406_Appendix 10 2" xfId="17986"/>
    <cellStyle name="_Old WS_180406_Appendix 10 3" xfId="17987"/>
    <cellStyle name="_Old WS_180406_Appendix 10 4" xfId="17988"/>
    <cellStyle name="_Old WS_180406_Appendix 10 5" xfId="17989"/>
    <cellStyle name="_Old WS_180406_Appendix 11" xfId="17990"/>
    <cellStyle name="_Old WS_180406_Appendix 12" xfId="17991"/>
    <cellStyle name="_Old WS_180406_Appendix 13" xfId="17992"/>
    <cellStyle name="_Old WS_180406_Appendix 14" xfId="17993"/>
    <cellStyle name="_Old WS_180406_Appendix 2" xfId="17994"/>
    <cellStyle name="_Old WS_180406_Appendix 2 2" xfId="17995"/>
    <cellStyle name="_Old WS_180406_Appendix 2 3" xfId="17996"/>
    <cellStyle name="_Old WS_180406_Appendix 2 4" xfId="17997"/>
    <cellStyle name="_Old WS_180406_Appendix 2 5" xfId="17998"/>
    <cellStyle name="_Old WS_180406_Appendix 3" xfId="17999"/>
    <cellStyle name="_Old WS_180406_Appendix 3 2" xfId="18000"/>
    <cellStyle name="_Old WS_180406_Appendix 3 3" xfId="18001"/>
    <cellStyle name="_Old WS_180406_Appendix 3 4" xfId="18002"/>
    <cellStyle name="_Old WS_180406_Appendix 3 5" xfId="18003"/>
    <cellStyle name="_Old WS_180406_Appendix 4" xfId="18004"/>
    <cellStyle name="_Old WS_180406_Appendix 4 2" xfId="18005"/>
    <cellStyle name="_Old WS_180406_Appendix 4 3" xfId="18006"/>
    <cellStyle name="_Old WS_180406_Appendix 4 4" xfId="18007"/>
    <cellStyle name="_Old WS_180406_Appendix 4 5" xfId="18008"/>
    <cellStyle name="_Old WS_180406_Appendix 5" xfId="18009"/>
    <cellStyle name="_Old WS_180406_Appendix 5 2" xfId="18010"/>
    <cellStyle name="_Old WS_180406_Appendix 5 3" xfId="18011"/>
    <cellStyle name="_Old WS_180406_Appendix 5 4" xfId="18012"/>
    <cellStyle name="_Old WS_180406_Appendix 5 5" xfId="18013"/>
    <cellStyle name="_Old WS_180406_Appendix 6" xfId="18014"/>
    <cellStyle name="_Old WS_180406_Appendix 6 2" xfId="18015"/>
    <cellStyle name="_Old WS_180406_Appendix 6 3" xfId="18016"/>
    <cellStyle name="_Old WS_180406_Appendix 6 4" xfId="18017"/>
    <cellStyle name="_Old WS_180406_Appendix 6 5" xfId="18018"/>
    <cellStyle name="_Old WS_180406_Appendix 7" xfId="18019"/>
    <cellStyle name="_Old WS_180406_Appendix 7 2" xfId="18020"/>
    <cellStyle name="_Old WS_180406_Appendix 7 3" xfId="18021"/>
    <cellStyle name="_Old WS_180406_Appendix 7 4" xfId="18022"/>
    <cellStyle name="_Old WS_180406_Appendix 7 5" xfId="18023"/>
    <cellStyle name="_Old WS_180406_Appendix 8" xfId="18024"/>
    <cellStyle name="_Old WS_180406_Appendix 8 2" xfId="18025"/>
    <cellStyle name="_Old WS_180406_Appendix 8 3" xfId="18026"/>
    <cellStyle name="_Old WS_180406_Appendix 8 4" xfId="18027"/>
    <cellStyle name="_Old WS_180406_Appendix 8 5" xfId="18028"/>
    <cellStyle name="_Old WS_180406_Appendix 9" xfId="18029"/>
    <cellStyle name="_Old WS_180406_Appendix 9 2" xfId="18030"/>
    <cellStyle name="_Old WS_180406_Appendix 9 3" xfId="18031"/>
    <cellStyle name="_Old WS_180406_Appendix 9 4" xfId="18032"/>
    <cellStyle name="_Old WS_180406_Appendix 9 5" xfId="18033"/>
    <cellStyle name="_Old WS_180406_Appendix_CDMTV_Wkg_29August" xfId="18034"/>
    <cellStyle name="_Old WS_180406_Appendix_CDMTV_Wkg_29August 2" xfId="18035"/>
    <cellStyle name="_Old WS_180406_Appendix_CDMTV_Wkg_29August 3" xfId="18036"/>
    <cellStyle name="_Old WS_180406_Appendix_CDMTV_Wkg_29August 4" xfId="18037"/>
    <cellStyle name="_Old WS_180406_Appendix_CDMTV_Wkg_29August 5" xfId="18038"/>
    <cellStyle name="_Old WS_180406_Appendix_ChinaEdu_120606" xfId="18039"/>
    <cellStyle name="_Old WS_180406_Appendix_ChinaEdu_120606 10" xfId="18040"/>
    <cellStyle name="_Old WS_180406_Appendix_ChinaEdu_120606 10 2" xfId="18041"/>
    <cellStyle name="_Old WS_180406_Appendix_ChinaEdu_120606 10 3" xfId="18042"/>
    <cellStyle name="_Old WS_180406_Appendix_ChinaEdu_120606 10 4" xfId="18043"/>
    <cellStyle name="_Old WS_180406_Appendix_ChinaEdu_120606 10 5" xfId="18044"/>
    <cellStyle name="_Old WS_180406_Appendix_ChinaEdu_120606 11" xfId="18045"/>
    <cellStyle name="_Old WS_180406_Appendix_ChinaEdu_120606 12" xfId="18046"/>
    <cellStyle name="_Old WS_180406_Appendix_ChinaEdu_120606 13" xfId="18047"/>
    <cellStyle name="_Old WS_180406_Appendix_ChinaEdu_120606 14" xfId="18048"/>
    <cellStyle name="_Old WS_180406_Appendix_ChinaEdu_120606 2" xfId="18049"/>
    <cellStyle name="_Old WS_180406_Appendix_ChinaEdu_120606 2 2" xfId="18050"/>
    <cellStyle name="_Old WS_180406_Appendix_ChinaEdu_120606 2 3" xfId="18051"/>
    <cellStyle name="_Old WS_180406_Appendix_ChinaEdu_120606 2 4" xfId="18052"/>
    <cellStyle name="_Old WS_180406_Appendix_ChinaEdu_120606 2 5" xfId="18053"/>
    <cellStyle name="_Old WS_180406_Appendix_ChinaEdu_120606 3" xfId="18054"/>
    <cellStyle name="_Old WS_180406_Appendix_ChinaEdu_120606 3 2" xfId="18055"/>
    <cellStyle name="_Old WS_180406_Appendix_ChinaEdu_120606 3 3" xfId="18056"/>
    <cellStyle name="_Old WS_180406_Appendix_ChinaEdu_120606 3 4" xfId="18057"/>
    <cellStyle name="_Old WS_180406_Appendix_ChinaEdu_120606 3 5" xfId="18058"/>
    <cellStyle name="_Old WS_180406_Appendix_ChinaEdu_120606 4" xfId="18059"/>
    <cellStyle name="_Old WS_180406_Appendix_ChinaEdu_120606 4 2" xfId="18060"/>
    <cellStyle name="_Old WS_180406_Appendix_ChinaEdu_120606 4 3" xfId="18061"/>
    <cellStyle name="_Old WS_180406_Appendix_ChinaEdu_120606 4 4" xfId="18062"/>
    <cellStyle name="_Old WS_180406_Appendix_ChinaEdu_120606 4 5" xfId="18063"/>
    <cellStyle name="_Old WS_180406_Appendix_ChinaEdu_120606 5" xfId="18064"/>
    <cellStyle name="_Old WS_180406_Appendix_ChinaEdu_120606 5 2" xfId="18065"/>
    <cellStyle name="_Old WS_180406_Appendix_ChinaEdu_120606 5 3" xfId="18066"/>
    <cellStyle name="_Old WS_180406_Appendix_ChinaEdu_120606 5 4" xfId="18067"/>
    <cellStyle name="_Old WS_180406_Appendix_ChinaEdu_120606 5 5" xfId="18068"/>
    <cellStyle name="_Old WS_180406_Appendix_ChinaEdu_120606 6" xfId="18069"/>
    <cellStyle name="_Old WS_180406_Appendix_ChinaEdu_120606 6 2" xfId="18070"/>
    <cellStyle name="_Old WS_180406_Appendix_ChinaEdu_120606 6 3" xfId="18071"/>
    <cellStyle name="_Old WS_180406_Appendix_ChinaEdu_120606 6 4" xfId="18072"/>
    <cellStyle name="_Old WS_180406_Appendix_ChinaEdu_120606 6 5" xfId="18073"/>
    <cellStyle name="_Old WS_180406_Appendix_ChinaEdu_120606 7" xfId="18074"/>
    <cellStyle name="_Old WS_180406_Appendix_ChinaEdu_120606 7 2" xfId="18075"/>
    <cellStyle name="_Old WS_180406_Appendix_ChinaEdu_120606 7 3" xfId="18076"/>
    <cellStyle name="_Old WS_180406_Appendix_ChinaEdu_120606 7 4" xfId="18077"/>
    <cellStyle name="_Old WS_180406_Appendix_ChinaEdu_120606 7 5" xfId="18078"/>
    <cellStyle name="_Old WS_180406_Appendix_ChinaEdu_120606 8" xfId="18079"/>
    <cellStyle name="_Old WS_180406_Appendix_ChinaEdu_120606 8 2" xfId="18080"/>
    <cellStyle name="_Old WS_180406_Appendix_ChinaEdu_120606 8 3" xfId="18081"/>
    <cellStyle name="_Old WS_180406_Appendix_ChinaEdu_120606 8 4" xfId="18082"/>
    <cellStyle name="_Old WS_180406_Appendix_ChinaEdu_120606 8 5" xfId="18083"/>
    <cellStyle name="_Old WS_180406_Appendix_ChinaEdu_120606 9" xfId="18084"/>
    <cellStyle name="_Old WS_180406_Appendix_ChinaEdu_120606 9 2" xfId="18085"/>
    <cellStyle name="_Old WS_180406_Appendix_ChinaEdu_120606 9 3" xfId="18086"/>
    <cellStyle name="_Old WS_180406_Appendix_ChinaEdu_120606 9 4" xfId="18087"/>
    <cellStyle name="_Old WS_180406_Appendix_ChinaEdu_120606 9 5" xfId="18088"/>
    <cellStyle name="_Old WS_180406_Appendix_ChinaEdu_120606_CDMTV_Wkg_29August" xfId="18089"/>
    <cellStyle name="_Old WS_180406_Appendix_ChinaEdu_120606_CDMTV_Wkg_29August 2" xfId="18090"/>
    <cellStyle name="_Old WS_180406_Appendix_ChinaEdu_120606_CDMTV_Wkg_29August 3" xfId="18091"/>
    <cellStyle name="_Old WS_180406_Appendix_ChinaEdu_120606_CDMTV_Wkg_29August 4" xfId="18092"/>
    <cellStyle name="_Old WS_180406_Appendix_ChinaEdu_120606_CDMTV_Wkg_29August 5" xfId="18093"/>
    <cellStyle name="_Old WS_180406_Appendix_ChinaEdu_120606_Hisoft_Wave_240108V2.1" xfId="18094"/>
    <cellStyle name="_Old WS_180406_Appendix_ChinaEdu_120606_Hisoft_Wave_240108V2.1 2" xfId="18095"/>
    <cellStyle name="_Old WS_180406_Appendix_ChinaEdu_120606_Hisoft_Wave_240108V2.1 3" xfId="18096"/>
    <cellStyle name="_Old WS_180406_Appendix_ChinaEdu_120606_Hisoft_Wave_240108V2.1 4" xfId="18097"/>
    <cellStyle name="_Old WS_180406_Appendix_ChinaEdu_120606_Hisoft_Wave_240108V2.1 5" xfId="18098"/>
    <cellStyle name="_Old WS_180406_Appendix_ChinaEdu_120606_Hisoft_Wave_240108V2.1_ATMU_FJ_220708" xfId="18099"/>
    <cellStyle name="_Old WS_180406_Appendix_ChinaEdu_120606_Hisoft_Wave_240108V2.1_ATMU_FJ_220708 2" xfId="18100"/>
    <cellStyle name="_Old WS_180406_Appendix_ChinaEdu_120606_Hisoft_Wave_240108V2.1_ATMU_FJ_220708 3" xfId="18101"/>
    <cellStyle name="_Old WS_180406_Appendix_ChinaEdu_120606_Hisoft_Wave_240108V2.1_ATMU_FJ_220708 4" xfId="18102"/>
    <cellStyle name="_Old WS_180406_Appendix_ChinaEdu_120606_Hisoft_Wave_240108V2.1_ATMU_FJ_220708 5" xfId="18103"/>
    <cellStyle name="_Old WS_180406_Appendix_ChinaEdu_120606_Hisoft_Wave_240108V2.1_ATMU_FJ_230708" xfId="18104"/>
    <cellStyle name="_Old WS_180406_Appendix_ChinaEdu_120606_Hisoft_Wave_240108V2.1_ATMU_FJ_230708 2" xfId="18105"/>
    <cellStyle name="_Old WS_180406_Appendix_ChinaEdu_120606_Hisoft_Wave_240108V2.1_ATMU_FJ_230708 3" xfId="18106"/>
    <cellStyle name="_Old WS_180406_Appendix_ChinaEdu_120606_Hisoft_Wave_240108V2.1_ATMU_FJ_230708 4" xfId="18107"/>
    <cellStyle name="_Old WS_180406_Appendix_ChinaEdu_120606_Hisoft_Wave_240108V2.1_ATMU_FJ_230708 5" xfId="18108"/>
    <cellStyle name="_Old WS_180406_Appendix_ChinaEdu_120606_Hisoft_Wave_240108V2.1_CIAC_Xiaonei_PPA_080523" xfId="18109"/>
    <cellStyle name="_Old WS_180406_Appendix_ChinaEdu_120606_Hisoft_Wave_240108V2.1_CIAC_Xiaonei_PPA_080523 2" xfId="18110"/>
    <cellStyle name="_Old WS_180406_Appendix_ChinaEdu_120606_Hisoft_Wave_240108V2.1_CIAC_Xiaonei_PPA_080523 3" xfId="18111"/>
    <cellStyle name="_Old WS_180406_Appendix_ChinaEdu_120606_Hisoft_Wave_240108V2.1_CIAC_Xiaonei_PPA_080523 4" xfId="18112"/>
    <cellStyle name="_Old WS_180406_Appendix_ChinaEdu_120606_Hisoft_Wave_240108V2.1_CIAC_Xiaonei_PPA_080523 5" xfId="18113"/>
    <cellStyle name="_Old WS_180406_Appendix_ChinaEdu_120606_Hisoft_Wave_240108V2.1_CIAC_Xiaonei_PPA_080604" xfId="18114"/>
    <cellStyle name="_Old WS_180406_Appendix_ChinaEdu_120606_Hisoft_Wave_240108V2.1_CIAC_Xiaonei_PPA_080604 2" xfId="18115"/>
    <cellStyle name="_Old WS_180406_Appendix_ChinaEdu_120606_Hisoft_Wave_240108V2.1_CIAC_Xiaonei_PPA_080604 3" xfId="18116"/>
    <cellStyle name="_Old WS_180406_Appendix_ChinaEdu_120606_Hisoft_Wave_240108V2.1_CIAC_Xiaonei_PPA_080604 4" xfId="18117"/>
    <cellStyle name="_Old WS_180406_Appendix_ChinaEdu_120606_Hisoft_Wave_240108V2.1_CIAC_Xiaonei_PPA_080604 5" xfId="18118"/>
    <cellStyle name="_Old WS_180406_Appendix_ChinaEdu_120606_Hisoft_Wave_240108V2.1_CIAC_Xiaonei_PPA_080611" xfId="18119"/>
    <cellStyle name="_Old WS_180406_Appendix_ChinaEdu_120606_Hisoft_Wave_240108V2.1_CIAC_Xiaonei_PPA_080611 2" xfId="18120"/>
    <cellStyle name="_Old WS_180406_Appendix_ChinaEdu_120606_Hisoft_Wave_240108V2.1_CIAC_Xiaonei_PPA_080611 3" xfId="18121"/>
    <cellStyle name="_Old WS_180406_Appendix_ChinaEdu_120606_Hisoft_Wave_240108V2.1_CIAC_Xiaonei_PPA_080611 4" xfId="18122"/>
    <cellStyle name="_Old WS_180406_Appendix_ChinaEdu_120606_Hisoft_Wave_240108V2.1_CIAC_Xiaonei_PPA_080611 5" xfId="18123"/>
    <cellStyle name="_Old WS_180406_Appendix_ChinaEdu_120606_Hisoft_Wave_240108V2.1_Focus_Huaguang_200208(JZ)" xfId="18124"/>
    <cellStyle name="_Old WS_180406_Appendix_ChinaEdu_120606_Hisoft_Wave_240108V2.1_Focus_Huaguang_200208(JZ) 2" xfId="18125"/>
    <cellStyle name="_Old WS_180406_Appendix_ChinaEdu_120606_Hisoft_Wave_240108V2.1_Focus_Huaguang_200208(JZ) 3" xfId="18126"/>
    <cellStyle name="_Old WS_180406_Appendix_ChinaEdu_120606_Hisoft_Wave_240108V2.1_Focus_Huaguang_200208(JZ) 4" xfId="18127"/>
    <cellStyle name="_Old WS_180406_Appendix_ChinaEdu_120606_Hisoft_Wave_240108V2.1_Focus_Huaguang_200208(JZ) 5" xfId="18128"/>
    <cellStyle name="_Old WS_180406_Appendix_ChinaEdu_120606_Hisoft_Wave_240108V2.1_Focus_Huaguang_220208" xfId="18129"/>
    <cellStyle name="_Old WS_180406_Appendix_ChinaEdu_120606_Hisoft_Wave_240108V2.1_Focus_Huaguang_220208 2" xfId="18130"/>
    <cellStyle name="_Old WS_180406_Appendix_ChinaEdu_120606_Hisoft_Wave_240108V2.1_Focus_Huaguang_220208 3" xfId="18131"/>
    <cellStyle name="_Old WS_180406_Appendix_ChinaEdu_120606_Hisoft_Wave_240108V2.1_Focus_Huaguang_220208 4" xfId="18132"/>
    <cellStyle name="_Old WS_180406_Appendix_ChinaEdu_120606_Hisoft_Wave_240108V2.1_Focus_Huaguang_220208 5" xfId="18133"/>
    <cellStyle name="_Old WS_180406_Appendix_ChinaEdu_120606_Hisoft_Wave_240108V2.1_Focus_Tuojia_210208" xfId="18134"/>
    <cellStyle name="_Old WS_180406_Appendix_ChinaEdu_120606_Hisoft_Wave_240108V2.1_Focus_Tuojia_210208 2" xfId="18135"/>
    <cellStyle name="_Old WS_180406_Appendix_ChinaEdu_120606_Hisoft_Wave_240108V2.1_Focus_Tuojia_210208 3" xfId="18136"/>
    <cellStyle name="_Old WS_180406_Appendix_ChinaEdu_120606_Hisoft_Wave_240108V2.1_Focus_Tuojia_210208 4" xfId="18137"/>
    <cellStyle name="_Old WS_180406_Appendix_ChinaEdu_120606_Hisoft_Wave_240108V2.1_Focus_Tuojia_210208 5" xfId="18138"/>
    <cellStyle name="_Old WS_180406_Appendix_ChinaEdu_120606_Hisoft_Wave_240108V2.1_Focus_Tuojia_240408" xfId="18139"/>
    <cellStyle name="_Old WS_180406_Appendix_ChinaEdu_120606_Hisoft_Wave_240108V2.1_Focus_Tuojia_240408 2" xfId="18140"/>
    <cellStyle name="_Old WS_180406_Appendix_ChinaEdu_120606_Hisoft_Wave_240108V2.1_Focus_Tuojia_240408 3" xfId="18141"/>
    <cellStyle name="_Old WS_180406_Appendix_ChinaEdu_120606_Hisoft_Wave_240108V2.1_Focus_Tuojia_240408 4" xfId="18142"/>
    <cellStyle name="_Old WS_180406_Appendix_ChinaEdu_120606_Hisoft_Wave_240108V2.1_Focus_Tuojia_240408 5" xfId="18143"/>
    <cellStyle name="_Old WS_180406_Appendix_ChinaEdu_120606_Hisoft_Wave_240108V2.1_FocusW_东莞丫丫_240208" xfId="18144"/>
    <cellStyle name="_Old WS_180406_Appendix_ChinaEdu_120606_Hisoft_Wave_240108V2.1_FocusW_东莞丫丫_240208 2" xfId="18145"/>
    <cellStyle name="_Old WS_180406_Appendix_ChinaEdu_120606_Hisoft_Wave_240108V2.1_FocusW_东莞丫丫_240208 3" xfId="18146"/>
    <cellStyle name="_Old WS_180406_Appendix_ChinaEdu_120606_Hisoft_Wave_240108V2.1_FocusW_东莞丫丫_240208 4" xfId="18147"/>
    <cellStyle name="_Old WS_180406_Appendix_ChinaEdu_120606_Hisoft_Wave_240108V2.1_FocusW_东莞丫丫_240208 5" xfId="18148"/>
    <cellStyle name="_Old WS_180406_Appendix_ChinaEdu_120606_Hisoft_Wave_240108V2.1_FocusW_精准_230208" xfId="18149"/>
    <cellStyle name="_Old WS_180406_Appendix_ChinaEdu_120606_Hisoft_Wave_240108V2.1_FocusW_精准_230208 2" xfId="18150"/>
    <cellStyle name="_Old WS_180406_Appendix_ChinaEdu_120606_Hisoft_Wave_240108V2.1_FocusW_精准_230208 3" xfId="18151"/>
    <cellStyle name="_Old WS_180406_Appendix_ChinaEdu_120606_Hisoft_Wave_240108V2.1_FocusW_精准_230208 4" xfId="18152"/>
    <cellStyle name="_Old WS_180406_Appendix_ChinaEdu_120606_Hisoft_Wave_240108V2.1_FocusW_精准_230208 5" xfId="18153"/>
    <cellStyle name="_Old WS_180406_Appendix_ChinaEdu_120606_Hisoft_Wave_240108V2.1_FocusW_深圳分信_230208" xfId="18154"/>
    <cellStyle name="_Old WS_180406_Appendix_ChinaEdu_120606_Hisoft_Wave_240108V2.1_FocusW_深圳分信_230208 2" xfId="18155"/>
    <cellStyle name="_Old WS_180406_Appendix_ChinaEdu_120606_Hisoft_Wave_240108V2.1_FocusW_深圳分信_230208 3" xfId="18156"/>
    <cellStyle name="_Old WS_180406_Appendix_ChinaEdu_120606_Hisoft_Wave_240108V2.1_FocusW_深圳分信_230208 4" xfId="18157"/>
    <cellStyle name="_Old WS_180406_Appendix_ChinaEdu_120606_Hisoft_Wave_240108V2.1_FocusW_深圳分信_230208 5" xfId="18158"/>
    <cellStyle name="_Old WS_180406_Appendix_ChinaEdu_120606_Hisoft_Wave_240108V2.1_FocusW_中移软通_230208" xfId="18159"/>
    <cellStyle name="_Old WS_180406_Appendix_ChinaEdu_120606_Hisoft_Wave_240108V2.1_FocusW_中移软通_230208 2" xfId="18160"/>
    <cellStyle name="_Old WS_180406_Appendix_ChinaEdu_120606_Hisoft_Wave_240108V2.1_FocusW_中移软通_230208 3" xfId="18161"/>
    <cellStyle name="_Old WS_180406_Appendix_ChinaEdu_120606_Hisoft_Wave_240108V2.1_FocusW_中移软通_230208 4" xfId="18162"/>
    <cellStyle name="_Old WS_180406_Appendix_ChinaEdu_120606_Hisoft_Wave_240108V2.1_FocusW_中移软通_230208 5" xfId="18163"/>
    <cellStyle name="_Old WS_180406_Appendix_ChinaEdu_120606_Hisoft_Wave_240108V2.1_Intangible Input Sheet-Fujian06" xfId="18164"/>
    <cellStyle name="_Old WS_180406_Appendix_ChinaEdu_120606_Hisoft_Wave_240108V2.1_Intangible Input Sheet-Fujian06 2" xfId="18165"/>
    <cellStyle name="_Old WS_180406_Appendix_ChinaEdu_120606_Hisoft_Wave_240108V2.1_Intangible Input Sheet-Fujian06 3" xfId="18166"/>
    <cellStyle name="_Old WS_180406_Appendix_ChinaEdu_120606_Hisoft_Wave_240108V2.1_Intangible Input Sheet-Fujian06 4" xfId="18167"/>
    <cellStyle name="_Old WS_180406_Appendix_ChinaEdu_120606_Hisoft_Wave_240108V2.1_Intangible Input Sheet-Fujian06 5" xfId="18168"/>
    <cellStyle name="_Old WS_180406_Appendix_ChinaEdu_120606_Hisoft_Wave_240108V2.1_KS_Infogate_010708" xfId="18169"/>
    <cellStyle name="_Old WS_180406_Appendix_ChinaEdu_120606_Hisoft_Wave_240108V2.1_KS_Infogate_010708 2" xfId="18170"/>
    <cellStyle name="_Old WS_180406_Appendix_ChinaEdu_120606_Hisoft_Wave_240108V2.1_KS_Infogate_010708 3" xfId="18171"/>
    <cellStyle name="_Old WS_180406_Appendix_ChinaEdu_120606_Hisoft_Wave_240108V2.1_KS_Infogate_010708 4" xfId="18172"/>
    <cellStyle name="_Old WS_180406_Appendix_ChinaEdu_120606_Hisoft_Wave_240108V2.1_KS_Infogate_010708 5" xfId="18173"/>
    <cellStyle name="_Old WS_180406_Appendix_ChinaEdu_120606_Hisoft_Wave_240108V2.1_KS_Infogate_030708" xfId="18174"/>
    <cellStyle name="_Old WS_180406_Appendix_ChinaEdu_120606_Hisoft_Wave_240108V2.1_KS_Infogate_030708 2" xfId="18175"/>
    <cellStyle name="_Old WS_180406_Appendix_ChinaEdu_120606_Hisoft_Wave_240108V2.1_KS_Infogate_030708 3" xfId="18176"/>
    <cellStyle name="_Old WS_180406_Appendix_ChinaEdu_120606_Hisoft_Wave_240108V2.1_KS_Infogate_030708 4" xfId="18177"/>
    <cellStyle name="_Old WS_180406_Appendix_ChinaEdu_120606_Hisoft_Wave_240108V2.1_KS_Infogate_030708 5" xfId="18178"/>
    <cellStyle name="_Old WS_180406_Appendix_ChinaEdu_120606_Hisoft_Wave_240108V2.1_KS_Infogate_080708r" xfId="18179"/>
    <cellStyle name="_Old WS_180406_Appendix_ChinaEdu_120606_Hisoft_Wave_240108V2.1_KS_Infogate_080708r 2" xfId="18180"/>
    <cellStyle name="_Old WS_180406_Appendix_ChinaEdu_120606_Hisoft_Wave_240108V2.1_KS_Infogate_080708r 3" xfId="18181"/>
    <cellStyle name="_Old WS_180406_Appendix_ChinaEdu_120606_Hisoft_Wave_240108V2.1_KS_Infogate_080708r 4" xfId="18182"/>
    <cellStyle name="_Old WS_180406_Appendix_ChinaEdu_120606_Hisoft_Wave_240108V2.1_KS_Infogate_080708r 5" xfId="18183"/>
    <cellStyle name="_Old WS_180406_Appendix_ChinaEdu_120606_Hisoft_Wave_240108V2.1_Xiaonei" xfId="18184"/>
    <cellStyle name="_Old WS_180406_Appendix_ChinaEdu_120606_Hisoft_Wave_240108V2.1_Xiaonei 2" xfId="18185"/>
    <cellStyle name="_Old WS_180406_Appendix_ChinaEdu_120606_Hisoft_Wave_240108V2.1_Xiaonei 3" xfId="18186"/>
    <cellStyle name="_Old WS_180406_Appendix_ChinaEdu_120606_Hisoft_Wave_240108V2.1_Xiaonei 4" xfId="18187"/>
    <cellStyle name="_Old WS_180406_Appendix_ChinaEdu_120606_Hisoft_Wave_240108V2.1_Xiaonei 5" xfId="18188"/>
    <cellStyle name="_Old WS_180406_Appendix_ChinaEdu_120606_Hisoft_Wave_240108V2.1_Xiaonei_login user calculation" xfId="18189"/>
    <cellStyle name="_Old WS_180406_Appendix_ChinaEdu_120606_Hisoft_Wave_240108V2.1_Xiaonei_login user calculation 2" xfId="18190"/>
    <cellStyle name="_Old WS_180406_Appendix_ChinaEdu_120606_Hisoft_Wave_240108V2.1_Xiaonei_login user calculation 3" xfId="18191"/>
    <cellStyle name="_Old WS_180406_Appendix_ChinaEdu_120606_Hisoft_Wave_240108V2.1_Xiaonei_login user calculation 4" xfId="18192"/>
    <cellStyle name="_Old WS_180406_Appendix_ChinaEdu_120606_Hisoft_Wave_240108V2.1_Xiaonei_login user calculation 5" xfId="18193"/>
    <cellStyle name="_Old WS_180406_Appendix_ChinaEdu_120606_Mainone_Wkg_24August" xfId="18194"/>
    <cellStyle name="_Old WS_180406_Appendix_ChinaEdu_120606_Mainone_Wkg_24August 2" xfId="18195"/>
    <cellStyle name="_Old WS_180406_Appendix_ChinaEdu_120606_Mainone_Wkg_24August 3" xfId="18196"/>
    <cellStyle name="_Old WS_180406_Appendix_ChinaEdu_120606_Mainone_Wkg_24August 4" xfId="18197"/>
    <cellStyle name="_Old WS_180406_Appendix_ChinaEdu_120606_Mainone_Wkg_24August 5" xfId="18198"/>
    <cellStyle name="_Old WS_180406_Appendix_ChinaEdu_120606_Mainone_Wkg_30August" xfId="18199"/>
    <cellStyle name="_Old WS_180406_Appendix_ChinaEdu_120606_Mainone_Wkg_30August 2" xfId="18200"/>
    <cellStyle name="_Old WS_180406_Appendix_ChinaEdu_120606_Mainone_Wkg_30August 3" xfId="18201"/>
    <cellStyle name="_Old WS_180406_Appendix_ChinaEdu_120606_Mainone_Wkg_30August 4" xfId="18202"/>
    <cellStyle name="_Old WS_180406_Appendix_ChinaEdu_120606_Mainone_Wkg_30August 5" xfId="18203"/>
    <cellStyle name="_Old WS_180406_Appendix_ChinaEdu_120606_Xinyuan_Wkg_070810" xfId="18204"/>
    <cellStyle name="_Old WS_180406_Appendix_ChinaEdu_120606_Xinyuan_Wkg_070810 2" xfId="18205"/>
    <cellStyle name="_Old WS_180406_Appendix_ChinaEdu_120606_Xinyuan_Wkg_070810 3" xfId="18206"/>
    <cellStyle name="_Old WS_180406_Appendix_ChinaEdu_120606_Xinyuan_Wkg_070810 4" xfId="18207"/>
    <cellStyle name="_Old WS_180406_Appendix_ChinaEdu_120606_Xinyuan_Wkg_070810 5" xfId="18208"/>
    <cellStyle name="_Old WS_180406_Appendix_Financial Projection as at Jul 31 2007 (2)" xfId="18209"/>
    <cellStyle name="_Old WS_180406_Appendix_Financial Projection as at Jul 31 2007 (2) 2" xfId="18210"/>
    <cellStyle name="_Old WS_180406_Appendix_Financial Projection as at Jul 31 2007 (2) 3" xfId="18211"/>
    <cellStyle name="_Old WS_180406_Appendix_Financial Projection as at Jul 31 2007 (2) 4" xfId="18212"/>
    <cellStyle name="_Old WS_180406_Appendix_Financial Projection as at Jul 31 2007 (2) 5" xfId="18213"/>
    <cellStyle name="_Old WS_180406_Appendix_Financial projections 070316 M&amp;A" xfId="18214"/>
    <cellStyle name="_Old WS_180406_Appendix_Financial projections 070316 M&amp;A 2" xfId="18215"/>
    <cellStyle name="_Old WS_180406_Appendix_Financial projections 070316 M&amp;A 3" xfId="18216"/>
    <cellStyle name="_Old WS_180406_Appendix_Financial projections 070316 M&amp;A 4" xfId="18217"/>
    <cellStyle name="_Old WS_180406_Appendix_Financial projections 070316 M&amp;A 5" xfId="18218"/>
    <cellStyle name="_Old WS_180406_Appendix_GSEGC Equity Valuaiton_190907" xfId="18219"/>
    <cellStyle name="_Old WS_180406_Appendix_GSEGC Equity Valuaiton_190907 2" xfId="18220"/>
    <cellStyle name="_Old WS_180406_Appendix_GSEGC Equity Valuaiton_190907 3" xfId="18221"/>
    <cellStyle name="_Old WS_180406_Appendix_GSEGC Equity Valuaiton_190907 4" xfId="18222"/>
    <cellStyle name="_Old WS_180406_Appendix_GSEGC Equity Valuaiton_190907 5" xfId="18223"/>
    <cellStyle name="_Old WS_180406_Appendix_GSEGC Equity Valuaiton_200907" xfId="18224"/>
    <cellStyle name="_Old WS_180406_Appendix_GSEGC Equity Valuaiton_200907 2" xfId="18225"/>
    <cellStyle name="_Old WS_180406_Appendix_GSEGC Equity Valuaiton_200907 3" xfId="18226"/>
    <cellStyle name="_Old WS_180406_Appendix_GSEGC Equity Valuaiton_200907 4" xfId="18227"/>
    <cellStyle name="_Old WS_180406_Appendix_GSEGC Equity Valuaiton_200907 5" xfId="18228"/>
    <cellStyle name="_Old WS_180406_Appendix_Mainone_Wkg_24August" xfId="18229"/>
    <cellStyle name="_Old WS_180406_Appendix_Mainone_Wkg_24August 2" xfId="18230"/>
    <cellStyle name="_Old WS_180406_Appendix_Mainone_Wkg_24August 3" xfId="18231"/>
    <cellStyle name="_Old WS_180406_Appendix_Mainone_Wkg_24August 4" xfId="18232"/>
    <cellStyle name="_Old WS_180406_Appendix_Mainone_Wkg_24August 5" xfId="18233"/>
    <cellStyle name="_Old WS_180406_Appendix_Mainone_Wkg_30August" xfId="18234"/>
    <cellStyle name="_Old WS_180406_Appendix_Mainone_Wkg_30August 2" xfId="18235"/>
    <cellStyle name="_Old WS_180406_Appendix_Mainone_Wkg_30August 3" xfId="18236"/>
    <cellStyle name="_Old WS_180406_Appendix_Mainone_Wkg_30August 4" xfId="18237"/>
    <cellStyle name="_Old WS_180406_Appendix_Mainone_Wkg_30August 5" xfId="18238"/>
    <cellStyle name="_Old WS_180406_Appendix_Worksoft_Equity_120407" xfId="18239"/>
    <cellStyle name="_Old WS_180406_Appendix_Worksoft_Equity_120407 2" xfId="18240"/>
    <cellStyle name="_Old WS_180406_Appendix_Worksoft_Equity_120407 3" xfId="18241"/>
    <cellStyle name="_Old WS_180406_Appendix_Worksoft_Equity_120407 4" xfId="18242"/>
    <cellStyle name="_Old WS_180406_Appendix_Worksoft_Equity_120407 5" xfId="18243"/>
    <cellStyle name="_Old WS_180406_Appendix_Worksoft_Equity_130407" xfId="18244"/>
    <cellStyle name="_Old WS_180406_Appendix_Worksoft_Equity_130407 2" xfId="18245"/>
    <cellStyle name="_Old WS_180406_Appendix_Worksoft_Equity_130407 3" xfId="18246"/>
    <cellStyle name="_Old WS_180406_Appendix_Worksoft_Equity_130407 4" xfId="18247"/>
    <cellStyle name="_Old WS_180406_Appendix_Worksoft_Equity_130407 5" xfId="18248"/>
    <cellStyle name="_Old WS_180406_Appendix_Worksoft_Equity_161106" xfId="18249"/>
    <cellStyle name="_Old WS_180406_Appendix_Worksoft_Equity_161106 2" xfId="18250"/>
    <cellStyle name="_Old WS_180406_Appendix_Worksoft_Equity_161106 3" xfId="18251"/>
    <cellStyle name="_Old WS_180406_Appendix_Worksoft_Equity_161106 4" xfId="18252"/>
    <cellStyle name="_Old WS_180406_Appendix_Worksoft_Equity_161106 5" xfId="18253"/>
    <cellStyle name="_Old WS_180406_Appendix_Worksoft_Equity_181206" xfId="18254"/>
    <cellStyle name="_Old WS_180406_Appendix_Worksoft_Equity_181206 2" xfId="18255"/>
    <cellStyle name="_Old WS_180406_Appendix_Worksoft_Equity_181206 3" xfId="18256"/>
    <cellStyle name="_Old WS_180406_Appendix_Worksoft_Equity_181206 4" xfId="18257"/>
    <cellStyle name="_Old WS_180406_Appendix_Worksoft_Equity_181206 5" xfId="18258"/>
    <cellStyle name="_Old WS_180406_Appendix_Worksoft_Equity_251206" xfId="18259"/>
    <cellStyle name="_Old WS_180406_Appendix_Worksoft_Equity_251206 2" xfId="18260"/>
    <cellStyle name="_Old WS_180406_Appendix_Worksoft_Equity_251206 3" xfId="18261"/>
    <cellStyle name="_Old WS_180406_Appendix_Worksoft_Equity_251206 4" xfId="18262"/>
    <cellStyle name="_Old WS_180406_Appendix_Worksoft_Equity_251206 5" xfId="18263"/>
    <cellStyle name="_Old WS_180406_Appendix_Worksoft_May&amp;Jul 07_210807" xfId="18264"/>
    <cellStyle name="_Old WS_180406_Appendix_Worksoft_May&amp;Jul 07_210807 2" xfId="18265"/>
    <cellStyle name="_Old WS_180406_Appendix_Worksoft_May&amp;Jul 07_210807 3" xfId="18266"/>
    <cellStyle name="_Old WS_180406_Appendix_Worksoft_May&amp;Jul 07_210807 4" xfId="18267"/>
    <cellStyle name="_Old WS_180406_Appendix_Worksoft_May&amp;Jul 07_210807 5" xfId="18268"/>
    <cellStyle name="_Old WS_180406_Appendix_Worksoft_May&amp;Jul 07_220807" xfId="18269"/>
    <cellStyle name="_Old WS_180406_Appendix_Worksoft_May&amp;Jul 07_220807 2" xfId="18270"/>
    <cellStyle name="_Old WS_180406_Appendix_Worksoft_May&amp;Jul 07_220807 3" xfId="18271"/>
    <cellStyle name="_Old WS_180406_Appendix_Worksoft_May&amp;Jul 07_220807 4" xfId="18272"/>
    <cellStyle name="_Old WS_180406_Appendix_Worksoft_May&amp;Jul 07_220807 5" xfId="18273"/>
    <cellStyle name="_Old WS_180406_Appendix_Worksoft_May&amp;Jul 07_280807" xfId="18274"/>
    <cellStyle name="_Old WS_180406_Appendix_Worksoft_May&amp;Jul 07_280807 2" xfId="18275"/>
    <cellStyle name="_Old WS_180406_Appendix_Worksoft_May&amp;Jul 07_280807 3" xfId="18276"/>
    <cellStyle name="_Old WS_180406_Appendix_Worksoft_May&amp;Jul 07_280807 4" xfId="18277"/>
    <cellStyle name="_Old WS_180406_Appendix_Worksoft_May&amp;Jul 07_280807 5" xfId="18278"/>
    <cellStyle name="_Old WS_180406_Appendix_Xinyuan_Wkg_070810" xfId="18279"/>
    <cellStyle name="_Old WS_180406_Appendix_Xinyuan_Wkg_070810 2" xfId="18280"/>
    <cellStyle name="_Old WS_180406_Appendix_Xinyuan_Wkg_070810 3" xfId="18281"/>
    <cellStyle name="_Old WS_180406_Appendix_Xinyuan_Wkg_070810 4" xfId="18282"/>
    <cellStyle name="_Old WS_180406_Appendix_Xinyuan_Wkg_070810 5" xfId="18283"/>
    <cellStyle name="_Old WS_280306" xfId="18284"/>
    <cellStyle name="_Old WS_280306 2" xfId="18285"/>
    <cellStyle name="_Old WS_280306 3" xfId="18286"/>
    <cellStyle name="_Old WS_280306 4" xfId="18287"/>
    <cellStyle name="_Old WS_280306 5" xfId="18288"/>
    <cellStyle name="_Old WS_280306_~0547505" xfId="18289"/>
    <cellStyle name="_Old WS_280306_~0547505 2" xfId="18290"/>
    <cellStyle name="_Old WS_280306_~0547505 3" xfId="18291"/>
    <cellStyle name="_Old WS_280306_~0547505 4" xfId="18292"/>
    <cellStyle name="_Old WS_280306_~0547505 5" xfId="18293"/>
    <cellStyle name="_Old WS_280306_AutoNavi-Xiejin 07-12-10" xfId="18294"/>
    <cellStyle name="_Old WS_280306_AutoNavi-Xiejin 07-12-10 2" xfId="18295"/>
    <cellStyle name="_Old WS_280306_AutoNavi-Xiejin 07-12-10 3" xfId="18296"/>
    <cellStyle name="_Old WS_280306_AutoNavi-Xiejin 07-12-10 4" xfId="18297"/>
    <cellStyle name="_Old WS_280306_AutoNavi-Xiejin 07-12-10 5" xfId="18298"/>
    <cellStyle name="_Old WS_280306_Datainput-distribution &amp; workforce" xfId="18299"/>
    <cellStyle name="_Old WS_280306_Datainput-distribution &amp; workforce 2" xfId="18300"/>
    <cellStyle name="_Old WS_280306_Datainput-distribution &amp; workforce 3" xfId="18301"/>
    <cellStyle name="_Old WS_280306_Datainput-distribution &amp; workforce 4" xfId="18302"/>
    <cellStyle name="_Old WS_280306_Datainput-distribution &amp; workforce 5" xfId="18303"/>
    <cellStyle name="_Old WS_280306_Intangible Input Sheet-Fujian06" xfId="18304"/>
    <cellStyle name="_Old WS_280306_Intangible Input Sheet-Fujian06 2" xfId="18305"/>
    <cellStyle name="_Old WS_280306_Intangible Input Sheet-Fujian06 3" xfId="18306"/>
    <cellStyle name="_Old WS_280306_Intangible Input Sheet-Fujian06 4" xfId="18307"/>
    <cellStyle name="_Old WS_280306_Intangible Input Sheet-Fujian06 5" xfId="18308"/>
    <cellStyle name="_Old WS_290306" xfId="18309"/>
    <cellStyle name="_Old WS_290306 10" xfId="18310"/>
    <cellStyle name="_Old WS_290306 10 2" xfId="18311"/>
    <cellStyle name="_Old WS_290306 10 3" xfId="18312"/>
    <cellStyle name="_Old WS_290306 10 4" xfId="18313"/>
    <cellStyle name="_Old WS_290306 10 5" xfId="18314"/>
    <cellStyle name="_Old WS_290306 11" xfId="18315"/>
    <cellStyle name="_Old WS_290306 12" xfId="18316"/>
    <cellStyle name="_Old WS_290306 13" xfId="18317"/>
    <cellStyle name="_Old WS_290306 14" xfId="18318"/>
    <cellStyle name="_Old WS_290306 2" xfId="18319"/>
    <cellStyle name="_Old WS_290306 2 2" xfId="18320"/>
    <cellStyle name="_Old WS_290306 2 3" xfId="18321"/>
    <cellStyle name="_Old WS_290306 2 4" xfId="18322"/>
    <cellStyle name="_Old WS_290306 2 5" xfId="18323"/>
    <cellStyle name="_Old WS_290306 3" xfId="18324"/>
    <cellStyle name="_Old WS_290306 3 2" xfId="18325"/>
    <cellStyle name="_Old WS_290306 3 3" xfId="18326"/>
    <cellStyle name="_Old WS_290306 3 4" xfId="18327"/>
    <cellStyle name="_Old WS_290306 3 5" xfId="18328"/>
    <cellStyle name="_Old WS_290306 4" xfId="18329"/>
    <cellStyle name="_Old WS_290306 4 2" xfId="18330"/>
    <cellStyle name="_Old WS_290306 4 3" xfId="18331"/>
    <cellStyle name="_Old WS_290306 4 4" xfId="18332"/>
    <cellStyle name="_Old WS_290306 4 5" xfId="18333"/>
    <cellStyle name="_Old WS_290306 5" xfId="18334"/>
    <cellStyle name="_Old WS_290306 5 2" xfId="18335"/>
    <cellStyle name="_Old WS_290306 5 3" xfId="18336"/>
    <cellStyle name="_Old WS_290306 5 4" xfId="18337"/>
    <cellStyle name="_Old WS_290306 5 5" xfId="18338"/>
    <cellStyle name="_Old WS_290306 6" xfId="18339"/>
    <cellStyle name="_Old WS_290306 6 2" xfId="18340"/>
    <cellStyle name="_Old WS_290306 6 3" xfId="18341"/>
    <cellStyle name="_Old WS_290306 6 4" xfId="18342"/>
    <cellStyle name="_Old WS_290306 6 5" xfId="18343"/>
    <cellStyle name="_Old WS_290306 7" xfId="18344"/>
    <cellStyle name="_Old WS_290306 7 2" xfId="18345"/>
    <cellStyle name="_Old WS_290306 7 3" xfId="18346"/>
    <cellStyle name="_Old WS_290306 7 4" xfId="18347"/>
    <cellStyle name="_Old WS_290306 7 5" xfId="18348"/>
    <cellStyle name="_Old WS_290306 8" xfId="18349"/>
    <cellStyle name="_Old WS_290306 8 2" xfId="18350"/>
    <cellStyle name="_Old WS_290306 8 3" xfId="18351"/>
    <cellStyle name="_Old WS_290306 8 4" xfId="18352"/>
    <cellStyle name="_Old WS_290306 8 5" xfId="18353"/>
    <cellStyle name="_Old WS_290306 9" xfId="18354"/>
    <cellStyle name="_Old WS_290306 9 2" xfId="18355"/>
    <cellStyle name="_Old WS_290306 9 3" xfId="18356"/>
    <cellStyle name="_Old WS_290306 9 4" xfId="18357"/>
    <cellStyle name="_Old WS_290306 9 5" xfId="18358"/>
    <cellStyle name="_Old WS_290306_CDMTV_Wkg_29August" xfId="18359"/>
    <cellStyle name="_Old WS_290306_CDMTV_Wkg_29August 2" xfId="18360"/>
    <cellStyle name="_Old WS_290306_CDMTV_Wkg_29August 3" xfId="18361"/>
    <cellStyle name="_Old WS_290306_CDMTV_Wkg_29August 4" xfId="18362"/>
    <cellStyle name="_Old WS_290306_CDMTV_Wkg_29August 5" xfId="18363"/>
    <cellStyle name="_Old WS_290306_ChinaEdu_120606" xfId="18364"/>
    <cellStyle name="_Old WS_290306_ChinaEdu_120606 10" xfId="18365"/>
    <cellStyle name="_Old WS_290306_ChinaEdu_120606 10 2" xfId="18366"/>
    <cellStyle name="_Old WS_290306_ChinaEdu_120606 10 3" xfId="18367"/>
    <cellStyle name="_Old WS_290306_ChinaEdu_120606 10 4" xfId="18368"/>
    <cellStyle name="_Old WS_290306_ChinaEdu_120606 10 5" xfId="18369"/>
    <cellStyle name="_Old WS_290306_ChinaEdu_120606 11" xfId="18370"/>
    <cellStyle name="_Old WS_290306_ChinaEdu_120606 12" xfId="18371"/>
    <cellStyle name="_Old WS_290306_ChinaEdu_120606 13" xfId="18372"/>
    <cellStyle name="_Old WS_290306_ChinaEdu_120606 14" xfId="18373"/>
    <cellStyle name="_Old WS_290306_ChinaEdu_120606 2" xfId="18374"/>
    <cellStyle name="_Old WS_290306_ChinaEdu_120606 2 2" xfId="18375"/>
    <cellStyle name="_Old WS_290306_ChinaEdu_120606 2 3" xfId="18376"/>
    <cellStyle name="_Old WS_290306_ChinaEdu_120606 2 4" xfId="18377"/>
    <cellStyle name="_Old WS_290306_ChinaEdu_120606 2 5" xfId="18378"/>
    <cellStyle name="_Old WS_290306_ChinaEdu_120606 3" xfId="18379"/>
    <cellStyle name="_Old WS_290306_ChinaEdu_120606 3 2" xfId="18380"/>
    <cellStyle name="_Old WS_290306_ChinaEdu_120606 3 3" xfId="18381"/>
    <cellStyle name="_Old WS_290306_ChinaEdu_120606 3 4" xfId="18382"/>
    <cellStyle name="_Old WS_290306_ChinaEdu_120606 3 5" xfId="18383"/>
    <cellStyle name="_Old WS_290306_ChinaEdu_120606 4" xfId="18384"/>
    <cellStyle name="_Old WS_290306_ChinaEdu_120606 4 2" xfId="18385"/>
    <cellStyle name="_Old WS_290306_ChinaEdu_120606 4 3" xfId="18386"/>
    <cellStyle name="_Old WS_290306_ChinaEdu_120606 4 4" xfId="18387"/>
    <cellStyle name="_Old WS_290306_ChinaEdu_120606 4 5" xfId="18388"/>
    <cellStyle name="_Old WS_290306_ChinaEdu_120606 5" xfId="18389"/>
    <cellStyle name="_Old WS_290306_ChinaEdu_120606 5 2" xfId="18390"/>
    <cellStyle name="_Old WS_290306_ChinaEdu_120606 5 3" xfId="18391"/>
    <cellStyle name="_Old WS_290306_ChinaEdu_120606 5 4" xfId="18392"/>
    <cellStyle name="_Old WS_290306_ChinaEdu_120606 5 5" xfId="18393"/>
    <cellStyle name="_Old WS_290306_ChinaEdu_120606 6" xfId="18394"/>
    <cellStyle name="_Old WS_290306_ChinaEdu_120606 6 2" xfId="18395"/>
    <cellStyle name="_Old WS_290306_ChinaEdu_120606 6 3" xfId="18396"/>
    <cellStyle name="_Old WS_290306_ChinaEdu_120606 6 4" xfId="18397"/>
    <cellStyle name="_Old WS_290306_ChinaEdu_120606 6 5" xfId="18398"/>
    <cellStyle name="_Old WS_290306_ChinaEdu_120606 7" xfId="18399"/>
    <cellStyle name="_Old WS_290306_ChinaEdu_120606 7 2" xfId="18400"/>
    <cellStyle name="_Old WS_290306_ChinaEdu_120606 7 3" xfId="18401"/>
    <cellStyle name="_Old WS_290306_ChinaEdu_120606 7 4" xfId="18402"/>
    <cellStyle name="_Old WS_290306_ChinaEdu_120606 7 5" xfId="18403"/>
    <cellStyle name="_Old WS_290306_ChinaEdu_120606 8" xfId="18404"/>
    <cellStyle name="_Old WS_290306_ChinaEdu_120606 8 2" xfId="18405"/>
    <cellStyle name="_Old WS_290306_ChinaEdu_120606 8 3" xfId="18406"/>
    <cellStyle name="_Old WS_290306_ChinaEdu_120606 8 4" xfId="18407"/>
    <cellStyle name="_Old WS_290306_ChinaEdu_120606 8 5" xfId="18408"/>
    <cellStyle name="_Old WS_290306_ChinaEdu_120606 9" xfId="18409"/>
    <cellStyle name="_Old WS_290306_ChinaEdu_120606 9 2" xfId="18410"/>
    <cellStyle name="_Old WS_290306_ChinaEdu_120606 9 3" xfId="18411"/>
    <cellStyle name="_Old WS_290306_ChinaEdu_120606 9 4" xfId="18412"/>
    <cellStyle name="_Old WS_290306_ChinaEdu_120606 9 5" xfId="18413"/>
    <cellStyle name="_Old WS_290306_ChinaEdu_120606_CDMTV_Wkg_29August" xfId="18414"/>
    <cellStyle name="_Old WS_290306_ChinaEdu_120606_CDMTV_Wkg_29August 2" xfId="18415"/>
    <cellStyle name="_Old WS_290306_ChinaEdu_120606_CDMTV_Wkg_29August 3" xfId="18416"/>
    <cellStyle name="_Old WS_290306_ChinaEdu_120606_CDMTV_Wkg_29August 4" xfId="18417"/>
    <cellStyle name="_Old WS_290306_ChinaEdu_120606_CDMTV_Wkg_29August 5" xfId="18418"/>
    <cellStyle name="_Old WS_290306_ChinaEdu_120606_Mainone_Wkg_24August" xfId="18419"/>
    <cellStyle name="_Old WS_290306_ChinaEdu_120606_Mainone_Wkg_24August 2" xfId="18420"/>
    <cellStyle name="_Old WS_290306_ChinaEdu_120606_Mainone_Wkg_24August 3" xfId="18421"/>
    <cellStyle name="_Old WS_290306_ChinaEdu_120606_Mainone_Wkg_24August 4" xfId="18422"/>
    <cellStyle name="_Old WS_290306_ChinaEdu_120606_Mainone_Wkg_24August 5" xfId="18423"/>
    <cellStyle name="_Old WS_290306_ChinaEdu_120606_Mainone_Wkg_30August" xfId="18424"/>
    <cellStyle name="_Old WS_290306_ChinaEdu_120606_Mainone_Wkg_30August 2" xfId="18425"/>
    <cellStyle name="_Old WS_290306_ChinaEdu_120606_Mainone_Wkg_30August 3" xfId="18426"/>
    <cellStyle name="_Old WS_290306_ChinaEdu_120606_Mainone_Wkg_30August 4" xfId="18427"/>
    <cellStyle name="_Old WS_290306_ChinaEdu_120606_Mainone_Wkg_30August 5" xfId="18428"/>
    <cellStyle name="_Old WS_290306_ChinaEdu_120606_Xinyuan_Wkg_070810" xfId="18429"/>
    <cellStyle name="_Old WS_290306_ChinaEdu_120606_Xinyuan_Wkg_070810 2" xfId="18430"/>
    <cellStyle name="_Old WS_290306_ChinaEdu_120606_Xinyuan_Wkg_070810 3" xfId="18431"/>
    <cellStyle name="_Old WS_290306_ChinaEdu_120606_Xinyuan_Wkg_070810 4" xfId="18432"/>
    <cellStyle name="_Old WS_290306_ChinaEdu_120606_Xinyuan_Wkg_070810 5" xfId="18433"/>
    <cellStyle name="_Old WS_290306_Financial Projection as at Jul 31 2007 (2)" xfId="18434"/>
    <cellStyle name="_Old WS_290306_Financial Projection as at Jul 31 2007 (2) 2" xfId="18435"/>
    <cellStyle name="_Old WS_290306_Financial Projection as at Jul 31 2007 (2) 3" xfId="18436"/>
    <cellStyle name="_Old WS_290306_Financial Projection as at Jul 31 2007 (2) 4" xfId="18437"/>
    <cellStyle name="_Old WS_290306_Financial Projection as at Jul 31 2007 (2) 5" xfId="18438"/>
    <cellStyle name="_Old WS_290306_Financial projections 070316 M&amp;A" xfId="18439"/>
    <cellStyle name="_Old WS_290306_Financial projections 070316 M&amp;A 2" xfId="18440"/>
    <cellStyle name="_Old WS_290306_Financial projections 070316 M&amp;A 3" xfId="18441"/>
    <cellStyle name="_Old WS_290306_Financial projections 070316 M&amp;A 4" xfId="18442"/>
    <cellStyle name="_Old WS_290306_Financial projections 070316 M&amp;A 5" xfId="18443"/>
    <cellStyle name="_Old WS_290306_GSEGC Equity Valuaiton_190907" xfId="18444"/>
    <cellStyle name="_Old WS_290306_GSEGC Equity Valuaiton_190907 2" xfId="18445"/>
    <cellStyle name="_Old WS_290306_GSEGC Equity Valuaiton_190907 3" xfId="18446"/>
    <cellStyle name="_Old WS_290306_GSEGC Equity Valuaiton_190907 4" xfId="18447"/>
    <cellStyle name="_Old WS_290306_GSEGC Equity Valuaiton_190907 5" xfId="18448"/>
    <cellStyle name="_Old WS_290306_GSEGC Equity Valuaiton_200907" xfId="18449"/>
    <cellStyle name="_Old WS_290306_GSEGC Equity Valuaiton_200907 2" xfId="18450"/>
    <cellStyle name="_Old WS_290306_GSEGC Equity Valuaiton_200907 3" xfId="18451"/>
    <cellStyle name="_Old WS_290306_GSEGC Equity Valuaiton_200907 4" xfId="18452"/>
    <cellStyle name="_Old WS_290306_GSEGC Equity Valuaiton_200907 5" xfId="18453"/>
    <cellStyle name="_Old WS_290306_Mainone_Wkg_24August" xfId="18454"/>
    <cellStyle name="_Old WS_290306_Mainone_Wkg_24August 2" xfId="18455"/>
    <cellStyle name="_Old WS_290306_Mainone_Wkg_24August 3" xfId="18456"/>
    <cellStyle name="_Old WS_290306_Mainone_Wkg_24August 4" xfId="18457"/>
    <cellStyle name="_Old WS_290306_Mainone_Wkg_24August 5" xfId="18458"/>
    <cellStyle name="_Old WS_290306_Mainone_Wkg_30August" xfId="18459"/>
    <cellStyle name="_Old WS_290306_Mainone_Wkg_30August 2" xfId="18460"/>
    <cellStyle name="_Old WS_290306_Mainone_Wkg_30August 3" xfId="18461"/>
    <cellStyle name="_Old WS_290306_Mainone_Wkg_30August 4" xfId="18462"/>
    <cellStyle name="_Old WS_290306_Mainone_Wkg_30August 5" xfId="18463"/>
    <cellStyle name="_Old WS_290306_Worksoft_Equity_120407" xfId="18464"/>
    <cellStyle name="_Old WS_290306_Worksoft_Equity_120407 2" xfId="18465"/>
    <cellStyle name="_Old WS_290306_Worksoft_Equity_120407 3" xfId="18466"/>
    <cellStyle name="_Old WS_290306_Worksoft_Equity_120407 4" xfId="18467"/>
    <cellStyle name="_Old WS_290306_Worksoft_Equity_120407 5" xfId="18468"/>
    <cellStyle name="_Old WS_290306_Worksoft_Equity_130407" xfId="18469"/>
    <cellStyle name="_Old WS_290306_Worksoft_Equity_130407 2" xfId="18470"/>
    <cellStyle name="_Old WS_290306_Worksoft_Equity_130407 3" xfId="18471"/>
    <cellStyle name="_Old WS_290306_Worksoft_Equity_130407 4" xfId="18472"/>
    <cellStyle name="_Old WS_290306_Worksoft_Equity_130407 5" xfId="18473"/>
    <cellStyle name="_Old WS_290306_Worksoft_Equity_161106" xfId="18474"/>
    <cellStyle name="_Old WS_290306_Worksoft_Equity_161106 2" xfId="18475"/>
    <cellStyle name="_Old WS_290306_Worksoft_Equity_161106 3" xfId="18476"/>
    <cellStyle name="_Old WS_290306_Worksoft_Equity_161106 4" xfId="18477"/>
    <cellStyle name="_Old WS_290306_Worksoft_Equity_161106 5" xfId="18478"/>
    <cellStyle name="_Old WS_290306_Worksoft_Equity_181206" xfId="18479"/>
    <cellStyle name="_Old WS_290306_Worksoft_Equity_181206 2" xfId="18480"/>
    <cellStyle name="_Old WS_290306_Worksoft_Equity_181206 3" xfId="18481"/>
    <cellStyle name="_Old WS_290306_Worksoft_Equity_181206 4" xfId="18482"/>
    <cellStyle name="_Old WS_290306_Worksoft_Equity_181206 5" xfId="18483"/>
    <cellStyle name="_Old WS_290306_Worksoft_Equity_251206" xfId="18484"/>
    <cellStyle name="_Old WS_290306_Worksoft_Equity_251206 2" xfId="18485"/>
    <cellStyle name="_Old WS_290306_Worksoft_Equity_251206 3" xfId="18486"/>
    <cellStyle name="_Old WS_290306_Worksoft_Equity_251206 4" xfId="18487"/>
    <cellStyle name="_Old WS_290306_Worksoft_Equity_251206 5" xfId="18488"/>
    <cellStyle name="_Old WS_290306_Worksoft_May&amp;Jul 07_210807" xfId="18489"/>
    <cellStyle name="_Old WS_290306_Worksoft_May&amp;Jul 07_210807 2" xfId="18490"/>
    <cellStyle name="_Old WS_290306_Worksoft_May&amp;Jul 07_210807 3" xfId="18491"/>
    <cellStyle name="_Old WS_290306_Worksoft_May&amp;Jul 07_210807 4" xfId="18492"/>
    <cellStyle name="_Old WS_290306_Worksoft_May&amp;Jul 07_210807 5" xfId="18493"/>
    <cellStyle name="_Old WS_290306_Worksoft_May&amp;Jul 07_220807" xfId="18494"/>
    <cellStyle name="_Old WS_290306_Worksoft_May&amp;Jul 07_220807 2" xfId="18495"/>
    <cellStyle name="_Old WS_290306_Worksoft_May&amp;Jul 07_220807 3" xfId="18496"/>
    <cellStyle name="_Old WS_290306_Worksoft_May&amp;Jul 07_220807 4" xfId="18497"/>
    <cellStyle name="_Old WS_290306_Worksoft_May&amp;Jul 07_220807 5" xfId="18498"/>
    <cellStyle name="_Old WS_290306_Worksoft_May&amp;Jul 07_280807" xfId="18499"/>
    <cellStyle name="_Old WS_290306_Worksoft_May&amp;Jul 07_280807 2" xfId="18500"/>
    <cellStyle name="_Old WS_290306_Worksoft_May&amp;Jul 07_280807 3" xfId="18501"/>
    <cellStyle name="_Old WS_290306_Worksoft_May&amp;Jul 07_280807 4" xfId="18502"/>
    <cellStyle name="_Old WS_290306_Worksoft_May&amp;Jul 07_280807 5" xfId="18503"/>
    <cellStyle name="_Old WS_290306_Xinyuan_Wkg_070810" xfId="18504"/>
    <cellStyle name="_Old WS_290306_Xinyuan_Wkg_070810 2" xfId="18505"/>
    <cellStyle name="_Old WS_290306_Xinyuan_Wkg_070810 3" xfId="18506"/>
    <cellStyle name="_Old WS_290306_Xinyuan_Wkg_070810 4" xfId="18507"/>
    <cellStyle name="_Old WS_290306_Xinyuan_Wkg_070810 5" xfId="18508"/>
    <cellStyle name="_operating FA addition forecast" xfId="18509"/>
    <cellStyle name="_operating FA addition forecast 2" xfId="18510"/>
    <cellStyle name="_operating FA addition forecast 3" xfId="18511"/>
    <cellStyle name="_operating FA addition forecast 4" xfId="18512"/>
    <cellStyle name="_operating FA addition forecast 5" xfId="18513"/>
    <cellStyle name="_OPI_wkg_2007.01.25a" xfId="18514"/>
    <cellStyle name="_OPI_wkg_2007.01.25a 2" xfId="18515"/>
    <cellStyle name="_OPI_wkg_2007.01.25a 3" xfId="18516"/>
    <cellStyle name="_OPI_wkg_2007.01.25a 4" xfId="18517"/>
    <cellStyle name="_OPI_wkg_2007.01.25a 5" xfId="18518"/>
    <cellStyle name="_Option Pricing Allocation Model" xfId="18519"/>
    <cellStyle name="_Option Pricing Allocation Model 2" xfId="18520"/>
    <cellStyle name="_Option Pricing Allocation Model 3" xfId="18521"/>
    <cellStyle name="_Option Pricing Allocation Model 4" xfId="18522"/>
    <cellStyle name="_Option Pricing Allocation Model 5" xfId="18523"/>
    <cellStyle name="_Option Pricing Allocation Model_~0547505" xfId="18524"/>
    <cellStyle name="_Option Pricing Allocation Model_~0547505 2" xfId="18525"/>
    <cellStyle name="_Option Pricing Allocation Model_~0547505 3" xfId="18526"/>
    <cellStyle name="_Option Pricing Allocation Model_~0547505 4" xfId="18527"/>
    <cellStyle name="_Option Pricing Allocation Model_~0547505 5" xfId="18528"/>
    <cellStyle name="_Option Pricing Allocation Model_AutoNavi-Xiejin 07-12-10" xfId="18529"/>
    <cellStyle name="_Option Pricing Allocation Model_AutoNavi-Xiejin 07-12-10 2" xfId="18530"/>
    <cellStyle name="_Option Pricing Allocation Model_AutoNavi-Xiejin 07-12-10 3" xfId="18531"/>
    <cellStyle name="_Option Pricing Allocation Model_AutoNavi-Xiejin 07-12-10 4" xfId="18532"/>
    <cellStyle name="_Option Pricing Allocation Model_AutoNavi-Xiejin 07-12-10 5" xfId="18533"/>
    <cellStyle name="_Option Pricing Allocation Model_Datainput-distribution &amp; workforce" xfId="18534"/>
    <cellStyle name="_Option Pricing Allocation Model_Datainput-distribution &amp; workforce 2" xfId="18535"/>
    <cellStyle name="_Option Pricing Allocation Model_Datainput-distribution &amp; workforce 3" xfId="18536"/>
    <cellStyle name="_Option Pricing Allocation Model_Datainput-distribution &amp; workforce 4" xfId="18537"/>
    <cellStyle name="_Option Pricing Allocation Model_Datainput-distribution &amp; workforce 5" xfId="18538"/>
    <cellStyle name="_Option Pricing Allocation Model_Intangible Input Sheet-Fujian06" xfId="18539"/>
    <cellStyle name="_Option Pricing Allocation Model_Intangible Input Sheet-Fujian06 2" xfId="18540"/>
    <cellStyle name="_Option Pricing Allocation Model_Intangible Input Sheet-Fujian06 3" xfId="18541"/>
    <cellStyle name="_Option Pricing Allocation Model_Intangible Input Sheet-Fujian06 4" xfId="18542"/>
    <cellStyle name="_Option Pricing Allocation Model_Intangible Input Sheet-Fujian06 5" xfId="18543"/>
    <cellStyle name="_oracle AP" xfId="18544"/>
    <cellStyle name="_oracle AP 2" xfId="18545"/>
    <cellStyle name="_oracle AP 3" xfId="18546"/>
    <cellStyle name="_oracle AP 4" xfId="18547"/>
    <cellStyle name="_oracle AP 5" xfId="18548"/>
    <cellStyle name="_oracle prepaid-Feb.05" xfId="18549"/>
    <cellStyle name="_oracle prepaid-Feb.05 2" xfId="18550"/>
    <cellStyle name="_oracle prepaid-Feb.05 3" xfId="18551"/>
    <cellStyle name="_oracle prepaid-Feb.05 4" xfId="18552"/>
    <cellStyle name="_oracle prepaid-Feb.05 5" xfId="18553"/>
    <cellStyle name="_oracle prepaid-Jan.05" xfId="18554"/>
    <cellStyle name="_oracle prepaid-Jan.05 2" xfId="18555"/>
    <cellStyle name="_oracle prepaid-Jan.05 3" xfId="18556"/>
    <cellStyle name="_oracle prepaid-Jan.05 4" xfId="18557"/>
    <cellStyle name="_oracle prepaid-Jan.05 5" xfId="18558"/>
    <cellStyle name="_Origin Seed_Changrong_wkg_2007.05.30" xfId="18559"/>
    <cellStyle name="_Origin Seed_Changrong_wkg_2007.05.30 2" xfId="18560"/>
    <cellStyle name="_Origin Seed_Changrong_wkg_2007.05.30 3" xfId="18561"/>
    <cellStyle name="_Origin Seed_Changrong_wkg_2007.05.30 4" xfId="18562"/>
    <cellStyle name="_Origin Seed_Changrong_wkg_2007.05.30 5" xfId="18563"/>
    <cellStyle name="_Origin_changrong_050607" xfId="18564"/>
    <cellStyle name="_Origin_changrong_050607 2" xfId="18565"/>
    <cellStyle name="_Origin_changrong_050607 3" xfId="18566"/>
    <cellStyle name="_Origin_changrong_050607 4" xfId="18567"/>
    <cellStyle name="_Origin_changrong_050607 5" xfId="18568"/>
    <cellStyle name="_Origin_changrong_050607_Intangible Input Sheet-Fujian06" xfId="18569"/>
    <cellStyle name="_Origin_changrong_050607_Intangible Input Sheet-Fujian06 2" xfId="18570"/>
    <cellStyle name="_Origin_changrong_050607_Intangible Input Sheet-Fujian06 3" xfId="18571"/>
    <cellStyle name="_Origin_changrong_050607_Intangible Input Sheet-Fujian06 4" xfId="18572"/>
    <cellStyle name="_Origin_changrong_050607_Intangible Input Sheet-Fujian06 5" xfId="18573"/>
    <cellStyle name="_Origin_changrong_120607" xfId="18574"/>
    <cellStyle name="_Origin_changrong_120607 2" xfId="18575"/>
    <cellStyle name="_Origin_changrong_120607 3" xfId="18576"/>
    <cellStyle name="_Origin_changrong_120607 4" xfId="18577"/>
    <cellStyle name="_Origin_changrong_120607 5" xfId="18578"/>
    <cellStyle name="_Origin_changrong_120607_Intangible Input Sheet-Fujian06" xfId="18579"/>
    <cellStyle name="_Origin_changrong_120607_Intangible Input Sheet-Fujian06 2" xfId="18580"/>
    <cellStyle name="_Origin_changrong_120607_Intangible Input Sheet-Fujian06 3" xfId="18581"/>
    <cellStyle name="_Origin_changrong_120607_Intangible Input Sheet-Fujian06 4" xfId="18582"/>
    <cellStyle name="_Origin_changrong_120607_Intangible Input Sheet-Fujian06 5" xfId="18583"/>
    <cellStyle name="_Origin_changrong_170807" xfId="18584"/>
    <cellStyle name="_Origin_changrong_170807 2" xfId="18585"/>
    <cellStyle name="_Origin_changrong_170807 3" xfId="18586"/>
    <cellStyle name="_Origin_changrong_170807 4" xfId="18587"/>
    <cellStyle name="_Origin_changrong_170807 5" xfId="18588"/>
    <cellStyle name="_Origin_changrong_170807_Intangible Input Sheet-Fujian06" xfId="18589"/>
    <cellStyle name="_Origin_changrong_170807_Intangible Input Sheet-Fujian06 2" xfId="18590"/>
    <cellStyle name="_Origin_changrong_170807_Intangible Input Sheet-Fujian06 3" xfId="18591"/>
    <cellStyle name="_Origin_changrong_170807_Intangible Input Sheet-Fujian06 4" xfId="18592"/>
    <cellStyle name="_Origin_changrong_170807_Intangible Input Sheet-Fujian06 5" xfId="18593"/>
    <cellStyle name="_Origin_changrong_300707" xfId="18594"/>
    <cellStyle name="_Origin_changrong_300707 2" xfId="18595"/>
    <cellStyle name="_Origin_changrong_300707 3" xfId="18596"/>
    <cellStyle name="_Origin_changrong_300707 4" xfId="18597"/>
    <cellStyle name="_Origin_changrong_300707 5" xfId="18598"/>
    <cellStyle name="_OS" xfId="18599"/>
    <cellStyle name="_OTExhibit7 相关业务合同清单" xfId="18600"/>
    <cellStyle name="_OTExhibit7 相关业务合同清单 2" xfId="18601"/>
    <cellStyle name="_OTExhibit7 相关业务合同清单 3" xfId="18602"/>
    <cellStyle name="_OTExhibit7 相关业务合同清单 4" xfId="18603"/>
    <cellStyle name="_OTExhibit7 相关业务合同清单 5" xfId="18604"/>
    <cellStyle name="_Palm Commerce_Palm_wkg_2007.04.20" xfId="18605"/>
    <cellStyle name="_Palm Commerce_Palm_wkg_2007.04.20 2" xfId="18606"/>
    <cellStyle name="_Palm Commerce_Palm_wkg_2007.04.20 3" xfId="18607"/>
    <cellStyle name="_Palm Commerce_Palm_wkg_2007.04.20 4" xfId="18608"/>
    <cellStyle name="_Palm Commerce_Palm_wkg_2007.04.20 5" xfId="18609"/>
    <cellStyle name="_Palm Commerce_Palmlot_Lottery_wkg_2007.05.07" xfId="18610"/>
    <cellStyle name="_Palm Commerce_Palmlot_Lottery_wkg_2007.05.07 2" xfId="18611"/>
    <cellStyle name="_Palm Commerce_Palmlot_Lottery_wkg_2007.05.07 3" xfId="18612"/>
    <cellStyle name="_Palm Commerce_Palmlot_Lottery_wkg_2007.05.07 4" xfId="18613"/>
    <cellStyle name="_Palm Commerce_Palmlot_Lottery_wkg_2007.05.07 5" xfId="18614"/>
    <cellStyle name="_Palm Commerce_Palmlot_Wireless_wkg_2007.05.07" xfId="18615"/>
    <cellStyle name="_Palm Commerce_Palmlot_Wireless_wkg_2007.05.07 2" xfId="18616"/>
    <cellStyle name="_Palm Commerce_Palmlot_Wireless_wkg_2007.05.07 3" xfId="18617"/>
    <cellStyle name="_Palm Commerce_Palmlot_Wireless_wkg_2007.05.07 4" xfId="18618"/>
    <cellStyle name="_Palm Commerce_Palmlot_Wireless_wkg_2007.05.07 5" xfId="18619"/>
    <cellStyle name="_Palm Commerce_Palmlot_wkg_2007.04.27" xfId="18620"/>
    <cellStyle name="_Palm Commerce_Palmlot_wkg_2007.04.27 2" xfId="18621"/>
    <cellStyle name="_Palm Commerce_Palmlot_wkg_2007.04.27 3" xfId="18622"/>
    <cellStyle name="_Palm Commerce_Palmlot_wkg_2007.04.27 4" xfId="18623"/>
    <cellStyle name="_Palm Commerce_Palmlot_wkg_2007.04.27 5" xfId="18624"/>
    <cellStyle name="_Palm Commerce_Yun Hai_wkg_2007.03.20" xfId="18625"/>
    <cellStyle name="_Palm Commerce_Yun Hai_wkg_2007.03.20 2" xfId="18626"/>
    <cellStyle name="_Palm Commerce_Yun Hai_wkg_2007.03.20 3" xfId="18627"/>
    <cellStyle name="_Palm Commerce_Yun Hai_wkg_2007.03.20 4" xfId="18628"/>
    <cellStyle name="_Palm Commerce_Yun Hai_wkg_2007.03.20 5" xfId="18629"/>
    <cellStyle name="_Palm wkg_Mar 2006_10 Oct_extroplate" xfId="18630"/>
    <cellStyle name="_Palm wkg_Mar 2006_10 Oct_extroplate 2" xfId="18631"/>
    <cellStyle name="_Palm wkg_Mar 2006_10 Oct_extroplate 3" xfId="18632"/>
    <cellStyle name="_Palm wkg_Mar 2006_10 Oct_extroplate 4" xfId="18633"/>
    <cellStyle name="_Palm wkg_Mar 2006_10 Oct_extroplate 5" xfId="18634"/>
    <cellStyle name="_Palm wkg_Mar 2006_11 Oct_extroplate" xfId="18635"/>
    <cellStyle name="_Palm wkg_Mar 2006_11 Oct_extroplate 2" xfId="18636"/>
    <cellStyle name="_Palm wkg_Mar 2006_11 Oct_extroplate 3" xfId="18637"/>
    <cellStyle name="_Palm wkg_Mar 2006_11 Oct_extroplate 4" xfId="18638"/>
    <cellStyle name="_Palm wkg_Mar 2006_11 Oct_extroplate 5" xfId="18639"/>
    <cellStyle name="_Palm wkg_sep 28" xfId="18640"/>
    <cellStyle name="_Palm wkg_sep 28 2" xfId="18641"/>
    <cellStyle name="_Palm wkg_sep 28 3" xfId="18642"/>
    <cellStyle name="_Palm wkg_sep 28 4" xfId="18643"/>
    <cellStyle name="_Palm wkg_sep 28 5" xfId="18644"/>
    <cellStyle name="_Palmlot_160108" xfId="18645"/>
    <cellStyle name="_Palmlot_160108 2" xfId="18646"/>
    <cellStyle name="_Palmlot_160108 3" xfId="18647"/>
    <cellStyle name="_Palmlot_160108 4" xfId="18648"/>
    <cellStyle name="_Palmlot_160108 5" xfId="18649"/>
    <cellStyle name="_Palmlot170707" xfId="18650"/>
    <cellStyle name="_Palmlot170707 2" xfId="18651"/>
    <cellStyle name="_Palmlot170707 3" xfId="18652"/>
    <cellStyle name="_Palmlot170707 4" xfId="18653"/>
    <cellStyle name="_Palmlot170707 5" xfId="18654"/>
    <cellStyle name="_Part III.200406.Loan and Liabilities details.(Site Name)" xfId="18655"/>
    <cellStyle name="_Part III.200406.Loan and Liabilities details.(Site Name) 2" xfId="18656"/>
    <cellStyle name="_Part III.200406.Loan and Liabilities details.(Site Name) 3" xfId="18657"/>
    <cellStyle name="_Part III.200406.Loan and Liabilities details.(Site Name) 4" xfId="18658"/>
    <cellStyle name="_Part III.200406.Loan and Liabilities details.(Site Name) 5" xfId="18659"/>
    <cellStyle name="_Part III.200406.Loan and Liabilities details.(Site Name)_20031231.Related party transactions.Conso" xfId="18660"/>
    <cellStyle name="_Part III.200406.Loan and Liabilities details.(Site Name)_20031231.Related party transactions.Conso 2" xfId="18661"/>
    <cellStyle name="_Part III.200406.Loan and Liabilities details.(Site Name)_20031231.Related party transactions.Conso 3" xfId="18662"/>
    <cellStyle name="_Part III.200406.Loan and Liabilities details.(Site Name)_20031231.Related party transactions.Conso 4" xfId="18663"/>
    <cellStyle name="_Part III.200406.Loan and Liabilities details.(Site Name)_20031231.Related party transactions.Conso 5" xfId="18664"/>
    <cellStyle name="_Part III.200406.Loan and Liabilities details.(Site Name)_20031231.Related party transactions.Conso_RPT Consol for 5 province v6" xfId="18665"/>
    <cellStyle name="_Part III.200406.Loan and Liabilities details.(Site Name)_20031231.Related party transactions.Conso_RPT Consol for 5 province v6 2" xfId="18666"/>
    <cellStyle name="_Part III.200406.Loan and Liabilities details.(Site Name)_20031231.Related party transactions.Conso_RPT Consol for 5 province v6 3" xfId="18667"/>
    <cellStyle name="_Part III.200406.Loan and Liabilities details.(Site Name)_20031231.Related party transactions.Conso_RPT Consol for 5 province v6 4" xfId="18668"/>
    <cellStyle name="_Part III.200406.Loan and Liabilities details.(Site Name)_20031231.Related party transactions.Conso_RPT Consol for 5 province v6 5" xfId="18669"/>
    <cellStyle name="_Part III.200406.Loan and Liabilities details.(Site Name)_20031231.Related party transactions.Conso_RPT Consol for 5 province v7" xfId="18670"/>
    <cellStyle name="_Part III.200406.Loan and Liabilities details.(Site Name)_20031231.Related party transactions.Conso_RPT Consol for 5 province v7 2" xfId="18671"/>
    <cellStyle name="_Part III.200406.Loan and Liabilities details.(Site Name)_20031231.Related party transactions.Conso_RPT Consol for 5 province v7 3" xfId="18672"/>
    <cellStyle name="_Part III.200406.Loan and Liabilities details.(Site Name)_20031231.Related party transactions.Conso_RPT Consol for 5 province v7 4" xfId="18673"/>
    <cellStyle name="_Part III.200406.Loan and Liabilities details.(Site Name)_20031231.Related party transactions.Conso_RPT Consol for 5 province v7 5" xfId="18674"/>
    <cellStyle name="_Part III.200406.Loan and Liabilities details.(Site Name)_20031231.Related party transactions.Conso_RPT Consol for 5 province v9" xfId="18675"/>
    <cellStyle name="_Part III.200406.Loan and Liabilities details.(Site Name)_20031231.Related party transactions.Conso_RPT Consol for 5 province v9 2" xfId="18676"/>
    <cellStyle name="_Part III.200406.Loan and Liabilities details.(Site Name)_20031231.Related party transactions.Conso_RPT Consol for 5 province v9 3" xfId="18677"/>
    <cellStyle name="_Part III.200406.Loan and Liabilities details.(Site Name)_20031231.Related party transactions.Conso_RPT Consol for 5 province v9 4" xfId="18678"/>
    <cellStyle name="_Part III.200406.Loan and Liabilities details.(Site Name)_20031231.Related party transactions.Conso_RPT Consol for 5 province v9 5" xfId="18679"/>
    <cellStyle name="_Part III.200406.Loan and Liabilities details.(Site Name)_20041231.Related party transactions.Conso" xfId="18680"/>
    <cellStyle name="_Part III.200406.Loan and Liabilities details.(Site Name)_20041231.Related party transactions.Conso 2" xfId="18681"/>
    <cellStyle name="_Part III.200406.Loan and Liabilities details.(Site Name)_20041231.Related party transactions.Conso 3" xfId="18682"/>
    <cellStyle name="_Part III.200406.Loan and Liabilities details.(Site Name)_20041231.Related party transactions.Conso 4" xfId="18683"/>
    <cellStyle name="_Part III.200406.Loan and Liabilities details.(Site Name)_20041231.Related party transactions.Conso 5" xfId="18684"/>
    <cellStyle name="_Part III.200406.Loan and Liabilities details.(Site Name)_20041231.Related party transactions.Conso_RPT Consol for 5 province v6" xfId="18685"/>
    <cellStyle name="_Part III.200406.Loan and Liabilities details.(Site Name)_20041231.Related party transactions.Conso_RPT Consol for 5 province v6 2" xfId="18686"/>
    <cellStyle name="_Part III.200406.Loan and Liabilities details.(Site Name)_20041231.Related party transactions.Conso_RPT Consol for 5 province v6 3" xfId="18687"/>
    <cellStyle name="_Part III.200406.Loan and Liabilities details.(Site Name)_20041231.Related party transactions.Conso_RPT Consol for 5 province v6 4" xfId="18688"/>
    <cellStyle name="_Part III.200406.Loan and Liabilities details.(Site Name)_20041231.Related party transactions.Conso_RPT Consol for 5 province v6 5" xfId="18689"/>
    <cellStyle name="_Part III.200406.Loan and Liabilities details.(Site Name)_20041231.Related party transactions.Conso_RPT Consol for 5 province v7" xfId="18690"/>
    <cellStyle name="_Part III.200406.Loan and Liabilities details.(Site Name)_20041231.Related party transactions.Conso_RPT Consol for 5 province v7 2" xfId="18691"/>
    <cellStyle name="_Part III.200406.Loan and Liabilities details.(Site Name)_20041231.Related party transactions.Conso_RPT Consol for 5 province v7 3" xfId="18692"/>
    <cellStyle name="_Part III.200406.Loan and Liabilities details.(Site Name)_20041231.Related party transactions.Conso_RPT Consol for 5 province v7 4" xfId="18693"/>
    <cellStyle name="_Part III.200406.Loan and Liabilities details.(Site Name)_20041231.Related party transactions.Conso_RPT Consol for 5 province v7 5" xfId="18694"/>
    <cellStyle name="_Part III.200406.Loan and Liabilities details.(Site Name)_20041231.Related party transactions.Conso_RPT Consol for 5 province v9" xfId="18695"/>
    <cellStyle name="_Part III.200406.Loan and Liabilities details.(Site Name)_20041231.Related party transactions.Conso_RPT Consol for 5 province v9 2" xfId="18696"/>
    <cellStyle name="_Part III.200406.Loan and Liabilities details.(Site Name)_20041231.Related party transactions.Conso_RPT Consol for 5 province v9 3" xfId="18697"/>
    <cellStyle name="_Part III.200406.Loan and Liabilities details.(Site Name)_20041231.Related party transactions.Conso_RPT Consol for 5 province v9 4" xfId="18698"/>
    <cellStyle name="_Part III.200406.Loan and Liabilities details.(Site Name)_20041231.Related party transactions.Conso_RPT Consol for 5 province v9 5" xfId="18699"/>
    <cellStyle name="_Part III.200406.Loan and Liabilities details.(Site Name)_GD-20041231" xfId="18700"/>
    <cellStyle name="_Part III.200406.Loan and Liabilities details.(Site Name)_GD-20041231 2" xfId="18701"/>
    <cellStyle name="_Part III.200406.Loan and Liabilities details.(Site Name)_GD-20041231 3" xfId="18702"/>
    <cellStyle name="_Part III.200406.Loan and Liabilities details.(Site Name)_GD-20041231 4" xfId="18703"/>
    <cellStyle name="_Part III.200406.Loan and Liabilities details.(Site Name)_GD-20041231 5" xfId="18704"/>
    <cellStyle name="_Part III.200406.Loan and Liabilities details.(Site Name)_GD-20041231_RPT Consol for 5 province v6" xfId="18705"/>
    <cellStyle name="_Part III.200406.Loan and Liabilities details.(Site Name)_GD-20041231_RPT Consol for 5 province v6 2" xfId="18706"/>
    <cellStyle name="_Part III.200406.Loan and Liabilities details.(Site Name)_GD-20041231_RPT Consol for 5 province v6 3" xfId="18707"/>
    <cellStyle name="_Part III.200406.Loan and Liabilities details.(Site Name)_GD-20041231_RPT Consol for 5 province v6 4" xfId="18708"/>
    <cellStyle name="_Part III.200406.Loan and Liabilities details.(Site Name)_GD-20041231_RPT Consol for 5 province v6 5" xfId="18709"/>
    <cellStyle name="_Part III.200406.Loan and Liabilities details.(Site Name)_GD-20041231_RPT Consol for 5 province v7" xfId="18710"/>
    <cellStyle name="_Part III.200406.Loan and Liabilities details.(Site Name)_GD-20041231_RPT Consol for 5 province v7 2" xfId="18711"/>
    <cellStyle name="_Part III.200406.Loan and Liabilities details.(Site Name)_GD-20041231_RPT Consol for 5 province v7 3" xfId="18712"/>
    <cellStyle name="_Part III.200406.Loan and Liabilities details.(Site Name)_GD-20041231_RPT Consol for 5 province v7 4" xfId="18713"/>
    <cellStyle name="_Part III.200406.Loan and Liabilities details.(Site Name)_GD-20041231_RPT Consol for 5 province v7 5" xfId="18714"/>
    <cellStyle name="_Part III.200406.Loan and Liabilities details.(Site Name)_GD-20041231_RPT Consol for 5 province v9" xfId="18715"/>
    <cellStyle name="_Part III.200406.Loan and Liabilities details.(Site Name)_GD-20041231_RPT Consol for 5 province v9 2" xfId="18716"/>
    <cellStyle name="_Part III.200406.Loan and Liabilities details.(Site Name)_GD-20041231_RPT Consol for 5 province v9 3" xfId="18717"/>
    <cellStyle name="_Part III.200406.Loan and Liabilities details.(Site Name)_GD-20041231_RPT Consol for 5 province v9 4" xfId="18718"/>
    <cellStyle name="_Part III.200406.Loan and Liabilities details.(Site Name)_GD-20041231_RPT Consol for 5 province v9 5" xfId="18719"/>
    <cellStyle name="_pathfinder model_060702 blank" xfId="18720"/>
    <cellStyle name="_pathfinder model_060702 blank 2" xfId="18721"/>
    <cellStyle name="_pathfinder model_060702 blank 3" xfId="18722"/>
    <cellStyle name="_pathfinder model_060702 blank 4" xfId="18723"/>
    <cellStyle name="_pathfinder model_060702 blank 5" xfId="18724"/>
    <cellStyle name="_Percent" xfId="18725"/>
    <cellStyle name="_Percent modified" xfId="18726"/>
    <cellStyle name="_Percent modified shaded" xfId="18727"/>
    <cellStyle name="_Percent_Betas and Colocation Rates" xfId="18728"/>
    <cellStyle name="_Percent_Control" xfId="18729"/>
    <cellStyle name="_Percent_Rider Henning" xfId="18730"/>
    <cellStyle name="_PercentSpace" xfId="18731"/>
    <cellStyle name="_PercentSpace_Betas and Colocation Rates" xfId="18732"/>
    <cellStyle name="_PercentSpace_Control" xfId="18733"/>
    <cellStyle name="_PercentSpace_Rider Henning" xfId="18734"/>
    <cellStyle name="_PERSONAL" xfId="18735"/>
    <cellStyle name="_PERSONAL 2" xfId="18736"/>
    <cellStyle name="_PERSONAL 3" xfId="18737"/>
    <cellStyle name="_PERSONAL 4" xfId="18738"/>
    <cellStyle name="_PERSONAL 5" xfId="18739"/>
    <cellStyle name="_PERSONAL_1" xfId="18740"/>
    <cellStyle name="_PERSONAL_1 2" xfId="18741"/>
    <cellStyle name="_PERSONAL_1 3" xfId="18742"/>
    <cellStyle name="_PERSONAL_1 4" xfId="18743"/>
    <cellStyle name="_PERSONAL_1 5" xfId="18744"/>
    <cellStyle name="_PERSONAL_1_Primax Model 2009 04 241" xfId="18745"/>
    <cellStyle name="_PERSONAL_1_Primax Model 2009 04 241 2" xfId="18746"/>
    <cellStyle name="_PERSONAL_1_Primax Model 2009 04 241 3" xfId="18747"/>
    <cellStyle name="_PERSONAL_1_Primax Model 2009 04 241 4" xfId="18748"/>
    <cellStyle name="_PERSONAL_1_Primax Model 2009 04 241 5" xfId="18749"/>
    <cellStyle name="_PERSONAL_Primax Model 2009 04 241" xfId="18750"/>
    <cellStyle name="_PERSONAL_Primax Model 2009 04 241 2" xfId="18751"/>
    <cellStyle name="_PERSONAL_Primax Model 2009 04 241 3" xfId="18752"/>
    <cellStyle name="_PERSONAL_Primax Model 2009 04 241 4" xfId="18753"/>
    <cellStyle name="_PERSONAL_Primax Model 2009 04 241 5" xfId="18754"/>
    <cellStyle name="_PES_Budget_2008_ETS" xfId="18755"/>
    <cellStyle name="_PES_Budget_2008_ETS 2" xfId="18756"/>
    <cellStyle name="_PES_Budget_2008_ETS 3" xfId="18757"/>
    <cellStyle name="_PES_Budget_2008_ETS 4" xfId="18758"/>
    <cellStyle name="_PES_Budget_2008_ETS 5" xfId="18759"/>
    <cellStyle name="_PES_Budget_2008_MNC(except MS)" xfId="18760"/>
    <cellStyle name="_PES_Budget_2008_MNC(except MS) 2" xfId="18761"/>
    <cellStyle name="_PES_Budget_2008_MNC(except MS) 3" xfId="18762"/>
    <cellStyle name="_PES_Budget_2008_MNC(except MS) 4" xfId="18763"/>
    <cellStyle name="_PES_Budget_2008_MNC(except MS) 5" xfId="18764"/>
    <cellStyle name="_PES-Budget_2008_MCS" xfId="18765"/>
    <cellStyle name="_PES-Budget_2008_MCS 2" xfId="18766"/>
    <cellStyle name="_PES-Budget_2008_MCS 3" xfId="18767"/>
    <cellStyle name="_PES-Budget_2008_MCS 4" xfId="18768"/>
    <cellStyle name="_PES-Budget_2008_MCS 5" xfId="18769"/>
    <cellStyle name="_Photop Model v4.5" xfId="18770"/>
    <cellStyle name="_Photop Model v4.5 2" xfId="18771"/>
    <cellStyle name="_Photop Model v4.5 3" xfId="18772"/>
    <cellStyle name="_Photop Model v4.5 4" xfId="18773"/>
    <cellStyle name="_Photop Model v4.5 5" xfId="18774"/>
    <cellStyle name="_Pivot AIMFinal 2004 25May05" xfId="18775"/>
    <cellStyle name="_Pivot AIMFinal 2004 25May05 2" xfId="18776"/>
    <cellStyle name="_Pivot AIMFinal 2004 25May05 3" xfId="18777"/>
    <cellStyle name="_Pivot AIMFinal 2004 25May05 4" xfId="18778"/>
    <cellStyle name="_Pivot AIMFinal 2004 25May05 5" xfId="18779"/>
    <cellStyle name="_Pivot AIMP 2003 2 June 2004 for publication" xfId="18780"/>
    <cellStyle name="_Pivot AIMP 2003 2 June 2004 for publication 2" xfId="18781"/>
    <cellStyle name="_Pivot AIMP 2003 2 June 2004 for publication 3" xfId="18782"/>
    <cellStyle name="_Pivot AIMP 2003 2 June 2004 for publication 4" xfId="18783"/>
    <cellStyle name="_Pivot AIMP 2003 2 June 2004 for publication 5" xfId="18784"/>
    <cellStyle name="_Pivot AIMP 2004 25May05" xfId="18785"/>
    <cellStyle name="_Pivot AIMP 2004 25May05 2" xfId="18786"/>
    <cellStyle name="_Pivot AIMP 2004 25May05 3" xfId="18787"/>
    <cellStyle name="_Pivot AIMP 2004 25May05 4" xfId="18788"/>
    <cellStyle name="_Pivot AIMP 2004 25May05 5" xfId="18789"/>
    <cellStyle name="_PPA-Historicals" xfId="18790"/>
    <cellStyle name="_PPA-Historicals 2" xfId="18791"/>
    <cellStyle name="_PPA-Historicals 3" xfId="18792"/>
    <cellStyle name="_PPA-Historicals 4" xfId="18793"/>
    <cellStyle name="_PPA-Historicals 5" xfId="18794"/>
    <cellStyle name="_Prelimary04AIMShare+Forecast_01Apr_05" xfId="18795"/>
    <cellStyle name="_Prelimary04AIMShare+Forecast_01Apr_05 2" xfId="18796"/>
    <cellStyle name="_Prelimary04AIMShare+Forecast_01Apr_05 3" xfId="18797"/>
    <cellStyle name="_Prelimary04AIMShare+Forecast_01Apr_05 4" xfId="18798"/>
    <cellStyle name="_Prelimary04AIMShare+Forecast_01Apr_05 5" xfId="18799"/>
    <cellStyle name="_prepaid 4 oracle-12" xfId="18800"/>
    <cellStyle name="_prepaid 4 oracle-12 2" xfId="18801"/>
    <cellStyle name="_prepaid 4 oracle-12 3" xfId="18802"/>
    <cellStyle name="_prepaid 4 oracle-12 4" xfId="18803"/>
    <cellStyle name="_prepaid 4 oracle-12 5" xfId="18804"/>
    <cellStyle name="_Project Evergreen MD&amp;A_v1" xfId="18805"/>
    <cellStyle name="_Project Evergreen MD&amp;A_v1 2" xfId="18806"/>
    <cellStyle name="_Project Evergreen MD&amp;A_v1 3" xfId="18807"/>
    <cellStyle name="_Project Evergreen MD&amp;A_v1 4" xfId="18808"/>
    <cellStyle name="_Project Evergreen MD&amp;A_v1 5" xfId="18809"/>
    <cellStyle name="_Project Evergreen_Investor Info Package_093006" xfId="18810"/>
    <cellStyle name="_Project Evergreen_Investor Info Package_093006 2" xfId="18811"/>
    <cellStyle name="_Project Evergreen_Investor Info Package_093006 3" xfId="18812"/>
    <cellStyle name="_Project Evergreen_Investor Info Package_093006 4" xfId="18813"/>
    <cellStyle name="_Project Evergreen_Investor Info Package_093006 5" xfId="18814"/>
    <cellStyle name="_Project Evergreen_Investor Info Package_093006_H3C_PPA_wkg_20070413.2" xfId="18815"/>
    <cellStyle name="_Project Evergreen_Investor Info Package_093006_H3C_PPA_wkg_20070413.2 2" xfId="18816"/>
    <cellStyle name="_Project Evergreen_Investor Info Package_093006_H3C_PPA_wkg_20070413.2 3" xfId="18817"/>
    <cellStyle name="_Project Evergreen_Investor Info Package_093006_H3C_PPA_wkg_20070413.2 4" xfId="18818"/>
    <cellStyle name="_Project Evergreen_Investor Info Package_093006_H3C_PPA_wkg_20070413.2 5" xfId="18819"/>
    <cellStyle name="_Project Evergreen_Investor Info Package_093006_H3C_PPA_wkg_20070416.1" xfId="18820"/>
    <cellStyle name="_Project Evergreen_Investor Info Package_093006_H3C_PPA_wkg_20070416.1 2" xfId="18821"/>
    <cellStyle name="_Project Evergreen_Investor Info Package_093006_H3C_PPA_wkg_20070416.1 3" xfId="18822"/>
    <cellStyle name="_Project Evergreen_Investor Info Package_093006_H3C_PPA_wkg_20070416.1 4" xfId="18823"/>
    <cellStyle name="_Project Evergreen_Investor Info Package_093006_H3C_PPA_wkg_20070416.1 5" xfId="18824"/>
    <cellStyle name="_Project Evergreen_Investor Info Package_093006_H3C_PPA_wkg_20070416.2" xfId="18825"/>
    <cellStyle name="_Project Evergreen_Investor Info Package_093006_H3C_PPA_wkg_20070416.2 2" xfId="18826"/>
    <cellStyle name="_Project Evergreen_Investor Info Package_093006_H3C_PPA_wkg_20070416.2 3" xfId="18827"/>
    <cellStyle name="_Project Evergreen_Investor Info Package_093006_H3C_PPA_wkg_20070416.2 4" xfId="18828"/>
    <cellStyle name="_Project Evergreen_Investor Info Package_093006_H3C_PPA_wkg_20070416.2 5" xfId="18829"/>
    <cellStyle name="_Project Evergreen_Investor Info Package_093006_H3C_PPA_wkg_20070417.1" xfId="18830"/>
    <cellStyle name="_Project Evergreen_Investor Info Package_093006_H3C_PPA_wkg_20070417.1 2" xfId="18831"/>
    <cellStyle name="_Project Evergreen_Investor Info Package_093006_H3C_PPA_wkg_20070417.1 3" xfId="18832"/>
    <cellStyle name="_Project Evergreen_Investor Info Package_093006_H3C_PPA_wkg_20070417.1 4" xfId="18833"/>
    <cellStyle name="_Project Evergreen_Investor Info Package_093006_H3C_PPA_wkg_20070417.1 5" xfId="18834"/>
    <cellStyle name="_Project Evergreen_Investor Info Package_093006_H3C_PPA_wkg_20070417.2" xfId="18835"/>
    <cellStyle name="_Project Evergreen_Investor Info Package_093006_H3C_PPA_wkg_20070417.2 2" xfId="18836"/>
    <cellStyle name="_Project Evergreen_Investor Info Package_093006_H3C_PPA_wkg_20070417.2 3" xfId="18837"/>
    <cellStyle name="_Project Evergreen_Investor Info Package_093006_H3C_PPA_wkg_20070417.2 4" xfId="18838"/>
    <cellStyle name="_Project Evergreen_Investor Info Package_093006_H3C_PPA_wkg_20070417.2 5" xfId="18839"/>
    <cellStyle name="_Project Evergreen_Investor Info Package_093006_H3C_PPA_wkg_20070423.2" xfId="18840"/>
    <cellStyle name="_Project Evergreen_Investor Info Package_093006_H3C_PPA_wkg_20070423.2 2" xfId="18841"/>
    <cellStyle name="_Project Evergreen_Investor Info Package_093006_H3C_PPA_wkg_20070423.2 3" xfId="18842"/>
    <cellStyle name="_Project Evergreen_Investor Info Package_093006_H3C_PPA_wkg_20070423.2 4" xfId="18843"/>
    <cellStyle name="_Project Evergreen_Investor Info Package_093006_H3C_PPA_wkg_20070423.2 5" xfId="18844"/>
    <cellStyle name="_Project Evergreen_Investor Info Package_093006_H3C_PPA_wkg_20070509-3" xfId="18845"/>
    <cellStyle name="_Project Evergreen_Investor Info Package_093006_H3C_PPA_wkg_20070509-3 2" xfId="18846"/>
    <cellStyle name="_Project Evergreen_Investor Info Package_093006_H3C_PPA_wkg_20070509-3 3" xfId="18847"/>
    <cellStyle name="_Project Evergreen_Investor Info Package_093006_H3C_PPA_wkg_20070509-3 4" xfId="18848"/>
    <cellStyle name="_Project Evergreen_Investor Info Package_093006_H3C_PPA_wkg_20070509-3 5" xfId="18849"/>
    <cellStyle name="_Project Evergreen_Investor Info Package_093006_H3C_PPA_wkg_20070604" xfId="18850"/>
    <cellStyle name="_Project Evergreen_Investor Info Package_093006_H3C_PPA_wkg_20070604 2" xfId="18851"/>
    <cellStyle name="_Project Evergreen_Investor Info Package_093006_H3C_PPA_wkg_20070604 3" xfId="18852"/>
    <cellStyle name="_Project Evergreen_Investor Info Package_093006_H3C_PPA_wkg_20070604 4" xfId="18853"/>
    <cellStyle name="_Project Evergreen_Investor Info Package_093006_H3C_PPA_wkg_20070604 5" xfId="18854"/>
    <cellStyle name="_Project One Company DCF July-1-2005 Final" xfId="18855"/>
    <cellStyle name="_Project One Company DCF July-1-2005 Final 2" xfId="18856"/>
    <cellStyle name="_Project One Company DCF July-1-2005 Final 3" xfId="18857"/>
    <cellStyle name="_Project One Company DCF July-1-2005 Final 4" xfId="18858"/>
    <cellStyle name="_Project One Company DCF July-1-2005 Final 5" xfId="18859"/>
    <cellStyle name="_Project Venus Model Input_Revenue and COGS_18Dec07(4)_from ML" xfId="18860"/>
    <cellStyle name="_Project Venus Model Input_Revenue and COGS_18Dec07(4)_from ML 2" xfId="18861"/>
    <cellStyle name="_Project Venus Model Input_Revenue and COGS_18Dec07(4)_from ML 3" xfId="18862"/>
    <cellStyle name="_Project Venus Model Input_Revenue and COGS_18Dec07(4)_from ML 4" xfId="18863"/>
    <cellStyle name="_Project Venus Model Input_Revenue and COGS_18Dec07(4)_from ML 5" xfId="18864"/>
    <cellStyle name="_projection" xfId="18865"/>
    <cellStyle name="_Projection 00-05_2.2" xfId="18866"/>
    <cellStyle name="_Projection 00-05_2.2 2" xfId="18867"/>
    <cellStyle name="_Projection 00-05_2.2 3" xfId="18868"/>
    <cellStyle name="_Projection 00-05_2.2 4" xfId="18869"/>
    <cellStyle name="_Projection 00-05_2.2 5" xfId="18870"/>
    <cellStyle name="_Projection 00-05_2.2_Chinahospital_Mengzhou300807" xfId="18871"/>
    <cellStyle name="_Projection 00-05_2.2_Chinahospital_Mengzhou300807 2" xfId="18872"/>
    <cellStyle name="_Projection 00-05_2.2_Chinahospital_Mengzhou300807 3" xfId="18873"/>
    <cellStyle name="_Projection 00-05_2.2_Chinahospital_Mengzhou300807 4" xfId="18874"/>
    <cellStyle name="_Projection 00-05_2.2_Chinahospital_Mengzhou300807 5" xfId="18875"/>
    <cellStyle name="_Projection 00-05_2.2_Projection_310807(IC)02-06" xfId="18876"/>
    <cellStyle name="_Projection 00-05_2.2_Projection_310807(IC)02-06 2" xfId="18877"/>
    <cellStyle name="_Projection 00-05_2.2_Projection_310807(IC)02-06 3" xfId="18878"/>
    <cellStyle name="_Projection 00-05_2.2_Projection_310807(IC)02-06 4" xfId="18879"/>
    <cellStyle name="_Projection 00-05_2.2_Projection_310807(IC)02-06 5" xfId="18880"/>
    <cellStyle name="_projection 2" xfId="18881"/>
    <cellStyle name="_projection 3" xfId="18882"/>
    <cellStyle name="_projection 4" xfId="18883"/>
    <cellStyle name="_projection 5" xfId="18884"/>
    <cellStyle name="_Projection(Royalstone)" xfId="18885"/>
    <cellStyle name="_Projection(Royalstone) 2" xfId="18886"/>
    <cellStyle name="_Projection(Royalstone) 3" xfId="18887"/>
    <cellStyle name="_Projection(Royalstone) 4" xfId="18888"/>
    <cellStyle name="_Projection(Royalstone) 5" xfId="18889"/>
    <cellStyle name="_PSE CEUpubs 2002" xfId="18890"/>
    <cellStyle name="_Q1 Analysis Report" xfId="18891"/>
    <cellStyle name="_Q1 Analysis Report 2" xfId="18892"/>
    <cellStyle name="_Q1 Analysis Report 3" xfId="18893"/>
    <cellStyle name="_Q1 Analysis Report 4" xfId="18894"/>
    <cellStyle name="_Q1 Analysis Report 5" xfId="18895"/>
    <cellStyle name="_Q403swFORECAST1" xfId="18896"/>
    <cellStyle name="_Q403swFORECAST1 2" xfId="18897"/>
    <cellStyle name="_Q403swFORECAST1 3" xfId="18898"/>
    <cellStyle name="_Q403swFORECAST1 4" xfId="18899"/>
    <cellStyle name="_Q403swFORECAST1 5" xfId="18900"/>
    <cellStyle name="_q403WWSWVendorShare and Forecast" xfId="18901"/>
    <cellStyle name="_Q4成本预估1" xfId="18902"/>
    <cellStyle name="_Q4成本预估1 2" xfId="18903"/>
    <cellStyle name="_Q4成本预估1 3" xfId="18904"/>
    <cellStyle name="_Q4成本预估1 4" xfId="18905"/>
    <cellStyle name="_Q4成本预估1 5" xfId="18906"/>
    <cellStyle name="_Questions_Projection(Royalstone)-回复" xfId="18907"/>
    <cellStyle name="_Questions_Projection(Royalstone)-回复 2" xfId="18908"/>
    <cellStyle name="_Questions_Projection(Royalstone)-回复 3" xfId="18909"/>
    <cellStyle name="_Questions_Projection(Royalstone)-回复 4" xfId="18910"/>
    <cellStyle name="_Questions_Projection(Royalstone)-回复 5" xfId="18911"/>
    <cellStyle name="_rev share for budget Q1" xfId="18912"/>
    <cellStyle name="_rev share for budget Q1 2" xfId="18913"/>
    <cellStyle name="_rev share for budget Q1 3" xfId="18914"/>
    <cellStyle name="_rev share for budget Q1 4" xfId="18915"/>
    <cellStyle name="_rev share for budget Q1 5" xfId="18916"/>
    <cellStyle name="_Revenue Build" xfId="18917"/>
    <cellStyle name="_Revenue Build 2" xfId="18918"/>
    <cellStyle name="_Revenue Build 3" xfId="18919"/>
    <cellStyle name="_Revenue Build 4" xfId="18920"/>
    <cellStyle name="_Revenue Build 5" xfId="18921"/>
    <cellStyle name="_Revenue Build_Primax Model 2009 04 241" xfId="18922"/>
    <cellStyle name="_Revenue Build_Primax Model 2009 04 241 2" xfId="18923"/>
    <cellStyle name="_Revenue Build_Primax Model 2009 04 241 3" xfId="18924"/>
    <cellStyle name="_Revenue Build_Primax Model 2009 04 241 4" xfId="18925"/>
    <cellStyle name="_Revenue Build_Primax Model 2009 04 241 5" xfId="18926"/>
    <cellStyle name="_revenue share summary-WVAS-Sohu-2004" xfId="18927"/>
    <cellStyle name="_revenue share summary-WVAS-Sohu-2004 2" xfId="18928"/>
    <cellStyle name="_revenue share summary-WVAS-Sohu-2004 3" xfId="18929"/>
    <cellStyle name="_revenue share summary-WVAS-Sohu-2004 4" xfId="18930"/>
    <cellStyle name="_revenue share summary-WVAS-Sohu-2004 5" xfId="18931"/>
    <cellStyle name="_revenue share summary-WVAS-Sohu-2005" xfId="18932"/>
    <cellStyle name="_revenue share summary-WVAS-Sohu-2005 2" xfId="18933"/>
    <cellStyle name="_revenue share summary-WVAS-Sohu-2005 3" xfId="18934"/>
    <cellStyle name="_revenue share summary-WVAS-Sohu-2005 4" xfId="18935"/>
    <cellStyle name="_revenue share summary-WVAS-Sohu-2005 5" xfId="18936"/>
    <cellStyle name="_Robin_Existing" xfId="18937"/>
    <cellStyle name="_Robin_Existing 2" xfId="18938"/>
    <cellStyle name="_Robin_Existing 3" xfId="18939"/>
    <cellStyle name="_Robin_Existing 4" xfId="18940"/>
    <cellStyle name="_Robin_Existing 5" xfId="18941"/>
    <cellStyle name="_ROYALSTONE 附件表格样板-移交合同及固定资产" xfId="18942"/>
    <cellStyle name="_ROYALSTONE 附件表格样板-移交合同及固定资产 2" xfId="18943"/>
    <cellStyle name="_ROYALSTONE 附件表格样板-移交合同及固定资产 3" xfId="18944"/>
    <cellStyle name="_ROYALSTONE 附件表格样板-移交合同及固定资产 4" xfId="18945"/>
    <cellStyle name="_ROYALSTONE 附件表格样板-移交合同及固定资产 5" xfId="18946"/>
    <cellStyle name="_RPT Consol for 5 province v6" xfId="18947"/>
    <cellStyle name="_RPT Consol for 5 province v6 2" xfId="18948"/>
    <cellStyle name="_RPT Consol for 5 province v6 3" xfId="18949"/>
    <cellStyle name="_RPT Consol for 5 province v6 4" xfId="18950"/>
    <cellStyle name="_RPT Consol for 5 province v6 5" xfId="18951"/>
    <cellStyle name="_RPT Consol for 5 province v6_1" xfId="18952"/>
    <cellStyle name="_RPT Consol for 5 province v6_1 2" xfId="18953"/>
    <cellStyle name="_RPT Consol for 5 province v6_1 3" xfId="18954"/>
    <cellStyle name="_RPT Consol for 5 province v6_1 4" xfId="18955"/>
    <cellStyle name="_RPT Consol for 5 province v6_1 5" xfId="18956"/>
    <cellStyle name="_RPT Consol for 5 province v7" xfId="18957"/>
    <cellStyle name="_RPT Consol for 5 province v7 2" xfId="18958"/>
    <cellStyle name="_RPT Consol for 5 province v7 3" xfId="18959"/>
    <cellStyle name="_RPT Consol for 5 province v7 4" xfId="18960"/>
    <cellStyle name="_RPT Consol for 5 province v7 5" xfId="18961"/>
    <cellStyle name="_RPT Consol for 5 province v9" xfId="18962"/>
    <cellStyle name="_RPT Consol for 5 province v9 2" xfId="18963"/>
    <cellStyle name="_RPT Consol for 5 province v9 3" xfId="18964"/>
    <cellStyle name="_RPT Consol for 5 province v9 4" xfId="18965"/>
    <cellStyle name="_RPT Consol for 5 province v9 5" xfId="18966"/>
    <cellStyle name="_RPT Consol for 5 province v9_1" xfId="18967"/>
    <cellStyle name="_RPT Consol for 5 province v9_1 2" xfId="18968"/>
    <cellStyle name="_RPT Consol for 5 province v9_1 3" xfId="18969"/>
    <cellStyle name="_RPT Consol for 5 province v9_1 4" xfId="18970"/>
    <cellStyle name="_RPT Consol for 5 province v9_1 5" xfId="18971"/>
    <cellStyle name="_RPT definition v1" xfId="18972"/>
    <cellStyle name="_RPT definition v1 2" xfId="18973"/>
    <cellStyle name="_RPT definition v1 3" xfId="18974"/>
    <cellStyle name="_RPT definition v1 4" xfId="18975"/>
    <cellStyle name="_RPT definition v1 5" xfId="18976"/>
    <cellStyle name="_RPT definition v1_H3C_PPA_wkg_20070413.2" xfId="18977"/>
    <cellStyle name="_RPT definition v1_H3C_PPA_wkg_20070413.2 2" xfId="18978"/>
    <cellStyle name="_RPT definition v1_H3C_PPA_wkg_20070413.2 3" xfId="18979"/>
    <cellStyle name="_RPT definition v1_H3C_PPA_wkg_20070413.2 4" xfId="18980"/>
    <cellStyle name="_RPT definition v1_H3C_PPA_wkg_20070413.2 5" xfId="18981"/>
    <cellStyle name="_RPT definition v1_H3C_PPA_wkg_20070416.1" xfId="18982"/>
    <cellStyle name="_RPT definition v1_H3C_PPA_wkg_20070416.1 2" xfId="18983"/>
    <cellStyle name="_RPT definition v1_H3C_PPA_wkg_20070416.1 3" xfId="18984"/>
    <cellStyle name="_RPT definition v1_H3C_PPA_wkg_20070416.1 4" xfId="18985"/>
    <cellStyle name="_RPT definition v1_H3C_PPA_wkg_20070416.1 5" xfId="18986"/>
    <cellStyle name="_RPT definition v1_H3C_PPA_wkg_20070416.2" xfId="18987"/>
    <cellStyle name="_RPT definition v1_H3C_PPA_wkg_20070416.2 2" xfId="18988"/>
    <cellStyle name="_RPT definition v1_H3C_PPA_wkg_20070416.2 3" xfId="18989"/>
    <cellStyle name="_RPT definition v1_H3C_PPA_wkg_20070416.2 4" xfId="18990"/>
    <cellStyle name="_RPT definition v1_H3C_PPA_wkg_20070416.2 5" xfId="18991"/>
    <cellStyle name="_RPT definition v1_H3C_PPA_wkg_20070417.1" xfId="18992"/>
    <cellStyle name="_RPT definition v1_H3C_PPA_wkg_20070417.1 2" xfId="18993"/>
    <cellStyle name="_RPT definition v1_H3C_PPA_wkg_20070417.1 3" xfId="18994"/>
    <cellStyle name="_RPT definition v1_H3C_PPA_wkg_20070417.1 4" xfId="18995"/>
    <cellStyle name="_RPT definition v1_H3C_PPA_wkg_20070417.1 5" xfId="18996"/>
    <cellStyle name="_RPT definition v1_H3C_PPA_wkg_20070417.2" xfId="18997"/>
    <cellStyle name="_RPT definition v1_H3C_PPA_wkg_20070417.2 2" xfId="18998"/>
    <cellStyle name="_RPT definition v1_H3C_PPA_wkg_20070417.2 3" xfId="18999"/>
    <cellStyle name="_RPT definition v1_H3C_PPA_wkg_20070417.2 4" xfId="19000"/>
    <cellStyle name="_RPT definition v1_H3C_PPA_wkg_20070417.2 5" xfId="19001"/>
    <cellStyle name="_RPT definition v1_H3C_PPA_wkg_20070423.2" xfId="19002"/>
    <cellStyle name="_RPT definition v1_H3C_PPA_wkg_20070423.2 2" xfId="19003"/>
    <cellStyle name="_RPT definition v1_H3C_PPA_wkg_20070423.2 3" xfId="19004"/>
    <cellStyle name="_RPT definition v1_H3C_PPA_wkg_20070423.2 4" xfId="19005"/>
    <cellStyle name="_RPT definition v1_H3C_PPA_wkg_20070423.2 5" xfId="19006"/>
    <cellStyle name="_RPT definition v1_H3C_PPA_wkg_20070509-3" xfId="19007"/>
    <cellStyle name="_RPT definition v1_H3C_PPA_wkg_20070509-3 2" xfId="19008"/>
    <cellStyle name="_RPT definition v1_H3C_PPA_wkg_20070509-3 3" xfId="19009"/>
    <cellStyle name="_RPT definition v1_H3C_PPA_wkg_20070509-3 4" xfId="19010"/>
    <cellStyle name="_RPT definition v1_H3C_PPA_wkg_20070509-3 5" xfId="19011"/>
    <cellStyle name="_RPT definition v1_H3C_PPA_wkg_20070604" xfId="19012"/>
    <cellStyle name="_RPT definition v1_H3C_PPA_wkg_20070604 2" xfId="19013"/>
    <cellStyle name="_RPT definition v1_H3C_PPA_wkg_20070604 3" xfId="19014"/>
    <cellStyle name="_RPT definition v1_H3C_PPA_wkg_20070604 4" xfId="19015"/>
    <cellStyle name="_RPT definition v1_H3C_PPA_wkg_20070604 5" xfId="19016"/>
    <cellStyle name="_RPT list-FL update" xfId="19017"/>
    <cellStyle name="_RPT list-FL update 2" xfId="19018"/>
    <cellStyle name="_RPT list-FL update 3" xfId="19019"/>
    <cellStyle name="_RPT list-FL update 4" xfId="19020"/>
    <cellStyle name="_RPT list-FL update 5" xfId="19021"/>
    <cellStyle name="_Sales - 2005" xfId="19022"/>
    <cellStyle name="_Sales - 2005 2" xfId="19023"/>
    <cellStyle name="_Sales - 2005 3" xfId="19024"/>
    <cellStyle name="_Sales - 2005 4" xfId="19025"/>
    <cellStyle name="_Sales - 2005 5" xfId="19026"/>
    <cellStyle name="_Sales - 2005_EBITA-kelly 8(1).9" xfId="19027"/>
    <cellStyle name="_Sales - 2005_EBITA-kelly 8(1).9 2" xfId="19028"/>
    <cellStyle name="_Sales - 2005_EBITA-kelly 8(1).9 3" xfId="19029"/>
    <cellStyle name="_Sales - 2005_EBITA-kelly 8(1).9 4" xfId="19030"/>
    <cellStyle name="_Sales - 2005_EBITA-kelly 8(1).9 5" xfId="19031"/>
    <cellStyle name="_Sales Pipeline_ESS_03262008" xfId="19032"/>
    <cellStyle name="_Sales Pipeline_ESS_03262008 2" xfId="19033"/>
    <cellStyle name="_Sales Pipeline_ESS_03262008 3" xfId="19034"/>
    <cellStyle name="_Sales Pipeline_ESS_03262008 4" xfId="19035"/>
    <cellStyle name="_Sales Pipeline_ESS_03262008 5" xfId="19036"/>
    <cellStyle name="_Sales Pipeline_ESS_04082008" xfId="19037"/>
    <cellStyle name="_Sales Pipeline_ESS_04082008 2" xfId="19038"/>
    <cellStyle name="_Sales Pipeline_ESS_04082008 3" xfId="19039"/>
    <cellStyle name="_Sales Pipeline_ESS_04082008 4" xfId="19040"/>
    <cellStyle name="_Sales Pipeline_ESS_04082008 5" xfId="19041"/>
    <cellStyle name="_Sales quantity of self-produced gold" xfId="19042"/>
    <cellStyle name="_Sales quantity of self-produced gold 2" xfId="19043"/>
    <cellStyle name="_Sales quantity of self-produced gold 3" xfId="19044"/>
    <cellStyle name="_Sales quantity of self-produced gold 4" xfId="19045"/>
    <cellStyle name="_Sales quantity of self-produced gold 5" xfId="19046"/>
    <cellStyle name="-_sample charts only" xfId="19047"/>
    <cellStyle name="_Sample_280206" xfId="19048"/>
    <cellStyle name="_Sample_280206 2" xfId="19049"/>
    <cellStyle name="_Sample_280206 3" xfId="19050"/>
    <cellStyle name="_Sample_280206 4" xfId="19051"/>
    <cellStyle name="_Sample_280206 5" xfId="19052"/>
    <cellStyle name="_Sample_280206_~0547505" xfId="19053"/>
    <cellStyle name="_Sample_280206_~0547505 2" xfId="19054"/>
    <cellStyle name="_Sample_280206_~0547505 3" xfId="19055"/>
    <cellStyle name="_Sample_280206_~0547505 4" xfId="19056"/>
    <cellStyle name="_Sample_280206_~0547505 5" xfId="19057"/>
    <cellStyle name="_Sample_280206_070301.070515" xfId="19058"/>
    <cellStyle name="_Sample_280206_070301.070515 2" xfId="19059"/>
    <cellStyle name="_Sample_280206_070301.070515 3" xfId="19060"/>
    <cellStyle name="_Sample_280206_070301.070515 4" xfId="19061"/>
    <cellStyle name="_Sample_280206_070301.070515 5" xfId="19062"/>
    <cellStyle name="_Sample_280206_070301.070515_Intangible Input Sheet-Fujian06" xfId="19063"/>
    <cellStyle name="_Sample_280206_070301.070515_Intangible Input Sheet-Fujian06 2" xfId="19064"/>
    <cellStyle name="_Sample_280206_070301.070515_Intangible Input Sheet-Fujian06 3" xfId="19065"/>
    <cellStyle name="_Sample_280206_070301.070515_Intangible Input Sheet-Fujian06 4" xfId="19066"/>
    <cellStyle name="_Sample_280206_070301.070515_Intangible Input Sheet-Fujian06 5" xfId="19067"/>
    <cellStyle name="_Sample_280206_1.FocusMedia-科思世通易博兰德_Appendix_060208" xfId="19068"/>
    <cellStyle name="_Sample_280206_1.FocusMedia-科思世通易博兰德_Appendix_060208 2" xfId="19069"/>
    <cellStyle name="_Sample_280206_1.FocusMedia-科思世通易博兰德_Appendix_060208 3" xfId="19070"/>
    <cellStyle name="_Sample_280206_1.FocusMedia-科思世通易博兰德_Appendix_060208 4" xfId="19071"/>
    <cellStyle name="_Sample_280206_1.FocusMedia-科思世通易博兰德_Appendix_060208 5" xfId="19072"/>
    <cellStyle name="_Sample_280206_1.FocusMedia-科思世通易博兰德_Appendix_130208(JZ)" xfId="19073"/>
    <cellStyle name="_Sample_280206_1.FocusMedia-科思世通易博兰德_Appendix_130208(JZ) 2" xfId="19074"/>
    <cellStyle name="_Sample_280206_1.FocusMedia-科思世通易博兰德_Appendix_130208(JZ) 3" xfId="19075"/>
    <cellStyle name="_Sample_280206_1.FocusMedia-科思世通易博兰德_Appendix_130208(JZ) 4" xfId="19076"/>
    <cellStyle name="_Sample_280206_1.FocusMedia-科思世通易博兰德_Appendix_130208(JZ) 5" xfId="19077"/>
    <cellStyle name="_Sample_280206_1.FocusMedia-科思世通易博兰德_Appendix_130208(JZ)_Intangible Input Sheet-Fujian06" xfId="19078"/>
    <cellStyle name="_Sample_280206_1.FocusMedia-科思世通易博兰德_Appendix_130208(JZ)_Intangible Input Sheet-Fujian06 2" xfId="19079"/>
    <cellStyle name="_Sample_280206_1.FocusMedia-科思世通易博兰德_Appendix_130208(JZ)_Intangible Input Sheet-Fujian06 3" xfId="19080"/>
    <cellStyle name="_Sample_280206_1.FocusMedia-科思世通易博兰德_Appendix_130208(JZ)_Intangible Input Sheet-Fujian06 4" xfId="19081"/>
    <cellStyle name="_Sample_280206_1.FocusMedia-科思世通易博兰德_Appendix_130208(JZ)_Intangible Input Sheet-Fujian06 5" xfId="19082"/>
    <cellStyle name="_Sample_280206_Ã«ÀûÂÊ080107£¨¶«·½´«Ææ£©" xfId="19083"/>
    <cellStyle name="_Sample_280206_Ã«ÀûÂÊ080107£¨¶«·½´«Ææ£© 2" xfId="19084"/>
    <cellStyle name="_Sample_280206_Ã«ÀûÂÊ080107£¨¶«·½´«Ææ£© 3" xfId="19085"/>
    <cellStyle name="_Sample_280206_Ã«ÀûÂÊ080107£¨¶«·½´«Ææ£© 4" xfId="19086"/>
    <cellStyle name="_Sample_280206_Ã«ÀûÂÊ080107£¨¶«·½´«Ææ£© 5" xfId="19087"/>
    <cellStyle name="_Sample_280206_Ã«ÀûÂÊ080107£¨¶«·½´«Ææ£©_Intangible Input Sheet-Fujian06" xfId="19088"/>
    <cellStyle name="_Sample_280206_Ã«ÀûÂÊ080107£¨¶«·½´«Ææ£©_Intangible Input Sheet-Fujian06 2" xfId="19089"/>
    <cellStyle name="_Sample_280206_Ã«ÀûÂÊ080107£¨¶«·½´«Ææ£©_Intangible Input Sheet-Fujian06 3" xfId="19090"/>
    <cellStyle name="_Sample_280206_Ã«ÀûÂÊ080107£¨¶«·½´«Ææ£©_Intangible Input Sheet-Fujian06 4" xfId="19091"/>
    <cellStyle name="_Sample_280206_Ã«ÀûÂÊ080107£¨¶«·½´«Ææ£©_Intangible Input Sheet-Fujian06 5" xfId="19092"/>
    <cellStyle name="_Sample_280206_AsiaInfo-SZXD_wkg_230807" xfId="19093"/>
    <cellStyle name="_Sample_280206_AsiaInfo-SZXD_wkg_230807 2" xfId="19094"/>
    <cellStyle name="_Sample_280206_AsiaInfo-SZXD_wkg_230807 3" xfId="19095"/>
    <cellStyle name="_Sample_280206_AsiaInfo-SZXD_wkg_230807 4" xfId="19096"/>
    <cellStyle name="_Sample_280206_AsiaInfo-SZXD_wkg_230807 5" xfId="19097"/>
    <cellStyle name="_Sample_280206_AsiaInfo-SZXD_wkg_230807_Projection_310807(IC)02-06" xfId="19098"/>
    <cellStyle name="_Sample_280206_AsiaInfo-SZXD_wkg_230807_Projection_310807(IC)02-06 2" xfId="19099"/>
    <cellStyle name="_Sample_280206_AsiaInfo-SZXD_wkg_230807_Projection_310807(IC)02-06 3" xfId="19100"/>
    <cellStyle name="_Sample_280206_AsiaInfo-SZXD_wkg_230807_Projection_310807(IC)02-06 4" xfId="19101"/>
    <cellStyle name="_Sample_280206_AsiaInfo-SZXD_wkg_230807_Projection_310807(IC)02-06 5" xfId="19102"/>
    <cellStyle name="_Sample_280206_AutoNavi_draft_070723" xfId="19103"/>
    <cellStyle name="_Sample_280206_AutoNavi_draft_070723 2" xfId="19104"/>
    <cellStyle name="_Sample_280206_AutoNavi_draft_070723 3" xfId="19105"/>
    <cellStyle name="_Sample_280206_AutoNavi_draft_070723 4" xfId="19106"/>
    <cellStyle name="_Sample_280206_AutoNavi_draft_070723 5" xfId="19107"/>
    <cellStyle name="_Sample_280206_AutoNavi_draft_070723_Intangible Input Sheet-Fujian06" xfId="19108"/>
    <cellStyle name="_Sample_280206_AutoNavi_draft_070723_Intangible Input Sheet-Fujian06 2" xfId="19109"/>
    <cellStyle name="_Sample_280206_AutoNavi_draft_070723_Intangible Input Sheet-Fujian06 3" xfId="19110"/>
    <cellStyle name="_Sample_280206_AutoNavi_draft_070723_Intangible Input Sheet-Fujian06 4" xfId="19111"/>
    <cellStyle name="_Sample_280206_AutoNavi_draft_070723_Intangible Input Sheet-Fujian06 5" xfId="19112"/>
    <cellStyle name="_Sample_280206_AutoNavi_draft_070723_r" xfId="19113"/>
    <cellStyle name="_Sample_280206_AutoNavi_draft_070723_r 2" xfId="19114"/>
    <cellStyle name="_Sample_280206_AutoNavi_draft_070723_r 3" xfId="19115"/>
    <cellStyle name="_Sample_280206_AutoNavi_draft_070723_r 4" xfId="19116"/>
    <cellStyle name="_Sample_280206_AutoNavi_draft_070723_r 5" xfId="19117"/>
    <cellStyle name="_Sample_280206_AutoNavi_Naweite210807" xfId="19118"/>
    <cellStyle name="_Sample_280206_AutoNavi_Naweite210807 2" xfId="19119"/>
    <cellStyle name="_Sample_280206_AutoNavi_Naweite210807 3" xfId="19120"/>
    <cellStyle name="_Sample_280206_AutoNavi_Naweite210807 4" xfId="19121"/>
    <cellStyle name="_Sample_280206_AutoNavi_Naweite210807 5" xfId="19122"/>
    <cellStyle name="_Sample_280206_AutoNavi_Naweite210807_Intangible Input Sheet-Fujian06" xfId="19123"/>
    <cellStyle name="_Sample_280206_AutoNavi_Naweite210807_Intangible Input Sheet-Fujian06 2" xfId="19124"/>
    <cellStyle name="_Sample_280206_AutoNavi_Naweite210807_Intangible Input Sheet-Fujian06 3" xfId="19125"/>
    <cellStyle name="_Sample_280206_AutoNavi_Naweite210807_Intangible Input Sheet-Fujian06 4" xfId="19126"/>
    <cellStyle name="_Sample_280206_AutoNavi_Naweite210807_Intangible Input Sheet-Fujian06 5" xfId="19127"/>
    <cellStyle name="_Sample_280206_AutoNavi-Xiejin 07-12-10" xfId="19128"/>
    <cellStyle name="_Sample_280206_AutoNavi-Xiejin 07-12-10 2" xfId="19129"/>
    <cellStyle name="_Sample_280206_AutoNavi-Xiejin 07-12-10 3" xfId="19130"/>
    <cellStyle name="_Sample_280206_AutoNavi-Xiejin 07-12-10 4" xfId="19131"/>
    <cellStyle name="_Sample_280206_AutoNavi-Xiejin 07-12-10 5" xfId="19132"/>
    <cellStyle name="_Sample_280206_Book1" xfId="19133"/>
    <cellStyle name="_Sample_280206_Book1 2" xfId="19134"/>
    <cellStyle name="_Sample_280206_Book1 3" xfId="19135"/>
    <cellStyle name="_Sample_280206_Book1 4" xfId="19136"/>
    <cellStyle name="_Sample_280206_Book1 5" xfId="19137"/>
    <cellStyle name="_Sample_280206_buget model-wwn070801" xfId="19138"/>
    <cellStyle name="_Sample_280206_buget model-wwn070801 2" xfId="19139"/>
    <cellStyle name="_Sample_280206_buget model-wwn070801 3" xfId="19140"/>
    <cellStyle name="_Sample_280206_buget model-wwn070801 4" xfId="19141"/>
    <cellStyle name="_Sample_280206_buget model-wwn070801 5" xfId="19142"/>
    <cellStyle name="_Sample_280206_camelot-31Octworking-081216" xfId="19143"/>
    <cellStyle name="_Sample_280206_camelot-31Octworking-081216 2" xfId="19144"/>
    <cellStyle name="_Sample_280206_camelot-31Octworking-081216 3" xfId="19145"/>
    <cellStyle name="_Sample_280206_camelot-31Octworking-081216 4" xfId="19146"/>
    <cellStyle name="_Sample_280206_camelot-31Octworking-081216 5" xfId="19147"/>
    <cellStyle name="_Sample_280206_Cathay _220407(Holding&amp;RD)" xfId="19148"/>
    <cellStyle name="_Sample_280206_Cathay _220407(Holding&amp;RD) 2" xfId="19149"/>
    <cellStyle name="_Sample_280206_Cathay _220407(Holding&amp;RD) 3" xfId="19150"/>
    <cellStyle name="_Sample_280206_Cathay _220407(Holding&amp;RD) 4" xfId="19151"/>
    <cellStyle name="_Sample_280206_Cathay _220407(Holding&amp;RD) 5" xfId="19152"/>
    <cellStyle name="_Sample_280206_Cathay _220407(Holding&amp;RD)_Intangible Input Sheet-Fujian06" xfId="19153"/>
    <cellStyle name="_Sample_280206_Cathay _220407(Holding&amp;RD)_Intangible Input Sheet-Fujian06 2" xfId="19154"/>
    <cellStyle name="_Sample_280206_Cathay _220407(Holding&amp;RD)_Intangible Input Sheet-Fujian06 3" xfId="19155"/>
    <cellStyle name="_Sample_280206_Cathay _220407(Holding&amp;RD)_Intangible Input Sheet-Fujian06 4" xfId="19156"/>
    <cellStyle name="_Sample_280206_Cathay _220407(Holding&amp;RD)_Intangible Input Sheet-Fujian06 5" xfId="19157"/>
    <cellStyle name="_Sample_280206_Cathay _220407(Holding&amp;RD)_Projection_310807(IC)02-06" xfId="19158"/>
    <cellStyle name="_Sample_280206_Cathay _220407(Holding&amp;RD)_Projection_310807(IC)02-06 2" xfId="19159"/>
    <cellStyle name="_Sample_280206_Cathay _220407(Holding&amp;RD)_Projection_310807(IC)02-06 3" xfId="19160"/>
    <cellStyle name="_Sample_280206_Cathay _220407(Holding&amp;RD)_Projection_310807(IC)02-06 4" xfId="19161"/>
    <cellStyle name="_Sample_280206_Cathay _220407(Holding&amp;RD)_Projection_310807(IC)02-06 5" xfId="19162"/>
    <cellStyle name="_Sample_280206_CFO_061106" xfId="19163"/>
    <cellStyle name="_Sample_280206_CFO_061106 2" xfId="19164"/>
    <cellStyle name="_Sample_280206_CFO_061106 3" xfId="19165"/>
    <cellStyle name="_Sample_280206_CFO_061106 4" xfId="19166"/>
    <cellStyle name="_Sample_280206_CFO_061106 5" xfId="19167"/>
    <cellStyle name="_Sample_280206_CFO_061106_~0547505" xfId="19168"/>
    <cellStyle name="_Sample_280206_CFO_061106_~0547505 2" xfId="19169"/>
    <cellStyle name="_Sample_280206_CFO_061106_~0547505 3" xfId="19170"/>
    <cellStyle name="_Sample_280206_CFO_061106_~0547505 4" xfId="19171"/>
    <cellStyle name="_Sample_280206_CFO_061106_~0547505 5" xfId="19172"/>
    <cellStyle name="_Sample_280206_CFO_061106_AutoNavi-Xiejin 07-12-10" xfId="19173"/>
    <cellStyle name="_Sample_280206_CFO_061106_AutoNavi-Xiejin 07-12-10 2" xfId="19174"/>
    <cellStyle name="_Sample_280206_CFO_061106_AutoNavi-Xiejin 07-12-10 3" xfId="19175"/>
    <cellStyle name="_Sample_280206_CFO_061106_AutoNavi-Xiejin 07-12-10 4" xfId="19176"/>
    <cellStyle name="_Sample_280206_CFO_061106_AutoNavi-Xiejin 07-12-10 5" xfId="19177"/>
    <cellStyle name="_Sample_280206_CFO_061106_camelot-31Octworking-081216" xfId="19178"/>
    <cellStyle name="_Sample_280206_CFO_061106_camelot-31Octworking-081216 2" xfId="19179"/>
    <cellStyle name="_Sample_280206_CFO_061106_camelot-31Octworking-081216 3" xfId="19180"/>
    <cellStyle name="_Sample_280206_CFO_061106_camelot-31Octworking-081216 4" xfId="19181"/>
    <cellStyle name="_Sample_280206_CFO_061106_camelot-31Octworking-081216 5" xfId="19182"/>
    <cellStyle name="_Sample_280206_CFO_061106_Chinahospital_Mengzhou300807" xfId="19183"/>
    <cellStyle name="_Sample_280206_CFO_061106_Chinahospital_Mengzhou300807 2" xfId="19184"/>
    <cellStyle name="_Sample_280206_CFO_061106_Chinahospital_Mengzhou300807 3" xfId="19185"/>
    <cellStyle name="_Sample_280206_CFO_061106_Chinahospital_Mengzhou300807 4" xfId="19186"/>
    <cellStyle name="_Sample_280206_CFO_061106_Chinahospital_Mengzhou300807 5" xfId="19187"/>
    <cellStyle name="_Sample_280206_CFO_061106_Datainput-distribution &amp; workforce" xfId="19188"/>
    <cellStyle name="_Sample_280206_CFO_061106_Datainput-distribution &amp; workforce 2" xfId="19189"/>
    <cellStyle name="_Sample_280206_CFO_061106_Datainput-distribution &amp; workforce 3" xfId="19190"/>
    <cellStyle name="_Sample_280206_CFO_061106_Datainput-distribution &amp; workforce 4" xfId="19191"/>
    <cellStyle name="_Sample_280206_CFO_061106_Datainput-distribution &amp; workforce 5" xfId="19192"/>
    <cellStyle name="_Sample_280206_CFO_061106_EBITA-kelly 8(1).9" xfId="19193"/>
    <cellStyle name="_Sample_280206_CFO_061106_EBITA-kelly 8(1).9 2" xfId="19194"/>
    <cellStyle name="_Sample_280206_CFO_061106_EBITA-kelly 8(1).9 3" xfId="19195"/>
    <cellStyle name="_Sample_280206_CFO_061106_EBITA-kelly 8(1).9 4" xfId="19196"/>
    <cellStyle name="_Sample_280206_CFO_061106_EBITA-kelly 8(1).9 5" xfId="19197"/>
    <cellStyle name="_Sample_280206_CFO_061106_Intangible Input Sheet-Fujian06" xfId="19198"/>
    <cellStyle name="_Sample_280206_CFO_061106_Intangible Input Sheet-Fujian06 2" xfId="19199"/>
    <cellStyle name="_Sample_280206_CFO_061106_Intangible Input Sheet-Fujian06 3" xfId="19200"/>
    <cellStyle name="_Sample_280206_CFO_061106_Intangible Input Sheet-Fujian06 4" xfId="19201"/>
    <cellStyle name="_Sample_280206_CFO_061106_Intangible Input Sheet-Fujian06 5" xfId="19202"/>
    <cellStyle name="_Sample_280206_CFO_061106_Projection_310807(IC)02-06" xfId="19203"/>
    <cellStyle name="_Sample_280206_CFO_061106_Projection_310807(IC)02-06 2" xfId="19204"/>
    <cellStyle name="_Sample_280206_CFO_061106_Projection_310807(IC)02-06 3" xfId="19205"/>
    <cellStyle name="_Sample_280206_CFO_061106_Projection_310807(IC)02-06 4" xfId="19206"/>
    <cellStyle name="_Sample_280206_CFO_061106_Projection_310807(IC)02-06 5" xfId="19207"/>
    <cellStyle name="_Sample_280206_CFO_061106_Sales permission cost" xfId="19208"/>
    <cellStyle name="_Sample_280206_CFO_061106_Sales permission cost 2" xfId="19209"/>
    <cellStyle name="_Sample_280206_CFO_061106_Sales permission cost 3" xfId="19210"/>
    <cellStyle name="_Sample_280206_CFO_061106_Sales permission cost 4" xfId="19211"/>
    <cellStyle name="_Sample_280206_CFO_061106_Sales permission cost 5" xfId="19212"/>
    <cellStyle name="_Sample_280206_CFO_061106_副本病人数据统计-MZ" xfId="19213"/>
    <cellStyle name="_Sample_280206_CFO_061106_副本病人数据统计-MZ 2" xfId="19214"/>
    <cellStyle name="_Sample_280206_CFO_061106_副本病人数据统计-MZ 3" xfId="19215"/>
    <cellStyle name="_Sample_280206_CFO_061106_副本病人数据统计-MZ 4" xfId="19216"/>
    <cellStyle name="_Sample_280206_CFO_061106_副本病人数据统计-MZ 5" xfId="19217"/>
    <cellStyle name="_Sample_280206_Chinacars_Boiling point_Final" xfId="19218"/>
    <cellStyle name="_Sample_280206_Chinacars_Boiling point_Final 2" xfId="19219"/>
    <cellStyle name="_Sample_280206_Chinacars_Boiling point_Final 3" xfId="19220"/>
    <cellStyle name="_Sample_280206_Chinacars_Boiling point_Final 4" xfId="19221"/>
    <cellStyle name="_Sample_280206_Chinacars_Boiling point_Final 5" xfId="19222"/>
    <cellStyle name="_Sample_280206_Chinacars_Boiling point_Final_Intangible Input Sheet-Fujian06" xfId="19223"/>
    <cellStyle name="_Sample_280206_Chinacars_Boiling point_Final_Intangible Input Sheet-Fujian06 2" xfId="19224"/>
    <cellStyle name="_Sample_280206_Chinacars_Boiling point_Final_Intangible Input Sheet-Fujian06 3" xfId="19225"/>
    <cellStyle name="_Sample_280206_Chinacars_Boiling point_Final_Intangible Input Sheet-Fujian06 4" xfId="19226"/>
    <cellStyle name="_Sample_280206_Chinacars_Boiling point_Final_Intangible Input Sheet-Fujian06 5" xfId="19227"/>
    <cellStyle name="_Sample_280206_Chinacars_Boiling point_Final_Projection_310807(IC)02-06" xfId="19228"/>
    <cellStyle name="_Sample_280206_Chinacars_Boiling point_Final_Projection_310807(IC)02-06 2" xfId="19229"/>
    <cellStyle name="_Sample_280206_Chinacars_Boiling point_Final_Projection_310807(IC)02-06 3" xfId="19230"/>
    <cellStyle name="_Sample_280206_Chinacars_Boiling point_Final_Projection_310807(IC)02-06 4" xfId="19231"/>
    <cellStyle name="_Sample_280206_Chinacars_Boiling point_Final_Projection_310807(IC)02-06 5" xfId="19232"/>
    <cellStyle name="_Sample_280206_ChinaEdu_Equity_Final" xfId="19233"/>
    <cellStyle name="_Sample_280206_ChinaEdu_Equity_Final 2" xfId="19234"/>
    <cellStyle name="_Sample_280206_ChinaEdu_Equity_Final 3" xfId="19235"/>
    <cellStyle name="_Sample_280206_ChinaEdu_Equity_Final 4" xfId="19236"/>
    <cellStyle name="_Sample_280206_ChinaEdu_Equity_Final 5" xfId="19237"/>
    <cellStyle name="_Sample_280206_Chinahospital_Mengzhou300807" xfId="19238"/>
    <cellStyle name="_Sample_280206_Chinahospital_Mengzhou300807 2" xfId="19239"/>
    <cellStyle name="_Sample_280206_Chinahospital_Mengzhou300807 3" xfId="19240"/>
    <cellStyle name="_Sample_280206_Chinahospital_Mengzhou300807 4" xfId="19241"/>
    <cellStyle name="_Sample_280206_Chinahospital_Mengzhou300807 5" xfId="19242"/>
    <cellStyle name="_Sample_280206_Chosen Appraisal Datainput 0926" xfId="19243"/>
    <cellStyle name="_Sample_280206_Chosen Appraisal Datainput 0926 2" xfId="19244"/>
    <cellStyle name="_Sample_280206_Chosen Appraisal Datainput 0926 3" xfId="19245"/>
    <cellStyle name="_Sample_280206_Chosen Appraisal Datainput 0926 4" xfId="19246"/>
    <cellStyle name="_Sample_280206_Chosen Appraisal Datainput 0926 5" xfId="19247"/>
    <cellStyle name="_Sample_280206_Chosen Appraisal Datainput 0926_Intangible Input Sheet-Fujian06" xfId="19248"/>
    <cellStyle name="_Sample_280206_Chosen Appraisal Datainput 0926_Intangible Input Sheet-Fujian06 2" xfId="19249"/>
    <cellStyle name="_Sample_280206_Chosen Appraisal Datainput 0926_Intangible Input Sheet-Fujian06 3" xfId="19250"/>
    <cellStyle name="_Sample_280206_Chosen Appraisal Datainput 0926_Intangible Input Sheet-Fujian06 4" xfId="19251"/>
    <cellStyle name="_Sample_280206_Chosen Appraisal Datainput 0926_Intangible Input Sheet-Fujian06 5" xfId="19252"/>
    <cellStyle name="_Sample_280206_Chosen_Appendix_121007-v2" xfId="19253"/>
    <cellStyle name="_Sample_280206_Chosen_Appendix_121007-v2 2" xfId="19254"/>
    <cellStyle name="_Sample_280206_Chosen_Appendix_121007-v2 3" xfId="19255"/>
    <cellStyle name="_Sample_280206_Chosen_Appendix_121007-v2 4" xfId="19256"/>
    <cellStyle name="_Sample_280206_Chosen_Appendix_121007-v2 5" xfId="19257"/>
    <cellStyle name="_Sample_280206_Data input_Focus_PPA" xfId="19258"/>
    <cellStyle name="_Sample_280206_Data input_Focus_PPA 2" xfId="19259"/>
    <cellStyle name="_Sample_280206_Data input_Focus_PPA 3" xfId="19260"/>
    <cellStyle name="_Sample_280206_Data input_Focus_PPA 4" xfId="19261"/>
    <cellStyle name="_Sample_280206_Data input_Focus_PPA 5" xfId="19262"/>
    <cellStyle name="_Sample_280206_Data input_Focus_PPA_Intangible Input Sheet-Fujian06" xfId="19263"/>
    <cellStyle name="_Sample_280206_Data input_Focus_PPA_Intangible Input Sheet-Fujian06 2" xfId="19264"/>
    <cellStyle name="_Sample_280206_Data input_Focus_PPA_Intangible Input Sheet-Fujian06 3" xfId="19265"/>
    <cellStyle name="_Sample_280206_Data input_Focus_PPA_Intangible Input Sheet-Fujian06 4" xfId="19266"/>
    <cellStyle name="_Sample_280206_Data input_Focus_PPA_Intangible Input Sheet-Fujian06 5" xfId="19267"/>
    <cellStyle name="_Sample_280206_Data input_Focus_PPA艾瑞" xfId="19268"/>
    <cellStyle name="_Sample_280206_Data input_Focus_PPA艾瑞 2" xfId="19269"/>
    <cellStyle name="_Sample_280206_Data input_Focus_PPA艾瑞 3" xfId="19270"/>
    <cellStyle name="_Sample_280206_Data input_Focus_PPA艾瑞 4" xfId="19271"/>
    <cellStyle name="_Sample_280206_Data input_Focus_PPA艾瑞 5" xfId="19272"/>
    <cellStyle name="_Sample_280206_Data input_Focus_PPA艾瑞_Intangible Input Sheet-Fujian06" xfId="19273"/>
    <cellStyle name="_Sample_280206_Data input_Focus_PPA艾瑞_Intangible Input Sheet-Fujian06 2" xfId="19274"/>
    <cellStyle name="_Sample_280206_Data input_Focus_PPA艾瑞_Intangible Input Sheet-Fujian06 3" xfId="19275"/>
    <cellStyle name="_Sample_280206_Data input_Focus_PPA艾瑞_Intangible Input Sheet-Fujian06 4" xfId="19276"/>
    <cellStyle name="_Sample_280206_Data input_Focus_PPA艾瑞_Intangible Input Sheet-Fujian06 5" xfId="19277"/>
    <cellStyle name="_Sample_280206_Data input_Focus_PPA广州恒询广告公司012908" xfId="19278"/>
    <cellStyle name="_Sample_280206_Data input_Focus_PPA广州恒询广告公司012908 2" xfId="19279"/>
    <cellStyle name="_Sample_280206_Data input_Focus_PPA广州恒询广告公司012908 3" xfId="19280"/>
    <cellStyle name="_Sample_280206_Data input_Focus_PPA广州恒询广告公司012908 4" xfId="19281"/>
    <cellStyle name="_Sample_280206_Data input_Focus_PPA广州恒询广告公司012908 5" xfId="19282"/>
    <cellStyle name="_Sample_280206_Data input_Focus_PPA科思" xfId="19283"/>
    <cellStyle name="_Sample_280206_Data input_Focus_PPA科思 2" xfId="19284"/>
    <cellStyle name="_Sample_280206_Data input_Focus_PPA科思 3" xfId="19285"/>
    <cellStyle name="_Sample_280206_Data input_Focus_PPA科思 4" xfId="19286"/>
    <cellStyle name="_Sample_280206_Data input_Focus_PPA科思 5" xfId="19287"/>
    <cellStyle name="_Sample_280206_Data input_Focus_PPA科思_Intangible Input Sheet-Fujian06" xfId="19288"/>
    <cellStyle name="_Sample_280206_Data input_Focus_PPA科思_Intangible Input Sheet-Fujian06 2" xfId="19289"/>
    <cellStyle name="_Sample_280206_Data input_Focus_PPA科思_Intangible Input Sheet-Fujian06 3" xfId="19290"/>
    <cellStyle name="_Sample_280206_Data input_Focus_PPA科思_Intangible Input Sheet-Fujian06 4" xfId="19291"/>
    <cellStyle name="_Sample_280206_Data input_Focus_PPA科思_Intangible Input Sheet-Fujian06 5" xfId="19292"/>
    <cellStyle name="_Sample_280206_Database" xfId="19293"/>
    <cellStyle name="_Sample_280206_Database 2" xfId="19294"/>
    <cellStyle name="_Sample_280206_Database 3" xfId="19295"/>
    <cellStyle name="_Sample_280206_Database 4" xfId="19296"/>
    <cellStyle name="_Sample_280206_Database 5" xfId="19297"/>
    <cellStyle name="_Sample_280206_Database_~0910437" xfId="19298"/>
    <cellStyle name="_Sample_280206_Database_~0910437 2" xfId="19299"/>
    <cellStyle name="_Sample_280206_Database_~0910437 3" xfId="19300"/>
    <cellStyle name="_Sample_280206_Database_~0910437 4" xfId="19301"/>
    <cellStyle name="_Sample_280206_Database_~0910437 5" xfId="19302"/>
    <cellStyle name="_Sample_280206_Datainput- Enlight Media(PPA) - 261207" xfId="19303"/>
    <cellStyle name="_Sample_280206_Datainput- Enlight Media(PPA) - 261207 2" xfId="19304"/>
    <cellStyle name="_Sample_280206_Datainput- Enlight Media(PPA) - 261207 3" xfId="19305"/>
    <cellStyle name="_Sample_280206_Datainput- Enlight Media(PPA) - 261207 4" xfId="19306"/>
    <cellStyle name="_Sample_280206_Datainput- Enlight Media(PPA) - 261207 5" xfId="19307"/>
    <cellStyle name="_Sample_280206_Datainput- Enlight Media(PPA) - 261207_Intangible Input Sheet-Fujian06" xfId="19308"/>
    <cellStyle name="_Sample_280206_Datainput- Enlight Media(PPA) - 261207_Intangible Input Sheet-Fujian06 2" xfId="19309"/>
    <cellStyle name="_Sample_280206_Datainput- Enlight Media(PPA) - 261207_Intangible Input Sheet-Fujian06 3" xfId="19310"/>
    <cellStyle name="_Sample_280206_Datainput- Enlight Media(PPA) - 261207_Intangible Input Sheet-Fujian06 4" xfId="19311"/>
    <cellStyle name="_Sample_280206_Datainput- Enlight Media(PPA) - 261207_Intangible Input Sheet-Fujian06 5" xfId="19312"/>
    <cellStyle name="_Sample_280206_Datainput-copyright研究报告成本" xfId="19313"/>
    <cellStyle name="_Sample_280206_Datainput-copyright研究报告成本 2" xfId="19314"/>
    <cellStyle name="_Sample_280206_Datainput-copyright研究报告成本 3" xfId="19315"/>
    <cellStyle name="_Sample_280206_Datainput-copyright研究报告成本 4" xfId="19316"/>
    <cellStyle name="_Sample_280206_Datainput-copyright研究报告成本 5" xfId="19317"/>
    <cellStyle name="_Sample_280206_Datainput-distribution &amp; workforce" xfId="19318"/>
    <cellStyle name="_Sample_280206_Datainput-distribution &amp; workforce 2" xfId="19319"/>
    <cellStyle name="_Sample_280206_Datainput-distribution &amp; workforce 3" xfId="19320"/>
    <cellStyle name="_Sample_280206_Datainput-distribution &amp; workforce 4" xfId="19321"/>
    <cellStyle name="_Sample_280206_Datainput-distribution &amp; workforce 5" xfId="19322"/>
    <cellStyle name="_Sample_280206_Datainput-ITC" xfId="19323"/>
    <cellStyle name="_Sample_280206_Datainput-ITC 2" xfId="19324"/>
    <cellStyle name="_Sample_280206_Datainput-ITC 3" xfId="19325"/>
    <cellStyle name="_Sample_280206_Datainput-ITC 4" xfId="19326"/>
    <cellStyle name="_Sample_280206_Datainput-ITC 5" xfId="19327"/>
    <cellStyle name="_Sample_280206_Datainput-ITC_Intangible Input Sheet-Fujian06" xfId="19328"/>
    <cellStyle name="_Sample_280206_Datainput-ITC_Intangible Input Sheet-Fujian06 2" xfId="19329"/>
    <cellStyle name="_Sample_280206_Datainput-ITC_Intangible Input Sheet-Fujian06 3" xfId="19330"/>
    <cellStyle name="_Sample_280206_Datainput-ITC_Intangible Input Sheet-Fujian06 4" xfId="19331"/>
    <cellStyle name="_Sample_280206_Datainput-ITC_Intangible Input Sheet-Fujian06 5" xfId="19332"/>
    <cellStyle name="_Sample_280206_Datainput-ITC_Projection_310807(IC)02-06" xfId="19333"/>
    <cellStyle name="_Sample_280206_Datainput-ITC_Projection_310807(IC)02-06 2" xfId="19334"/>
    <cellStyle name="_Sample_280206_Datainput-ITC_Projection_310807(IC)02-06 3" xfId="19335"/>
    <cellStyle name="_Sample_280206_Datainput-ITC_Projection_310807(IC)02-06 4" xfId="19336"/>
    <cellStyle name="_Sample_280206_Datainput-ITC_Projection_310807(IC)02-06 5" xfId="19337"/>
    <cellStyle name="_Sample_280206_Datainput-Perfectworld PPA" xfId="19338"/>
    <cellStyle name="_Sample_280206_Datainput-Perfectworld PPA 2" xfId="19339"/>
    <cellStyle name="_Sample_280206_Datainput-Perfectworld PPA 3" xfId="19340"/>
    <cellStyle name="_Sample_280206_Datainput-Perfectworld PPA 4" xfId="19341"/>
    <cellStyle name="_Sample_280206_Datainput-Perfectworld PPA 5" xfId="19342"/>
    <cellStyle name="_Sample_280206_Datainput-software 010208" xfId="19343"/>
    <cellStyle name="_Sample_280206_Datainput-software 010208 2" xfId="19344"/>
    <cellStyle name="_Sample_280206_Datainput-software 010208 3" xfId="19345"/>
    <cellStyle name="_Sample_280206_Datainput-software 010208 4" xfId="19346"/>
    <cellStyle name="_Sample_280206_Datainput-software 010208 5" xfId="19347"/>
    <cellStyle name="_Sample_280206_Datainput-software 010208_Intangible Input Sheet-Fujian06" xfId="19348"/>
    <cellStyle name="_Sample_280206_Datainput-software 010208_Intangible Input Sheet-Fujian06 2" xfId="19349"/>
    <cellStyle name="_Sample_280206_Datainput-software 010208_Intangible Input Sheet-Fujian06 3" xfId="19350"/>
    <cellStyle name="_Sample_280206_Datainput-software 010208_Intangible Input Sheet-Fujian06 4" xfId="19351"/>
    <cellStyle name="_Sample_280206_Datainput-software 010208_Intangible Input Sheet-Fujian06 5" xfId="19352"/>
    <cellStyle name="_Sample_280206_Datainput-Zhaohong" xfId="19353"/>
    <cellStyle name="_Sample_280206_Datainput-Zhaohong 070611" xfId="19354"/>
    <cellStyle name="_Sample_280206_Datainput-Zhaohong 070611 2" xfId="19355"/>
    <cellStyle name="_Sample_280206_Datainput-Zhaohong 070611 3" xfId="19356"/>
    <cellStyle name="_Sample_280206_Datainput-Zhaohong 070611 4" xfId="19357"/>
    <cellStyle name="_Sample_280206_Datainput-Zhaohong 070611 5" xfId="19358"/>
    <cellStyle name="_Sample_280206_Datainput-Zhaohong 070611_Chinahospital_Mengzhou300807" xfId="19359"/>
    <cellStyle name="_Sample_280206_Datainput-Zhaohong 070611_Chinahospital_Mengzhou300807 2" xfId="19360"/>
    <cellStyle name="_Sample_280206_Datainput-Zhaohong 070611_Chinahospital_Mengzhou300807 3" xfId="19361"/>
    <cellStyle name="_Sample_280206_Datainput-Zhaohong 070611_Chinahospital_Mengzhou300807 4" xfId="19362"/>
    <cellStyle name="_Sample_280206_Datainput-Zhaohong 070611_Chinahospital_Mengzhou300807 5" xfId="19363"/>
    <cellStyle name="_Sample_280206_Datainput-Zhaohong 070611_Intangible Input Sheet-Fujian06" xfId="19364"/>
    <cellStyle name="_Sample_280206_Datainput-Zhaohong 070611_Intangible Input Sheet-Fujian06 2" xfId="19365"/>
    <cellStyle name="_Sample_280206_Datainput-Zhaohong 070611_Intangible Input Sheet-Fujian06 3" xfId="19366"/>
    <cellStyle name="_Sample_280206_Datainput-Zhaohong 070611_Intangible Input Sheet-Fujian06 4" xfId="19367"/>
    <cellStyle name="_Sample_280206_Datainput-Zhaohong 070611_Intangible Input Sheet-Fujian06 5" xfId="19368"/>
    <cellStyle name="_Sample_280206_Datainput-Zhaohong 070611_Projection_310807(IC)02-06" xfId="19369"/>
    <cellStyle name="_Sample_280206_Datainput-Zhaohong 070611_Projection_310807(IC)02-06 2" xfId="19370"/>
    <cellStyle name="_Sample_280206_Datainput-Zhaohong 070611_Projection_310807(IC)02-06 3" xfId="19371"/>
    <cellStyle name="_Sample_280206_Datainput-Zhaohong 070611_Projection_310807(IC)02-06 4" xfId="19372"/>
    <cellStyle name="_Sample_280206_Datainput-Zhaohong 070611_Projection_310807(IC)02-06 5" xfId="19373"/>
    <cellStyle name="_Sample_280206_Datainput-Zhaohong 2" xfId="19374"/>
    <cellStyle name="_Sample_280206_Datainput-Zhaohong 3" xfId="19375"/>
    <cellStyle name="_Sample_280206_Datainput-Zhaohong 4" xfId="19376"/>
    <cellStyle name="_Sample_280206_Datainput-Zhaohong 5" xfId="19377"/>
    <cellStyle name="_Sample_280206_Datainput-Zhaohong_Chinahospital_Mengzhou300807" xfId="19378"/>
    <cellStyle name="_Sample_280206_Datainput-Zhaohong_Chinahospital_Mengzhou300807 2" xfId="19379"/>
    <cellStyle name="_Sample_280206_Datainput-Zhaohong_Chinahospital_Mengzhou300807 3" xfId="19380"/>
    <cellStyle name="_Sample_280206_Datainput-Zhaohong_Chinahospital_Mengzhou300807 4" xfId="19381"/>
    <cellStyle name="_Sample_280206_Datainput-Zhaohong_Chinahospital_Mengzhou300807 5" xfId="19382"/>
    <cellStyle name="_Sample_280206_Datainput-Zhaohong_Intangible Input Sheet-Fujian06" xfId="19383"/>
    <cellStyle name="_Sample_280206_Datainput-Zhaohong_Intangible Input Sheet-Fujian06 2" xfId="19384"/>
    <cellStyle name="_Sample_280206_Datainput-Zhaohong_Intangible Input Sheet-Fujian06 3" xfId="19385"/>
    <cellStyle name="_Sample_280206_Datainput-Zhaohong_Intangible Input Sheet-Fujian06 4" xfId="19386"/>
    <cellStyle name="_Sample_280206_Datainput-Zhaohong_Intangible Input Sheet-Fujian06 5" xfId="19387"/>
    <cellStyle name="_Sample_280206_Datainput-Zhaohong_Projection_310807(IC)02-06" xfId="19388"/>
    <cellStyle name="_Sample_280206_Datainput-Zhaohong_Projection_310807(IC)02-06 2" xfId="19389"/>
    <cellStyle name="_Sample_280206_Datainput-Zhaohong_Projection_310807(IC)02-06 3" xfId="19390"/>
    <cellStyle name="_Sample_280206_Datainput-Zhaohong_Projection_310807(IC)02-06 4" xfId="19391"/>
    <cellStyle name="_Sample_280206_Datainput-Zhaohong_Projection_310807(IC)02-06 5" xfId="19392"/>
    <cellStyle name="_Sample_280206_Datainput-安家世行" xfId="19393"/>
    <cellStyle name="_Sample_280206_Datainput-安家世行 2" xfId="19394"/>
    <cellStyle name="_Sample_280206_Datainput-安家世行 3" xfId="19395"/>
    <cellStyle name="_Sample_280206_Datainput-安家世行 4" xfId="19396"/>
    <cellStyle name="_Sample_280206_Datainput-安家世行 5" xfId="19397"/>
    <cellStyle name="_Sample_280206_EBITA-kelly 8(1).9" xfId="19398"/>
    <cellStyle name="_Sample_280206_EBITA-kelly 8(1).9 2" xfId="19399"/>
    <cellStyle name="_Sample_280206_EBITA-kelly 8(1).9 3" xfId="19400"/>
    <cellStyle name="_Sample_280206_EBITA-kelly 8(1).9 4" xfId="19401"/>
    <cellStyle name="_Sample_280206_EBITA-kelly 8(1).9 5" xfId="19402"/>
    <cellStyle name="_Sample_280206_e-future_wkg_120907" xfId="19403"/>
    <cellStyle name="_Sample_280206_e-future_wkg_120907 2" xfId="19404"/>
    <cellStyle name="_Sample_280206_e-future_wkg_120907 3" xfId="19405"/>
    <cellStyle name="_Sample_280206_e-future_wkg_120907 4" xfId="19406"/>
    <cellStyle name="_Sample_280206_e-future_wkg_120907 5" xfId="19407"/>
    <cellStyle name="_Sample_280206_e-future_wkg_280807" xfId="19408"/>
    <cellStyle name="_Sample_280206_e-future_wkg_280807 2" xfId="19409"/>
    <cellStyle name="_Sample_280206_e-future_wkg_280807 3" xfId="19410"/>
    <cellStyle name="_Sample_280206_e-future_wkg_280807 4" xfId="19411"/>
    <cellStyle name="_Sample_280206_e-future_wkg_280807 5" xfId="19412"/>
    <cellStyle name="_Sample_280206_Enlight_MFX_PPA_080125" xfId="19413"/>
    <cellStyle name="_Sample_280206_Enlight_MFX_PPA_080125 2" xfId="19414"/>
    <cellStyle name="_Sample_280206_Enlight_MFX_PPA_080125 3" xfId="19415"/>
    <cellStyle name="_Sample_280206_Enlight_MFX_PPA_080125 4" xfId="19416"/>
    <cellStyle name="_Sample_280206_Enlight_MFX_PPA_080125 5" xfId="19417"/>
    <cellStyle name="_Sample_280206_Enlight_MFX_PPA_080324" xfId="19418"/>
    <cellStyle name="_Sample_280206_Enlight_MFX_PPA_080324 2" xfId="19419"/>
    <cellStyle name="_Sample_280206_Enlight_MFX_PPA_080324 3" xfId="19420"/>
    <cellStyle name="_Sample_280206_Enlight_MFX_PPA_080324 4" xfId="19421"/>
    <cellStyle name="_Sample_280206_Enlight_MFX_PPA_080324 5" xfId="19422"/>
    <cellStyle name="_Sample_280206_Envisage_wkg_220607(JZ)" xfId="19423"/>
    <cellStyle name="_Sample_280206_Envisage_wkg_220607(JZ) 2" xfId="19424"/>
    <cellStyle name="_Sample_280206_Envisage_wkg_220607(JZ) 3" xfId="19425"/>
    <cellStyle name="_Sample_280206_Envisage_wkg_220607(JZ) 4" xfId="19426"/>
    <cellStyle name="_Sample_280206_Envisage_wkg_220607(JZ) 5" xfId="19427"/>
    <cellStyle name="_Sample_280206_Envisage_wkg_220607(JZ)_Mainone_Wkg_11 Oct" xfId="19428"/>
    <cellStyle name="_Sample_280206_Envisage_wkg_220607(JZ)_Mainone_Wkg_11 Oct 2" xfId="19429"/>
    <cellStyle name="_Sample_280206_Envisage_wkg_220607(JZ)_Mainone_Wkg_11 Oct 3" xfId="19430"/>
    <cellStyle name="_Sample_280206_Envisage_wkg_220607(JZ)_Mainone_Wkg_11 Oct 4" xfId="19431"/>
    <cellStyle name="_Sample_280206_Envisage_wkg_220607(JZ)_Mainone_Wkg_11 Oct 5" xfId="19432"/>
    <cellStyle name="_Sample_280206_FEC_wkg_280807" xfId="19433"/>
    <cellStyle name="_Sample_280206_FEC_wkg_280807 2" xfId="19434"/>
    <cellStyle name="_Sample_280206_FEC_wkg_280807 3" xfId="19435"/>
    <cellStyle name="_Sample_280206_FEC_wkg_280807 4" xfId="19436"/>
    <cellStyle name="_Sample_280206_FEC_wkg_280807 5" xfId="19437"/>
    <cellStyle name="_Sample_280206_financial data" xfId="19438"/>
    <cellStyle name="_Sample_280206_financial data 2" xfId="19439"/>
    <cellStyle name="_Sample_280206_financial data 3" xfId="19440"/>
    <cellStyle name="_Sample_280206_financial data 4" xfId="19441"/>
    <cellStyle name="_Sample_280206_financial data 5" xfId="19442"/>
    <cellStyle name="_Sample_280206_FocusWireless-Beijing eTone_Appendix_220208" xfId="19443"/>
    <cellStyle name="_Sample_280206_FocusWireless-Beijing eTone_Appendix_220208 2" xfId="19444"/>
    <cellStyle name="_Sample_280206_FocusWireless-Beijing eTone_Appendix_220208 3" xfId="19445"/>
    <cellStyle name="_Sample_280206_FocusWireless-Beijing eTone_Appendix_220208 4" xfId="19446"/>
    <cellStyle name="_Sample_280206_FocusWireless-Beijing eTone_Appendix_220208 5" xfId="19447"/>
    <cellStyle name="_Sample_280206_FocusWireless-Beijing eTone_Appendix_220208(JZ)" xfId="19448"/>
    <cellStyle name="_Sample_280206_FocusWireless-Beijing eTone_Appendix_220208(JZ) 2" xfId="19449"/>
    <cellStyle name="_Sample_280206_FocusWireless-Beijing eTone_Appendix_220208(JZ) 3" xfId="19450"/>
    <cellStyle name="_Sample_280206_FocusWireless-Beijing eTone_Appendix_220208(JZ) 4" xfId="19451"/>
    <cellStyle name="_Sample_280206_FocusWireless-Beijing eTone_Appendix_220208(JZ) 5" xfId="19452"/>
    <cellStyle name="_Sample_280206_FocusWireless-Donghong_Appendix_250208" xfId="19453"/>
    <cellStyle name="_Sample_280206_FocusWireless-Donghong_Appendix_250208 2" xfId="19454"/>
    <cellStyle name="_Sample_280206_FocusWireless-Donghong_Appendix_250208 3" xfId="19455"/>
    <cellStyle name="_Sample_280206_FocusWireless-Donghong_Appendix_250208 4" xfId="19456"/>
    <cellStyle name="_Sample_280206_FocusWireless-Donghong_Appendix_250208 5" xfId="19457"/>
    <cellStyle name="_Sample_280206_Genlot_wkg_060907" xfId="19458"/>
    <cellStyle name="_Sample_280206_Genlot_wkg_060907 2" xfId="19459"/>
    <cellStyle name="_Sample_280206_Genlot_wkg_060907 3" xfId="19460"/>
    <cellStyle name="_Sample_280206_Genlot_wkg_060907 4" xfId="19461"/>
    <cellStyle name="_Sample_280206_Genlot_wkg_060907 5" xfId="19462"/>
    <cellStyle name="_Sample_280206_Genlot_wkg_220807" xfId="19463"/>
    <cellStyle name="_Sample_280206_Genlot_wkg_220807 2" xfId="19464"/>
    <cellStyle name="_Sample_280206_Genlot_wkg_220807 3" xfId="19465"/>
    <cellStyle name="_Sample_280206_Genlot_wkg_220807 4" xfId="19466"/>
    <cellStyle name="_Sample_280206_Genlot_wkg_220807 5" xfId="19467"/>
    <cellStyle name="_Sample_280206_GSEGC Equity Valuation_240907" xfId="19468"/>
    <cellStyle name="_Sample_280206_GSEGC Equity Valuation_240907 2" xfId="19469"/>
    <cellStyle name="_Sample_280206_GSEGC Equity Valuation_240907 3" xfId="19470"/>
    <cellStyle name="_Sample_280206_GSEGC Equity Valuation_240907 4" xfId="19471"/>
    <cellStyle name="_Sample_280206_GSEGC Equity Valuation_240907 5" xfId="19472"/>
    <cellStyle name="_Sample_280206_Hisoft_Test_281207" xfId="19473"/>
    <cellStyle name="_Sample_280206_Hisoft_Test_281207 2" xfId="19474"/>
    <cellStyle name="_Sample_280206_Hisoft_Test_281207 3" xfId="19475"/>
    <cellStyle name="_Sample_280206_Hisoft_Test_281207 4" xfId="19476"/>
    <cellStyle name="_Sample_280206_Hisoft_Test_281207 5" xfId="19477"/>
    <cellStyle name="_Sample_280206_HiSoft_wkg_2007.07.27_revised" xfId="19478"/>
    <cellStyle name="_Sample_280206_HiSoft_wkg_2007.07.27_revised 2" xfId="19479"/>
    <cellStyle name="_Sample_280206_HiSoft_wkg_2007.07.27_revised 3" xfId="19480"/>
    <cellStyle name="_Sample_280206_HiSoft_wkg_2007.07.27_revised 4" xfId="19481"/>
    <cellStyle name="_Sample_280206_HiSoft_wkg_2007.07.27_revised 5" xfId="19482"/>
    <cellStyle name="_Sample_280206_Hurray_Saiyu_datainput" xfId="19483"/>
    <cellStyle name="_Sample_280206_Hurray_Saiyu_datainput 2" xfId="19484"/>
    <cellStyle name="_Sample_280206_Hurray_Saiyu_datainput 3" xfId="19485"/>
    <cellStyle name="_Sample_280206_Hurray_Saiyu_datainput 4" xfId="19486"/>
    <cellStyle name="_Sample_280206_Hurray_Saiyu_datainput 5" xfId="19487"/>
    <cellStyle name="_Sample_280206_Intangible Input Sheet-Fujian06" xfId="19488"/>
    <cellStyle name="_Sample_280206_Intangible Input Sheet-Fujian06 2" xfId="19489"/>
    <cellStyle name="_Sample_280206_Intangible Input Sheet-Fujian06 3" xfId="19490"/>
    <cellStyle name="_Sample_280206_Intangible Input Sheet-Fujian06 4" xfId="19491"/>
    <cellStyle name="_Sample_280206_Intangible Input Sheet-Fujian06 5" xfId="19492"/>
    <cellStyle name="_Sample_280206_ITC_Appendix_070705" xfId="19493"/>
    <cellStyle name="_Sample_280206_ITC_Appendix_070705 2" xfId="19494"/>
    <cellStyle name="_Sample_280206_ITC_Appendix_070705 3" xfId="19495"/>
    <cellStyle name="_Sample_280206_ITC_Appendix_070705 4" xfId="19496"/>
    <cellStyle name="_Sample_280206_ITC_Appendix_070705 5" xfId="19497"/>
    <cellStyle name="_Sample_280206_ITC_Appendix_070705_Projection_310807(IC)02-06" xfId="19498"/>
    <cellStyle name="_Sample_280206_ITC_Appendix_070705_Projection_310807(IC)02-06 2" xfId="19499"/>
    <cellStyle name="_Sample_280206_ITC_Appendix_070705_Projection_310807(IC)02-06 3" xfId="19500"/>
    <cellStyle name="_Sample_280206_ITC_Appendix_070705_Projection_310807(IC)02-06 4" xfId="19501"/>
    <cellStyle name="_Sample_280206_ITC_Appendix_070705_Projection_310807(IC)02-06 5" xfId="19502"/>
    <cellStyle name="_Sample_280206_ITC_Appendix_130907update" xfId="19503"/>
    <cellStyle name="_Sample_280206_ITC_Appendix_130907update 2" xfId="19504"/>
    <cellStyle name="_Sample_280206_ITC_Appendix_130907update 3" xfId="19505"/>
    <cellStyle name="_Sample_280206_ITC_Appendix_130907update 4" xfId="19506"/>
    <cellStyle name="_Sample_280206_ITC_Appendix_130907update 5" xfId="19507"/>
    <cellStyle name="_Sample_280206_ITC_Appendix_200707" xfId="19508"/>
    <cellStyle name="_Sample_280206_ITC_Appendix_200707 2" xfId="19509"/>
    <cellStyle name="_Sample_280206_ITC_Appendix_200707 3" xfId="19510"/>
    <cellStyle name="_Sample_280206_ITC_Appendix_200707 4" xfId="19511"/>
    <cellStyle name="_Sample_280206_ITC_Appendix_200707 5" xfId="19512"/>
    <cellStyle name="_Sample_280206_ITC_Appendix_200707_Intangible Input Sheet-Fujian06" xfId="19513"/>
    <cellStyle name="_Sample_280206_ITC_Appendix_200707_Intangible Input Sheet-Fujian06 2" xfId="19514"/>
    <cellStyle name="_Sample_280206_ITC_Appendix_200707_Intangible Input Sheet-Fujian06 3" xfId="19515"/>
    <cellStyle name="_Sample_280206_ITC_Appendix_200707_Intangible Input Sheet-Fujian06 4" xfId="19516"/>
    <cellStyle name="_Sample_280206_ITC_Appendix_200707_Intangible Input Sheet-Fujian06 5" xfId="19517"/>
    <cellStyle name="_Sample_280206_LC summary040407" xfId="19518"/>
    <cellStyle name="_Sample_280206_LC summary040407 2" xfId="19519"/>
    <cellStyle name="_Sample_280206_LC summary040407 3" xfId="19520"/>
    <cellStyle name="_Sample_280206_LC summary040407 4" xfId="19521"/>
    <cellStyle name="_Sample_280206_LC summary040407 5" xfId="19522"/>
    <cellStyle name="_Sample_280206_LC summary040407_Projection_310807(IC)02-06" xfId="19523"/>
    <cellStyle name="_Sample_280206_LC summary040407_Projection_310807(IC)02-06 2" xfId="19524"/>
    <cellStyle name="_Sample_280206_LC summary040407_Projection_310807(IC)02-06 3" xfId="19525"/>
    <cellStyle name="_Sample_280206_LC summary040407_Projection_310807(IC)02-06 4" xfId="19526"/>
    <cellStyle name="_Sample_280206_LC summary040407_Projection_310807(IC)02-06 5" xfId="19527"/>
    <cellStyle name="_Sample_280206_Option Pricing Allocation Model" xfId="19528"/>
    <cellStyle name="_Sample_280206_Option Pricing Allocation Model 2" xfId="19529"/>
    <cellStyle name="_Sample_280206_Option Pricing Allocation Model 3" xfId="19530"/>
    <cellStyle name="_Sample_280206_Option Pricing Allocation Model 4" xfId="19531"/>
    <cellStyle name="_Sample_280206_Option Pricing Allocation Model 5" xfId="19532"/>
    <cellStyle name="_Sample_280206_Palmlot_160108" xfId="19533"/>
    <cellStyle name="_Sample_280206_Palmlot_160108 2" xfId="19534"/>
    <cellStyle name="_Sample_280206_Palmlot_160108 3" xfId="19535"/>
    <cellStyle name="_Sample_280206_Palmlot_160108 4" xfId="19536"/>
    <cellStyle name="_Sample_280206_Palmlot_160108 5" xfId="19537"/>
    <cellStyle name="_Sample_280206_Projection_310807(IC)02-06" xfId="19538"/>
    <cellStyle name="_Sample_280206_Projection_310807(IC)02-06 2" xfId="19539"/>
    <cellStyle name="_Sample_280206_Projection_310807(IC)02-06 3" xfId="19540"/>
    <cellStyle name="_Sample_280206_Projection_310807(IC)02-06 4" xfId="19541"/>
    <cellStyle name="_Sample_280206_Projection_310807(IC)02-06 5" xfId="19542"/>
    <cellStyle name="_Sample_280206_Sales permission cost" xfId="19543"/>
    <cellStyle name="_Sample_280206_Sales permission cost 2" xfId="19544"/>
    <cellStyle name="_Sample_280206_Sales permission cost 3" xfId="19545"/>
    <cellStyle name="_Sample_280206_Sales permission cost 4" xfId="19546"/>
    <cellStyle name="_Sample_280206_Sales permission cost 5" xfId="19547"/>
    <cellStyle name="_Sample_280206_WACC and Comparables" xfId="19548"/>
    <cellStyle name="_Sample_280206_WACC and Comparables 2" xfId="19549"/>
    <cellStyle name="_Sample_280206_WACC and Comparables 3" xfId="19550"/>
    <cellStyle name="_Sample_280206_WACC and Comparables 4" xfId="19551"/>
    <cellStyle name="_Sample_280206_WACC and Comparables 5" xfId="19552"/>
    <cellStyle name="_Sample_280206_WACC&amp;Comparable" xfId="19553"/>
    <cellStyle name="_Sample_280206_WACC&amp;Comparable 2" xfId="19554"/>
    <cellStyle name="_Sample_280206_WACC&amp;Comparable 3" xfId="19555"/>
    <cellStyle name="_Sample_280206_WACC&amp;Comparable 4" xfId="19556"/>
    <cellStyle name="_Sample_280206_WACC&amp;Comparable 5" xfId="19557"/>
    <cellStyle name="_Sample_280206_WACC&amp;Comparable_Intangible Input Sheet-Fujian06" xfId="19558"/>
    <cellStyle name="_Sample_280206_WACC&amp;Comparable_Intangible Input Sheet-Fujian06 2" xfId="19559"/>
    <cellStyle name="_Sample_280206_WACC&amp;Comparable_Intangible Input Sheet-Fujian06 3" xfId="19560"/>
    <cellStyle name="_Sample_280206_WACC&amp;Comparable_Intangible Input Sheet-Fujian06 4" xfId="19561"/>
    <cellStyle name="_Sample_280206_WACC&amp;Comparable_Intangible Input Sheet-Fujian06 5" xfId="19562"/>
    <cellStyle name="_Sample_280206_WACC_20070131" xfId="19563"/>
    <cellStyle name="_Sample_280206_WACC_20070131 2" xfId="19564"/>
    <cellStyle name="_Sample_280206_WACC_20070131 3" xfId="19565"/>
    <cellStyle name="_Sample_280206_WACC_20070131 4" xfId="19566"/>
    <cellStyle name="_Sample_280206_WACC_20070131 5" xfId="19567"/>
    <cellStyle name="_Sample_280206_东方传奇毛利率" xfId="19568"/>
    <cellStyle name="_Sample_280206_东方传奇毛利率 2" xfId="19569"/>
    <cellStyle name="_Sample_280206_东方传奇毛利率 3" xfId="19570"/>
    <cellStyle name="_Sample_280206_东方传奇毛利率 4" xfId="19571"/>
    <cellStyle name="_Sample_280206_东方传奇毛利率 5" xfId="19572"/>
    <cellStyle name="_Sample_280206_东方传奇毛利率_Intangible Input Sheet-Fujian06" xfId="19573"/>
    <cellStyle name="_Sample_280206_东方传奇毛利率_Intangible Input Sheet-Fujian06 2" xfId="19574"/>
    <cellStyle name="_Sample_280206_东方传奇毛利率_Intangible Input Sheet-Fujian06 3" xfId="19575"/>
    <cellStyle name="_Sample_280206_东方传奇毛利率_Intangible Input Sheet-Fujian06 4" xfId="19576"/>
    <cellStyle name="_Sample_280206_东方传奇毛利率_Intangible Input Sheet-Fujian06 5" xfId="19577"/>
    <cellStyle name="_Sample_280206_副本病人数据统计-MZ" xfId="19578"/>
    <cellStyle name="_Sample_280206_副本病人数据统计-MZ 2" xfId="19579"/>
    <cellStyle name="_Sample_280206_副本病人数据统计-MZ 3" xfId="19580"/>
    <cellStyle name="_Sample_280206_副本病人数据统计-MZ 4" xfId="19581"/>
    <cellStyle name="_Sample_280206_副本病人数据统计-MZ 5" xfId="19582"/>
    <cellStyle name="_Sample_280206_嘉华丽音Datainput- Enlight Media(PPA) 0108" xfId="19583"/>
    <cellStyle name="_Sample_280206_嘉华丽音Datainput- Enlight Media(PPA) 0108 2" xfId="19584"/>
    <cellStyle name="_Sample_280206_嘉华丽音Datainput- Enlight Media(PPA) 0108 3" xfId="19585"/>
    <cellStyle name="_Sample_280206_嘉华丽音Datainput- Enlight Media(PPA) 0108 4" xfId="19586"/>
    <cellStyle name="_Sample_280206_嘉华丽音Datainput- Enlight Media(PPA) 0108 5" xfId="19587"/>
    <cellStyle name="_Sample_280206_嘉华丽音Datainput- Enlight Media(PPA) 0108_Intangible Input Sheet-Fujian06" xfId="19588"/>
    <cellStyle name="_Sample_280206_嘉华丽音Datainput- Enlight Media(PPA) 0108_Intangible Input Sheet-Fujian06 2" xfId="19589"/>
    <cellStyle name="_Sample_280206_嘉华丽音Datainput- Enlight Media(PPA) 0108_Intangible Input Sheet-Fujian06 3" xfId="19590"/>
    <cellStyle name="_Sample_280206_嘉华丽音Datainput- Enlight Media(PPA) 0108_Intangible Input Sheet-Fujian06 4" xfId="19591"/>
    <cellStyle name="_Sample_280206_嘉华丽音Datainput- Enlight Media(PPA) 0108_Intangible Input Sheet-Fujian06 5" xfId="19592"/>
    <cellStyle name="_Sample_280206_嘉华丽音Datainput- Enlight Media(PPA) 12.29" xfId="19593"/>
    <cellStyle name="_Sample_280206_嘉华丽音Datainput- Enlight Media(PPA) 12.29 2" xfId="19594"/>
    <cellStyle name="_Sample_280206_嘉华丽音Datainput- Enlight Media(PPA) 12.29 3" xfId="19595"/>
    <cellStyle name="_Sample_280206_嘉华丽音Datainput- Enlight Media(PPA) 12.29 4" xfId="19596"/>
    <cellStyle name="_Sample_280206_嘉华丽音Datainput- Enlight Media(PPA) 12.29 5" xfId="19597"/>
    <cellStyle name="_Sample_280206_嘉华丽音Datainput- Enlight Media(PPA) 12.29_Intangible Input Sheet-Fujian06" xfId="19598"/>
    <cellStyle name="_Sample_280206_嘉华丽音Datainput- Enlight Media(PPA) 12.29_Intangible Input Sheet-Fujian06 2" xfId="19599"/>
    <cellStyle name="_Sample_280206_嘉华丽音Datainput- Enlight Media(PPA) 12.29_Intangible Input Sheet-Fujian06 3" xfId="19600"/>
    <cellStyle name="_Sample_280206_嘉华丽音Datainput- Enlight Media(PPA) 12.29_Intangible Input Sheet-Fujian06 4" xfId="19601"/>
    <cellStyle name="_Sample_280206_嘉华丽音Datainput- Enlight Media(PPA) 12.29_Intangible Input Sheet-Fujian06 5" xfId="19602"/>
    <cellStyle name="_Sample_280206_嘉华丽音Datainput- Enlight Media(PPA)2008.01.15" xfId="19603"/>
    <cellStyle name="_Sample_280206_嘉华丽音Datainput- Enlight Media(PPA)2008.01.15 2" xfId="19604"/>
    <cellStyle name="_Sample_280206_嘉华丽音Datainput- Enlight Media(PPA)2008.01.15 3" xfId="19605"/>
    <cellStyle name="_Sample_280206_嘉华丽音Datainput- Enlight Media(PPA)2008.01.15 4" xfId="19606"/>
    <cellStyle name="_Sample_280206_嘉华丽音Datainput- Enlight Media(PPA)2008.01.15 5" xfId="19607"/>
    <cellStyle name="_Sample_280206_嘉华丽音Datainput- Enlight Media(PPA)2008.01.15_Intangible Input Sheet-Fujian06" xfId="19608"/>
    <cellStyle name="_Sample_280206_嘉华丽音Datainput- Enlight Media(PPA)2008.01.15_Intangible Input Sheet-Fujian06 2" xfId="19609"/>
    <cellStyle name="_Sample_280206_嘉华丽音Datainput- Enlight Media(PPA)2008.01.15_Intangible Input Sheet-Fujian06 3" xfId="19610"/>
    <cellStyle name="_Sample_280206_嘉华丽音Datainput- Enlight Media(PPA)2008.01.15_Intangible Input Sheet-Fujian06 4" xfId="19611"/>
    <cellStyle name="_Sample_280206_嘉华丽音Datainput- Enlight Media(PPA)2008.01.15_Intangible Input Sheet-Fujian06 5" xfId="19612"/>
    <cellStyle name="_Sample_280206_嘉华评估表格_Jan30" xfId="19613"/>
    <cellStyle name="_Sample_280206_嘉华评估表格_Jan30 2" xfId="19614"/>
    <cellStyle name="_Sample_280206_嘉华评估表格_Jan30 3" xfId="19615"/>
    <cellStyle name="_Sample_280206_嘉华评估表格_Jan30 4" xfId="19616"/>
    <cellStyle name="_Sample_280206_嘉华评估表格_Jan30 5" xfId="19617"/>
    <cellStyle name="_Sample_280206_梦飞行短信内容开发成本" xfId="19618"/>
    <cellStyle name="_Sample_280206_梦飞行短信内容开发成本 2" xfId="19619"/>
    <cellStyle name="_Sample_280206_梦飞行短信内容开发成本 3" xfId="19620"/>
    <cellStyle name="_Sample_280206_梦飞行短信内容开发成本 4" xfId="19621"/>
    <cellStyle name="_Sample_280206_梦飞行短信内容开发成本 5" xfId="19622"/>
    <cellStyle name="_Sample_280206_平台预估" xfId="19623"/>
    <cellStyle name="_Sample_280206_平台预估 2" xfId="19624"/>
    <cellStyle name="_Sample_280206_平台预估 3" xfId="19625"/>
    <cellStyle name="_Sample_280206_平台预估 4" xfId="19626"/>
    <cellStyle name="_Sample_280206_平台预估 5" xfId="19627"/>
    <cellStyle name="_Sample_280206_评估报表一" xfId="19628"/>
    <cellStyle name="_Sample_280206_评估报表一 2" xfId="19629"/>
    <cellStyle name="_Sample_280206_评估报表一 3" xfId="19630"/>
    <cellStyle name="_Sample_280206_评估报表一 4" xfId="19631"/>
    <cellStyle name="_Sample_280206_评估报表一 5" xfId="19632"/>
    <cellStyle name="_Sample_280206_评估报表一_Intangible Input Sheet-Fujian06" xfId="19633"/>
    <cellStyle name="_Sample_280206_评估报表一_Intangible Input Sheet-Fujian06 2" xfId="19634"/>
    <cellStyle name="_Sample_280206_评估报表一_Intangible Input Sheet-Fujian06 3" xfId="19635"/>
    <cellStyle name="_Sample_280206_评估报表一_Intangible Input Sheet-Fujian06 4" xfId="19636"/>
    <cellStyle name="_Sample_280206_评估报表一_Intangible Input Sheet-Fujian06 5" xfId="19637"/>
    <cellStyle name="_Sample_PPA" xfId="19638"/>
    <cellStyle name="_Sample_PPA 2" xfId="19639"/>
    <cellStyle name="_Sample_PPA 3" xfId="19640"/>
    <cellStyle name="_Sample_PPA 4" xfId="19641"/>
    <cellStyle name="_Sample_PPA 5" xfId="19642"/>
    <cellStyle name="_Savoy (27 Oct 04)f Final" xfId="19643"/>
    <cellStyle name="_Savoy (27 Oct 04)f Final 2" xfId="19644"/>
    <cellStyle name="_Savoy (27 Oct 04)f Final 3" xfId="19645"/>
    <cellStyle name="_Savoy (27 Oct 04)f Final 4" xfId="19646"/>
    <cellStyle name="_Savoy (27 Oct 04)f Final 5" xfId="19647"/>
    <cellStyle name="_SeeBeyond_AIM_26April04" xfId="19648"/>
    <cellStyle name="_SeeBeyond2003" xfId="19649"/>
    <cellStyle name="_Sheet1" xfId="19650"/>
    <cellStyle name="_Sheet1 2" xfId="19651"/>
    <cellStyle name="_Sheet1 3" xfId="19652"/>
    <cellStyle name="_Sheet1 4" xfId="19653"/>
    <cellStyle name="_Sheet1 5" xfId="19654"/>
    <cellStyle name="_Sheet1_1" xfId="19655"/>
    <cellStyle name="_Sheet1_1 2" xfId="19656"/>
    <cellStyle name="_Sheet1_1 3" xfId="19657"/>
    <cellStyle name="_Sheet1_1 4" xfId="19658"/>
    <cellStyle name="_Sheet1_1 5" xfId="19659"/>
    <cellStyle name="_Sheet1_2" xfId="19660"/>
    <cellStyle name="_Sheet1_2 2" xfId="19661"/>
    <cellStyle name="_Sheet1_2 3" xfId="19662"/>
    <cellStyle name="_Sheet1_2 4" xfId="19663"/>
    <cellStyle name="_Sheet1_2 5" xfId="19664"/>
    <cellStyle name="_Sheet1_2_H3C_PPA_wkg_20070413.2" xfId="19665"/>
    <cellStyle name="_Sheet1_2_H3C_PPA_wkg_20070413.2 2" xfId="19666"/>
    <cellStyle name="_Sheet1_2_H3C_PPA_wkg_20070413.2 3" xfId="19667"/>
    <cellStyle name="_Sheet1_2_H3C_PPA_wkg_20070413.2 4" xfId="19668"/>
    <cellStyle name="_Sheet1_2_H3C_PPA_wkg_20070413.2 5" xfId="19669"/>
    <cellStyle name="_Sheet1_2_H3C_PPA_wkg_20070416.1" xfId="19670"/>
    <cellStyle name="_Sheet1_2_H3C_PPA_wkg_20070416.1 2" xfId="19671"/>
    <cellStyle name="_Sheet1_2_H3C_PPA_wkg_20070416.1 3" xfId="19672"/>
    <cellStyle name="_Sheet1_2_H3C_PPA_wkg_20070416.1 4" xfId="19673"/>
    <cellStyle name="_Sheet1_2_H3C_PPA_wkg_20070416.1 5" xfId="19674"/>
    <cellStyle name="_Sheet1_2_H3C_PPA_wkg_20070416.2" xfId="19675"/>
    <cellStyle name="_Sheet1_2_H3C_PPA_wkg_20070416.2 2" xfId="19676"/>
    <cellStyle name="_Sheet1_2_H3C_PPA_wkg_20070416.2 3" xfId="19677"/>
    <cellStyle name="_Sheet1_2_H3C_PPA_wkg_20070416.2 4" xfId="19678"/>
    <cellStyle name="_Sheet1_2_H3C_PPA_wkg_20070416.2 5" xfId="19679"/>
    <cellStyle name="_Sheet1_2_H3C_PPA_wkg_20070417.1" xfId="19680"/>
    <cellStyle name="_Sheet1_2_H3C_PPA_wkg_20070417.1 2" xfId="19681"/>
    <cellStyle name="_Sheet1_2_H3C_PPA_wkg_20070417.1 3" xfId="19682"/>
    <cellStyle name="_Sheet1_2_H3C_PPA_wkg_20070417.1 4" xfId="19683"/>
    <cellStyle name="_Sheet1_2_H3C_PPA_wkg_20070417.1 5" xfId="19684"/>
    <cellStyle name="_Sheet1_2_H3C_PPA_wkg_20070417.2" xfId="19685"/>
    <cellStyle name="_Sheet1_2_H3C_PPA_wkg_20070417.2 2" xfId="19686"/>
    <cellStyle name="_Sheet1_2_H3C_PPA_wkg_20070417.2 3" xfId="19687"/>
    <cellStyle name="_Sheet1_2_H3C_PPA_wkg_20070417.2 4" xfId="19688"/>
    <cellStyle name="_Sheet1_2_H3C_PPA_wkg_20070417.2 5" xfId="19689"/>
    <cellStyle name="_Sheet1_2_H3C_PPA_wkg_20070423.2" xfId="19690"/>
    <cellStyle name="_Sheet1_2_H3C_PPA_wkg_20070423.2 2" xfId="19691"/>
    <cellStyle name="_Sheet1_2_H3C_PPA_wkg_20070423.2 3" xfId="19692"/>
    <cellStyle name="_Sheet1_2_H3C_PPA_wkg_20070423.2 4" xfId="19693"/>
    <cellStyle name="_Sheet1_2_H3C_PPA_wkg_20070423.2 5" xfId="19694"/>
    <cellStyle name="_Sheet1_2_H3C_PPA_wkg_20070509-3" xfId="19695"/>
    <cellStyle name="_Sheet1_2_H3C_PPA_wkg_20070509-3 2" xfId="19696"/>
    <cellStyle name="_Sheet1_2_H3C_PPA_wkg_20070509-3 3" xfId="19697"/>
    <cellStyle name="_Sheet1_2_H3C_PPA_wkg_20070509-3 4" xfId="19698"/>
    <cellStyle name="_Sheet1_2_H3C_PPA_wkg_20070509-3 5" xfId="19699"/>
    <cellStyle name="_Sheet1_2_H3C_PPA_wkg_20070604" xfId="19700"/>
    <cellStyle name="_Sheet1_2_H3C_PPA_wkg_20070604 2" xfId="19701"/>
    <cellStyle name="_Sheet1_2_H3C_PPA_wkg_20070604 3" xfId="19702"/>
    <cellStyle name="_Sheet1_2_H3C_PPA_wkg_20070604 4" xfId="19703"/>
    <cellStyle name="_Sheet1_2_H3C_PPA_wkg_20070604 5" xfId="19704"/>
    <cellStyle name="_Shenhua PBC package 050518" xfId="19705"/>
    <cellStyle name="_Shenhua PBC package 050518 2" xfId="19706"/>
    <cellStyle name="_Shenhua PBC package 050518 3" xfId="19707"/>
    <cellStyle name="_Shenhua PBC package 050518 4" xfId="19708"/>
    <cellStyle name="_Shenhua PBC package 050518 5" xfId="19709"/>
    <cellStyle name="_Shouguangfinancials-June2006" xfId="19710"/>
    <cellStyle name="_Shouguangfinancials-June2006 2" xfId="19711"/>
    <cellStyle name="_Shouguangfinancials-June2006 3" xfId="19712"/>
    <cellStyle name="_Shouguangfinancials-June2006 4" xfId="19713"/>
    <cellStyle name="_Shouguangfinancials-June2006 5" xfId="19714"/>
    <cellStyle name="_size premium" xfId="19715"/>
    <cellStyle name="_size premium 2" xfId="19716"/>
    <cellStyle name="_size premium 3" xfId="19717"/>
    <cellStyle name="_size premium 4" xfId="19718"/>
    <cellStyle name="_size premium 5" xfId="19719"/>
    <cellStyle name="_Sohu.search_191206" xfId="19720"/>
    <cellStyle name="_Sohu.search_191206 2" xfId="19721"/>
    <cellStyle name="_Sohu.search_191206 3" xfId="19722"/>
    <cellStyle name="_Sohu.search_191206 4" xfId="19723"/>
    <cellStyle name="_Sohu.search_191206 5" xfId="19724"/>
    <cellStyle name="_SPO Market Stats Demo.xls Chart 1" xfId="19725"/>
    <cellStyle name="_SPO Market Stats Demo.xls Chart 1 2" xfId="19726"/>
    <cellStyle name="_SPO Market Stats Demo.xls Chart 1 3" xfId="19727"/>
    <cellStyle name="_SPO Market Stats Demo.xls Chart 1 4" xfId="19728"/>
    <cellStyle name="_SPO Market Stats Demo.xls Chart 1 5" xfId="19729"/>
    <cellStyle name="_SPO Market Stats Demo.xls Chart 10" xfId="19730"/>
    <cellStyle name="_SPO Market Stats Demo.xls Chart 10 2" xfId="19731"/>
    <cellStyle name="_SPO Market Stats Demo.xls Chart 10 3" xfId="19732"/>
    <cellStyle name="_SPO Market Stats Demo.xls Chart 10 4" xfId="19733"/>
    <cellStyle name="_SPO Market Stats Demo.xls Chart 10 5" xfId="19734"/>
    <cellStyle name="_SPO Market Stats Demo.xls Chart 11" xfId="19735"/>
    <cellStyle name="_SPO Market Stats Demo.xls Chart 11 2" xfId="19736"/>
    <cellStyle name="_SPO Market Stats Demo.xls Chart 11 3" xfId="19737"/>
    <cellStyle name="_SPO Market Stats Demo.xls Chart 11 4" xfId="19738"/>
    <cellStyle name="_SPO Market Stats Demo.xls Chart 11 5" xfId="19739"/>
    <cellStyle name="_SPO Market Stats Demo.xls Chart 12" xfId="19740"/>
    <cellStyle name="_SPO Market Stats Demo.xls Chart 12 2" xfId="19741"/>
    <cellStyle name="_SPO Market Stats Demo.xls Chart 12 3" xfId="19742"/>
    <cellStyle name="_SPO Market Stats Demo.xls Chart 12 4" xfId="19743"/>
    <cellStyle name="_SPO Market Stats Demo.xls Chart 12 5" xfId="19744"/>
    <cellStyle name="_SPO Market Stats Demo.xls Chart 13" xfId="19745"/>
    <cellStyle name="_SPO Market Stats Demo.xls Chart 13 2" xfId="19746"/>
    <cellStyle name="_SPO Market Stats Demo.xls Chart 13 3" xfId="19747"/>
    <cellStyle name="_SPO Market Stats Demo.xls Chart 13 4" xfId="19748"/>
    <cellStyle name="_SPO Market Stats Demo.xls Chart 13 5" xfId="19749"/>
    <cellStyle name="_SPO Market Stats Demo.xls Chart 2" xfId="19750"/>
    <cellStyle name="_SPO Market Stats Demo.xls Chart 2 2" xfId="19751"/>
    <cellStyle name="_SPO Market Stats Demo.xls Chart 2 3" xfId="19752"/>
    <cellStyle name="_SPO Market Stats Demo.xls Chart 2 4" xfId="19753"/>
    <cellStyle name="_SPO Market Stats Demo.xls Chart 2 5" xfId="19754"/>
    <cellStyle name="_SPO Market Stats Demo.xls Chart 3" xfId="19755"/>
    <cellStyle name="_SPO Market Stats Demo.xls Chart 3 2" xfId="19756"/>
    <cellStyle name="_SPO Market Stats Demo.xls Chart 3 3" xfId="19757"/>
    <cellStyle name="_SPO Market Stats Demo.xls Chart 3 4" xfId="19758"/>
    <cellStyle name="_SPO Market Stats Demo.xls Chart 3 5" xfId="19759"/>
    <cellStyle name="_SPO Market Stats Demo.xls Chart 31" xfId="19760"/>
    <cellStyle name="_SPO Market Stats Demo.xls Chart 31 2" xfId="19761"/>
    <cellStyle name="_SPO Market Stats Demo.xls Chart 31 3" xfId="19762"/>
    <cellStyle name="_SPO Market Stats Demo.xls Chart 31 4" xfId="19763"/>
    <cellStyle name="_SPO Market Stats Demo.xls Chart 31 5" xfId="19764"/>
    <cellStyle name="_SPO Market Stats Demo.xls Chart 33" xfId="19765"/>
    <cellStyle name="_SPO Market Stats Demo.xls Chart 33 2" xfId="19766"/>
    <cellStyle name="_SPO Market Stats Demo.xls Chart 33 3" xfId="19767"/>
    <cellStyle name="_SPO Market Stats Demo.xls Chart 33 4" xfId="19768"/>
    <cellStyle name="_SPO Market Stats Demo.xls Chart 33 5" xfId="19769"/>
    <cellStyle name="_SPO Market Stats Demo.xls Chart 36" xfId="19770"/>
    <cellStyle name="_SPO Market Stats Demo.xls Chart 36 2" xfId="19771"/>
    <cellStyle name="_SPO Market Stats Demo.xls Chart 36 3" xfId="19772"/>
    <cellStyle name="_SPO Market Stats Demo.xls Chart 36 4" xfId="19773"/>
    <cellStyle name="_SPO Market Stats Demo.xls Chart 36 5" xfId="19774"/>
    <cellStyle name="_SPO Market Stats Demo.xls Chart 8" xfId="19775"/>
    <cellStyle name="_SPO Market Stats Demo.xls Chart 8 2" xfId="19776"/>
    <cellStyle name="_SPO Market Stats Demo.xls Chart 8 3" xfId="19777"/>
    <cellStyle name="_SPO Market Stats Demo.xls Chart 8 4" xfId="19778"/>
    <cellStyle name="_SPO Market Stats Demo.xls Chart 8 5" xfId="19779"/>
    <cellStyle name="_SPO Market Stats Demo.xls Chart 9" xfId="19780"/>
    <cellStyle name="_SPO Market Stats Demo.xls Chart 9 2" xfId="19781"/>
    <cellStyle name="_SPO Market Stats Demo.xls Chart 9 3" xfId="19782"/>
    <cellStyle name="_SPO Market Stats Demo.xls Chart 9 4" xfId="19783"/>
    <cellStyle name="_SPO Market Stats Demo.xls Chart 9 5" xfId="19784"/>
    <cellStyle name="_spo.xls Chart 10" xfId="19785"/>
    <cellStyle name="_spo.xls Chart 12" xfId="19786"/>
    <cellStyle name="_spo.xls Chart 18" xfId="19787"/>
    <cellStyle name="_spo.xls Chart 2" xfId="19788"/>
    <cellStyle name="_spo.xls Chart 3" xfId="19789"/>
    <cellStyle name="_spo.xls Chart 4" xfId="19790"/>
    <cellStyle name="_spo.xls Chart 6" xfId="19791"/>
    <cellStyle name="_spo.xls Chart 8" xfId="19792"/>
    <cellStyle name="_spo.xls Chart 9" xfId="19793"/>
    <cellStyle name="_spo-hosted(.7).xls Chart 10" xfId="19794"/>
    <cellStyle name="_spo-hosted(.7).xls Chart 10-1" xfId="19795"/>
    <cellStyle name="_spo-hosted(.7).xls Chart 11" xfId="19796"/>
    <cellStyle name="_spo-hosted(.7).xls Chart 12" xfId="19797"/>
    <cellStyle name="_spo-hosted(.7).xls Chart 17" xfId="19798"/>
    <cellStyle name="_spo-hosted(.7).xls Chart 18" xfId="19799"/>
    <cellStyle name="_spo-hosted(.7).xls Chart 19" xfId="19800"/>
    <cellStyle name="_spo-hosted(.7).xls Chart 2" xfId="19801"/>
    <cellStyle name="_spo-hosted(.7).xls Chart 20" xfId="19802"/>
    <cellStyle name="_spo-hosted(.7).xls Chart 27" xfId="19803"/>
    <cellStyle name="_spo-hosted(.7).xls Chart 28" xfId="19804"/>
    <cellStyle name="_spo-hosted(.7).xls Chart 29" xfId="19805"/>
    <cellStyle name="_spo-hosted(.7).xls Chart 3" xfId="19806"/>
    <cellStyle name="_spo-hosted(.7).xls Chart 30" xfId="19807"/>
    <cellStyle name="_spo-hosted(.7).xls Chart 4" xfId="19808"/>
    <cellStyle name="_spo-hosted(.7).xls Chart 6" xfId="19809"/>
    <cellStyle name="_spo-hosted(.7).xls Chart 7" xfId="19810"/>
    <cellStyle name="_spo-hosted(.7).xls Chart 7-1" xfId="19811"/>
    <cellStyle name="_spo-hosted(.7).xls Chart 8" xfId="19812"/>
    <cellStyle name="_spo-hosted(.7).xls Chart 8-1" xfId="19813"/>
    <cellStyle name="_spo-hosted(.7).xls Chart 9" xfId="19814"/>
    <cellStyle name="_SRCP_LASON Model_v27" xfId="19815"/>
    <cellStyle name="-_SRCP_LASON Model_v27" xfId="19816"/>
    <cellStyle name="_STATS DEMO.xls Chart 10" xfId="19817"/>
    <cellStyle name="_STATS DEMO.xls Chart 11" xfId="19818"/>
    <cellStyle name="_STATS DEMO.xls Chart 12" xfId="19819"/>
    <cellStyle name="_STATS DEMO.xls Chart 31" xfId="19820"/>
    <cellStyle name="_STATS DEMO.xls Chart 32" xfId="19821"/>
    <cellStyle name="_STATS DEMO.xls Chart 33" xfId="19822"/>
    <cellStyle name="_STATS DEMO.xls Chart 37" xfId="19823"/>
    <cellStyle name="_STATS DEMO.xls Chart 38" xfId="19824"/>
    <cellStyle name="_STATS DEMO.xls Chart 39" xfId="19825"/>
    <cellStyle name="_STATS DEMO.xls Chart 4" xfId="19826"/>
    <cellStyle name="_STATS DEMO.xls Chart 6" xfId="19827"/>
    <cellStyle name="_STATS DEMO.xls Chart 9" xfId="19828"/>
    <cellStyle name="_SubHeading" xfId="19829"/>
    <cellStyle name="_SubHeading 2" xfId="19830"/>
    <cellStyle name="_SubHeading 3" xfId="19831"/>
    <cellStyle name="_SubHeading 4" xfId="19832"/>
    <cellStyle name="_SubHeading 5" xfId="19833"/>
    <cellStyle name="_SubHeading_02 DCF HW" xfId="19834"/>
    <cellStyle name="_SubHeading_02 DCF HW 2" xfId="19835"/>
    <cellStyle name="_SubHeading_02 DCF HW 3" xfId="19836"/>
    <cellStyle name="_SubHeading_02 DCF HW 4" xfId="19837"/>
    <cellStyle name="_SubHeading_02 DCF HW 5" xfId="19838"/>
    <cellStyle name="_SubHeading_04 DCF" xfId="19839"/>
    <cellStyle name="_SubHeading_04 DCF 2" xfId="19840"/>
    <cellStyle name="_SubHeading_04 DCF 3" xfId="19841"/>
    <cellStyle name="_SubHeading_04 DCF 4" xfId="19842"/>
    <cellStyle name="_SubHeading_04 DCF 5" xfId="19843"/>
    <cellStyle name="_SubHeading_04 DCF_M.Z. Berger_model v3.8" xfId="19844"/>
    <cellStyle name="_SubHeading_04 DCF_M.Z. Berger_model v3.8 2" xfId="19845"/>
    <cellStyle name="_SubHeading_04 DCF_M.Z. Berger_model v3.8 3" xfId="19846"/>
    <cellStyle name="_SubHeading_04 DCF_M.Z. Berger_model v3.8 4" xfId="19847"/>
    <cellStyle name="_SubHeading_04 DCF_M.Z. Berger_model v3.8 5" xfId="19848"/>
    <cellStyle name="_SubHeading_04 DCF_Project Plan_PPA_wkg_070130" xfId="19849"/>
    <cellStyle name="_SubHeading_04 DCF_Project Plan_PPA_wkg_070130 2" xfId="19850"/>
    <cellStyle name="_SubHeading_04 DCF_Project Plan_PPA_wkg_070130 3" xfId="19851"/>
    <cellStyle name="_SubHeading_04 DCF_Project Plan_PPA_wkg_070130 4" xfId="19852"/>
    <cellStyle name="_SubHeading_04 DCF_Project Plan_PPA_wkg_070130 5" xfId="19853"/>
    <cellStyle name="_SubHeading_04 DCF_Project Plan_PPA_wkg_070131" xfId="19854"/>
    <cellStyle name="_SubHeading_04 DCF_Project Plan_PPA_wkg_070131 2" xfId="19855"/>
    <cellStyle name="_SubHeading_04 DCF_Project Plan_PPA_wkg_070131 3" xfId="19856"/>
    <cellStyle name="_SubHeading_04 DCF_Project Plan_PPA_wkg_070131 4" xfId="19857"/>
    <cellStyle name="_SubHeading_04 DCF_Project Plan_PPA_wkg_070131 5" xfId="19858"/>
    <cellStyle name="_SubHeading_04 DCF_Project Plan_PPA_wkg_070131.2" xfId="19859"/>
    <cellStyle name="_SubHeading_04 DCF_Project Plan_PPA_wkg_070131.2 2" xfId="19860"/>
    <cellStyle name="_SubHeading_04 DCF_Project Plan_PPA_wkg_070131.2 3" xfId="19861"/>
    <cellStyle name="_SubHeading_04 DCF_Project Plan_PPA_wkg_070131.2 4" xfId="19862"/>
    <cellStyle name="_SubHeading_04 DCF_Project Plan_PPA_wkg_070131.2 5" xfId="19863"/>
    <cellStyle name="_SubHeading_04 DCF_Project Plan_PPA_wkg_070131.3" xfId="19864"/>
    <cellStyle name="_SubHeading_04 DCF_Project Plan_PPA_wkg_070131.3 2" xfId="19865"/>
    <cellStyle name="_SubHeading_04 DCF_Project Plan_PPA_wkg_070131.3 3" xfId="19866"/>
    <cellStyle name="_SubHeading_04 DCF_Project Plan_PPA_wkg_070131.3 4" xfId="19867"/>
    <cellStyle name="_SubHeading_04 DCF_Project Plan_PPA_wkg_070131.3 5" xfId="19868"/>
    <cellStyle name="_SubHeading_04 DCF_Project Plan_PPA_wkg_070201" xfId="19869"/>
    <cellStyle name="_SubHeading_04 DCF_Project Plan_PPA_wkg_070201 2" xfId="19870"/>
    <cellStyle name="_SubHeading_04 DCF_Project Plan_PPA_wkg_070201 3" xfId="19871"/>
    <cellStyle name="_SubHeading_04 DCF_Project Plan_PPA_wkg_070201 4" xfId="19872"/>
    <cellStyle name="_SubHeading_04 DCF_Project Plan_PPA_wkg_070201 5" xfId="19873"/>
    <cellStyle name="_SubHeading_04 DCF_Project Plan_PPA_wkg_070201.1" xfId="19874"/>
    <cellStyle name="_SubHeading_04 DCF_Project Plan_PPA_wkg_070201.1 2" xfId="19875"/>
    <cellStyle name="_SubHeading_04 DCF_Project Plan_PPA_wkg_070201.1 3" xfId="19876"/>
    <cellStyle name="_SubHeading_04 DCF_Project Plan_PPA_wkg_070201.1 4" xfId="19877"/>
    <cellStyle name="_SubHeading_04 DCF_Project Plan_PPA_wkg_070201.1 5" xfId="19878"/>
    <cellStyle name="_SubHeading_04 DCF_Yingli_PPA_wkg_070126" xfId="19879"/>
    <cellStyle name="_SubHeading_04 DCF_Yingli_PPA_wkg_070126 2" xfId="19880"/>
    <cellStyle name="_SubHeading_04 DCF_Yingli_PPA_wkg_070126 3" xfId="19881"/>
    <cellStyle name="_SubHeading_04 DCF_Yingli_PPA_wkg_070126 4" xfId="19882"/>
    <cellStyle name="_SubHeading_04 DCF_Yingli_PPA_wkg_070126 5" xfId="19883"/>
    <cellStyle name="_SubHeading_04 DCF_Yingli_PPA_wkg_070129" xfId="19884"/>
    <cellStyle name="_SubHeading_04 DCF_Yingli_PPA_wkg_070129 2" xfId="19885"/>
    <cellStyle name="_SubHeading_04 DCF_Yingli_PPA_wkg_070129 3" xfId="19886"/>
    <cellStyle name="_SubHeading_04 DCF_Yingli_PPA_wkg_070129 4" xfId="19887"/>
    <cellStyle name="_SubHeading_04 DCF_Yingli_PPA_wkg_070129 5" xfId="19888"/>
    <cellStyle name="_SubHeading_04 DCF_Yingli_PPA_wkg_070205" xfId="19889"/>
    <cellStyle name="_SubHeading_04 DCF_Yingli_PPA_wkg_070205 2" xfId="19890"/>
    <cellStyle name="_SubHeading_04 DCF_Yingli_PPA_wkg_070205 3" xfId="19891"/>
    <cellStyle name="_SubHeading_04 DCF_Yingli_PPA_wkg_070205 4" xfId="19892"/>
    <cellStyle name="_SubHeading_04 DCF_Yingli_PPA_wkg_070205 5" xfId="19893"/>
    <cellStyle name="_SubHeading_04 DCF_Yingli_wkg_070116" xfId="19894"/>
    <cellStyle name="_SubHeading_04 DCF_Yingli_wkg_070116 2" xfId="19895"/>
    <cellStyle name="_SubHeading_04 DCF_Yingli_wkg_070116 3" xfId="19896"/>
    <cellStyle name="_SubHeading_04 DCF_Yingli_wkg_070116 4" xfId="19897"/>
    <cellStyle name="_SubHeading_04 DCF_Yingli_wkg_070116 5" xfId="19898"/>
    <cellStyle name="_SubHeading_04 DCF_Yingli_wkg_070122.3" xfId="19899"/>
    <cellStyle name="_SubHeading_04 DCF_Yingli_wkg_070122.3 2" xfId="19900"/>
    <cellStyle name="_SubHeading_04 DCF_Yingli_wkg_070122.3 3" xfId="19901"/>
    <cellStyle name="_SubHeading_04 DCF_Yingli_wkg_070122.3 4" xfId="19902"/>
    <cellStyle name="_SubHeading_04 DCF_Yingli_wkg_070122.3 5" xfId="19903"/>
    <cellStyle name="_SubHeading_060224_Pearlshell_DCF_Prelim" xfId="19904"/>
    <cellStyle name="_SubHeading_060224_Pearlshell_DCF_Prelim 2" xfId="19905"/>
    <cellStyle name="_SubHeading_060224_Pearlshell_DCF_Prelim 3" xfId="19906"/>
    <cellStyle name="_SubHeading_060224_Pearlshell_DCF_Prelim 4" xfId="19907"/>
    <cellStyle name="_SubHeading_060224_Pearlshell_DCF_Prelim 5" xfId="19908"/>
    <cellStyle name="_SubHeading_060224_Pearlshell_DCF_Prelim_M.Z. Berger_model v3.8" xfId="19909"/>
    <cellStyle name="_SubHeading_060224_Pearlshell_DCF_Prelim_M.Z. Berger_model v3.8 2" xfId="19910"/>
    <cellStyle name="_SubHeading_060224_Pearlshell_DCF_Prelim_M.Z. Berger_model v3.8 3" xfId="19911"/>
    <cellStyle name="_SubHeading_060224_Pearlshell_DCF_Prelim_M.Z. Berger_model v3.8 4" xfId="19912"/>
    <cellStyle name="_SubHeading_060224_Pearlshell_DCF_Prelim_M.Z. Berger_model v3.8 5" xfId="19913"/>
    <cellStyle name="_SubHeading_060224_Pearlshell_DCF_Prelim_Project Plan_PPA_wkg_070130" xfId="19914"/>
    <cellStyle name="_SubHeading_060224_Pearlshell_DCF_Prelim_Project Plan_PPA_wkg_070130 2" xfId="19915"/>
    <cellStyle name="_SubHeading_060224_Pearlshell_DCF_Prelim_Project Plan_PPA_wkg_070130 3" xfId="19916"/>
    <cellStyle name="_SubHeading_060224_Pearlshell_DCF_Prelim_Project Plan_PPA_wkg_070130 4" xfId="19917"/>
    <cellStyle name="_SubHeading_060224_Pearlshell_DCF_Prelim_Project Plan_PPA_wkg_070130 5" xfId="19918"/>
    <cellStyle name="_SubHeading_060224_Pearlshell_DCF_Prelim_Project Plan_PPA_wkg_070131" xfId="19919"/>
    <cellStyle name="_SubHeading_060224_Pearlshell_DCF_Prelim_Project Plan_PPA_wkg_070131 2" xfId="19920"/>
    <cellStyle name="_SubHeading_060224_Pearlshell_DCF_Prelim_Project Plan_PPA_wkg_070131 3" xfId="19921"/>
    <cellStyle name="_SubHeading_060224_Pearlshell_DCF_Prelim_Project Plan_PPA_wkg_070131 4" xfId="19922"/>
    <cellStyle name="_SubHeading_060224_Pearlshell_DCF_Prelim_Project Plan_PPA_wkg_070131 5" xfId="19923"/>
    <cellStyle name="_SubHeading_060224_Pearlshell_DCF_Prelim_Project Plan_PPA_wkg_070131.2" xfId="19924"/>
    <cellStyle name="_SubHeading_060224_Pearlshell_DCF_Prelim_Project Plan_PPA_wkg_070131.2 2" xfId="19925"/>
    <cellStyle name="_SubHeading_060224_Pearlshell_DCF_Prelim_Project Plan_PPA_wkg_070131.2 3" xfId="19926"/>
    <cellStyle name="_SubHeading_060224_Pearlshell_DCF_Prelim_Project Plan_PPA_wkg_070131.2 4" xfId="19927"/>
    <cellStyle name="_SubHeading_060224_Pearlshell_DCF_Prelim_Project Plan_PPA_wkg_070131.2 5" xfId="19928"/>
    <cellStyle name="_SubHeading_060224_Pearlshell_DCF_Prelim_Project Plan_PPA_wkg_070131.3" xfId="19929"/>
    <cellStyle name="_SubHeading_060224_Pearlshell_DCF_Prelim_Project Plan_PPA_wkg_070131.3 2" xfId="19930"/>
    <cellStyle name="_SubHeading_060224_Pearlshell_DCF_Prelim_Project Plan_PPA_wkg_070131.3 3" xfId="19931"/>
    <cellStyle name="_SubHeading_060224_Pearlshell_DCF_Prelim_Project Plan_PPA_wkg_070131.3 4" xfId="19932"/>
    <cellStyle name="_SubHeading_060224_Pearlshell_DCF_Prelim_Project Plan_PPA_wkg_070131.3 5" xfId="19933"/>
    <cellStyle name="_SubHeading_060224_Pearlshell_DCF_Prelim_Project Plan_PPA_wkg_070201" xfId="19934"/>
    <cellStyle name="_SubHeading_060224_Pearlshell_DCF_Prelim_Project Plan_PPA_wkg_070201 2" xfId="19935"/>
    <cellStyle name="_SubHeading_060224_Pearlshell_DCF_Prelim_Project Plan_PPA_wkg_070201 3" xfId="19936"/>
    <cellStyle name="_SubHeading_060224_Pearlshell_DCF_Prelim_Project Plan_PPA_wkg_070201 4" xfId="19937"/>
    <cellStyle name="_SubHeading_060224_Pearlshell_DCF_Prelim_Project Plan_PPA_wkg_070201 5" xfId="19938"/>
    <cellStyle name="_SubHeading_060224_Pearlshell_DCF_Prelim_Project Plan_PPA_wkg_070201.1" xfId="19939"/>
    <cellStyle name="_SubHeading_060224_Pearlshell_DCF_Prelim_Project Plan_PPA_wkg_070201.1 2" xfId="19940"/>
    <cellStyle name="_SubHeading_060224_Pearlshell_DCF_Prelim_Project Plan_PPA_wkg_070201.1 3" xfId="19941"/>
    <cellStyle name="_SubHeading_060224_Pearlshell_DCF_Prelim_Project Plan_PPA_wkg_070201.1 4" xfId="19942"/>
    <cellStyle name="_SubHeading_060224_Pearlshell_DCF_Prelim_Project Plan_PPA_wkg_070201.1 5" xfId="19943"/>
    <cellStyle name="_SubHeading_060224_Pearlshell_DCF_Prelim_Yingli_PPA_wkg_070126" xfId="19944"/>
    <cellStyle name="_SubHeading_060224_Pearlshell_DCF_Prelim_Yingli_PPA_wkg_070126 2" xfId="19945"/>
    <cellStyle name="_SubHeading_060224_Pearlshell_DCF_Prelim_Yingli_PPA_wkg_070126 3" xfId="19946"/>
    <cellStyle name="_SubHeading_060224_Pearlshell_DCF_Prelim_Yingli_PPA_wkg_070126 4" xfId="19947"/>
    <cellStyle name="_SubHeading_060224_Pearlshell_DCF_Prelim_Yingli_PPA_wkg_070126 5" xfId="19948"/>
    <cellStyle name="_SubHeading_060224_Pearlshell_DCF_Prelim_Yingli_PPA_wkg_070129" xfId="19949"/>
    <cellStyle name="_SubHeading_060224_Pearlshell_DCF_Prelim_Yingli_PPA_wkg_070129 2" xfId="19950"/>
    <cellStyle name="_SubHeading_060224_Pearlshell_DCF_Prelim_Yingli_PPA_wkg_070129 3" xfId="19951"/>
    <cellStyle name="_SubHeading_060224_Pearlshell_DCF_Prelim_Yingli_PPA_wkg_070129 4" xfId="19952"/>
    <cellStyle name="_SubHeading_060224_Pearlshell_DCF_Prelim_Yingli_PPA_wkg_070129 5" xfId="19953"/>
    <cellStyle name="_SubHeading_060224_Pearlshell_DCF_Prelim_Yingli_PPA_wkg_070205" xfId="19954"/>
    <cellStyle name="_SubHeading_060224_Pearlshell_DCF_Prelim_Yingli_PPA_wkg_070205 2" xfId="19955"/>
    <cellStyle name="_SubHeading_060224_Pearlshell_DCF_Prelim_Yingli_PPA_wkg_070205 3" xfId="19956"/>
    <cellStyle name="_SubHeading_060224_Pearlshell_DCF_Prelim_Yingli_PPA_wkg_070205 4" xfId="19957"/>
    <cellStyle name="_SubHeading_060224_Pearlshell_DCF_Prelim_Yingli_PPA_wkg_070205 5" xfId="19958"/>
    <cellStyle name="_SubHeading_060224_Pearlshell_DCF_Prelim_Yingli_wkg_070116" xfId="19959"/>
    <cellStyle name="_SubHeading_060224_Pearlshell_DCF_Prelim_Yingli_wkg_070116 2" xfId="19960"/>
    <cellStyle name="_SubHeading_060224_Pearlshell_DCF_Prelim_Yingli_wkg_070116 3" xfId="19961"/>
    <cellStyle name="_SubHeading_060224_Pearlshell_DCF_Prelim_Yingli_wkg_070116 4" xfId="19962"/>
    <cellStyle name="_SubHeading_060224_Pearlshell_DCF_Prelim_Yingli_wkg_070116 5" xfId="19963"/>
    <cellStyle name="_SubHeading_060224_Pearlshell_DCF_Prelim_Yingli_wkg_070122.3" xfId="19964"/>
    <cellStyle name="_SubHeading_060224_Pearlshell_DCF_Prelim_Yingli_wkg_070122.3 2" xfId="19965"/>
    <cellStyle name="_SubHeading_060224_Pearlshell_DCF_Prelim_Yingli_wkg_070122.3 3" xfId="19966"/>
    <cellStyle name="_SubHeading_060224_Pearlshell_DCF_Prelim_Yingli_wkg_070122.3 4" xfId="19967"/>
    <cellStyle name="_SubHeading_060224_Pearlshell_DCF_Prelim_Yingli_wkg_070122.3 5" xfId="19968"/>
    <cellStyle name="_SubHeading_060225_Pearlshell_DCF_Prelim_V4" xfId="19969"/>
    <cellStyle name="_SubHeading_060225_Pearlshell_DCF_Prelim_V4 2" xfId="19970"/>
    <cellStyle name="_SubHeading_060225_Pearlshell_DCF_Prelim_V4 3" xfId="19971"/>
    <cellStyle name="_SubHeading_060225_Pearlshell_DCF_Prelim_V4 4" xfId="19972"/>
    <cellStyle name="_SubHeading_060225_Pearlshell_DCF_Prelim_V4 5" xfId="19973"/>
    <cellStyle name="_SubHeading_060814 Revenue" xfId="19974"/>
    <cellStyle name="_SubHeading_060814 Revenue 2" xfId="19975"/>
    <cellStyle name="_SubHeading_060814 Revenue 3" xfId="19976"/>
    <cellStyle name="_SubHeading_060814 Revenue 4" xfId="19977"/>
    <cellStyle name="_SubHeading_060814 Revenue 5" xfId="19978"/>
    <cellStyle name="_SubHeading_0717002c" xfId="19979"/>
    <cellStyle name="_SubHeading_0717002c 2" xfId="19980"/>
    <cellStyle name="_SubHeading_0717002c 3" xfId="19981"/>
    <cellStyle name="_SubHeading_0717002c 4" xfId="19982"/>
    <cellStyle name="_SubHeading_0717002c 5" xfId="19983"/>
    <cellStyle name="_SubHeading_0717002c.xls Chart 1" xfId="19984"/>
    <cellStyle name="_SubHeading_0717002c.xls Chart 1 2" xfId="19985"/>
    <cellStyle name="_SubHeading_0717002c.xls Chart 1 3" xfId="19986"/>
    <cellStyle name="_SubHeading_0717002c.xls Chart 1 4" xfId="19987"/>
    <cellStyle name="_SubHeading_0717002c.xls Chart 1 5" xfId="19988"/>
    <cellStyle name="_SubHeading_0722021A" xfId="19989"/>
    <cellStyle name="_SubHeading_0722021A 2" xfId="19990"/>
    <cellStyle name="_SubHeading_0722021A 3" xfId="19991"/>
    <cellStyle name="_SubHeading_0722021A 4" xfId="19992"/>
    <cellStyle name="_SubHeading_0722021A 5" xfId="19993"/>
    <cellStyle name="_SubHeading_07222002" xfId="19994"/>
    <cellStyle name="_SubHeading_07222002 2" xfId="19995"/>
    <cellStyle name="_SubHeading_07222002 3" xfId="19996"/>
    <cellStyle name="_SubHeading_07222002 4" xfId="19997"/>
    <cellStyle name="_SubHeading_07222002 5" xfId="19998"/>
    <cellStyle name="_SubHeading_072402 R 11-25" xfId="19999"/>
    <cellStyle name="_SubHeading_072402 R 11-25 2" xfId="20000"/>
    <cellStyle name="_SubHeading_072402 R 11-25 3" xfId="20001"/>
    <cellStyle name="_SubHeading_072402 R 11-25 4" xfId="20002"/>
    <cellStyle name="_SubHeading_072402 R 11-25 5" xfId="20003"/>
    <cellStyle name="_SubHeading_072402 R 11-26" xfId="20004"/>
    <cellStyle name="_SubHeading_072402 R 11-26 2" xfId="20005"/>
    <cellStyle name="_SubHeading_072402 R 11-26 3" xfId="20006"/>
    <cellStyle name="_SubHeading_072402 R 11-26 4" xfId="20007"/>
    <cellStyle name="_SubHeading_072402 R 11-26 5" xfId="20008"/>
    <cellStyle name="_SubHeading_15Valuation Model_Evergreen-2" xfId="20009"/>
    <cellStyle name="_SubHeading_15Valuation Model_Evergreen-2 2" xfId="20010"/>
    <cellStyle name="_SubHeading_15Valuation Model_Evergreen-2 3" xfId="20011"/>
    <cellStyle name="_SubHeading_15Valuation Model_Evergreen-2 4" xfId="20012"/>
    <cellStyle name="_SubHeading_15Valuation Model_Evergreen-2 5" xfId="20013"/>
    <cellStyle name="_SubHeading_avp" xfId="20014"/>
    <cellStyle name="_SubHeading_avp 2" xfId="20015"/>
    <cellStyle name="_SubHeading_avp 3" xfId="20016"/>
    <cellStyle name="_SubHeading_avp 4" xfId="20017"/>
    <cellStyle name="_SubHeading_avp 5" xfId="20018"/>
    <cellStyle name="_SubHeading_avp_Project Plan_PPA_wkg_070130" xfId="20019"/>
    <cellStyle name="_SubHeading_avp_Project Plan_PPA_wkg_070130 2" xfId="20020"/>
    <cellStyle name="_SubHeading_avp_Project Plan_PPA_wkg_070130 3" xfId="20021"/>
    <cellStyle name="_SubHeading_avp_Project Plan_PPA_wkg_070130 4" xfId="20022"/>
    <cellStyle name="_SubHeading_avp_Project Plan_PPA_wkg_070130 5" xfId="20023"/>
    <cellStyle name="_SubHeading_avp_Project Plan_PPA_wkg_070131" xfId="20024"/>
    <cellStyle name="_SubHeading_avp_Project Plan_PPA_wkg_070131 2" xfId="20025"/>
    <cellStyle name="_SubHeading_avp_Project Plan_PPA_wkg_070131 3" xfId="20026"/>
    <cellStyle name="_SubHeading_avp_Project Plan_PPA_wkg_070131 4" xfId="20027"/>
    <cellStyle name="_SubHeading_avp_Project Plan_PPA_wkg_070131 5" xfId="20028"/>
    <cellStyle name="_SubHeading_avp_Project Plan_PPA_wkg_070131.2" xfId="20029"/>
    <cellStyle name="_SubHeading_avp_Project Plan_PPA_wkg_070131.2 2" xfId="20030"/>
    <cellStyle name="_SubHeading_avp_Project Plan_PPA_wkg_070131.2 3" xfId="20031"/>
    <cellStyle name="_SubHeading_avp_Project Plan_PPA_wkg_070131.2 4" xfId="20032"/>
    <cellStyle name="_SubHeading_avp_Project Plan_PPA_wkg_070131.2 5" xfId="20033"/>
    <cellStyle name="_SubHeading_avp_Project Plan_PPA_wkg_070131.3" xfId="20034"/>
    <cellStyle name="_SubHeading_avp_Project Plan_PPA_wkg_070131.3 2" xfId="20035"/>
    <cellStyle name="_SubHeading_avp_Project Plan_PPA_wkg_070131.3 3" xfId="20036"/>
    <cellStyle name="_SubHeading_avp_Project Plan_PPA_wkg_070131.3 4" xfId="20037"/>
    <cellStyle name="_SubHeading_avp_Project Plan_PPA_wkg_070131.3 5" xfId="20038"/>
    <cellStyle name="_SubHeading_avp_Project Plan_PPA_wkg_070201" xfId="20039"/>
    <cellStyle name="_SubHeading_avp_Project Plan_PPA_wkg_070201 2" xfId="20040"/>
    <cellStyle name="_SubHeading_avp_Project Plan_PPA_wkg_070201 3" xfId="20041"/>
    <cellStyle name="_SubHeading_avp_Project Plan_PPA_wkg_070201 4" xfId="20042"/>
    <cellStyle name="_SubHeading_avp_Project Plan_PPA_wkg_070201 5" xfId="20043"/>
    <cellStyle name="_SubHeading_avp_Project Plan_PPA_wkg_070201.1" xfId="20044"/>
    <cellStyle name="_SubHeading_avp_Project Plan_PPA_wkg_070201.1 2" xfId="20045"/>
    <cellStyle name="_SubHeading_avp_Project Plan_PPA_wkg_070201.1 3" xfId="20046"/>
    <cellStyle name="_SubHeading_avp_Project Plan_PPA_wkg_070201.1 4" xfId="20047"/>
    <cellStyle name="_SubHeading_avp_Project Plan_PPA_wkg_070201.1 5" xfId="20048"/>
    <cellStyle name="_SubHeading_avp_Yingli_PPA_wkg_070126" xfId="20049"/>
    <cellStyle name="_SubHeading_avp_Yingli_PPA_wkg_070126 2" xfId="20050"/>
    <cellStyle name="_SubHeading_avp_Yingli_PPA_wkg_070126 3" xfId="20051"/>
    <cellStyle name="_SubHeading_avp_Yingli_PPA_wkg_070126 4" xfId="20052"/>
    <cellStyle name="_SubHeading_avp_Yingli_PPA_wkg_070126 5" xfId="20053"/>
    <cellStyle name="_SubHeading_avp_Yingli_PPA_wkg_070129" xfId="20054"/>
    <cellStyle name="_SubHeading_avp_Yingli_PPA_wkg_070129 2" xfId="20055"/>
    <cellStyle name="_SubHeading_avp_Yingli_PPA_wkg_070129 3" xfId="20056"/>
    <cellStyle name="_SubHeading_avp_Yingli_PPA_wkg_070129 4" xfId="20057"/>
    <cellStyle name="_SubHeading_avp_Yingli_PPA_wkg_070129 5" xfId="20058"/>
    <cellStyle name="_SubHeading_avp_Yingli_PPA_wkg_070205" xfId="20059"/>
    <cellStyle name="_SubHeading_avp_Yingli_PPA_wkg_070205 2" xfId="20060"/>
    <cellStyle name="_SubHeading_avp_Yingli_PPA_wkg_070205 3" xfId="20061"/>
    <cellStyle name="_SubHeading_avp_Yingli_PPA_wkg_070205 4" xfId="20062"/>
    <cellStyle name="_SubHeading_avp_Yingli_PPA_wkg_070205 5" xfId="20063"/>
    <cellStyle name="_SubHeading_avp_Yingli_wkg_070116" xfId="20064"/>
    <cellStyle name="_SubHeading_avp_Yingli_wkg_070116 2" xfId="20065"/>
    <cellStyle name="_SubHeading_avp_Yingli_wkg_070116 3" xfId="20066"/>
    <cellStyle name="_SubHeading_avp_Yingli_wkg_070116 4" xfId="20067"/>
    <cellStyle name="_SubHeading_avp_Yingli_wkg_070116 5" xfId="20068"/>
    <cellStyle name="_SubHeading_avp_Yingli_wkg_070122.3" xfId="20069"/>
    <cellStyle name="_SubHeading_avp_Yingli_wkg_070122.3 2" xfId="20070"/>
    <cellStyle name="_SubHeading_avp_Yingli_wkg_070122.3 3" xfId="20071"/>
    <cellStyle name="_SubHeading_avp_Yingli_wkg_070122.3 4" xfId="20072"/>
    <cellStyle name="_SubHeading_avp_Yingli_wkg_070122.3 5" xfId="20073"/>
    <cellStyle name="_SubHeading_beta" xfId="20074"/>
    <cellStyle name="_SubHeading_beta 2" xfId="20075"/>
    <cellStyle name="_SubHeading_beta 3" xfId="20076"/>
    <cellStyle name="_SubHeading_beta 4" xfId="20077"/>
    <cellStyle name="_SubHeading_beta 5" xfId="20078"/>
    <cellStyle name="_SubHeading_Betas and Colocation Rates" xfId="20079"/>
    <cellStyle name="_SubHeading_Betas and Colocation Rates 2" xfId="20080"/>
    <cellStyle name="_SubHeading_Betas and Colocation Rates 3" xfId="20081"/>
    <cellStyle name="_SubHeading_Betas and Colocation Rates 4" xfId="20082"/>
    <cellStyle name="_SubHeading_Betas and Colocation Rates 5" xfId="20083"/>
    <cellStyle name="_SubHeading_Capex Plan" xfId="20084"/>
    <cellStyle name="_SubHeading_Capex Plan 2" xfId="20085"/>
    <cellStyle name="_SubHeading_Capex Plan 3" xfId="20086"/>
    <cellStyle name="_SubHeading_Capex Plan 4" xfId="20087"/>
    <cellStyle name="_SubHeading_Capex Plan 5" xfId="20088"/>
    <cellStyle name="_SubHeading_Capex Plan_M.Z. Berger_model v3.8" xfId="20089"/>
    <cellStyle name="_SubHeading_Capex Plan_M.Z. Berger_model v3.8 2" xfId="20090"/>
    <cellStyle name="_SubHeading_Capex Plan_M.Z. Berger_model v3.8 3" xfId="20091"/>
    <cellStyle name="_SubHeading_Capex Plan_M.Z. Berger_model v3.8 4" xfId="20092"/>
    <cellStyle name="_SubHeading_Capex Plan_M.Z. Berger_model v3.8 5" xfId="20093"/>
    <cellStyle name="_SubHeading_Capex Plan_Project Plan_PPA_wkg_070130" xfId="20094"/>
    <cellStyle name="_SubHeading_Capex Plan_Project Plan_PPA_wkg_070130 2" xfId="20095"/>
    <cellStyle name="_SubHeading_Capex Plan_Project Plan_PPA_wkg_070130 3" xfId="20096"/>
    <cellStyle name="_SubHeading_Capex Plan_Project Plan_PPA_wkg_070130 4" xfId="20097"/>
    <cellStyle name="_SubHeading_Capex Plan_Project Plan_PPA_wkg_070130 5" xfId="20098"/>
    <cellStyle name="_SubHeading_Capex Plan_Project Plan_PPA_wkg_070131" xfId="20099"/>
    <cellStyle name="_SubHeading_Capex Plan_Project Plan_PPA_wkg_070131 2" xfId="20100"/>
    <cellStyle name="_SubHeading_Capex Plan_Project Plan_PPA_wkg_070131 3" xfId="20101"/>
    <cellStyle name="_SubHeading_Capex Plan_Project Plan_PPA_wkg_070131 4" xfId="20102"/>
    <cellStyle name="_SubHeading_Capex Plan_Project Plan_PPA_wkg_070131 5" xfId="20103"/>
    <cellStyle name="_SubHeading_Capex Plan_Project Plan_PPA_wkg_070131.2" xfId="20104"/>
    <cellStyle name="_SubHeading_Capex Plan_Project Plan_PPA_wkg_070131.2 2" xfId="20105"/>
    <cellStyle name="_SubHeading_Capex Plan_Project Plan_PPA_wkg_070131.2 3" xfId="20106"/>
    <cellStyle name="_SubHeading_Capex Plan_Project Plan_PPA_wkg_070131.2 4" xfId="20107"/>
    <cellStyle name="_SubHeading_Capex Plan_Project Plan_PPA_wkg_070131.2 5" xfId="20108"/>
    <cellStyle name="_SubHeading_Capex Plan_Project Plan_PPA_wkg_070131.3" xfId="20109"/>
    <cellStyle name="_SubHeading_Capex Plan_Project Plan_PPA_wkg_070131.3 2" xfId="20110"/>
    <cellStyle name="_SubHeading_Capex Plan_Project Plan_PPA_wkg_070131.3 3" xfId="20111"/>
    <cellStyle name="_SubHeading_Capex Plan_Project Plan_PPA_wkg_070131.3 4" xfId="20112"/>
    <cellStyle name="_SubHeading_Capex Plan_Project Plan_PPA_wkg_070131.3 5" xfId="20113"/>
    <cellStyle name="_SubHeading_Capex Plan_Project Plan_PPA_wkg_070201" xfId="20114"/>
    <cellStyle name="_SubHeading_Capex Plan_Project Plan_PPA_wkg_070201 2" xfId="20115"/>
    <cellStyle name="_SubHeading_Capex Plan_Project Plan_PPA_wkg_070201 3" xfId="20116"/>
    <cellStyle name="_SubHeading_Capex Plan_Project Plan_PPA_wkg_070201 4" xfId="20117"/>
    <cellStyle name="_SubHeading_Capex Plan_Project Plan_PPA_wkg_070201 5" xfId="20118"/>
    <cellStyle name="_SubHeading_Capex Plan_Project Plan_PPA_wkg_070201.1" xfId="20119"/>
    <cellStyle name="_SubHeading_Capex Plan_Project Plan_PPA_wkg_070201.1 2" xfId="20120"/>
    <cellStyle name="_SubHeading_Capex Plan_Project Plan_PPA_wkg_070201.1 3" xfId="20121"/>
    <cellStyle name="_SubHeading_Capex Plan_Project Plan_PPA_wkg_070201.1 4" xfId="20122"/>
    <cellStyle name="_SubHeading_Capex Plan_Project Plan_PPA_wkg_070201.1 5" xfId="20123"/>
    <cellStyle name="_SubHeading_Capex Plan_Yingli_PPA_wkg_070126" xfId="20124"/>
    <cellStyle name="_SubHeading_Capex Plan_Yingli_PPA_wkg_070126 2" xfId="20125"/>
    <cellStyle name="_SubHeading_Capex Plan_Yingli_PPA_wkg_070126 3" xfId="20126"/>
    <cellStyle name="_SubHeading_Capex Plan_Yingli_PPA_wkg_070126 4" xfId="20127"/>
    <cellStyle name="_SubHeading_Capex Plan_Yingli_PPA_wkg_070126 5" xfId="20128"/>
    <cellStyle name="_SubHeading_Capex Plan_Yingli_PPA_wkg_070129" xfId="20129"/>
    <cellStyle name="_SubHeading_Capex Plan_Yingli_PPA_wkg_070129 2" xfId="20130"/>
    <cellStyle name="_SubHeading_Capex Plan_Yingli_PPA_wkg_070129 3" xfId="20131"/>
    <cellStyle name="_SubHeading_Capex Plan_Yingli_PPA_wkg_070129 4" xfId="20132"/>
    <cellStyle name="_SubHeading_Capex Plan_Yingli_PPA_wkg_070129 5" xfId="20133"/>
    <cellStyle name="_SubHeading_Capex Plan_Yingli_PPA_wkg_070205" xfId="20134"/>
    <cellStyle name="_SubHeading_Capex Plan_Yingli_PPA_wkg_070205 2" xfId="20135"/>
    <cellStyle name="_SubHeading_Capex Plan_Yingli_PPA_wkg_070205 3" xfId="20136"/>
    <cellStyle name="_SubHeading_Capex Plan_Yingli_PPA_wkg_070205 4" xfId="20137"/>
    <cellStyle name="_SubHeading_Capex Plan_Yingli_PPA_wkg_070205 5" xfId="20138"/>
    <cellStyle name="_SubHeading_Capex Plan_Yingli_wkg_070116" xfId="20139"/>
    <cellStyle name="_SubHeading_Capex Plan_Yingli_wkg_070116 2" xfId="20140"/>
    <cellStyle name="_SubHeading_Capex Plan_Yingli_wkg_070116 3" xfId="20141"/>
    <cellStyle name="_SubHeading_Capex Plan_Yingli_wkg_070116 4" xfId="20142"/>
    <cellStyle name="_SubHeading_Capex Plan_Yingli_wkg_070116 5" xfId="20143"/>
    <cellStyle name="_SubHeading_Capex Plan_Yingli_wkg_070122.3" xfId="20144"/>
    <cellStyle name="_SubHeading_Capex Plan_Yingli_wkg_070122.3 2" xfId="20145"/>
    <cellStyle name="_SubHeading_Capex Plan_Yingli_wkg_070122.3 3" xfId="20146"/>
    <cellStyle name="_SubHeading_Capex Plan_Yingli_wkg_070122.3 4" xfId="20147"/>
    <cellStyle name="_SubHeading_Capex Plan_Yingli_wkg_070122.3 5" xfId="20148"/>
    <cellStyle name="_SubHeading_Cash flow Analysis_For investors" xfId="20149"/>
    <cellStyle name="_SubHeading_Cash flow Analysis_For investors 2" xfId="20150"/>
    <cellStyle name="_SubHeading_Cash flow Analysis_For investors 3" xfId="20151"/>
    <cellStyle name="_SubHeading_Cash flow Analysis_For investors 4" xfId="20152"/>
    <cellStyle name="_SubHeading_Cash flow Analysis_For investors 5" xfId="20153"/>
    <cellStyle name="_SubHeading_Cash flow Analysis_For investors_M.Z. Berger_model v3.8" xfId="20154"/>
    <cellStyle name="_SubHeading_Cash flow Analysis_For investors_M.Z. Berger_model v3.8 2" xfId="20155"/>
    <cellStyle name="_SubHeading_Cash flow Analysis_For investors_M.Z. Berger_model v3.8 3" xfId="20156"/>
    <cellStyle name="_SubHeading_Cash flow Analysis_For investors_M.Z. Berger_model v3.8 4" xfId="20157"/>
    <cellStyle name="_SubHeading_Cash flow Analysis_For investors_M.Z. Berger_model v3.8 5" xfId="20158"/>
    <cellStyle name="_SubHeading_Cash flow Analysis_For investors_Project Plan_PPA_wkg_070130" xfId="20159"/>
    <cellStyle name="_SubHeading_Cash flow Analysis_For investors_Project Plan_PPA_wkg_070130 2" xfId="20160"/>
    <cellStyle name="_SubHeading_Cash flow Analysis_For investors_Project Plan_PPA_wkg_070130 3" xfId="20161"/>
    <cellStyle name="_SubHeading_Cash flow Analysis_For investors_Project Plan_PPA_wkg_070130 4" xfId="20162"/>
    <cellStyle name="_SubHeading_Cash flow Analysis_For investors_Project Plan_PPA_wkg_070130 5" xfId="20163"/>
    <cellStyle name="_SubHeading_Cash flow Analysis_For investors_Project Plan_PPA_wkg_070131" xfId="20164"/>
    <cellStyle name="_SubHeading_Cash flow Analysis_For investors_Project Plan_PPA_wkg_070131 2" xfId="20165"/>
    <cellStyle name="_SubHeading_Cash flow Analysis_For investors_Project Plan_PPA_wkg_070131 3" xfId="20166"/>
    <cellStyle name="_SubHeading_Cash flow Analysis_For investors_Project Plan_PPA_wkg_070131 4" xfId="20167"/>
    <cellStyle name="_SubHeading_Cash flow Analysis_For investors_Project Plan_PPA_wkg_070131 5" xfId="20168"/>
    <cellStyle name="_SubHeading_Cash flow Analysis_For investors_Project Plan_PPA_wkg_070131.2" xfId="20169"/>
    <cellStyle name="_SubHeading_Cash flow Analysis_For investors_Project Plan_PPA_wkg_070131.2 2" xfId="20170"/>
    <cellStyle name="_SubHeading_Cash flow Analysis_For investors_Project Plan_PPA_wkg_070131.2 3" xfId="20171"/>
    <cellStyle name="_SubHeading_Cash flow Analysis_For investors_Project Plan_PPA_wkg_070131.2 4" xfId="20172"/>
    <cellStyle name="_SubHeading_Cash flow Analysis_For investors_Project Plan_PPA_wkg_070131.2 5" xfId="20173"/>
    <cellStyle name="_SubHeading_Cash flow Analysis_For investors_Project Plan_PPA_wkg_070131.3" xfId="20174"/>
    <cellStyle name="_SubHeading_Cash flow Analysis_For investors_Project Plan_PPA_wkg_070131.3 2" xfId="20175"/>
    <cellStyle name="_SubHeading_Cash flow Analysis_For investors_Project Plan_PPA_wkg_070131.3 3" xfId="20176"/>
    <cellStyle name="_SubHeading_Cash flow Analysis_For investors_Project Plan_PPA_wkg_070131.3 4" xfId="20177"/>
    <cellStyle name="_SubHeading_Cash flow Analysis_For investors_Project Plan_PPA_wkg_070131.3 5" xfId="20178"/>
    <cellStyle name="_SubHeading_Cash flow Analysis_For investors_Project Plan_PPA_wkg_070201" xfId="20179"/>
    <cellStyle name="_SubHeading_Cash flow Analysis_For investors_Project Plan_PPA_wkg_070201 2" xfId="20180"/>
    <cellStyle name="_SubHeading_Cash flow Analysis_For investors_Project Plan_PPA_wkg_070201 3" xfId="20181"/>
    <cellStyle name="_SubHeading_Cash flow Analysis_For investors_Project Plan_PPA_wkg_070201 4" xfId="20182"/>
    <cellStyle name="_SubHeading_Cash flow Analysis_For investors_Project Plan_PPA_wkg_070201 5" xfId="20183"/>
    <cellStyle name="_SubHeading_Cash flow Analysis_For investors_Project Plan_PPA_wkg_070201.1" xfId="20184"/>
    <cellStyle name="_SubHeading_Cash flow Analysis_For investors_Project Plan_PPA_wkg_070201.1 2" xfId="20185"/>
    <cellStyle name="_SubHeading_Cash flow Analysis_For investors_Project Plan_PPA_wkg_070201.1 3" xfId="20186"/>
    <cellStyle name="_SubHeading_Cash flow Analysis_For investors_Project Plan_PPA_wkg_070201.1 4" xfId="20187"/>
    <cellStyle name="_SubHeading_Cash flow Analysis_For investors_Project Plan_PPA_wkg_070201.1 5" xfId="20188"/>
    <cellStyle name="_SubHeading_Cash flow Analysis_For investors_Yingli_PPA_wkg_070126" xfId="20189"/>
    <cellStyle name="_SubHeading_Cash flow Analysis_For investors_Yingli_PPA_wkg_070126 2" xfId="20190"/>
    <cellStyle name="_SubHeading_Cash flow Analysis_For investors_Yingli_PPA_wkg_070126 3" xfId="20191"/>
    <cellStyle name="_SubHeading_Cash flow Analysis_For investors_Yingli_PPA_wkg_070126 4" xfId="20192"/>
    <cellStyle name="_SubHeading_Cash flow Analysis_For investors_Yingli_PPA_wkg_070126 5" xfId="20193"/>
    <cellStyle name="_SubHeading_Cash flow Analysis_For investors_Yingli_PPA_wkg_070129" xfId="20194"/>
    <cellStyle name="_SubHeading_Cash flow Analysis_For investors_Yingli_PPA_wkg_070129 2" xfId="20195"/>
    <cellStyle name="_SubHeading_Cash flow Analysis_For investors_Yingli_PPA_wkg_070129 3" xfId="20196"/>
    <cellStyle name="_SubHeading_Cash flow Analysis_For investors_Yingli_PPA_wkg_070129 4" xfId="20197"/>
    <cellStyle name="_SubHeading_Cash flow Analysis_For investors_Yingli_PPA_wkg_070129 5" xfId="20198"/>
    <cellStyle name="_SubHeading_Cash flow Analysis_For investors_Yingli_PPA_wkg_070205" xfId="20199"/>
    <cellStyle name="_SubHeading_Cash flow Analysis_For investors_Yingli_PPA_wkg_070205 2" xfId="20200"/>
    <cellStyle name="_SubHeading_Cash flow Analysis_For investors_Yingli_PPA_wkg_070205 3" xfId="20201"/>
    <cellStyle name="_SubHeading_Cash flow Analysis_For investors_Yingli_PPA_wkg_070205 4" xfId="20202"/>
    <cellStyle name="_SubHeading_Cash flow Analysis_For investors_Yingli_PPA_wkg_070205 5" xfId="20203"/>
    <cellStyle name="_SubHeading_Cash flow Analysis_For investors_Yingli_wkg_070116" xfId="20204"/>
    <cellStyle name="_SubHeading_Cash flow Analysis_For investors_Yingli_wkg_070116 2" xfId="20205"/>
    <cellStyle name="_SubHeading_Cash flow Analysis_For investors_Yingli_wkg_070116 3" xfId="20206"/>
    <cellStyle name="_SubHeading_Cash flow Analysis_For investors_Yingli_wkg_070116 4" xfId="20207"/>
    <cellStyle name="_SubHeading_Cash flow Analysis_For investors_Yingli_wkg_070116 5" xfId="20208"/>
    <cellStyle name="_SubHeading_Cash flow Analysis_For investors_Yingli_wkg_070122.3" xfId="20209"/>
    <cellStyle name="_SubHeading_Cash flow Analysis_For investors_Yingli_wkg_070122.3 2" xfId="20210"/>
    <cellStyle name="_SubHeading_Cash flow Analysis_For investors_Yingli_wkg_070122.3 3" xfId="20211"/>
    <cellStyle name="_SubHeading_Cash flow Analysis_For investors_Yingli_wkg_070122.3 4" xfId="20212"/>
    <cellStyle name="_SubHeading_Cash flow Analysis_For investors_Yingli_wkg_070122.3 5" xfId="20213"/>
    <cellStyle name="_SubHeading_data for recalcuation" xfId="20214"/>
    <cellStyle name="_SubHeading_data for recalcuation 2" xfId="20215"/>
    <cellStyle name="_SubHeading_data for recalcuation 3" xfId="20216"/>
    <cellStyle name="_SubHeading_data for recalcuation 4" xfId="20217"/>
    <cellStyle name="_SubHeading_data for recalcuation 5" xfId="20218"/>
    <cellStyle name="_SubHeading_dcf" xfId="20219"/>
    <cellStyle name="_SubHeading_dcf 2" xfId="20220"/>
    <cellStyle name="_SubHeading_dcf 3" xfId="20221"/>
    <cellStyle name="_SubHeading_dcf 4" xfId="20222"/>
    <cellStyle name="_SubHeading_dcf 5" xfId="20223"/>
    <cellStyle name="_SubHeading_DCF Model_v7" xfId="20224"/>
    <cellStyle name="_SubHeading_DCF Model_v7 2" xfId="20225"/>
    <cellStyle name="_SubHeading_DCF Model_v7 3" xfId="20226"/>
    <cellStyle name="_SubHeading_DCF Model_v7 4" xfId="20227"/>
    <cellStyle name="_SubHeading_DCF Model_v7 5" xfId="20228"/>
    <cellStyle name="_SubHeading_DCF_050422" xfId="20229"/>
    <cellStyle name="_SubHeading_DCF_050422 2" xfId="20230"/>
    <cellStyle name="_SubHeading_DCF_050422 3" xfId="20231"/>
    <cellStyle name="_SubHeading_DCF_050422 4" xfId="20232"/>
    <cellStyle name="_SubHeading_DCF_050422 5" xfId="20233"/>
    <cellStyle name="_SubHeading_DCF_CITS09" xfId="20234"/>
    <cellStyle name="_SubHeading_DCF_CITS09 2" xfId="20235"/>
    <cellStyle name="_SubHeading_DCF_CITS09 3" xfId="20236"/>
    <cellStyle name="_SubHeading_DCF_CITS09 4" xfId="20237"/>
    <cellStyle name="_SubHeading_DCF_CITS09 5" xfId="20238"/>
    <cellStyle name="_SubHeading_DCF_CITS09_M.Z. Berger_model v3.8" xfId="20239"/>
    <cellStyle name="_SubHeading_DCF_CITS09_M.Z. Berger_model v3.8 2" xfId="20240"/>
    <cellStyle name="_SubHeading_DCF_CITS09_M.Z. Berger_model v3.8 3" xfId="20241"/>
    <cellStyle name="_SubHeading_DCF_CITS09_M.Z. Berger_model v3.8 4" xfId="20242"/>
    <cellStyle name="_SubHeading_DCF_CITS09_M.Z. Berger_model v3.8 5" xfId="20243"/>
    <cellStyle name="_SubHeading_DCF_CITS09_Project Plan_PPA_wkg_070130" xfId="20244"/>
    <cellStyle name="_SubHeading_DCF_CITS09_Project Plan_PPA_wkg_070130 2" xfId="20245"/>
    <cellStyle name="_SubHeading_DCF_CITS09_Project Plan_PPA_wkg_070130 3" xfId="20246"/>
    <cellStyle name="_SubHeading_DCF_CITS09_Project Plan_PPA_wkg_070130 4" xfId="20247"/>
    <cellStyle name="_SubHeading_DCF_CITS09_Project Plan_PPA_wkg_070130 5" xfId="20248"/>
    <cellStyle name="_SubHeading_DCF_CITS09_Project Plan_PPA_wkg_070131" xfId="20249"/>
    <cellStyle name="_SubHeading_DCF_CITS09_Project Plan_PPA_wkg_070131 2" xfId="20250"/>
    <cellStyle name="_SubHeading_DCF_CITS09_Project Plan_PPA_wkg_070131 3" xfId="20251"/>
    <cellStyle name="_SubHeading_DCF_CITS09_Project Plan_PPA_wkg_070131 4" xfId="20252"/>
    <cellStyle name="_SubHeading_DCF_CITS09_Project Plan_PPA_wkg_070131 5" xfId="20253"/>
    <cellStyle name="_SubHeading_DCF_CITS09_Project Plan_PPA_wkg_070131.2" xfId="20254"/>
    <cellStyle name="_SubHeading_DCF_CITS09_Project Plan_PPA_wkg_070131.2 2" xfId="20255"/>
    <cellStyle name="_SubHeading_DCF_CITS09_Project Plan_PPA_wkg_070131.2 3" xfId="20256"/>
    <cellStyle name="_SubHeading_DCF_CITS09_Project Plan_PPA_wkg_070131.2 4" xfId="20257"/>
    <cellStyle name="_SubHeading_DCF_CITS09_Project Plan_PPA_wkg_070131.2 5" xfId="20258"/>
    <cellStyle name="_SubHeading_DCF_CITS09_Project Plan_PPA_wkg_070131.3" xfId="20259"/>
    <cellStyle name="_SubHeading_DCF_CITS09_Project Plan_PPA_wkg_070131.3 2" xfId="20260"/>
    <cellStyle name="_SubHeading_DCF_CITS09_Project Plan_PPA_wkg_070131.3 3" xfId="20261"/>
    <cellStyle name="_SubHeading_DCF_CITS09_Project Plan_PPA_wkg_070131.3 4" xfId="20262"/>
    <cellStyle name="_SubHeading_DCF_CITS09_Project Plan_PPA_wkg_070131.3 5" xfId="20263"/>
    <cellStyle name="_SubHeading_DCF_CITS09_Project Plan_PPA_wkg_070201" xfId="20264"/>
    <cellStyle name="_SubHeading_DCF_CITS09_Project Plan_PPA_wkg_070201 2" xfId="20265"/>
    <cellStyle name="_SubHeading_DCF_CITS09_Project Plan_PPA_wkg_070201 3" xfId="20266"/>
    <cellStyle name="_SubHeading_DCF_CITS09_Project Plan_PPA_wkg_070201 4" xfId="20267"/>
    <cellStyle name="_SubHeading_DCF_CITS09_Project Plan_PPA_wkg_070201 5" xfId="20268"/>
    <cellStyle name="_SubHeading_DCF_CITS09_Project Plan_PPA_wkg_070201.1" xfId="20269"/>
    <cellStyle name="_SubHeading_DCF_CITS09_Project Plan_PPA_wkg_070201.1 2" xfId="20270"/>
    <cellStyle name="_SubHeading_DCF_CITS09_Project Plan_PPA_wkg_070201.1 3" xfId="20271"/>
    <cellStyle name="_SubHeading_DCF_CITS09_Project Plan_PPA_wkg_070201.1 4" xfId="20272"/>
    <cellStyle name="_SubHeading_DCF_CITS09_Project Plan_PPA_wkg_070201.1 5" xfId="20273"/>
    <cellStyle name="_SubHeading_DCF_CITS09_Yingli_PPA_wkg_070126" xfId="20274"/>
    <cellStyle name="_SubHeading_DCF_CITS09_Yingli_PPA_wkg_070126 2" xfId="20275"/>
    <cellStyle name="_SubHeading_DCF_CITS09_Yingli_PPA_wkg_070126 3" xfId="20276"/>
    <cellStyle name="_SubHeading_DCF_CITS09_Yingli_PPA_wkg_070126 4" xfId="20277"/>
    <cellStyle name="_SubHeading_DCF_CITS09_Yingli_PPA_wkg_070126 5" xfId="20278"/>
    <cellStyle name="_SubHeading_DCF_CITS09_Yingli_PPA_wkg_070129" xfId="20279"/>
    <cellStyle name="_SubHeading_DCF_CITS09_Yingli_PPA_wkg_070129 2" xfId="20280"/>
    <cellStyle name="_SubHeading_DCF_CITS09_Yingli_PPA_wkg_070129 3" xfId="20281"/>
    <cellStyle name="_SubHeading_DCF_CITS09_Yingli_PPA_wkg_070129 4" xfId="20282"/>
    <cellStyle name="_SubHeading_DCF_CITS09_Yingli_PPA_wkg_070129 5" xfId="20283"/>
    <cellStyle name="_SubHeading_DCF_CITS09_Yingli_PPA_wkg_070205" xfId="20284"/>
    <cellStyle name="_SubHeading_DCF_CITS09_Yingli_PPA_wkg_070205 2" xfId="20285"/>
    <cellStyle name="_SubHeading_DCF_CITS09_Yingli_PPA_wkg_070205 3" xfId="20286"/>
    <cellStyle name="_SubHeading_DCF_CITS09_Yingli_PPA_wkg_070205 4" xfId="20287"/>
    <cellStyle name="_SubHeading_DCF_CITS09_Yingli_PPA_wkg_070205 5" xfId="20288"/>
    <cellStyle name="_SubHeading_DCF_CITS09_Yingli_wkg_070116" xfId="20289"/>
    <cellStyle name="_SubHeading_DCF_CITS09_Yingli_wkg_070116 2" xfId="20290"/>
    <cellStyle name="_SubHeading_DCF_CITS09_Yingli_wkg_070116 3" xfId="20291"/>
    <cellStyle name="_SubHeading_DCF_CITS09_Yingli_wkg_070116 4" xfId="20292"/>
    <cellStyle name="_SubHeading_DCF_CITS09_Yingli_wkg_070116 5" xfId="20293"/>
    <cellStyle name="_SubHeading_DCF_CITS09_Yingli_wkg_070122.3" xfId="20294"/>
    <cellStyle name="_SubHeading_DCF_CITS09_Yingli_wkg_070122.3 2" xfId="20295"/>
    <cellStyle name="_SubHeading_DCF_CITS09_Yingli_wkg_070122.3 3" xfId="20296"/>
    <cellStyle name="_SubHeading_DCF_CITS09_Yingli_wkg_070122.3 4" xfId="20297"/>
    <cellStyle name="_SubHeading_DCF_CITS09_Yingli_wkg_070122.3 5" xfId="20298"/>
    <cellStyle name="_SubHeading_Evergreen_valuation Model_07" xfId="20299"/>
    <cellStyle name="_SubHeading_Evergreen_valuation Model_07 2" xfId="20300"/>
    <cellStyle name="_SubHeading_Evergreen_valuation Model_07 3" xfId="20301"/>
    <cellStyle name="_SubHeading_Evergreen_valuation Model_07 4" xfId="20302"/>
    <cellStyle name="_SubHeading_Evergreen_valuation Model_07 5" xfId="20303"/>
    <cellStyle name="_SubHeading_Financial Model_v13" xfId="20304"/>
    <cellStyle name="_SubHeading_Financial Model_v13 2" xfId="20305"/>
    <cellStyle name="_SubHeading_Financial Model_v13 3" xfId="20306"/>
    <cellStyle name="_SubHeading_Financial Model_v13 4" xfId="20307"/>
    <cellStyle name="_SubHeading_Financial Model_v13 5" xfId="20308"/>
    <cellStyle name="_SubHeading_Financial Model_v13_M.Z. Berger_model v3.8" xfId="20309"/>
    <cellStyle name="_SubHeading_Financial Model_v13_M.Z. Berger_model v3.8 2" xfId="20310"/>
    <cellStyle name="_SubHeading_Financial Model_v13_M.Z. Berger_model v3.8 3" xfId="20311"/>
    <cellStyle name="_SubHeading_Financial Model_v13_M.Z. Berger_model v3.8 4" xfId="20312"/>
    <cellStyle name="_SubHeading_Financial Model_v13_M.Z. Berger_model v3.8 5" xfId="20313"/>
    <cellStyle name="_SubHeading_Financial Model_v13_Project Plan_PPA_wkg_070130" xfId="20314"/>
    <cellStyle name="_SubHeading_Financial Model_v13_Project Plan_PPA_wkg_070130 2" xfId="20315"/>
    <cellStyle name="_SubHeading_Financial Model_v13_Project Plan_PPA_wkg_070130 3" xfId="20316"/>
    <cellStyle name="_SubHeading_Financial Model_v13_Project Plan_PPA_wkg_070130 4" xfId="20317"/>
    <cellStyle name="_SubHeading_Financial Model_v13_Project Plan_PPA_wkg_070130 5" xfId="20318"/>
    <cellStyle name="_SubHeading_Financial Model_v13_Project Plan_PPA_wkg_070131" xfId="20319"/>
    <cellStyle name="_SubHeading_Financial Model_v13_Project Plan_PPA_wkg_070131 2" xfId="20320"/>
    <cellStyle name="_SubHeading_Financial Model_v13_Project Plan_PPA_wkg_070131 3" xfId="20321"/>
    <cellStyle name="_SubHeading_Financial Model_v13_Project Plan_PPA_wkg_070131 4" xfId="20322"/>
    <cellStyle name="_SubHeading_Financial Model_v13_Project Plan_PPA_wkg_070131 5" xfId="20323"/>
    <cellStyle name="_SubHeading_Financial Model_v13_Project Plan_PPA_wkg_070131.2" xfId="20324"/>
    <cellStyle name="_SubHeading_Financial Model_v13_Project Plan_PPA_wkg_070131.2 2" xfId="20325"/>
    <cellStyle name="_SubHeading_Financial Model_v13_Project Plan_PPA_wkg_070131.2 3" xfId="20326"/>
    <cellStyle name="_SubHeading_Financial Model_v13_Project Plan_PPA_wkg_070131.2 4" xfId="20327"/>
    <cellStyle name="_SubHeading_Financial Model_v13_Project Plan_PPA_wkg_070131.2 5" xfId="20328"/>
    <cellStyle name="_SubHeading_Financial Model_v13_Project Plan_PPA_wkg_070131.3" xfId="20329"/>
    <cellStyle name="_SubHeading_Financial Model_v13_Project Plan_PPA_wkg_070131.3 2" xfId="20330"/>
    <cellStyle name="_SubHeading_Financial Model_v13_Project Plan_PPA_wkg_070131.3 3" xfId="20331"/>
    <cellStyle name="_SubHeading_Financial Model_v13_Project Plan_PPA_wkg_070131.3 4" xfId="20332"/>
    <cellStyle name="_SubHeading_Financial Model_v13_Project Plan_PPA_wkg_070131.3 5" xfId="20333"/>
    <cellStyle name="_SubHeading_Financial Model_v13_Project Plan_PPA_wkg_070201" xfId="20334"/>
    <cellStyle name="_SubHeading_Financial Model_v13_Project Plan_PPA_wkg_070201 2" xfId="20335"/>
    <cellStyle name="_SubHeading_Financial Model_v13_Project Plan_PPA_wkg_070201 3" xfId="20336"/>
    <cellStyle name="_SubHeading_Financial Model_v13_Project Plan_PPA_wkg_070201 4" xfId="20337"/>
    <cellStyle name="_SubHeading_Financial Model_v13_Project Plan_PPA_wkg_070201 5" xfId="20338"/>
    <cellStyle name="_SubHeading_Financial Model_v13_Project Plan_PPA_wkg_070201.1" xfId="20339"/>
    <cellStyle name="_SubHeading_Financial Model_v13_Project Plan_PPA_wkg_070201.1 2" xfId="20340"/>
    <cellStyle name="_SubHeading_Financial Model_v13_Project Plan_PPA_wkg_070201.1 3" xfId="20341"/>
    <cellStyle name="_SubHeading_Financial Model_v13_Project Plan_PPA_wkg_070201.1 4" xfId="20342"/>
    <cellStyle name="_SubHeading_Financial Model_v13_Project Plan_PPA_wkg_070201.1 5" xfId="20343"/>
    <cellStyle name="_SubHeading_Financial Model_v13_Yingli_PPA_wkg_070126" xfId="20344"/>
    <cellStyle name="_SubHeading_Financial Model_v13_Yingli_PPA_wkg_070126 2" xfId="20345"/>
    <cellStyle name="_SubHeading_Financial Model_v13_Yingli_PPA_wkg_070126 3" xfId="20346"/>
    <cellStyle name="_SubHeading_Financial Model_v13_Yingli_PPA_wkg_070126 4" xfId="20347"/>
    <cellStyle name="_SubHeading_Financial Model_v13_Yingli_PPA_wkg_070126 5" xfId="20348"/>
    <cellStyle name="_SubHeading_Financial Model_v13_Yingli_PPA_wkg_070129" xfId="20349"/>
    <cellStyle name="_SubHeading_Financial Model_v13_Yingli_PPA_wkg_070129 2" xfId="20350"/>
    <cellStyle name="_SubHeading_Financial Model_v13_Yingli_PPA_wkg_070129 3" xfId="20351"/>
    <cellStyle name="_SubHeading_Financial Model_v13_Yingli_PPA_wkg_070129 4" xfId="20352"/>
    <cellStyle name="_SubHeading_Financial Model_v13_Yingli_PPA_wkg_070129 5" xfId="20353"/>
    <cellStyle name="_SubHeading_Financial Model_v13_Yingli_PPA_wkg_070205" xfId="20354"/>
    <cellStyle name="_SubHeading_Financial Model_v13_Yingli_PPA_wkg_070205 2" xfId="20355"/>
    <cellStyle name="_SubHeading_Financial Model_v13_Yingli_PPA_wkg_070205 3" xfId="20356"/>
    <cellStyle name="_SubHeading_Financial Model_v13_Yingli_PPA_wkg_070205 4" xfId="20357"/>
    <cellStyle name="_SubHeading_Financial Model_v13_Yingli_PPA_wkg_070205 5" xfId="20358"/>
    <cellStyle name="_SubHeading_Financial Model_v13_Yingli_wkg_070116" xfId="20359"/>
    <cellStyle name="_SubHeading_Financial Model_v13_Yingli_wkg_070116 2" xfId="20360"/>
    <cellStyle name="_SubHeading_Financial Model_v13_Yingli_wkg_070116 3" xfId="20361"/>
    <cellStyle name="_SubHeading_Financial Model_v13_Yingli_wkg_070116 4" xfId="20362"/>
    <cellStyle name="_SubHeading_Financial Model_v13_Yingli_wkg_070116 5" xfId="20363"/>
    <cellStyle name="_SubHeading_Financial Model_v13_Yingli_wkg_070122.3" xfId="20364"/>
    <cellStyle name="_SubHeading_Financial Model_v13_Yingli_wkg_070122.3 2" xfId="20365"/>
    <cellStyle name="_SubHeading_Financial Model_v13_Yingli_wkg_070122.3 3" xfId="20366"/>
    <cellStyle name="_SubHeading_Financial Model_v13_Yingli_wkg_070122.3 4" xfId="20367"/>
    <cellStyle name="_SubHeading_Financial Model_v13_Yingli_wkg_070122.3 5" xfId="20368"/>
    <cellStyle name="_SubHeading_fund model 5" xfId="20369"/>
    <cellStyle name="_SubHeading_fund model 5 2" xfId="20370"/>
    <cellStyle name="_SubHeading_fund model 5 3" xfId="20371"/>
    <cellStyle name="_SubHeading_fund model 5 4" xfId="20372"/>
    <cellStyle name="_SubHeading_fund model 5 5" xfId="20373"/>
    <cellStyle name="_SubHeading_fund model 5_M.Z. Berger_model v3.8" xfId="20374"/>
    <cellStyle name="_SubHeading_fund model 5_M.Z. Berger_model v3.8 2" xfId="20375"/>
    <cellStyle name="_SubHeading_fund model 5_M.Z. Berger_model v3.8 3" xfId="20376"/>
    <cellStyle name="_SubHeading_fund model 5_M.Z. Berger_model v3.8 4" xfId="20377"/>
    <cellStyle name="_SubHeading_fund model 5_M.Z. Berger_model v3.8 5" xfId="20378"/>
    <cellStyle name="_SubHeading_fund model 5_Project Plan_PPA_wkg_070130" xfId="20379"/>
    <cellStyle name="_SubHeading_fund model 5_Project Plan_PPA_wkg_070130 2" xfId="20380"/>
    <cellStyle name="_SubHeading_fund model 5_Project Plan_PPA_wkg_070130 3" xfId="20381"/>
    <cellStyle name="_SubHeading_fund model 5_Project Plan_PPA_wkg_070130 4" xfId="20382"/>
    <cellStyle name="_SubHeading_fund model 5_Project Plan_PPA_wkg_070130 5" xfId="20383"/>
    <cellStyle name="_SubHeading_fund model 5_Project Plan_PPA_wkg_070131" xfId="20384"/>
    <cellStyle name="_SubHeading_fund model 5_Project Plan_PPA_wkg_070131 2" xfId="20385"/>
    <cellStyle name="_SubHeading_fund model 5_Project Plan_PPA_wkg_070131 3" xfId="20386"/>
    <cellStyle name="_SubHeading_fund model 5_Project Plan_PPA_wkg_070131 4" xfId="20387"/>
    <cellStyle name="_SubHeading_fund model 5_Project Plan_PPA_wkg_070131 5" xfId="20388"/>
    <cellStyle name="_SubHeading_fund model 5_Project Plan_PPA_wkg_070131.2" xfId="20389"/>
    <cellStyle name="_SubHeading_fund model 5_Project Plan_PPA_wkg_070131.2 2" xfId="20390"/>
    <cellStyle name="_SubHeading_fund model 5_Project Plan_PPA_wkg_070131.2 3" xfId="20391"/>
    <cellStyle name="_SubHeading_fund model 5_Project Plan_PPA_wkg_070131.2 4" xfId="20392"/>
    <cellStyle name="_SubHeading_fund model 5_Project Plan_PPA_wkg_070131.2 5" xfId="20393"/>
    <cellStyle name="_SubHeading_fund model 5_Project Plan_PPA_wkg_070131.3" xfId="20394"/>
    <cellStyle name="_SubHeading_fund model 5_Project Plan_PPA_wkg_070131.3 2" xfId="20395"/>
    <cellStyle name="_SubHeading_fund model 5_Project Plan_PPA_wkg_070131.3 3" xfId="20396"/>
    <cellStyle name="_SubHeading_fund model 5_Project Plan_PPA_wkg_070131.3 4" xfId="20397"/>
    <cellStyle name="_SubHeading_fund model 5_Project Plan_PPA_wkg_070131.3 5" xfId="20398"/>
    <cellStyle name="_SubHeading_fund model 5_Project Plan_PPA_wkg_070201" xfId="20399"/>
    <cellStyle name="_SubHeading_fund model 5_Project Plan_PPA_wkg_070201 2" xfId="20400"/>
    <cellStyle name="_SubHeading_fund model 5_Project Plan_PPA_wkg_070201 3" xfId="20401"/>
    <cellStyle name="_SubHeading_fund model 5_Project Plan_PPA_wkg_070201 4" xfId="20402"/>
    <cellStyle name="_SubHeading_fund model 5_Project Plan_PPA_wkg_070201 5" xfId="20403"/>
    <cellStyle name="_SubHeading_fund model 5_Project Plan_PPA_wkg_070201.1" xfId="20404"/>
    <cellStyle name="_SubHeading_fund model 5_Project Plan_PPA_wkg_070201.1 2" xfId="20405"/>
    <cellStyle name="_SubHeading_fund model 5_Project Plan_PPA_wkg_070201.1 3" xfId="20406"/>
    <cellStyle name="_SubHeading_fund model 5_Project Plan_PPA_wkg_070201.1 4" xfId="20407"/>
    <cellStyle name="_SubHeading_fund model 5_Project Plan_PPA_wkg_070201.1 5" xfId="20408"/>
    <cellStyle name="_SubHeading_fund model 5_Yingli_PPA_wkg_070126" xfId="20409"/>
    <cellStyle name="_SubHeading_fund model 5_Yingli_PPA_wkg_070126 2" xfId="20410"/>
    <cellStyle name="_SubHeading_fund model 5_Yingli_PPA_wkg_070126 3" xfId="20411"/>
    <cellStyle name="_SubHeading_fund model 5_Yingli_PPA_wkg_070126 4" xfId="20412"/>
    <cellStyle name="_SubHeading_fund model 5_Yingli_PPA_wkg_070126 5" xfId="20413"/>
    <cellStyle name="_SubHeading_fund model 5_Yingli_PPA_wkg_070129" xfId="20414"/>
    <cellStyle name="_SubHeading_fund model 5_Yingli_PPA_wkg_070129 2" xfId="20415"/>
    <cellStyle name="_SubHeading_fund model 5_Yingli_PPA_wkg_070129 3" xfId="20416"/>
    <cellStyle name="_SubHeading_fund model 5_Yingli_PPA_wkg_070129 4" xfId="20417"/>
    <cellStyle name="_SubHeading_fund model 5_Yingli_PPA_wkg_070129 5" xfId="20418"/>
    <cellStyle name="_SubHeading_fund model 5_Yingli_PPA_wkg_070205" xfId="20419"/>
    <cellStyle name="_SubHeading_fund model 5_Yingli_PPA_wkg_070205 2" xfId="20420"/>
    <cellStyle name="_SubHeading_fund model 5_Yingli_PPA_wkg_070205 3" xfId="20421"/>
    <cellStyle name="_SubHeading_fund model 5_Yingli_PPA_wkg_070205 4" xfId="20422"/>
    <cellStyle name="_SubHeading_fund model 5_Yingli_PPA_wkg_070205 5" xfId="20423"/>
    <cellStyle name="_SubHeading_fund model 5_Yingli_wkg_070116" xfId="20424"/>
    <cellStyle name="_SubHeading_fund model 5_Yingli_wkg_070116 2" xfId="20425"/>
    <cellStyle name="_SubHeading_fund model 5_Yingli_wkg_070116 3" xfId="20426"/>
    <cellStyle name="_SubHeading_fund model 5_Yingli_wkg_070116 4" xfId="20427"/>
    <cellStyle name="_SubHeading_fund model 5_Yingli_wkg_070116 5" xfId="20428"/>
    <cellStyle name="_SubHeading_fund model 5_Yingli_wkg_070122.3" xfId="20429"/>
    <cellStyle name="_SubHeading_fund model 5_Yingli_wkg_070122.3 2" xfId="20430"/>
    <cellStyle name="_SubHeading_fund model 5_Yingli_wkg_070122.3 3" xfId="20431"/>
    <cellStyle name="_SubHeading_fund model 5_Yingli_wkg_070122.3 4" xfId="20432"/>
    <cellStyle name="_SubHeading_fund model 5_Yingli_wkg_070122.3 5" xfId="20433"/>
    <cellStyle name="_SubHeading_Lynx_72" xfId="20434"/>
    <cellStyle name="_SubHeading_Lynx_72 2" xfId="20435"/>
    <cellStyle name="_SubHeading_Lynx_72 3" xfId="20436"/>
    <cellStyle name="_SubHeading_Lynx_72 4" xfId="20437"/>
    <cellStyle name="_SubHeading_Lynx_72 5" xfId="20438"/>
    <cellStyle name="_SubHeading_Mindray Medical Intl Ltd Consolidated" xfId="20439"/>
    <cellStyle name="_SubHeading_Mindray Medical Intl Ltd Consolidated 2" xfId="20440"/>
    <cellStyle name="_SubHeading_Mindray Medical Intl Ltd Consolidated 3" xfId="20441"/>
    <cellStyle name="_SubHeading_Mindray Medical Intl Ltd Consolidated 4" xfId="20442"/>
    <cellStyle name="_SubHeading_Mindray Medical Intl Ltd Consolidated 5" xfId="20443"/>
    <cellStyle name="_SubHeading_Mindray Medical Intl Ltd Consolidated_M.Z. Berger_model v3.8" xfId="20444"/>
    <cellStyle name="_SubHeading_Mindray Medical Intl Ltd Consolidated_M.Z. Berger_model v3.8 2" xfId="20445"/>
    <cellStyle name="_SubHeading_Mindray Medical Intl Ltd Consolidated_M.Z. Berger_model v3.8 3" xfId="20446"/>
    <cellStyle name="_SubHeading_Mindray Medical Intl Ltd Consolidated_M.Z. Berger_model v3.8 4" xfId="20447"/>
    <cellStyle name="_SubHeading_Mindray Medical Intl Ltd Consolidated_M.Z. Berger_model v3.8 5" xfId="20448"/>
    <cellStyle name="_SubHeading_Mindray Medical Intl Ltd Consolidated_Project Plan_PPA_wkg_070130" xfId="20449"/>
    <cellStyle name="_SubHeading_Mindray Medical Intl Ltd Consolidated_Project Plan_PPA_wkg_070130 2" xfId="20450"/>
    <cellStyle name="_SubHeading_Mindray Medical Intl Ltd Consolidated_Project Plan_PPA_wkg_070130 3" xfId="20451"/>
    <cellStyle name="_SubHeading_Mindray Medical Intl Ltd Consolidated_Project Plan_PPA_wkg_070130 4" xfId="20452"/>
    <cellStyle name="_SubHeading_Mindray Medical Intl Ltd Consolidated_Project Plan_PPA_wkg_070130 5" xfId="20453"/>
    <cellStyle name="_SubHeading_Mindray Medical Intl Ltd Consolidated_Project Plan_PPA_wkg_070131" xfId="20454"/>
    <cellStyle name="_SubHeading_Mindray Medical Intl Ltd Consolidated_Project Plan_PPA_wkg_070131 2" xfId="20455"/>
    <cellStyle name="_SubHeading_Mindray Medical Intl Ltd Consolidated_Project Plan_PPA_wkg_070131 3" xfId="20456"/>
    <cellStyle name="_SubHeading_Mindray Medical Intl Ltd Consolidated_Project Plan_PPA_wkg_070131 4" xfId="20457"/>
    <cellStyle name="_SubHeading_Mindray Medical Intl Ltd Consolidated_Project Plan_PPA_wkg_070131 5" xfId="20458"/>
    <cellStyle name="_SubHeading_Mindray Medical Intl Ltd Consolidated_Project Plan_PPA_wkg_070131.2" xfId="20459"/>
    <cellStyle name="_SubHeading_Mindray Medical Intl Ltd Consolidated_Project Plan_PPA_wkg_070131.2 2" xfId="20460"/>
    <cellStyle name="_SubHeading_Mindray Medical Intl Ltd Consolidated_Project Plan_PPA_wkg_070131.2 3" xfId="20461"/>
    <cellStyle name="_SubHeading_Mindray Medical Intl Ltd Consolidated_Project Plan_PPA_wkg_070131.2 4" xfId="20462"/>
    <cellStyle name="_SubHeading_Mindray Medical Intl Ltd Consolidated_Project Plan_PPA_wkg_070131.2 5" xfId="20463"/>
    <cellStyle name="_SubHeading_Mindray Medical Intl Ltd Consolidated_Project Plan_PPA_wkg_070131.3" xfId="20464"/>
    <cellStyle name="_SubHeading_Mindray Medical Intl Ltd Consolidated_Project Plan_PPA_wkg_070131.3 2" xfId="20465"/>
    <cellStyle name="_SubHeading_Mindray Medical Intl Ltd Consolidated_Project Plan_PPA_wkg_070131.3 3" xfId="20466"/>
    <cellStyle name="_SubHeading_Mindray Medical Intl Ltd Consolidated_Project Plan_PPA_wkg_070131.3 4" xfId="20467"/>
    <cellStyle name="_SubHeading_Mindray Medical Intl Ltd Consolidated_Project Plan_PPA_wkg_070131.3 5" xfId="20468"/>
    <cellStyle name="_SubHeading_Mindray Medical Intl Ltd Consolidated_Project Plan_PPA_wkg_070201" xfId="20469"/>
    <cellStyle name="_SubHeading_Mindray Medical Intl Ltd Consolidated_Project Plan_PPA_wkg_070201 2" xfId="20470"/>
    <cellStyle name="_SubHeading_Mindray Medical Intl Ltd Consolidated_Project Plan_PPA_wkg_070201 3" xfId="20471"/>
    <cellStyle name="_SubHeading_Mindray Medical Intl Ltd Consolidated_Project Plan_PPA_wkg_070201 4" xfId="20472"/>
    <cellStyle name="_SubHeading_Mindray Medical Intl Ltd Consolidated_Project Plan_PPA_wkg_070201 5" xfId="20473"/>
    <cellStyle name="_SubHeading_Mindray Medical Intl Ltd Consolidated_Project Plan_PPA_wkg_070201.1" xfId="20474"/>
    <cellStyle name="_SubHeading_Mindray Medical Intl Ltd Consolidated_Project Plan_PPA_wkg_070201.1 2" xfId="20475"/>
    <cellStyle name="_SubHeading_Mindray Medical Intl Ltd Consolidated_Project Plan_PPA_wkg_070201.1 3" xfId="20476"/>
    <cellStyle name="_SubHeading_Mindray Medical Intl Ltd Consolidated_Project Plan_PPA_wkg_070201.1 4" xfId="20477"/>
    <cellStyle name="_SubHeading_Mindray Medical Intl Ltd Consolidated_Project Plan_PPA_wkg_070201.1 5" xfId="20478"/>
    <cellStyle name="_SubHeading_Mindray Medical Intl Ltd Consolidated_Yingli_PPA_wkg_070126" xfId="20479"/>
    <cellStyle name="_SubHeading_Mindray Medical Intl Ltd Consolidated_Yingli_PPA_wkg_070126 2" xfId="20480"/>
    <cellStyle name="_SubHeading_Mindray Medical Intl Ltd Consolidated_Yingli_PPA_wkg_070126 3" xfId="20481"/>
    <cellStyle name="_SubHeading_Mindray Medical Intl Ltd Consolidated_Yingli_PPA_wkg_070126 4" xfId="20482"/>
    <cellStyle name="_SubHeading_Mindray Medical Intl Ltd Consolidated_Yingli_PPA_wkg_070126 5" xfId="20483"/>
    <cellStyle name="_SubHeading_Mindray Medical Intl Ltd Consolidated_Yingli_PPA_wkg_070129" xfId="20484"/>
    <cellStyle name="_SubHeading_Mindray Medical Intl Ltd Consolidated_Yingli_PPA_wkg_070129 2" xfId="20485"/>
    <cellStyle name="_SubHeading_Mindray Medical Intl Ltd Consolidated_Yingli_PPA_wkg_070129 3" xfId="20486"/>
    <cellStyle name="_SubHeading_Mindray Medical Intl Ltd Consolidated_Yingli_PPA_wkg_070129 4" xfId="20487"/>
    <cellStyle name="_SubHeading_Mindray Medical Intl Ltd Consolidated_Yingli_PPA_wkg_070129 5" xfId="20488"/>
    <cellStyle name="_SubHeading_Mindray Medical Intl Ltd Consolidated_Yingli_PPA_wkg_070205" xfId="20489"/>
    <cellStyle name="_SubHeading_Mindray Medical Intl Ltd Consolidated_Yingli_PPA_wkg_070205 2" xfId="20490"/>
    <cellStyle name="_SubHeading_Mindray Medical Intl Ltd Consolidated_Yingli_PPA_wkg_070205 3" xfId="20491"/>
    <cellStyle name="_SubHeading_Mindray Medical Intl Ltd Consolidated_Yingli_PPA_wkg_070205 4" xfId="20492"/>
    <cellStyle name="_SubHeading_Mindray Medical Intl Ltd Consolidated_Yingli_PPA_wkg_070205 5" xfId="20493"/>
    <cellStyle name="_SubHeading_Mindray Medical Intl Ltd Consolidated_Yingli_wkg_070116" xfId="20494"/>
    <cellStyle name="_SubHeading_Mindray Medical Intl Ltd Consolidated_Yingli_wkg_070116 2" xfId="20495"/>
    <cellStyle name="_SubHeading_Mindray Medical Intl Ltd Consolidated_Yingli_wkg_070116 3" xfId="20496"/>
    <cellStyle name="_SubHeading_Mindray Medical Intl Ltd Consolidated_Yingli_wkg_070116 4" xfId="20497"/>
    <cellStyle name="_SubHeading_Mindray Medical Intl Ltd Consolidated_Yingli_wkg_070116 5" xfId="20498"/>
    <cellStyle name="_SubHeading_Mindray Medical Intl Ltd Consolidated_Yingli_wkg_070122.3" xfId="20499"/>
    <cellStyle name="_SubHeading_Mindray Medical Intl Ltd Consolidated_Yingli_wkg_070122.3 2" xfId="20500"/>
    <cellStyle name="_SubHeading_Mindray Medical Intl Ltd Consolidated_Yingli_wkg_070122.3 3" xfId="20501"/>
    <cellStyle name="_SubHeading_Mindray Medical Intl Ltd Consolidated_Yingli_wkg_070122.3 4" xfId="20502"/>
    <cellStyle name="_SubHeading_Mindray Medical Intl Ltd Consolidated_Yingli_wkg_070122.3 5" xfId="20503"/>
    <cellStyle name="_SubHeading_prestemp" xfId="20504"/>
    <cellStyle name="_SubHeading_prestemp 2" xfId="20505"/>
    <cellStyle name="_SubHeading_prestemp 3" xfId="20506"/>
    <cellStyle name="_SubHeading_prestemp 4" xfId="20507"/>
    <cellStyle name="_SubHeading_prestemp 5" xfId="20508"/>
    <cellStyle name="_SubHeading_prestemp_1" xfId="20509"/>
    <cellStyle name="_SubHeading_prestemp_1 2" xfId="20510"/>
    <cellStyle name="_SubHeading_prestemp_1 3" xfId="20511"/>
    <cellStyle name="_SubHeading_prestemp_1 4" xfId="20512"/>
    <cellStyle name="_SubHeading_prestemp_1 5" xfId="20513"/>
    <cellStyle name="_SubHeading_prestemp_Leopard_37" xfId="20514"/>
    <cellStyle name="_SubHeading_prestemp_Leopard_37 2" xfId="20515"/>
    <cellStyle name="_SubHeading_prestemp_Leopard_37 3" xfId="20516"/>
    <cellStyle name="_SubHeading_prestemp_Leopard_37 4" xfId="20517"/>
    <cellStyle name="_SubHeading_prestemp_Leopard_37 5" xfId="20518"/>
    <cellStyle name="_SubHeading_prestemp_Leopard_38" xfId="20519"/>
    <cellStyle name="_SubHeading_prestemp_Leopard_38 2" xfId="20520"/>
    <cellStyle name="_SubHeading_prestemp_Leopard_38 3" xfId="20521"/>
    <cellStyle name="_SubHeading_prestemp_Leopard_38 4" xfId="20522"/>
    <cellStyle name="_SubHeading_prestemp_Leopard_38 5" xfId="20523"/>
    <cellStyle name="_SubHeading_prestemp_Leopard_42" xfId="20524"/>
    <cellStyle name="_SubHeading_prestemp_Leopard_42 2" xfId="20525"/>
    <cellStyle name="_SubHeading_prestemp_Leopard_42 3" xfId="20526"/>
    <cellStyle name="_SubHeading_prestemp_Leopard_42 4" xfId="20527"/>
    <cellStyle name="_SubHeading_prestemp_Leopard_42 5" xfId="20528"/>
    <cellStyle name="_SubHeading_prestemp_Lynx_24_New Projections" xfId="20529"/>
    <cellStyle name="_SubHeading_prestemp_Lynx_24_New Projections 2" xfId="20530"/>
    <cellStyle name="_SubHeading_prestemp_Lynx_24_New Projections 3" xfId="20531"/>
    <cellStyle name="_SubHeading_prestemp_Lynx_24_New Projections 4" xfId="20532"/>
    <cellStyle name="_SubHeading_prestemp_Lynx_24_New Projections 5" xfId="20533"/>
    <cellStyle name="_SubHeading_prestemp_Lynx_32" xfId="20534"/>
    <cellStyle name="_SubHeading_prestemp_Lynx_32 2" xfId="20535"/>
    <cellStyle name="_SubHeading_prestemp_Lynx_32 3" xfId="20536"/>
    <cellStyle name="_SubHeading_prestemp_Lynx_32 4" xfId="20537"/>
    <cellStyle name="_SubHeading_prestemp_Lynx_32 5" xfId="20538"/>
    <cellStyle name="_SubHeading_prestemp_Lynx_34" xfId="20539"/>
    <cellStyle name="_SubHeading_prestemp_Lynx_34 2" xfId="20540"/>
    <cellStyle name="_SubHeading_prestemp_Lynx_34 3" xfId="20541"/>
    <cellStyle name="_SubHeading_prestemp_Lynx_34 4" xfId="20542"/>
    <cellStyle name="_SubHeading_prestemp_Lynx_34 5" xfId="20543"/>
    <cellStyle name="_SubHeading_prestemp_Lynx_36_Birgit v2" xfId="20544"/>
    <cellStyle name="_SubHeading_prestemp_Lynx_36_Birgit v2 2" xfId="20545"/>
    <cellStyle name="_SubHeading_prestemp_Lynx_36_Birgit v2 3" xfId="20546"/>
    <cellStyle name="_SubHeading_prestemp_Lynx_36_Birgit v2 4" xfId="20547"/>
    <cellStyle name="_SubHeading_prestemp_Lynx_36_Birgit v2 5" xfId="20548"/>
    <cellStyle name="_SubHeading_prestemp_Lynx_37" xfId="20549"/>
    <cellStyle name="_SubHeading_prestemp_Lynx_37 2" xfId="20550"/>
    <cellStyle name="_SubHeading_prestemp_Lynx_37 3" xfId="20551"/>
    <cellStyle name="_SubHeading_prestemp_Lynx_37 4" xfId="20552"/>
    <cellStyle name="_SubHeading_prestemp_Lynx_37 5" xfId="20553"/>
    <cellStyle name="_SubHeading_prestemp_Lynx_64_Base Case" xfId="20554"/>
    <cellStyle name="_SubHeading_prestemp_Lynx_64_Base Case 2" xfId="20555"/>
    <cellStyle name="_SubHeading_prestemp_Lynx_64_Base Case 3" xfId="20556"/>
    <cellStyle name="_SubHeading_prestemp_Lynx_64_Base Case 4" xfId="20557"/>
    <cellStyle name="_SubHeading_prestemp_Lynx_64_Base Case 5" xfId="20558"/>
    <cellStyle name="_SubHeading_prestemp_Shanghai DCF 09" xfId="20559"/>
    <cellStyle name="_SubHeading_prestemp_Shanghai DCF 09 2" xfId="20560"/>
    <cellStyle name="_SubHeading_prestemp_Shanghai DCF 09 3" xfId="20561"/>
    <cellStyle name="_SubHeading_prestemp_Shanghai DCF 09 4" xfId="20562"/>
    <cellStyle name="_SubHeading_prestemp_Shanghai DCF 09 5" xfId="20563"/>
    <cellStyle name="_SubHeading_prestemp_Shanghai DCF 12_70%_New B_Small JV" xfId="20564"/>
    <cellStyle name="_SubHeading_prestemp_Shanghai DCF 12_70%_New B_Small JV 2" xfId="20565"/>
    <cellStyle name="_SubHeading_prestemp_Shanghai DCF 12_70%_New B_Small JV 3" xfId="20566"/>
    <cellStyle name="_SubHeading_prestemp_Shanghai DCF 12_70%_New B_Small JV 4" xfId="20567"/>
    <cellStyle name="_SubHeading_prestemp_Shanghai DCF 12_70%_New B_Small JV 5" xfId="20568"/>
    <cellStyle name="_SubHeading_Project Sunflower v15_to_the_Company" xfId="20569"/>
    <cellStyle name="_SubHeading_Project Sunflower v15_to_the_Company 2" xfId="20570"/>
    <cellStyle name="_SubHeading_Project Sunflower v15_to_the_Company 3" xfId="20571"/>
    <cellStyle name="_SubHeading_Project Sunflower v15_to_the_Company 4" xfId="20572"/>
    <cellStyle name="_SubHeading_Project Sunflower v15_to_the_Company 5" xfId="20573"/>
    <cellStyle name="_SubHeading_Project Sunflower v15_to_the_Company_M.Z. Berger_model v3.8" xfId="20574"/>
    <cellStyle name="_SubHeading_Project Sunflower v15_to_the_Company_M.Z. Berger_model v3.8 2" xfId="20575"/>
    <cellStyle name="_SubHeading_Project Sunflower v15_to_the_Company_M.Z. Berger_model v3.8 3" xfId="20576"/>
    <cellStyle name="_SubHeading_Project Sunflower v15_to_the_Company_M.Z. Berger_model v3.8 4" xfId="20577"/>
    <cellStyle name="_SubHeading_Project Sunflower v15_to_the_Company_M.Z. Berger_model v3.8 5" xfId="20578"/>
    <cellStyle name="_SubHeading_Project Sunflower v15_to_the_Company_Project Plan_PPA_wkg_070130" xfId="20579"/>
    <cellStyle name="_SubHeading_Project Sunflower v15_to_the_Company_Project Plan_PPA_wkg_070130 2" xfId="20580"/>
    <cellStyle name="_SubHeading_Project Sunflower v15_to_the_Company_Project Plan_PPA_wkg_070130 3" xfId="20581"/>
    <cellStyle name="_SubHeading_Project Sunflower v15_to_the_Company_Project Plan_PPA_wkg_070130 4" xfId="20582"/>
    <cellStyle name="_SubHeading_Project Sunflower v15_to_the_Company_Project Plan_PPA_wkg_070130 5" xfId="20583"/>
    <cellStyle name="_SubHeading_Project Sunflower v15_to_the_Company_Project Plan_PPA_wkg_070131" xfId="20584"/>
    <cellStyle name="_SubHeading_Project Sunflower v15_to_the_Company_Project Plan_PPA_wkg_070131 2" xfId="20585"/>
    <cellStyle name="_SubHeading_Project Sunflower v15_to_the_Company_Project Plan_PPA_wkg_070131 3" xfId="20586"/>
    <cellStyle name="_SubHeading_Project Sunflower v15_to_the_Company_Project Plan_PPA_wkg_070131 4" xfId="20587"/>
    <cellStyle name="_SubHeading_Project Sunflower v15_to_the_Company_Project Plan_PPA_wkg_070131 5" xfId="20588"/>
    <cellStyle name="_SubHeading_Project Sunflower v15_to_the_Company_Project Plan_PPA_wkg_070131.2" xfId="20589"/>
    <cellStyle name="_SubHeading_Project Sunflower v15_to_the_Company_Project Plan_PPA_wkg_070131.2 2" xfId="20590"/>
    <cellStyle name="_SubHeading_Project Sunflower v15_to_the_Company_Project Plan_PPA_wkg_070131.2 3" xfId="20591"/>
    <cellStyle name="_SubHeading_Project Sunflower v15_to_the_Company_Project Plan_PPA_wkg_070131.2 4" xfId="20592"/>
    <cellStyle name="_SubHeading_Project Sunflower v15_to_the_Company_Project Plan_PPA_wkg_070131.2 5" xfId="20593"/>
    <cellStyle name="_SubHeading_Project Sunflower v15_to_the_Company_Project Plan_PPA_wkg_070131.3" xfId="20594"/>
    <cellStyle name="_SubHeading_Project Sunflower v15_to_the_Company_Project Plan_PPA_wkg_070131.3 2" xfId="20595"/>
    <cellStyle name="_SubHeading_Project Sunflower v15_to_the_Company_Project Plan_PPA_wkg_070131.3 3" xfId="20596"/>
    <cellStyle name="_SubHeading_Project Sunflower v15_to_the_Company_Project Plan_PPA_wkg_070131.3 4" xfId="20597"/>
    <cellStyle name="_SubHeading_Project Sunflower v15_to_the_Company_Project Plan_PPA_wkg_070131.3 5" xfId="20598"/>
    <cellStyle name="_SubHeading_Project Sunflower v15_to_the_Company_Project Plan_PPA_wkg_070201" xfId="20599"/>
    <cellStyle name="_SubHeading_Project Sunflower v15_to_the_Company_Project Plan_PPA_wkg_070201 2" xfId="20600"/>
    <cellStyle name="_SubHeading_Project Sunflower v15_to_the_Company_Project Plan_PPA_wkg_070201 3" xfId="20601"/>
    <cellStyle name="_SubHeading_Project Sunflower v15_to_the_Company_Project Plan_PPA_wkg_070201 4" xfId="20602"/>
    <cellStyle name="_SubHeading_Project Sunflower v15_to_the_Company_Project Plan_PPA_wkg_070201 5" xfId="20603"/>
    <cellStyle name="_SubHeading_Project Sunflower v15_to_the_Company_Project Plan_PPA_wkg_070201.1" xfId="20604"/>
    <cellStyle name="_SubHeading_Project Sunflower v15_to_the_Company_Project Plan_PPA_wkg_070201.1 2" xfId="20605"/>
    <cellStyle name="_SubHeading_Project Sunflower v15_to_the_Company_Project Plan_PPA_wkg_070201.1 3" xfId="20606"/>
    <cellStyle name="_SubHeading_Project Sunflower v15_to_the_Company_Project Plan_PPA_wkg_070201.1 4" xfId="20607"/>
    <cellStyle name="_SubHeading_Project Sunflower v15_to_the_Company_Project Plan_PPA_wkg_070201.1 5" xfId="20608"/>
    <cellStyle name="_SubHeading_Project Sunflower v15_to_the_Company_Yingli_PPA_wkg_070126" xfId="20609"/>
    <cellStyle name="_SubHeading_Project Sunflower v15_to_the_Company_Yingli_PPA_wkg_070126 2" xfId="20610"/>
    <cellStyle name="_SubHeading_Project Sunflower v15_to_the_Company_Yingli_PPA_wkg_070126 3" xfId="20611"/>
    <cellStyle name="_SubHeading_Project Sunflower v15_to_the_Company_Yingli_PPA_wkg_070126 4" xfId="20612"/>
    <cellStyle name="_SubHeading_Project Sunflower v15_to_the_Company_Yingli_PPA_wkg_070126 5" xfId="20613"/>
    <cellStyle name="_SubHeading_Project Sunflower v15_to_the_Company_Yingli_PPA_wkg_070129" xfId="20614"/>
    <cellStyle name="_SubHeading_Project Sunflower v15_to_the_Company_Yingli_PPA_wkg_070129 2" xfId="20615"/>
    <cellStyle name="_SubHeading_Project Sunflower v15_to_the_Company_Yingli_PPA_wkg_070129 3" xfId="20616"/>
    <cellStyle name="_SubHeading_Project Sunflower v15_to_the_Company_Yingli_PPA_wkg_070129 4" xfId="20617"/>
    <cellStyle name="_SubHeading_Project Sunflower v15_to_the_Company_Yingli_PPA_wkg_070129 5" xfId="20618"/>
    <cellStyle name="_SubHeading_Project Sunflower v15_to_the_Company_Yingli_PPA_wkg_070205" xfId="20619"/>
    <cellStyle name="_SubHeading_Project Sunflower v15_to_the_Company_Yingli_PPA_wkg_070205 2" xfId="20620"/>
    <cellStyle name="_SubHeading_Project Sunflower v15_to_the_Company_Yingli_PPA_wkg_070205 3" xfId="20621"/>
    <cellStyle name="_SubHeading_Project Sunflower v15_to_the_Company_Yingli_PPA_wkg_070205 4" xfId="20622"/>
    <cellStyle name="_SubHeading_Project Sunflower v15_to_the_Company_Yingli_PPA_wkg_070205 5" xfId="20623"/>
    <cellStyle name="_SubHeading_Project Sunflower v15_to_the_Company_Yingli_wkg_070116" xfId="20624"/>
    <cellStyle name="_SubHeading_Project Sunflower v15_to_the_Company_Yingli_wkg_070116 2" xfId="20625"/>
    <cellStyle name="_SubHeading_Project Sunflower v15_to_the_Company_Yingli_wkg_070116 3" xfId="20626"/>
    <cellStyle name="_SubHeading_Project Sunflower v15_to_the_Company_Yingli_wkg_070116 4" xfId="20627"/>
    <cellStyle name="_SubHeading_Project Sunflower v15_to_the_Company_Yingli_wkg_070116 5" xfId="20628"/>
    <cellStyle name="_SubHeading_Project Sunflower v15_to_the_Company_Yingli_wkg_070122.3" xfId="20629"/>
    <cellStyle name="_SubHeading_Project Sunflower v15_to_the_Company_Yingli_wkg_070122.3 2" xfId="20630"/>
    <cellStyle name="_SubHeading_Project Sunflower v15_to_the_Company_Yingli_wkg_070122.3 3" xfId="20631"/>
    <cellStyle name="_SubHeading_Project Sunflower v15_to_the_Company_Yingli_wkg_070122.3 4" xfId="20632"/>
    <cellStyle name="_SubHeading_Project Sunflower v15_to_the_Company_Yingli_wkg_070122.3 5" xfId="20633"/>
    <cellStyle name="_SubHeading_Shanghai DCF 13_JV 70%_New B shares_playing 2" xfId="20634"/>
    <cellStyle name="_SubHeading_Shanghai DCF 13_JV 70%_New B shares_playing 2 2" xfId="20635"/>
    <cellStyle name="_SubHeading_Shanghai DCF 13_JV 70%_New B shares_playing 2 3" xfId="20636"/>
    <cellStyle name="_SubHeading_Shanghai DCF 13_JV 70%_New B shares_playing 2 4" xfId="20637"/>
    <cellStyle name="_SubHeading_Shanghai DCF 13_JV 70%_New B shares_playing 2 5" xfId="20638"/>
    <cellStyle name="_SubHeading_Summary Accounts -Us gaap (Jan-ap07)" xfId="20639"/>
    <cellStyle name="_SubHeading_Summary Accounts -Us gaap (Jan-ap07) 2" xfId="20640"/>
    <cellStyle name="_SubHeading_Summary Accounts -Us gaap (Jan-ap07) 3" xfId="20641"/>
    <cellStyle name="_SubHeading_Summary Accounts -Us gaap (Jan-ap07) 4" xfId="20642"/>
    <cellStyle name="_SubHeading_Summary Accounts -Us gaap (Jan-ap07) 5" xfId="20643"/>
    <cellStyle name="_SubHeading_Summary F S (Jan,07 June 07)" xfId="20644"/>
    <cellStyle name="_SubHeading_Summary F S (Jan,07 June 07) 2" xfId="20645"/>
    <cellStyle name="_SubHeading_Summary F S (Jan,07 June 07) 3" xfId="20646"/>
    <cellStyle name="_SubHeading_Summary F S (Jan,07 June 07) 4" xfId="20647"/>
    <cellStyle name="_SubHeading_Summary F S (Jan,07 June 07) 5" xfId="20648"/>
    <cellStyle name="_SubHeading_To Longgen" xfId="20649"/>
    <cellStyle name="_SubHeading_To Longgen 2" xfId="20650"/>
    <cellStyle name="_SubHeading_To Longgen 3" xfId="20651"/>
    <cellStyle name="_SubHeading_To Longgen 4" xfId="20652"/>
    <cellStyle name="_SubHeading_To Longgen 5" xfId="20653"/>
    <cellStyle name="_SubHeading_Transaction-based Valuation of Lynx" xfId="20654"/>
    <cellStyle name="_SubHeading_Transaction-based Valuation of Lynx 2" xfId="20655"/>
    <cellStyle name="_SubHeading_Transaction-based Valuation of Lynx 3" xfId="20656"/>
    <cellStyle name="_SubHeading_Transaction-based Valuation of Lynx 4" xfId="20657"/>
    <cellStyle name="_SubHeading_Transaction-based Valuation of Lynx 5" xfId="20658"/>
    <cellStyle name="_SubHeading_Transaction-based Valuation of Lynx_Lynx_64_Base Case" xfId="20659"/>
    <cellStyle name="_SubHeading_Transaction-based Valuation of Lynx_Lynx_64_Base Case 2" xfId="20660"/>
    <cellStyle name="_SubHeading_Transaction-based Valuation of Lynx_Lynx_64_Base Case 3" xfId="20661"/>
    <cellStyle name="_SubHeading_Transaction-based Valuation of Lynx_Lynx_64_Base Case 4" xfId="20662"/>
    <cellStyle name="_SubHeading_Transaction-based Valuation of Lynx_Lynx_64_Base Case 5" xfId="20663"/>
    <cellStyle name="_SubHeading_Transaction-based Valuation of Lynx_Project Sunflower v15_to_the_Company" xfId="20664"/>
    <cellStyle name="_SubHeading_Transaction-based Valuation of Lynx_Project Sunflower v15_to_the_Company 2" xfId="20665"/>
    <cellStyle name="_SubHeading_Transaction-based Valuation of Lynx_Project Sunflower v15_to_the_Company 3" xfId="20666"/>
    <cellStyle name="_SubHeading_Transaction-based Valuation of Lynx_Project Sunflower v15_to_the_Company 4" xfId="20667"/>
    <cellStyle name="_SubHeading_Transaction-based Valuation of Lynx_Project Sunflower v15_to_the_Company 5" xfId="20668"/>
    <cellStyle name="_SubHeading_Transaction-based Valuation of Lynx_Project Sunflower v15_to_the_Company_M.Z. Berger_model v3.8" xfId="20669"/>
    <cellStyle name="_SubHeading_Transaction-based Valuation of Lynx_Project Sunflower v15_to_the_Company_M.Z. Berger_model v3.8 2" xfId="20670"/>
    <cellStyle name="_SubHeading_Transaction-based Valuation of Lynx_Project Sunflower v15_to_the_Company_M.Z. Berger_model v3.8 3" xfId="20671"/>
    <cellStyle name="_SubHeading_Transaction-based Valuation of Lynx_Project Sunflower v15_to_the_Company_M.Z. Berger_model v3.8 4" xfId="20672"/>
    <cellStyle name="_SubHeading_Transaction-based Valuation of Lynx_Project Sunflower v15_to_the_Company_M.Z. Berger_model v3.8 5" xfId="20673"/>
    <cellStyle name="_SubHeading_Transaction-based Valuation of Lynx_Project Sunflower v15_to_the_Company_Project Plan_PPA_wkg_070130" xfId="20674"/>
    <cellStyle name="_SubHeading_Transaction-based Valuation of Lynx_Project Sunflower v15_to_the_Company_Project Plan_PPA_wkg_070130 2" xfId="20675"/>
    <cellStyle name="_SubHeading_Transaction-based Valuation of Lynx_Project Sunflower v15_to_the_Company_Project Plan_PPA_wkg_070130 3" xfId="20676"/>
    <cellStyle name="_SubHeading_Transaction-based Valuation of Lynx_Project Sunflower v15_to_the_Company_Project Plan_PPA_wkg_070130 4" xfId="20677"/>
    <cellStyle name="_SubHeading_Transaction-based Valuation of Lynx_Project Sunflower v15_to_the_Company_Project Plan_PPA_wkg_070130 5" xfId="20678"/>
    <cellStyle name="_SubHeading_Transaction-based Valuation of Lynx_Project Sunflower v15_to_the_Company_Project Plan_PPA_wkg_070131" xfId="20679"/>
    <cellStyle name="_SubHeading_Transaction-based Valuation of Lynx_Project Sunflower v15_to_the_Company_Project Plan_PPA_wkg_070131 2" xfId="20680"/>
    <cellStyle name="_SubHeading_Transaction-based Valuation of Lynx_Project Sunflower v15_to_the_Company_Project Plan_PPA_wkg_070131 3" xfId="20681"/>
    <cellStyle name="_SubHeading_Transaction-based Valuation of Lynx_Project Sunflower v15_to_the_Company_Project Plan_PPA_wkg_070131 4" xfId="20682"/>
    <cellStyle name="_SubHeading_Transaction-based Valuation of Lynx_Project Sunflower v15_to_the_Company_Project Plan_PPA_wkg_070131 5" xfId="20683"/>
    <cellStyle name="_SubHeading_Transaction-based Valuation of Lynx_Project Sunflower v15_to_the_Company_Project Plan_PPA_wkg_070131.2" xfId="20684"/>
    <cellStyle name="_SubHeading_Transaction-based Valuation of Lynx_Project Sunflower v15_to_the_Company_Project Plan_PPA_wkg_070131.2 2" xfId="20685"/>
    <cellStyle name="_SubHeading_Transaction-based Valuation of Lynx_Project Sunflower v15_to_the_Company_Project Plan_PPA_wkg_070131.2 3" xfId="20686"/>
    <cellStyle name="_SubHeading_Transaction-based Valuation of Lynx_Project Sunflower v15_to_the_Company_Project Plan_PPA_wkg_070131.2 4" xfId="20687"/>
    <cellStyle name="_SubHeading_Transaction-based Valuation of Lynx_Project Sunflower v15_to_the_Company_Project Plan_PPA_wkg_070131.2 5" xfId="20688"/>
    <cellStyle name="_SubHeading_Transaction-based Valuation of Lynx_Project Sunflower v15_to_the_Company_Project Plan_PPA_wkg_070131.3" xfId="20689"/>
    <cellStyle name="_SubHeading_Transaction-based Valuation of Lynx_Project Sunflower v15_to_the_Company_Project Plan_PPA_wkg_070131.3 2" xfId="20690"/>
    <cellStyle name="_SubHeading_Transaction-based Valuation of Lynx_Project Sunflower v15_to_the_Company_Project Plan_PPA_wkg_070131.3 3" xfId="20691"/>
    <cellStyle name="_SubHeading_Transaction-based Valuation of Lynx_Project Sunflower v15_to_the_Company_Project Plan_PPA_wkg_070131.3 4" xfId="20692"/>
    <cellStyle name="_SubHeading_Transaction-based Valuation of Lynx_Project Sunflower v15_to_the_Company_Project Plan_PPA_wkg_070131.3 5" xfId="20693"/>
    <cellStyle name="_SubHeading_Transaction-based Valuation of Lynx_Project Sunflower v15_to_the_Company_Project Plan_PPA_wkg_070201" xfId="20694"/>
    <cellStyle name="_SubHeading_Transaction-based Valuation of Lynx_Project Sunflower v15_to_the_Company_Project Plan_PPA_wkg_070201 2" xfId="20695"/>
    <cellStyle name="_SubHeading_Transaction-based Valuation of Lynx_Project Sunflower v15_to_the_Company_Project Plan_PPA_wkg_070201 3" xfId="20696"/>
    <cellStyle name="_SubHeading_Transaction-based Valuation of Lynx_Project Sunflower v15_to_the_Company_Project Plan_PPA_wkg_070201 4" xfId="20697"/>
    <cellStyle name="_SubHeading_Transaction-based Valuation of Lynx_Project Sunflower v15_to_the_Company_Project Plan_PPA_wkg_070201 5" xfId="20698"/>
    <cellStyle name="_SubHeading_Transaction-based Valuation of Lynx_Project Sunflower v15_to_the_Company_Project Plan_PPA_wkg_070201.1" xfId="20699"/>
    <cellStyle name="_SubHeading_Transaction-based Valuation of Lynx_Project Sunflower v15_to_the_Company_Project Plan_PPA_wkg_070201.1 2" xfId="20700"/>
    <cellStyle name="_SubHeading_Transaction-based Valuation of Lynx_Project Sunflower v15_to_the_Company_Project Plan_PPA_wkg_070201.1 3" xfId="20701"/>
    <cellStyle name="_SubHeading_Transaction-based Valuation of Lynx_Project Sunflower v15_to_the_Company_Project Plan_PPA_wkg_070201.1 4" xfId="20702"/>
    <cellStyle name="_SubHeading_Transaction-based Valuation of Lynx_Project Sunflower v15_to_the_Company_Project Plan_PPA_wkg_070201.1 5" xfId="20703"/>
    <cellStyle name="_SubHeading_Transaction-based Valuation of Lynx_Project Sunflower v15_to_the_Company_Yingli_PPA_wkg_070126" xfId="20704"/>
    <cellStyle name="_SubHeading_Transaction-based Valuation of Lynx_Project Sunflower v15_to_the_Company_Yingli_PPA_wkg_070126 2" xfId="20705"/>
    <cellStyle name="_SubHeading_Transaction-based Valuation of Lynx_Project Sunflower v15_to_the_Company_Yingli_PPA_wkg_070126 3" xfId="20706"/>
    <cellStyle name="_SubHeading_Transaction-based Valuation of Lynx_Project Sunflower v15_to_the_Company_Yingli_PPA_wkg_070126 4" xfId="20707"/>
    <cellStyle name="_SubHeading_Transaction-based Valuation of Lynx_Project Sunflower v15_to_the_Company_Yingli_PPA_wkg_070126 5" xfId="20708"/>
    <cellStyle name="_SubHeading_Transaction-based Valuation of Lynx_Project Sunflower v15_to_the_Company_Yingli_PPA_wkg_070129" xfId="20709"/>
    <cellStyle name="_SubHeading_Transaction-based Valuation of Lynx_Project Sunflower v15_to_the_Company_Yingli_PPA_wkg_070129 2" xfId="20710"/>
    <cellStyle name="_SubHeading_Transaction-based Valuation of Lynx_Project Sunflower v15_to_the_Company_Yingli_PPA_wkg_070129 3" xfId="20711"/>
    <cellStyle name="_SubHeading_Transaction-based Valuation of Lynx_Project Sunflower v15_to_the_Company_Yingli_PPA_wkg_070129 4" xfId="20712"/>
    <cellStyle name="_SubHeading_Transaction-based Valuation of Lynx_Project Sunflower v15_to_the_Company_Yingli_PPA_wkg_070129 5" xfId="20713"/>
    <cellStyle name="_SubHeading_Transaction-based Valuation of Lynx_Project Sunflower v15_to_the_Company_Yingli_PPA_wkg_070205" xfId="20714"/>
    <cellStyle name="_SubHeading_Transaction-based Valuation of Lynx_Project Sunflower v15_to_the_Company_Yingli_PPA_wkg_070205 2" xfId="20715"/>
    <cellStyle name="_SubHeading_Transaction-based Valuation of Lynx_Project Sunflower v15_to_the_Company_Yingli_PPA_wkg_070205 3" xfId="20716"/>
    <cellStyle name="_SubHeading_Transaction-based Valuation of Lynx_Project Sunflower v15_to_the_Company_Yingli_PPA_wkg_070205 4" xfId="20717"/>
    <cellStyle name="_SubHeading_Transaction-based Valuation of Lynx_Project Sunflower v15_to_the_Company_Yingli_PPA_wkg_070205 5" xfId="20718"/>
    <cellStyle name="_SubHeading_Transaction-based Valuation of Lynx_Project Sunflower v15_to_the_Company_Yingli_wkg_070116" xfId="20719"/>
    <cellStyle name="_SubHeading_Transaction-based Valuation of Lynx_Project Sunflower v15_to_the_Company_Yingli_wkg_070116 2" xfId="20720"/>
    <cellStyle name="_SubHeading_Transaction-based Valuation of Lynx_Project Sunflower v15_to_the_Company_Yingli_wkg_070116 3" xfId="20721"/>
    <cellStyle name="_SubHeading_Transaction-based Valuation of Lynx_Project Sunflower v15_to_the_Company_Yingli_wkg_070116 4" xfId="20722"/>
    <cellStyle name="_SubHeading_Transaction-based Valuation of Lynx_Project Sunflower v15_to_the_Company_Yingli_wkg_070116 5" xfId="20723"/>
    <cellStyle name="_SubHeading_Transaction-based Valuation of Lynx_Project Sunflower v15_to_the_Company_Yingli_wkg_070122.3" xfId="20724"/>
    <cellStyle name="_SubHeading_Transaction-based Valuation of Lynx_Project Sunflower v15_to_the_Company_Yingli_wkg_070122.3 2" xfId="20725"/>
    <cellStyle name="_SubHeading_Transaction-based Valuation of Lynx_Project Sunflower v15_to_the_Company_Yingli_wkg_070122.3 3" xfId="20726"/>
    <cellStyle name="_SubHeading_Transaction-based Valuation of Lynx_Project Sunflower v15_to_the_Company_Yingli_wkg_070122.3 4" xfId="20727"/>
    <cellStyle name="_SubHeading_Transaction-based Valuation of Lynx_Project Sunflower v15_to_the_Company_Yingli_wkg_070122.3 5" xfId="20728"/>
    <cellStyle name="_SubHeading_WACC Model for TTS" xfId="20729"/>
    <cellStyle name="_SubHeading_WACC Model for TTS 2" xfId="20730"/>
    <cellStyle name="_SubHeading_WACC Model for TTS 3" xfId="20731"/>
    <cellStyle name="_SubHeading_WACC Model for TTS 4" xfId="20732"/>
    <cellStyle name="_SubHeading_WACC Model for TTS 5" xfId="20733"/>
    <cellStyle name="_SubHeading_WACC Model for TTS_Project Plan_PPA_wkg_070130" xfId="20734"/>
    <cellStyle name="_SubHeading_WACC Model for TTS_Project Plan_PPA_wkg_070130 2" xfId="20735"/>
    <cellStyle name="_SubHeading_WACC Model for TTS_Project Plan_PPA_wkg_070130 3" xfId="20736"/>
    <cellStyle name="_SubHeading_WACC Model for TTS_Project Plan_PPA_wkg_070130 4" xfId="20737"/>
    <cellStyle name="_SubHeading_WACC Model for TTS_Project Plan_PPA_wkg_070130 5" xfId="20738"/>
    <cellStyle name="_SubHeading_WACC Model for TTS_Project Plan_PPA_wkg_070131" xfId="20739"/>
    <cellStyle name="_SubHeading_WACC Model for TTS_Project Plan_PPA_wkg_070131 2" xfId="20740"/>
    <cellStyle name="_SubHeading_WACC Model for TTS_Project Plan_PPA_wkg_070131 3" xfId="20741"/>
    <cellStyle name="_SubHeading_WACC Model for TTS_Project Plan_PPA_wkg_070131 4" xfId="20742"/>
    <cellStyle name="_SubHeading_WACC Model for TTS_Project Plan_PPA_wkg_070131 5" xfId="20743"/>
    <cellStyle name="_SubHeading_WACC Model for TTS_Project Plan_PPA_wkg_070131.2" xfId="20744"/>
    <cellStyle name="_SubHeading_WACC Model for TTS_Project Plan_PPA_wkg_070131.2 2" xfId="20745"/>
    <cellStyle name="_SubHeading_WACC Model for TTS_Project Plan_PPA_wkg_070131.2 3" xfId="20746"/>
    <cellStyle name="_SubHeading_WACC Model for TTS_Project Plan_PPA_wkg_070131.2 4" xfId="20747"/>
    <cellStyle name="_SubHeading_WACC Model for TTS_Project Plan_PPA_wkg_070131.2 5" xfId="20748"/>
    <cellStyle name="_SubHeading_WACC Model for TTS_Project Plan_PPA_wkg_070131.3" xfId="20749"/>
    <cellStyle name="_SubHeading_WACC Model for TTS_Project Plan_PPA_wkg_070131.3 2" xfId="20750"/>
    <cellStyle name="_SubHeading_WACC Model for TTS_Project Plan_PPA_wkg_070131.3 3" xfId="20751"/>
    <cellStyle name="_SubHeading_WACC Model for TTS_Project Plan_PPA_wkg_070131.3 4" xfId="20752"/>
    <cellStyle name="_SubHeading_WACC Model for TTS_Project Plan_PPA_wkg_070131.3 5" xfId="20753"/>
    <cellStyle name="_SubHeading_WACC Model for TTS_Project Plan_PPA_wkg_070201" xfId="20754"/>
    <cellStyle name="_SubHeading_WACC Model for TTS_Project Plan_PPA_wkg_070201 2" xfId="20755"/>
    <cellStyle name="_SubHeading_WACC Model for TTS_Project Plan_PPA_wkg_070201 3" xfId="20756"/>
    <cellStyle name="_SubHeading_WACC Model for TTS_Project Plan_PPA_wkg_070201 4" xfId="20757"/>
    <cellStyle name="_SubHeading_WACC Model for TTS_Project Plan_PPA_wkg_070201 5" xfId="20758"/>
    <cellStyle name="_SubHeading_WACC Model for TTS_Project Plan_PPA_wkg_070201.1" xfId="20759"/>
    <cellStyle name="_SubHeading_WACC Model for TTS_Project Plan_PPA_wkg_070201.1 2" xfId="20760"/>
    <cellStyle name="_SubHeading_WACC Model for TTS_Project Plan_PPA_wkg_070201.1 3" xfId="20761"/>
    <cellStyle name="_SubHeading_WACC Model for TTS_Project Plan_PPA_wkg_070201.1 4" xfId="20762"/>
    <cellStyle name="_SubHeading_WACC Model for TTS_Project Plan_PPA_wkg_070201.1 5" xfId="20763"/>
    <cellStyle name="_SubHeading_WACC Model for TTS_Yingli_PPA_wkg_070126" xfId="20764"/>
    <cellStyle name="_SubHeading_WACC Model for TTS_Yingli_PPA_wkg_070126 2" xfId="20765"/>
    <cellStyle name="_SubHeading_WACC Model for TTS_Yingli_PPA_wkg_070126 3" xfId="20766"/>
    <cellStyle name="_SubHeading_WACC Model for TTS_Yingli_PPA_wkg_070126 4" xfId="20767"/>
    <cellStyle name="_SubHeading_WACC Model for TTS_Yingli_PPA_wkg_070126 5" xfId="20768"/>
    <cellStyle name="_SubHeading_WACC Model for TTS_Yingli_PPA_wkg_070129" xfId="20769"/>
    <cellStyle name="_SubHeading_WACC Model for TTS_Yingli_PPA_wkg_070129 2" xfId="20770"/>
    <cellStyle name="_SubHeading_WACC Model for TTS_Yingli_PPA_wkg_070129 3" xfId="20771"/>
    <cellStyle name="_SubHeading_WACC Model for TTS_Yingli_PPA_wkg_070129 4" xfId="20772"/>
    <cellStyle name="_SubHeading_WACC Model for TTS_Yingli_PPA_wkg_070129 5" xfId="20773"/>
    <cellStyle name="_SubHeading_WACC Model for TTS_Yingli_PPA_wkg_070205" xfId="20774"/>
    <cellStyle name="_SubHeading_WACC Model for TTS_Yingli_PPA_wkg_070205 2" xfId="20775"/>
    <cellStyle name="_SubHeading_WACC Model for TTS_Yingli_PPA_wkg_070205 3" xfId="20776"/>
    <cellStyle name="_SubHeading_WACC Model for TTS_Yingli_PPA_wkg_070205 4" xfId="20777"/>
    <cellStyle name="_SubHeading_WACC Model for TTS_Yingli_PPA_wkg_070205 5" xfId="20778"/>
    <cellStyle name="_SubHeading_WACC Model for TTS_Yingli_wkg_070116" xfId="20779"/>
    <cellStyle name="_SubHeading_WACC Model for TTS_Yingli_wkg_070116 2" xfId="20780"/>
    <cellStyle name="_SubHeading_WACC Model for TTS_Yingli_wkg_070116 3" xfId="20781"/>
    <cellStyle name="_SubHeading_WACC Model for TTS_Yingli_wkg_070116 4" xfId="20782"/>
    <cellStyle name="_SubHeading_WACC Model for TTS_Yingli_wkg_070116 5" xfId="20783"/>
    <cellStyle name="_SubHeading_WACC Model for TTS_Yingli_wkg_070122.3" xfId="20784"/>
    <cellStyle name="_SubHeading_WACC Model for TTS_Yingli_wkg_070122.3 2" xfId="20785"/>
    <cellStyle name="_SubHeading_WACC Model for TTS_Yingli_wkg_070122.3 3" xfId="20786"/>
    <cellStyle name="_SubHeading_WACC Model for TTS_Yingli_wkg_070122.3 4" xfId="20787"/>
    <cellStyle name="_SubHeading_WACC Model for TTS_Yingli_wkg_070122.3 5" xfId="20788"/>
    <cellStyle name="_SubHeading_WACC_template" xfId="20789"/>
    <cellStyle name="_SubHeading_WACC_template 2" xfId="20790"/>
    <cellStyle name="_SubHeading_WACC_template 3" xfId="20791"/>
    <cellStyle name="_SubHeading_WACC_template 4" xfId="20792"/>
    <cellStyle name="_SubHeading_WACC_template 5" xfId="20793"/>
    <cellStyle name="_SubHeading_WACC_template_M.Z. Berger_model v3.8" xfId="20794"/>
    <cellStyle name="_SubHeading_WACC_template_M.Z. Berger_model v3.8 2" xfId="20795"/>
    <cellStyle name="_SubHeading_WACC_template_M.Z. Berger_model v3.8 3" xfId="20796"/>
    <cellStyle name="_SubHeading_WACC_template_M.Z. Berger_model v3.8 4" xfId="20797"/>
    <cellStyle name="_SubHeading_WACC_template_M.Z. Berger_model v3.8 5" xfId="20798"/>
    <cellStyle name="_SubHeading_WACC_template_Project Plan_PPA_wkg_070130" xfId="20799"/>
    <cellStyle name="_SubHeading_WACC_template_Project Plan_PPA_wkg_070130 2" xfId="20800"/>
    <cellStyle name="_SubHeading_WACC_template_Project Plan_PPA_wkg_070130 3" xfId="20801"/>
    <cellStyle name="_SubHeading_WACC_template_Project Plan_PPA_wkg_070130 4" xfId="20802"/>
    <cellStyle name="_SubHeading_WACC_template_Project Plan_PPA_wkg_070130 5" xfId="20803"/>
    <cellStyle name="_SubHeading_WACC_template_Project Plan_PPA_wkg_070131" xfId="20804"/>
    <cellStyle name="_SubHeading_WACC_template_Project Plan_PPA_wkg_070131 2" xfId="20805"/>
    <cellStyle name="_SubHeading_WACC_template_Project Plan_PPA_wkg_070131 3" xfId="20806"/>
    <cellStyle name="_SubHeading_WACC_template_Project Plan_PPA_wkg_070131 4" xfId="20807"/>
    <cellStyle name="_SubHeading_WACC_template_Project Plan_PPA_wkg_070131 5" xfId="20808"/>
    <cellStyle name="_SubHeading_WACC_template_Project Plan_PPA_wkg_070131.2" xfId="20809"/>
    <cellStyle name="_SubHeading_WACC_template_Project Plan_PPA_wkg_070131.2 2" xfId="20810"/>
    <cellStyle name="_SubHeading_WACC_template_Project Plan_PPA_wkg_070131.2 3" xfId="20811"/>
    <cellStyle name="_SubHeading_WACC_template_Project Plan_PPA_wkg_070131.2 4" xfId="20812"/>
    <cellStyle name="_SubHeading_WACC_template_Project Plan_PPA_wkg_070131.2 5" xfId="20813"/>
    <cellStyle name="_SubHeading_WACC_template_Project Plan_PPA_wkg_070131.3" xfId="20814"/>
    <cellStyle name="_SubHeading_WACC_template_Project Plan_PPA_wkg_070131.3 2" xfId="20815"/>
    <cellStyle name="_SubHeading_WACC_template_Project Plan_PPA_wkg_070131.3 3" xfId="20816"/>
    <cellStyle name="_SubHeading_WACC_template_Project Plan_PPA_wkg_070131.3 4" xfId="20817"/>
    <cellStyle name="_SubHeading_WACC_template_Project Plan_PPA_wkg_070131.3 5" xfId="20818"/>
    <cellStyle name="_SubHeading_WACC_template_Project Plan_PPA_wkg_070201" xfId="20819"/>
    <cellStyle name="_SubHeading_WACC_template_Project Plan_PPA_wkg_070201 2" xfId="20820"/>
    <cellStyle name="_SubHeading_WACC_template_Project Plan_PPA_wkg_070201 3" xfId="20821"/>
    <cellStyle name="_SubHeading_WACC_template_Project Plan_PPA_wkg_070201 4" xfId="20822"/>
    <cellStyle name="_SubHeading_WACC_template_Project Plan_PPA_wkg_070201 5" xfId="20823"/>
    <cellStyle name="_SubHeading_WACC_template_Project Plan_PPA_wkg_070201.1" xfId="20824"/>
    <cellStyle name="_SubHeading_WACC_template_Project Plan_PPA_wkg_070201.1 2" xfId="20825"/>
    <cellStyle name="_SubHeading_WACC_template_Project Plan_PPA_wkg_070201.1 3" xfId="20826"/>
    <cellStyle name="_SubHeading_WACC_template_Project Plan_PPA_wkg_070201.1 4" xfId="20827"/>
    <cellStyle name="_SubHeading_WACC_template_Project Plan_PPA_wkg_070201.1 5" xfId="20828"/>
    <cellStyle name="_SubHeading_WACC_template_Yingli_PPA_wkg_070126" xfId="20829"/>
    <cellStyle name="_SubHeading_WACC_template_Yingli_PPA_wkg_070126 2" xfId="20830"/>
    <cellStyle name="_SubHeading_WACC_template_Yingli_PPA_wkg_070126 3" xfId="20831"/>
    <cellStyle name="_SubHeading_WACC_template_Yingli_PPA_wkg_070126 4" xfId="20832"/>
    <cellStyle name="_SubHeading_WACC_template_Yingli_PPA_wkg_070126 5" xfId="20833"/>
    <cellStyle name="_SubHeading_WACC_template_Yingli_PPA_wkg_070129" xfId="20834"/>
    <cellStyle name="_SubHeading_WACC_template_Yingli_PPA_wkg_070129 2" xfId="20835"/>
    <cellStyle name="_SubHeading_WACC_template_Yingli_PPA_wkg_070129 3" xfId="20836"/>
    <cellStyle name="_SubHeading_WACC_template_Yingli_PPA_wkg_070129 4" xfId="20837"/>
    <cellStyle name="_SubHeading_WACC_template_Yingli_PPA_wkg_070129 5" xfId="20838"/>
    <cellStyle name="_SubHeading_WACC_template_Yingli_PPA_wkg_070205" xfId="20839"/>
    <cellStyle name="_SubHeading_WACC_template_Yingli_PPA_wkg_070205 2" xfId="20840"/>
    <cellStyle name="_SubHeading_WACC_template_Yingli_PPA_wkg_070205 3" xfId="20841"/>
    <cellStyle name="_SubHeading_WACC_template_Yingli_PPA_wkg_070205 4" xfId="20842"/>
    <cellStyle name="_SubHeading_WACC_template_Yingli_PPA_wkg_070205 5" xfId="20843"/>
    <cellStyle name="_SubHeading_WACC_template_Yingli_wkg_070116" xfId="20844"/>
    <cellStyle name="_SubHeading_WACC_template_Yingli_wkg_070116 2" xfId="20845"/>
    <cellStyle name="_SubHeading_WACC_template_Yingli_wkg_070116 3" xfId="20846"/>
    <cellStyle name="_SubHeading_WACC_template_Yingli_wkg_070116 4" xfId="20847"/>
    <cellStyle name="_SubHeading_WACC_template_Yingli_wkg_070116 5" xfId="20848"/>
    <cellStyle name="_SubHeading_WACC_template_Yingli_wkg_070122.3" xfId="20849"/>
    <cellStyle name="_SubHeading_WACC_template_Yingli_wkg_070122.3 2" xfId="20850"/>
    <cellStyle name="_SubHeading_WACC_template_Yingli_wkg_070122.3 3" xfId="20851"/>
    <cellStyle name="_SubHeading_WACC_template_Yingli_wkg_070122.3 4" xfId="20852"/>
    <cellStyle name="_SubHeading_WACC_template_Yingli_wkg_070122.3 5" xfId="20853"/>
    <cellStyle name="_SubHeading_估值数据调整分解20060722(update)" xfId="20854"/>
    <cellStyle name="_SubHeading_估值数据调整分解20060722(update) 2" xfId="20855"/>
    <cellStyle name="_SubHeading_估值数据调整分解20060722(update) 3" xfId="20856"/>
    <cellStyle name="_SubHeading_估值数据调整分解20060722(update) 4" xfId="20857"/>
    <cellStyle name="_SubHeading_估值数据调整分解20060722(update) 5" xfId="20858"/>
    <cellStyle name="_Summary" xfId="20859"/>
    <cellStyle name="_Summary 2" xfId="20860"/>
    <cellStyle name="_Summary 3" xfId="20861"/>
    <cellStyle name="_Summary 4" xfId="20862"/>
    <cellStyle name="_Summary 5" xfId="20863"/>
    <cellStyle name="_switching" xfId="20864"/>
    <cellStyle name="_t060425.soufun.tax payable.v2" xfId="20865"/>
    <cellStyle name="_t060425.soufun.tax payable.v2 2" xfId="20866"/>
    <cellStyle name="_t060425.soufun.tax payable.v2 3" xfId="20867"/>
    <cellStyle name="_t060425.soufun.tax payable.v2 4" xfId="20868"/>
    <cellStyle name="_t060425.soufun.tax payable.v2 5" xfId="20869"/>
    <cellStyle name="_t060425.soufun.tax payable.v2_EBITA-kelly 8(1).9" xfId="20870"/>
    <cellStyle name="_t060425.soufun.tax payable.v2_EBITA-kelly 8(1).9 2" xfId="20871"/>
    <cellStyle name="_t060425.soufun.tax payable.v2_EBITA-kelly 8(1).9 3" xfId="20872"/>
    <cellStyle name="_t060425.soufun.tax payable.v2_EBITA-kelly 8(1).9 4" xfId="20873"/>
    <cellStyle name="_t060425.soufun.tax payable.v2_EBITA-kelly 8(1).9 5" xfId="20874"/>
    <cellStyle name="_t060710.soufun.tax payable.v2amanda" xfId="20875"/>
    <cellStyle name="_t060710.soufun.tax payable.v2amanda 2" xfId="20876"/>
    <cellStyle name="_t060710.soufun.tax payable.v2amanda 3" xfId="20877"/>
    <cellStyle name="_t060710.soufun.tax payable.v2amanda 4" xfId="20878"/>
    <cellStyle name="_t060710.soufun.tax payable.v2amanda 5" xfId="20879"/>
    <cellStyle name="_t060710.soufun.tax payable.v2amanda_EBITA-kelly 8(1).9" xfId="20880"/>
    <cellStyle name="_t060710.soufun.tax payable.v2amanda_EBITA-kelly 8(1).9 2" xfId="20881"/>
    <cellStyle name="_t060710.soufun.tax payable.v2amanda_EBITA-kelly 8(1).9 3" xfId="20882"/>
    <cellStyle name="_t060710.soufun.tax payable.v2amanda_EBITA-kelly 8(1).9 4" xfId="20883"/>
    <cellStyle name="_t060710.soufun.tax payable.v2amanda_EBITA-kelly 8(1).9 5" xfId="20884"/>
    <cellStyle name="_Table" xfId="20885"/>
    <cellStyle name="_Table 2" xfId="20886"/>
    <cellStyle name="_Table 3" xfId="20887"/>
    <cellStyle name="_Table 4" xfId="20888"/>
    <cellStyle name="_Table 5" xfId="20889"/>
    <cellStyle name="_Table__DCF Template" xfId="20890"/>
    <cellStyle name="_Table__DCF Template 2" xfId="20891"/>
    <cellStyle name="_Table__DCF Template 3" xfId="20892"/>
    <cellStyle name="_Table__DCF Template 4" xfId="20893"/>
    <cellStyle name="_Table__DCF Template 5" xfId="20894"/>
    <cellStyle name="_Table_02 DCF HW" xfId="20895"/>
    <cellStyle name="_Table_02 DCF HW 2" xfId="20896"/>
    <cellStyle name="_Table_02 DCF HW 3" xfId="20897"/>
    <cellStyle name="_Table_02 DCF HW 4" xfId="20898"/>
    <cellStyle name="_Table_02 DCF HW 5" xfId="20899"/>
    <cellStyle name="_Table_04 Alaska Model 2002-05-31 GS" xfId="20900"/>
    <cellStyle name="_Table_04 Alaska Model 2002-05-31 GS 2" xfId="20901"/>
    <cellStyle name="_Table_04 Alaska Model 2002-05-31 GS 3" xfId="20902"/>
    <cellStyle name="_Table_04 Alaska Model 2002-05-31 GS 4" xfId="20903"/>
    <cellStyle name="_Table_04 Alaska Model 2002-05-31 GS 5" xfId="20904"/>
    <cellStyle name="_Table_04 DCF" xfId="20905"/>
    <cellStyle name="_Table_04 DCF 2" xfId="20906"/>
    <cellStyle name="_Table_04 DCF 3" xfId="20907"/>
    <cellStyle name="_Table_04 DCF 4" xfId="20908"/>
    <cellStyle name="_Table_04 DCF 5" xfId="20909"/>
    <cellStyle name="_Table_04 DCF_M.Z. Berger_model v3.8" xfId="20910"/>
    <cellStyle name="_Table_04 DCF_M.Z. Berger_model v3.8 2" xfId="20911"/>
    <cellStyle name="_Table_04 DCF_M.Z. Berger_model v3.8 3" xfId="20912"/>
    <cellStyle name="_Table_04 DCF_M.Z. Berger_model v3.8 4" xfId="20913"/>
    <cellStyle name="_Table_04 DCF_M.Z. Berger_model v3.8 5" xfId="20914"/>
    <cellStyle name="_Table_04 DCF_Project Plan_PPA_wkg_070130" xfId="20915"/>
    <cellStyle name="_Table_04 DCF_Project Plan_PPA_wkg_070130 2" xfId="20916"/>
    <cellStyle name="_Table_04 DCF_Project Plan_PPA_wkg_070130 3" xfId="20917"/>
    <cellStyle name="_Table_04 DCF_Project Plan_PPA_wkg_070130 4" xfId="20918"/>
    <cellStyle name="_Table_04 DCF_Project Plan_PPA_wkg_070130 5" xfId="20919"/>
    <cellStyle name="_Table_04 DCF_Project Plan_PPA_wkg_070131" xfId="20920"/>
    <cellStyle name="_Table_04 DCF_Project Plan_PPA_wkg_070131 2" xfId="20921"/>
    <cellStyle name="_Table_04 DCF_Project Plan_PPA_wkg_070131 3" xfId="20922"/>
    <cellStyle name="_Table_04 DCF_Project Plan_PPA_wkg_070131 4" xfId="20923"/>
    <cellStyle name="_Table_04 DCF_Project Plan_PPA_wkg_070131 5" xfId="20924"/>
    <cellStyle name="_Table_04 DCF_Project Plan_PPA_wkg_070131.2" xfId="20925"/>
    <cellStyle name="_Table_04 DCF_Project Plan_PPA_wkg_070131.2 2" xfId="20926"/>
    <cellStyle name="_Table_04 DCF_Project Plan_PPA_wkg_070131.2 3" xfId="20927"/>
    <cellStyle name="_Table_04 DCF_Project Plan_PPA_wkg_070131.2 4" xfId="20928"/>
    <cellStyle name="_Table_04 DCF_Project Plan_PPA_wkg_070131.2 5" xfId="20929"/>
    <cellStyle name="_Table_04 DCF_Project Plan_PPA_wkg_070131.3" xfId="20930"/>
    <cellStyle name="_Table_04 DCF_Project Plan_PPA_wkg_070131.3 2" xfId="20931"/>
    <cellStyle name="_Table_04 DCF_Project Plan_PPA_wkg_070131.3 3" xfId="20932"/>
    <cellStyle name="_Table_04 DCF_Project Plan_PPA_wkg_070131.3 4" xfId="20933"/>
    <cellStyle name="_Table_04 DCF_Project Plan_PPA_wkg_070131.3 5" xfId="20934"/>
    <cellStyle name="_Table_04 DCF_Project Plan_PPA_wkg_070201" xfId="20935"/>
    <cellStyle name="_Table_04 DCF_Project Plan_PPA_wkg_070201 2" xfId="20936"/>
    <cellStyle name="_Table_04 DCF_Project Plan_PPA_wkg_070201 3" xfId="20937"/>
    <cellStyle name="_Table_04 DCF_Project Plan_PPA_wkg_070201 4" xfId="20938"/>
    <cellStyle name="_Table_04 DCF_Project Plan_PPA_wkg_070201 5" xfId="20939"/>
    <cellStyle name="_Table_04 DCF_Project Plan_PPA_wkg_070201.1" xfId="20940"/>
    <cellStyle name="_Table_04 DCF_Project Plan_PPA_wkg_070201.1 2" xfId="20941"/>
    <cellStyle name="_Table_04 DCF_Project Plan_PPA_wkg_070201.1 3" xfId="20942"/>
    <cellStyle name="_Table_04 DCF_Project Plan_PPA_wkg_070201.1 4" xfId="20943"/>
    <cellStyle name="_Table_04 DCF_Project Plan_PPA_wkg_070201.1 5" xfId="20944"/>
    <cellStyle name="_Table_04 DCF_Yingli_PPA_wkg_070126" xfId="20945"/>
    <cellStyle name="_Table_04 DCF_Yingli_PPA_wkg_070126 2" xfId="20946"/>
    <cellStyle name="_Table_04 DCF_Yingli_PPA_wkg_070126 3" xfId="20947"/>
    <cellStyle name="_Table_04 DCF_Yingli_PPA_wkg_070126 4" xfId="20948"/>
    <cellStyle name="_Table_04 DCF_Yingli_PPA_wkg_070126 5" xfId="20949"/>
    <cellStyle name="_Table_04 DCF_Yingli_PPA_wkg_070129" xfId="20950"/>
    <cellStyle name="_Table_04 DCF_Yingli_PPA_wkg_070129 2" xfId="20951"/>
    <cellStyle name="_Table_04 DCF_Yingli_PPA_wkg_070129 3" xfId="20952"/>
    <cellStyle name="_Table_04 DCF_Yingli_PPA_wkg_070129 4" xfId="20953"/>
    <cellStyle name="_Table_04 DCF_Yingli_PPA_wkg_070129 5" xfId="20954"/>
    <cellStyle name="_Table_04 DCF_Yingli_PPA_wkg_070205" xfId="20955"/>
    <cellStyle name="_Table_04 DCF_Yingli_PPA_wkg_070205 2" xfId="20956"/>
    <cellStyle name="_Table_04 DCF_Yingli_PPA_wkg_070205 3" xfId="20957"/>
    <cellStyle name="_Table_04 DCF_Yingli_PPA_wkg_070205 4" xfId="20958"/>
    <cellStyle name="_Table_04 DCF_Yingli_PPA_wkg_070205 5" xfId="20959"/>
    <cellStyle name="_Table_04 DCF_Yingli_wkg_070116" xfId="20960"/>
    <cellStyle name="_Table_04 DCF_Yingli_wkg_070116 2" xfId="20961"/>
    <cellStyle name="_Table_04 DCF_Yingli_wkg_070116 3" xfId="20962"/>
    <cellStyle name="_Table_04 DCF_Yingli_wkg_070116 4" xfId="20963"/>
    <cellStyle name="_Table_04 DCF_Yingli_wkg_070116 5" xfId="20964"/>
    <cellStyle name="_Table_04 DCF_Yingli_wkg_070122.3" xfId="20965"/>
    <cellStyle name="_Table_04 DCF_Yingli_wkg_070122.3 2" xfId="20966"/>
    <cellStyle name="_Table_04 DCF_Yingli_wkg_070122.3 3" xfId="20967"/>
    <cellStyle name="_Table_04 DCF_Yingli_wkg_070122.3 4" xfId="20968"/>
    <cellStyle name="_Table_04 DCF_Yingli_wkg_070122.3 5" xfId="20969"/>
    <cellStyle name="_Table_060224_Pearlshell_DCF_Prelim" xfId="20970"/>
    <cellStyle name="_Table_060224_Pearlshell_DCF_Prelim 2" xfId="20971"/>
    <cellStyle name="_Table_060224_Pearlshell_DCF_Prelim 3" xfId="20972"/>
    <cellStyle name="_Table_060224_Pearlshell_DCF_Prelim 4" xfId="20973"/>
    <cellStyle name="_Table_060224_Pearlshell_DCF_Prelim 5" xfId="20974"/>
    <cellStyle name="_Table_060224_Pearlshell_DCF_Prelim_M.Z. Berger_model v3.8" xfId="20975"/>
    <cellStyle name="_Table_060224_Pearlshell_DCF_Prelim_M.Z. Berger_model v3.8 2" xfId="20976"/>
    <cellStyle name="_Table_060224_Pearlshell_DCF_Prelim_M.Z. Berger_model v3.8 3" xfId="20977"/>
    <cellStyle name="_Table_060224_Pearlshell_DCF_Prelim_M.Z. Berger_model v3.8 4" xfId="20978"/>
    <cellStyle name="_Table_060224_Pearlshell_DCF_Prelim_M.Z. Berger_model v3.8 5" xfId="20979"/>
    <cellStyle name="_Table_060224_Pearlshell_DCF_Prelim_Project Plan_PPA_wkg_070130" xfId="20980"/>
    <cellStyle name="_Table_060224_Pearlshell_DCF_Prelim_Project Plan_PPA_wkg_070130 2" xfId="20981"/>
    <cellStyle name="_Table_060224_Pearlshell_DCF_Prelim_Project Plan_PPA_wkg_070130 3" xfId="20982"/>
    <cellStyle name="_Table_060224_Pearlshell_DCF_Prelim_Project Plan_PPA_wkg_070130 4" xfId="20983"/>
    <cellStyle name="_Table_060224_Pearlshell_DCF_Prelim_Project Plan_PPA_wkg_070130 5" xfId="20984"/>
    <cellStyle name="_Table_060224_Pearlshell_DCF_Prelim_Project Plan_PPA_wkg_070131" xfId="20985"/>
    <cellStyle name="_Table_060224_Pearlshell_DCF_Prelim_Project Plan_PPA_wkg_070131 2" xfId="20986"/>
    <cellStyle name="_Table_060224_Pearlshell_DCF_Prelim_Project Plan_PPA_wkg_070131 3" xfId="20987"/>
    <cellStyle name="_Table_060224_Pearlshell_DCF_Prelim_Project Plan_PPA_wkg_070131 4" xfId="20988"/>
    <cellStyle name="_Table_060224_Pearlshell_DCF_Prelim_Project Plan_PPA_wkg_070131 5" xfId="20989"/>
    <cellStyle name="_Table_060224_Pearlshell_DCF_Prelim_Project Plan_PPA_wkg_070131.2" xfId="20990"/>
    <cellStyle name="_Table_060224_Pearlshell_DCF_Prelim_Project Plan_PPA_wkg_070131.2 2" xfId="20991"/>
    <cellStyle name="_Table_060224_Pearlshell_DCF_Prelim_Project Plan_PPA_wkg_070131.2 3" xfId="20992"/>
    <cellStyle name="_Table_060224_Pearlshell_DCF_Prelim_Project Plan_PPA_wkg_070131.2 4" xfId="20993"/>
    <cellStyle name="_Table_060224_Pearlshell_DCF_Prelim_Project Plan_PPA_wkg_070131.2 5" xfId="20994"/>
    <cellStyle name="_Table_060224_Pearlshell_DCF_Prelim_Project Plan_PPA_wkg_070131.3" xfId="20995"/>
    <cellStyle name="_Table_060224_Pearlshell_DCF_Prelim_Project Plan_PPA_wkg_070131.3 2" xfId="20996"/>
    <cellStyle name="_Table_060224_Pearlshell_DCF_Prelim_Project Plan_PPA_wkg_070131.3 3" xfId="20997"/>
    <cellStyle name="_Table_060224_Pearlshell_DCF_Prelim_Project Plan_PPA_wkg_070131.3 4" xfId="20998"/>
    <cellStyle name="_Table_060224_Pearlshell_DCF_Prelim_Project Plan_PPA_wkg_070131.3 5" xfId="20999"/>
    <cellStyle name="_Table_060224_Pearlshell_DCF_Prelim_Project Plan_PPA_wkg_070201" xfId="21000"/>
    <cellStyle name="_Table_060224_Pearlshell_DCF_Prelim_Project Plan_PPA_wkg_070201 2" xfId="21001"/>
    <cellStyle name="_Table_060224_Pearlshell_DCF_Prelim_Project Plan_PPA_wkg_070201 3" xfId="21002"/>
    <cellStyle name="_Table_060224_Pearlshell_DCF_Prelim_Project Plan_PPA_wkg_070201 4" xfId="21003"/>
    <cellStyle name="_Table_060224_Pearlshell_DCF_Prelim_Project Plan_PPA_wkg_070201 5" xfId="21004"/>
    <cellStyle name="_Table_060224_Pearlshell_DCF_Prelim_Project Plan_PPA_wkg_070201.1" xfId="21005"/>
    <cellStyle name="_Table_060224_Pearlshell_DCF_Prelim_Project Plan_PPA_wkg_070201.1 2" xfId="21006"/>
    <cellStyle name="_Table_060224_Pearlshell_DCF_Prelim_Project Plan_PPA_wkg_070201.1 3" xfId="21007"/>
    <cellStyle name="_Table_060224_Pearlshell_DCF_Prelim_Project Plan_PPA_wkg_070201.1 4" xfId="21008"/>
    <cellStyle name="_Table_060224_Pearlshell_DCF_Prelim_Project Plan_PPA_wkg_070201.1 5" xfId="21009"/>
    <cellStyle name="_Table_060224_Pearlshell_DCF_Prelim_Yingli_PPA_wkg_070126" xfId="21010"/>
    <cellStyle name="_Table_060224_Pearlshell_DCF_Prelim_Yingli_PPA_wkg_070126 2" xfId="21011"/>
    <cellStyle name="_Table_060224_Pearlshell_DCF_Prelim_Yingli_PPA_wkg_070126 3" xfId="21012"/>
    <cellStyle name="_Table_060224_Pearlshell_DCF_Prelim_Yingli_PPA_wkg_070126 4" xfId="21013"/>
    <cellStyle name="_Table_060224_Pearlshell_DCF_Prelim_Yingli_PPA_wkg_070126 5" xfId="21014"/>
    <cellStyle name="_Table_060224_Pearlshell_DCF_Prelim_Yingli_PPA_wkg_070129" xfId="21015"/>
    <cellStyle name="_Table_060224_Pearlshell_DCF_Prelim_Yingli_PPA_wkg_070129 2" xfId="21016"/>
    <cellStyle name="_Table_060224_Pearlshell_DCF_Prelim_Yingli_PPA_wkg_070129 3" xfId="21017"/>
    <cellStyle name="_Table_060224_Pearlshell_DCF_Prelim_Yingli_PPA_wkg_070129 4" xfId="21018"/>
    <cellStyle name="_Table_060224_Pearlshell_DCF_Prelim_Yingli_PPA_wkg_070129 5" xfId="21019"/>
    <cellStyle name="_Table_060224_Pearlshell_DCF_Prelim_Yingli_PPA_wkg_070205" xfId="21020"/>
    <cellStyle name="_Table_060224_Pearlshell_DCF_Prelim_Yingli_PPA_wkg_070205 2" xfId="21021"/>
    <cellStyle name="_Table_060224_Pearlshell_DCF_Prelim_Yingli_PPA_wkg_070205 3" xfId="21022"/>
    <cellStyle name="_Table_060224_Pearlshell_DCF_Prelim_Yingli_PPA_wkg_070205 4" xfId="21023"/>
    <cellStyle name="_Table_060224_Pearlshell_DCF_Prelim_Yingli_PPA_wkg_070205 5" xfId="21024"/>
    <cellStyle name="_Table_060224_Pearlshell_DCF_Prelim_Yingli_wkg_070116" xfId="21025"/>
    <cellStyle name="_Table_060224_Pearlshell_DCF_Prelim_Yingli_wkg_070116 2" xfId="21026"/>
    <cellStyle name="_Table_060224_Pearlshell_DCF_Prelim_Yingli_wkg_070116 3" xfId="21027"/>
    <cellStyle name="_Table_060224_Pearlshell_DCF_Prelim_Yingli_wkg_070116 4" xfId="21028"/>
    <cellStyle name="_Table_060224_Pearlshell_DCF_Prelim_Yingli_wkg_070116 5" xfId="21029"/>
    <cellStyle name="_Table_060224_Pearlshell_DCF_Prelim_Yingli_wkg_070122.3" xfId="21030"/>
    <cellStyle name="_Table_060224_Pearlshell_DCF_Prelim_Yingli_wkg_070122.3 2" xfId="21031"/>
    <cellStyle name="_Table_060224_Pearlshell_DCF_Prelim_Yingli_wkg_070122.3 3" xfId="21032"/>
    <cellStyle name="_Table_060224_Pearlshell_DCF_Prelim_Yingli_wkg_070122.3 4" xfId="21033"/>
    <cellStyle name="_Table_060224_Pearlshell_DCF_Prelim_Yingli_wkg_070122.3 5" xfId="21034"/>
    <cellStyle name="_Table_060225_Pearlshell_DCF_Prelim_V4" xfId="21035"/>
    <cellStyle name="_Table_060225_Pearlshell_DCF_Prelim_V4 2" xfId="21036"/>
    <cellStyle name="_Table_060225_Pearlshell_DCF_Prelim_V4 3" xfId="21037"/>
    <cellStyle name="_Table_060225_Pearlshell_DCF_Prelim_V4 4" xfId="21038"/>
    <cellStyle name="_Table_060225_Pearlshell_DCF_Prelim_V4 5" xfId="21039"/>
    <cellStyle name="_Table_060814 Revenue" xfId="21040"/>
    <cellStyle name="_Table_060814 Revenue 2" xfId="21041"/>
    <cellStyle name="_Table_060814 Revenue 3" xfId="21042"/>
    <cellStyle name="_Table_060814 Revenue 4" xfId="21043"/>
    <cellStyle name="_Table_060814 Revenue 5" xfId="21044"/>
    <cellStyle name="_Table_0717002c" xfId="21045"/>
    <cellStyle name="_Table_0717002c 2" xfId="21046"/>
    <cellStyle name="_Table_0717002c 3" xfId="21047"/>
    <cellStyle name="_Table_0717002c 4" xfId="21048"/>
    <cellStyle name="_Table_0717002c 5" xfId="21049"/>
    <cellStyle name="_Table_0717002c.xls Chart 1" xfId="21050"/>
    <cellStyle name="_Table_0717002c.xls Chart 1 2" xfId="21051"/>
    <cellStyle name="_Table_0717002c.xls Chart 1 3" xfId="21052"/>
    <cellStyle name="_Table_0717002c.xls Chart 1 4" xfId="21053"/>
    <cellStyle name="_Table_0717002c.xls Chart 1 5" xfId="21054"/>
    <cellStyle name="_Table_0722021A" xfId="21055"/>
    <cellStyle name="_Table_0722021A 2" xfId="21056"/>
    <cellStyle name="_Table_0722021A 3" xfId="21057"/>
    <cellStyle name="_Table_0722021A 4" xfId="21058"/>
    <cellStyle name="_Table_0722021A 5" xfId="21059"/>
    <cellStyle name="_Table_07222002" xfId="21060"/>
    <cellStyle name="_Table_07222002 2" xfId="21061"/>
    <cellStyle name="_Table_07222002 3" xfId="21062"/>
    <cellStyle name="_Table_07222002 4" xfId="21063"/>
    <cellStyle name="_Table_07222002 5" xfId="21064"/>
    <cellStyle name="_Table_072402 R 11-25" xfId="21065"/>
    <cellStyle name="_Table_072402 R 11-25 2" xfId="21066"/>
    <cellStyle name="_Table_072402 R 11-25 3" xfId="21067"/>
    <cellStyle name="_Table_072402 R 11-25 4" xfId="21068"/>
    <cellStyle name="_Table_072402 R 11-25 5" xfId="21069"/>
    <cellStyle name="_Table_072402 R 11-26" xfId="21070"/>
    <cellStyle name="_Table_072402 R 11-26 2" xfId="21071"/>
    <cellStyle name="_Table_072402 R 11-26 3" xfId="21072"/>
    <cellStyle name="_Table_072402 R 11-26 4" xfId="21073"/>
    <cellStyle name="_Table_072402 R 11-26 5" xfId="21074"/>
    <cellStyle name="_Table_15Valuation Model_Evergreen-2" xfId="21075"/>
    <cellStyle name="_Table_15Valuation Model_Evergreen-2 2" xfId="21076"/>
    <cellStyle name="_Table_15Valuation Model_Evergreen-2 3" xfId="21077"/>
    <cellStyle name="_Table_15Valuation Model_Evergreen-2 4" xfId="21078"/>
    <cellStyle name="_Table_15Valuation Model_Evergreen-2 5" xfId="21079"/>
    <cellStyle name="_Table_AVP_Fuwa00" xfId="21080"/>
    <cellStyle name="_Table_AVP_Fuwa00 2" xfId="21081"/>
    <cellStyle name="_Table_AVP_Fuwa00 3" xfId="21082"/>
    <cellStyle name="_Table_AVP_Fuwa00 4" xfId="21083"/>
    <cellStyle name="_Table_AVP_Fuwa00 5" xfId="21084"/>
    <cellStyle name="_Table_beta" xfId="21085"/>
    <cellStyle name="_Table_beta 2" xfId="21086"/>
    <cellStyle name="_Table_beta 3" xfId="21087"/>
    <cellStyle name="_Table_beta 4" xfId="21088"/>
    <cellStyle name="_Table_beta 5" xfId="21089"/>
    <cellStyle name="_Table_Betas and Colocation Rates" xfId="21090"/>
    <cellStyle name="_Table_Betas and Colocation Rates 2" xfId="21091"/>
    <cellStyle name="_Table_Betas and Colocation Rates 3" xfId="21092"/>
    <cellStyle name="_Table_Betas and Colocation Rates 4" xfId="21093"/>
    <cellStyle name="_Table_Betas and Colocation Rates 5" xfId="21094"/>
    <cellStyle name="_Table_Book3" xfId="21095"/>
    <cellStyle name="_Table_Book3 2" xfId="21096"/>
    <cellStyle name="_Table_Book3 3" xfId="21097"/>
    <cellStyle name="_Table_Book3 4" xfId="21098"/>
    <cellStyle name="_Table_Book3 5" xfId="21099"/>
    <cellStyle name="_Table_camelot-31Octworking-081216" xfId="21100"/>
    <cellStyle name="_Table_camelot-31Octworking-081216 2" xfId="21101"/>
    <cellStyle name="_Table_camelot-31Octworking-081216 3" xfId="21102"/>
    <cellStyle name="_Table_camelot-31Octworking-081216 4" xfId="21103"/>
    <cellStyle name="_Table_camelot-31Octworking-081216 5" xfId="21104"/>
    <cellStyle name="_Table_Capex Plan" xfId="21105"/>
    <cellStyle name="_Table_Capex Plan 2" xfId="21106"/>
    <cellStyle name="_Table_Capex Plan 3" xfId="21107"/>
    <cellStyle name="_Table_Capex Plan 4" xfId="21108"/>
    <cellStyle name="_Table_Capex Plan 5" xfId="21109"/>
    <cellStyle name="_Table_Capex Plan_M.Z. Berger_model v3.8" xfId="21110"/>
    <cellStyle name="_Table_Capex Plan_M.Z. Berger_model v3.8 2" xfId="21111"/>
    <cellStyle name="_Table_Capex Plan_M.Z. Berger_model v3.8 3" xfId="21112"/>
    <cellStyle name="_Table_Capex Plan_M.Z. Berger_model v3.8 4" xfId="21113"/>
    <cellStyle name="_Table_Capex Plan_M.Z. Berger_model v3.8 5" xfId="21114"/>
    <cellStyle name="_Table_Capex Plan_Project Plan_PPA_wkg_070130" xfId="21115"/>
    <cellStyle name="_Table_Capex Plan_Project Plan_PPA_wkg_070130 2" xfId="21116"/>
    <cellStyle name="_Table_Capex Plan_Project Plan_PPA_wkg_070130 3" xfId="21117"/>
    <cellStyle name="_Table_Capex Plan_Project Plan_PPA_wkg_070130 4" xfId="21118"/>
    <cellStyle name="_Table_Capex Plan_Project Plan_PPA_wkg_070130 5" xfId="21119"/>
    <cellStyle name="_Table_Capex Plan_Project Plan_PPA_wkg_070131" xfId="21120"/>
    <cellStyle name="_Table_Capex Plan_Project Plan_PPA_wkg_070131 2" xfId="21121"/>
    <cellStyle name="_Table_Capex Plan_Project Plan_PPA_wkg_070131 3" xfId="21122"/>
    <cellStyle name="_Table_Capex Plan_Project Plan_PPA_wkg_070131 4" xfId="21123"/>
    <cellStyle name="_Table_Capex Plan_Project Plan_PPA_wkg_070131 5" xfId="21124"/>
    <cellStyle name="_Table_Capex Plan_Project Plan_PPA_wkg_070131.2" xfId="21125"/>
    <cellStyle name="_Table_Capex Plan_Project Plan_PPA_wkg_070131.2 2" xfId="21126"/>
    <cellStyle name="_Table_Capex Plan_Project Plan_PPA_wkg_070131.2 3" xfId="21127"/>
    <cellStyle name="_Table_Capex Plan_Project Plan_PPA_wkg_070131.2 4" xfId="21128"/>
    <cellStyle name="_Table_Capex Plan_Project Plan_PPA_wkg_070131.2 5" xfId="21129"/>
    <cellStyle name="_Table_Capex Plan_Project Plan_PPA_wkg_070131.3" xfId="21130"/>
    <cellStyle name="_Table_Capex Plan_Project Plan_PPA_wkg_070131.3 2" xfId="21131"/>
    <cellStyle name="_Table_Capex Plan_Project Plan_PPA_wkg_070131.3 3" xfId="21132"/>
    <cellStyle name="_Table_Capex Plan_Project Plan_PPA_wkg_070131.3 4" xfId="21133"/>
    <cellStyle name="_Table_Capex Plan_Project Plan_PPA_wkg_070131.3 5" xfId="21134"/>
    <cellStyle name="_Table_Capex Plan_Project Plan_PPA_wkg_070201" xfId="21135"/>
    <cellStyle name="_Table_Capex Plan_Project Plan_PPA_wkg_070201 2" xfId="21136"/>
    <cellStyle name="_Table_Capex Plan_Project Plan_PPA_wkg_070201 3" xfId="21137"/>
    <cellStyle name="_Table_Capex Plan_Project Plan_PPA_wkg_070201 4" xfId="21138"/>
    <cellStyle name="_Table_Capex Plan_Project Plan_PPA_wkg_070201 5" xfId="21139"/>
    <cellStyle name="_Table_Capex Plan_Project Plan_PPA_wkg_070201.1" xfId="21140"/>
    <cellStyle name="_Table_Capex Plan_Project Plan_PPA_wkg_070201.1 2" xfId="21141"/>
    <cellStyle name="_Table_Capex Plan_Project Plan_PPA_wkg_070201.1 3" xfId="21142"/>
    <cellStyle name="_Table_Capex Plan_Project Plan_PPA_wkg_070201.1 4" xfId="21143"/>
    <cellStyle name="_Table_Capex Plan_Project Plan_PPA_wkg_070201.1 5" xfId="21144"/>
    <cellStyle name="_Table_Capex Plan_Yingli_PPA_wkg_070126" xfId="21145"/>
    <cellStyle name="_Table_Capex Plan_Yingli_PPA_wkg_070126 2" xfId="21146"/>
    <cellStyle name="_Table_Capex Plan_Yingli_PPA_wkg_070126 3" xfId="21147"/>
    <cellStyle name="_Table_Capex Plan_Yingli_PPA_wkg_070126 4" xfId="21148"/>
    <cellStyle name="_Table_Capex Plan_Yingli_PPA_wkg_070126 5" xfId="21149"/>
    <cellStyle name="_Table_Capex Plan_Yingli_PPA_wkg_070129" xfId="21150"/>
    <cellStyle name="_Table_Capex Plan_Yingli_PPA_wkg_070129 2" xfId="21151"/>
    <cellStyle name="_Table_Capex Plan_Yingli_PPA_wkg_070129 3" xfId="21152"/>
    <cellStyle name="_Table_Capex Plan_Yingli_PPA_wkg_070129 4" xfId="21153"/>
    <cellStyle name="_Table_Capex Plan_Yingli_PPA_wkg_070129 5" xfId="21154"/>
    <cellStyle name="_Table_Capex Plan_Yingli_PPA_wkg_070205" xfId="21155"/>
    <cellStyle name="_Table_Capex Plan_Yingli_PPA_wkg_070205 2" xfId="21156"/>
    <cellStyle name="_Table_Capex Plan_Yingli_PPA_wkg_070205 3" xfId="21157"/>
    <cellStyle name="_Table_Capex Plan_Yingli_PPA_wkg_070205 4" xfId="21158"/>
    <cellStyle name="_Table_Capex Plan_Yingli_PPA_wkg_070205 5" xfId="21159"/>
    <cellStyle name="_Table_Capex Plan_Yingli_wkg_070116" xfId="21160"/>
    <cellStyle name="_Table_Capex Plan_Yingli_wkg_070116 2" xfId="21161"/>
    <cellStyle name="_Table_Capex Plan_Yingli_wkg_070116 3" xfId="21162"/>
    <cellStyle name="_Table_Capex Plan_Yingli_wkg_070116 4" xfId="21163"/>
    <cellStyle name="_Table_Capex Plan_Yingli_wkg_070116 5" xfId="21164"/>
    <cellStyle name="_Table_Capex Plan_Yingli_wkg_070122.3" xfId="21165"/>
    <cellStyle name="_Table_Capex Plan_Yingli_wkg_070122.3 2" xfId="21166"/>
    <cellStyle name="_Table_Capex Plan_Yingli_wkg_070122.3 3" xfId="21167"/>
    <cellStyle name="_Table_Capex Plan_Yingli_wkg_070122.3 4" xfId="21168"/>
    <cellStyle name="_Table_Capex Plan_Yingli_wkg_070122.3 5" xfId="21169"/>
    <cellStyle name="_Table_Cash flow Analysis_For investors" xfId="21170"/>
    <cellStyle name="_Table_Cash flow Analysis_For investors 2" xfId="21171"/>
    <cellStyle name="_Table_Cash flow Analysis_For investors 3" xfId="21172"/>
    <cellStyle name="_Table_Cash flow Analysis_For investors 4" xfId="21173"/>
    <cellStyle name="_Table_Cash flow Analysis_For investors 5" xfId="21174"/>
    <cellStyle name="_Table_Cash flow Analysis_For investors_M.Z. Berger_model v3.8" xfId="21175"/>
    <cellStyle name="_Table_Cash flow Analysis_For investors_M.Z. Berger_model v3.8 2" xfId="21176"/>
    <cellStyle name="_Table_Cash flow Analysis_For investors_M.Z. Berger_model v3.8 3" xfId="21177"/>
    <cellStyle name="_Table_Cash flow Analysis_For investors_M.Z. Berger_model v3.8 4" xfId="21178"/>
    <cellStyle name="_Table_Cash flow Analysis_For investors_M.Z. Berger_model v3.8 5" xfId="21179"/>
    <cellStyle name="_Table_Cash flow Analysis_For investors_Project Plan_PPA_wkg_070130" xfId="21180"/>
    <cellStyle name="_Table_Cash flow Analysis_For investors_Project Plan_PPA_wkg_070130 2" xfId="21181"/>
    <cellStyle name="_Table_Cash flow Analysis_For investors_Project Plan_PPA_wkg_070130 3" xfId="21182"/>
    <cellStyle name="_Table_Cash flow Analysis_For investors_Project Plan_PPA_wkg_070130 4" xfId="21183"/>
    <cellStyle name="_Table_Cash flow Analysis_For investors_Project Plan_PPA_wkg_070130 5" xfId="21184"/>
    <cellStyle name="_Table_Cash flow Analysis_For investors_Project Plan_PPA_wkg_070131" xfId="21185"/>
    <cellStyle name="_Table_Cash flow Analysis_For investors_Project Plan_PPA_wkg_070131 2" xfId="21186"/>
    <cellStyle name="_Table_Cash flow Analysis_For investors_Project Plan_PPA_wkg_070131 3" xfId="21187"/>
    <cellStyle name="_Table_Cash flow Analysis_For investors_Project Plan_PPA_wkg_070131 4" xfId="21188"/>
    <cellStyle name="_Table_Cash flow Analysis_For investors_Project Plan_PPA_wkg_070131 5" xfId="21189"/>
    <cellStyle name="_Table_Cash flow Analysis_For investors_Project Plan_PPA_wkg_070131.2" xfId="21190"/>
    <cellStyle name="_Table_Cash flow Analysis_For investors_Project Plan_PPA_wkg_070131.2 2" xfId="21191"/>
    <cellStyle name="_Table_Cash flow Analysis_For investors_Project Plan_PPA_wkg_070131.2 3" xfId="21192"/>
    <cellStyle name="_Table_Cash flow Analysis_For investors_Project Plan_PPA_wkg_070131.2 4" xfId="21193"/>
    <cellStyle name="_Table_Cash flow Analysis_For investors_Project Plan_PPA_wkg_070131.2 5" xfId="21194"/>
    <cellStyle name="_Table_Cash flow Analysis_For investors_Project Plan_PPA_wkg_070131.3" xfId="21195"/>
    <cellStyle name="_Table_Cash flow Analysis_For investors_Project Plan_PPA_wkg_070131.3 2" xfId="21196"/>
    <cellStyle name="_Table_Cash flow Analysis_For investors_Project Plan_PPA_wkg_070131.3 3" xfId="21197"/>
    <cellStyle name="_Table_Cash flow Analysis_For investors_Project Plan_PPA_wkg_070131.3 4" xfId="21198"/>
    <cellStyle name="_Table_Cash flow Analysis_For investors_Project Plan_PPA_wkg_070131.3 5" xfId="21199"/>
    <cellStyle name="_Table_Cash flow Analysis_For investors_Project Plan_PPA_wkg_070201" xfId="21200"/>
    <cellStyle name="_Table_Cash flow Analysis_For investors_Project Plan_PPA_wkg_070201 2" xfId="21201"/>
    <cellStyle name="_Table_Cash flow Analysis_For investors_Project Plan_PPA_wkg_070201 3" xfId="21202"/>
    <cellStyle name="_Table_Cash flow Analysis_For investors_Project Plan_PPA_wkg_070201 4" xfId="21203"/>
    <cellStyle name="_Table_Cash flow Analysis_For investors_Project Plan_PPA_wkg_070201 5" xfId="21204"/>
    <cellStyle name="_Table_Cash flow Analysis_For investors_Project Plan_PPA_wkg_070201.1" xfId="21205"/>
    <cellStyle name="_Table_Cash flow Analysis_For investors_Project Plan_PPA_wkg_070201.1 2" xfId="21206"/>
    <cellStyle name="_Table_Cash flow Analysis_For investors_Project Plan_PPA_wkg_070201.1 3" xfId="21207"/>
    <cellStyle name="_Table_Cash flow Analysis_For investors_Project Plan_PPA_wkg_070201.1 4" xfId="21208"/>
    <cellStyle name="_Table_Cash flow Analysis_For investors_Project Plan_PPA_wkg_070201.1 5" xfId="21209"/>
    <cellStyle name="_Table_Cash flow Analysis_For investors_Yingli_PPA_wkg_070126" xfId="21210"/>
    <cellStyle name="_Table_Cash flow Analysis_For investors_Yingli_PPA_wkg_070126 2" xfId="21211"/>
    <cellStyle name="_Table_Cash flow Analysis_For investors_Yingli_PPA_wkg_070126 3" xfId="21212"/>
    <cellStyle name="_Table_Cash flow Analysis_For investors_Yingli_PPA_wkg_070126 4" xfId="21213"/>
    <cellStyle name="_Table_Cash flow Analysis_For investors_Yingli_PPA_wkg_070126 5" xfId="21214"/>
    <cellStyle name="_Table_Cash flow Analysis_For investors_Yingli_PPA_wkg_070129" xfId="21215"/>
    <cellStyle name="_Table_Cash flow Analysis_For investors_Yingli_PPA_wkg_070129 2" xfId="21216"/>
    <cellStyle name="_Table_Cash flow Analysis_For investors_Yingli_PPA_wkg_070129 3" xfId="21217"/>
    <cellStyle name="_Table_Cash flow Analysis_For investors_Yingli_PPA_wkg_070129 4" xfId="21218"/>
    <cellStyle name="_Table_Cash flow Analysis_For investors_Yingli_PPA_wkg_070129 5" xfId="21219"/>
    <cellStyle name="_Table_Cash flow Analysis_For investors_Yingli_PPA_wkg_070205" xfId="21220"/>
    <cellStyle name="_Table_Cash flow Analysis_For investors_Yingli_PPA_wkg_070205 2" xfId="21221"/>
    <cellStyle name="_Table_Cash flow Analysis_For investors_Yingli_PPA_wkg_070205 3" xfId="21222"/>
    <cellStyle name="_Table_Cash flow Analysis_For investors_Yingli_PPA_wkg_070205 4" xfId="21223"/>
    <cellStyle name="_Table_Cash flow Analysis_For investors_Yingli_PPA_wkg_070205 5" xfId="21224"/>
    <cellStyle name="_Table_Cash flow Analysis_For investors_Yingli_wkg_070116" xfId="21225"/>
    <cellStyle name="_Table_Cash flow Analysis_For investors_Yingli_wkg_070116 2" xfId="21226"/>
    <cellStyle name="_Table_Cash flow Analysis_For investors_Yingli_wkg_070116 3" xfId="21227"/>
    <cellStyle name="_Table_Cash flow Analysis_For investors_Yingli_wkg_070116 4" xfId="21228"/>
    <cellStyle name="_Table_Cash flow Analysis_For investors_Yingli_wkg_070116 5" xfId="21229"/>
    <cellStyle name="_Table_Cash flow Analysis_For investors_Yingli_wkg_070122.3" xfId="21230"/>
    <cellStyle name="_Table_Cash flow Analysis_For investors_Yingli_wkg_070122.3 2" xfId="21231"/>
    <cellStyle name="_Table_Cash flow Analysis_For investors_Yingli_wkg_070122.3 3" xfId="21232"/>
    <cellStyle name="_Table_Cash flow Analysis_For investors_Yingli_wkg_070122.3 4" xfId="21233"/>
    <cellStyle name="_Table_Cash flow Analysis_For investors_Yingli_wkg_070122.3 5" xfId="21234"/>
    <cellStyle name="_Table_data for recalcuation" xfId="21235"/>
    <cellStyle name="_Table_data for recalcuation 2" xfId="21236"/>
    <cellStyle name="_Table_data for recalcuation 3" xfId="21237"/>
    <cellStyle name="_Table_data for recalcuation 4" xfId="21238"/>
    <cellStyle name="_Table_data for recalcuation 5" xfId="21239"/>
    <cellStyle name="_Table_dcf" xfId="21240"/>
    <cellStyle name="_Table_dcf 2" xfId="21241"/>
    <cellStyle name="_Table_dcf 3" xfId="21242"/>
    <cellStyle name="_Table_dcf 4" xfId="21243"/>
    <cellStyle name="_Table_dcf 5" xfId="21244"/>
    <cellStyle name="_Table_DCF Model_v7" xfId="21245"/>
    <cellStyle name="_Table_DCF Model_v7 2" xfId="21246"/>
    <cellStyle name="_Table_DCF Model_v7 3" xfId="21247"/>
    <cellStyle name="_Table_DCF Model_v7 4" xfId="21248"/>
    <cellStyle name="_Table_DCF Model_v7 5" xfId="21249"/>
    <cellStyle name="_Table_DCF_050422" xfId="21250"/>
    <cellStyle name="_Table_DCF_050422 2" xfId="21251"/>
    <cellStyle name="_Table_DCF_050422 3" xfId="21252"/>
    <cellStyle name="_Table_DCF_050422 4" xfId="21253"/>
    <cellStyle name="_Table_DCF_050422 5" xfId="21254"/>
    <cellStyle name="_Table_DCF_CITS09" xfId="21255"/>
    <cellStyle name="_Table_DCF_CITS09 2" xfId="21256"/>
    <cellStyle name="_Table_DCF_CITS09 3" xfId="21257"/>
    <cellStyle name="_Table_DCF_CITS09 4" xfId="21258"/>
    <cellStyle name="_Table_DCF_CITS09 5" xfId="21259"/>
    <cellStyle name="_Table_DCF_CITS09_M.Z. Berger_model v3.8" xfId="21260"/>
    <cellStyle name="_Table_DCF_CITS09_M.Z. Berger_model v3.8 2" xfId="21261"/>
    <cellStyle name="_Table_DCF_CITS09_M.Z. Berger_model v3.8 3" xfId="21262"/>
    <cellStyle name="_Table_DCF_CITS09_M.Z. Berger_model v3.8 4" xfId="21263"/>
    <cellStyle name="_Table_DCF_CITS09_M.Z. Berger_model v3.8 5" xfId="21264"/>
    <cellStyle name="_Table_DCF_CITS09_Project Plan_PPA_wkg_070130" xfId="21265"/>
    <cellStyle name="_Table_DCF_CITS09_Project Plan_PPA_wkg_070130 2" xfId="21266"/>
    <cellStyle name="_Table_DCF_CITS09_Project Plan_PPA_wkg_070130 3" xfId="21267"/>
    <cellStyle name="_Table_DCF_CITS09_Project Plan_PPA_wkg_070130 4" xfId="21268"/>
    <cellStyle name="_Table_DCF_CITS09_Project Plan_PPA_wkg_070130 5" xfId="21269"/>
    <cellStyle name="_Table_DCF_CITS09_Project Plan_PPA_wkg_070131" xfId="21270"/>
    <cellStyle name="_Table_DCF_CITS09_Project Plan_PPA_wkg_070131 2" xfId="21271"/>
    <cellStyle name="_Table_DCF_CITS09_Project Plan_PPA_wkg_070131 3" xfId="21272"/>
    <cellStyle name="_Table_DCF_CITS09_Project Plan_PPA_wkg_070131 4" xfId="21273"/>
    <cellStyle name="_Table_DCF_CITS09_Project Plan_PPA_wkg_070131 5" xfId="21274"/>
    <cellStyle name="_Table_DCF_CITS09_Project Plan_PPA_wkg_070131.2" xfId="21275"/>
    <cellStyle name="_Table_DCF_CITS09_Project Plan_PPA_wkg_070131.2 2" xfId="21276"/>
    <cellStyle name="_Table_DCF_CITS09_Project Plan_PPA_wkg_070131.2 3" xfId="21277"/>
    <cellStyle name="_Table_DCF_CITS09_Project Plan_PPA_wkg_070131.2 4" xfId="21278"/>
    <cellStyle name="_Table_DCF_CITS09_Project Plan_PPA_wkg_070131.2 5" xfId="21279"/>
    <cellStyle name="_Table_DCF_CITS09_Project Plan_PPA_wkg_070131.3" xfId="21280"/>
    <cellStyle name="_Table_DCF_CITS09_Project Plan_PPA_wkg_070131.3 2" xfId="21281"/>
    <cellStyle name="_Table_DCF_CITS09_Project Plan_PPA_wkg_070131.3 3" xfId="21282"/>
    <cellStyle name="_Table_DCF_CITS09_Project Plan_PPA_wkg_070131.3 4" xfId="21283"/>
    <cellStyle name="_Table_DCF_CITS09_Project Plan_PPA_wkg_070131.3 5" xfId="21284"/>
    <cellStyle name="_Table_DCF_CITS09_Project Plan_PPA_wkg_070201" xfId="21285"/>
    <cellStyle name="_Table_DCF_CITS09_Project Plan_PPA_wkg_070201 2" xfId="21286"/>
    <cellStyle name="_Table_DCF_CITS09_Project Plan_PPA_wkg_070201 3" xfId="21287"/>
    <cellStyle name="_Table_DCF_CITS09_Project Plan_PPA_wkg_070201 4" xfId="21288"/>
    <cellStyle name="_Table_DCF_CITS09_Project Plan_PPA_wkg_070201 5" xfId="21289"/>
    <cellStyle name="_Table_DCF_CITS09_Project Plan_PPA_wkg_070201.1" xfId="21290"/>
    <cellStyle name="_Table_DCF_CITS09_Project Plan_PPA_wkg_070201.1 2" xfId="21291"/>
    <cellStyle name="_Table_DCF_CITS09_Project Plan_PPA_wkg_070201.1 3" xfId="21292"/>
    <cellStyle name="_Table_DCF_CITS09_Project Plan_PPA_wkg_070201.1 4" xfId="21293"/>
    <cellStyle name="_Table_DCF_CITS09_Project Plan_PPA_wkg_070201.1 5" xfId="21294"/>
    <cellStyle name="_Table_DCF_CITS09_Yingli_PPA_wkg_070126" xfId="21295"/>
    <cellStyle name="_Table_DCF_CITS09_Yingli_PPA_wkg_070126 2" xfId="21296"/>
    <cellStyle name="_Table_DCF_CITS09_Yingli_PPA_wkg_070126 3" xfId="21297"/>
    <cellStyle name="_Table_DCF_CITS09_Yingli_PPA_wkg_070126 4" xfId="21298"/>
    <cellStyle name="_Table_DCF_CITS09_Yingli_PPA_wkg_070126 5" xfId="21299"/>
    <cellStyle name="_Table_DCF_CITS09_Yingli_PPA_wkg_070129" xfId="21300"/>
    <cellStyle name="_Table_DCF_CITS09_Yingli_PPA_wkg_070129 2" xfId="21301"/>
    <cellStyle name="_Table_DCF_CITS09_Yingli_PPA_wkg_070129 3" xfId="21302"/>
    <cellStyle name="_Table_DCF_CITS09_Yingli_PPA_wkg_070129 4" xfId="21303"/>
    <cellStyle name="_Table_DCF_CITS09_Yingli_PPA_wkg_070129 5" xfId="21304"/>
    <cellStyle name="_Table_DCF_CITS09_Yingli_PPA_wkg_070205" xfId="21305"/>
    <cellStyle name="_Table_DCF_CITS09_Yingli_PPA_wkg_070205 2" xfId="21306"/>
    <cellStyle name="_Table_DCF_CITS09_Yingli_PPA_wkg_070205 3" xfId="21307"/>
    <cellStyle name="_Table_DCF_CITS09_Yingli_PPA_wkg_070205 4" xfId="21308"/>
    <cellStyle name="_Table_DCF_CITS09_Yingli_PPA_wkg_070205 5" xfId="21309"/>
    <cellStyle name="_Table_DCF_CITS09_Yingli_wkg_070116" xfId="21310"/>
    <cellStyle name="_Table_DCF_CITS09_Yingli_wkg_070116 2" xfId="21311"/>
    <cellStyle name="_Table_DCF_CITS09_Yingli_wkg_070116 3" xfId="21312"/>
    <cellStyle name="_Table_DCF_CITS09_Yingli_wkg_070116 4" xfId="21313"/>
    <cellStyle name="_Table_DCF_CITS09_Yingli_wkg_070116 5" xfId="21314"/>
    <cellStyle name="_Table_DCF_CITS09_Yingli_wkg_070122.3" xfId="21315"/>
    <cellStyle name="_Table_DCF_CITS09_Yingli_wkg_070122.3 2" xfId="21316"/>
    <cellStyle name="_Table_DCF_CITS09_Yingli_wkg_070122.3 3" xfId="21317"/>
    <cellStyle name="_Table_DCF_CITS09_Yingli_wkg_070122.3 4" xfId="21318"/>
    <cellStyle name="_Table_DCF_CITS09_Yingli_wkg_070122.3 5" xfId="21319"/>
    <cellStyle name="_Table_Dividend Template" xfId="21320"/>
    <cellStyle name="_Table_Dividend Template 2" xfId="21321"/>
    <cellStyle name="_Table_Dividend Template 3" xfId="21322"/>
    <cellStyle name="_Table_Dividend Template 4" xfId="21323"/>
    <cellStyle name="_Table_Dividend Template 5" xfId="21324"/>
    <cellStyle name="_Table_Evergreen_valuation Model_07" xfId="21325"/>
    <cellStyle name="_Table_Evergreen_valuation Model_07 2" xfId="21326"/>
    <cellStyle name="_Table_Evergreen_valuation Model_07 3" xfId="21327"/>
    <cellStyle name="_Table_Evergreen_valuation Model_07 4" xfId="21328"/>
    <cellStyle name="_Table_Evergreen_valuation Model_07 5" xfId="21329"/>
    <cellStyle name="_Table_Financial Model_v13" xfId="21330"/>
    <cellStyle name="_Table_Financial Model_v13 2" xfId="21331"/>
    <cellStyle name="_Table_Financial Model_v13 3" xfId="21332"/>
    <cellStyle name="_Table_Financial Model_v13 4" xfId="21333"/>
    <cellStyle name="_Table_Financial Model_v13 5" xfId="21334"/>
    <cellStyle name="_Table_Financial Model_v13_M.Z. Berger_model v3.8" xfId="21335"/>
    <cellStyle name="_Table_Financial Model_v13_M.Z. Berger_model v3.8 2" xfId="21336"/>
    <cellStyle name="_Table_Financial Model_v13_M.Z. Berger_model v3.8 3" xfId="21337"/>
    <cellStyle name="_Table_Financial Model_v13_M.Z. Berger_model v3.8 4" xfId="21338"/>
    <cellStyle name="_Table_Financial Model_v13_M.Z. Berger_model v3.8 5" xfId="21339"/>
    <cellStyle name="_Table_Financial Model_v13_Project Plan_PPA_wkg_070130" xfId="21340"/>
    <cellStyle name="_Table_Financial Model_v13_Project Plan_PPA_wkg_070130 2" xfId="21341"/>
    <cellStyle name="_Table_Financial Model_v13_Project Plan_PPA_wkg_070130 3" xfId="21342"/>
    <cellStyle name="_Table_Financial Model_v13_Project Plan_PPA_wkg_070130 4" xfId="21343"/>
    <cellStyle name="_Table_Financial Model_v13_Project Plan_PPA_wkg_070130 5" xfId="21344"/>
    <cellStyle name="_Table_Financial Model_v13_Project Plan_PPA_wkg_070131" xfId="21345"/>
    <cellStyle name="_Table_Financial Model_v13_Project Plan_PPA_wkg_070131 2" xfId="21346"/>
    <cellStyle name="_Table_Financial Model_v13_Project Plan_PPA_wkg_070131 3" xfId="21347"/>
    <cellStyle name="_Table_Financial Model_v13_Project Plan_PPA_wkg_070131 4" xfId="21348"/>
    <cellStyle name="_Table_Financial Model_v13_Project Plan_PPA_wkg_070131 5" xfId="21349"/>
    <cellStyle name="_Table_Financial Model_v13_Project Plan_PPA_wkg_070131.2" xfId="21350"/>
    <cellStyle name="_Table_Financial Model_v13_Project Plan_PPA_wkg_070131.2 2" xfId="21351"/>
    <cellStyle name="_Table_Financial Model_v13_Project Plan_PPA_wkg_070131.2 3" xfId="21352"/>
    <cellStyle name="_Table_Financial Model_v13_Project Plan_PPA_wkg_070131.2 4" xfId="21353"/>
    <cellStyle name="_Table_Financial Model_v13_Project Plan_PPA_wkg_070131.2 5" xfId="21354"/>
    <cellStyle name="_Table_Financial Model_v13_Project Plan_PPA_wkg_070131.3" xfId="21355"/>
    <cellStyle name="_Table_Financial Model_v13_Project Plan_PPA_wkg_070131.3 2" xfId="21356"/>
    <cellStyle name="_Table_Financial Model_v13_Project Plan_PPA_wkg_070131.3 3" xfId="21357"/>
    <cellStyle name="_Table_Financial Model_v13_Project Plan_PPA_wkg_070131.3 4" xfId="21358"/>
    <cellStyle name="_Table_Financial Model_v13_Project Plan_PPA_wkg_070131.3 5" xfId="21359"/>
    <cellStyle name="_Table_Financial Model_v13_Project Plan_PPA_wkg_070201" xfId="21360"/>
    <cellStyle name="_Table_Financial Model_v13_Project Plan_PPA_wkg_070201 2" xfId="21361"/>
    <cellStyle name="_Table_Financial Model_v13_Project Plan_PPA_wkg_070201 3" xfId="21362"/>
    <cellStyle name="_Table_Financial Model_v13_Project Plan_PPA_wkg_070201 4" xfId="21363"/>
    <cellStyle name="_Table_Financial Model_v13_Project Plan_PPA_wkg_070201 5" xfId="21364"/>
    <cellStyle name="_Table_Financial Model_v13_Project Plan_PPA_wkg_070201.1" xfId="21365"/>
    <cellStyle name="_Table_Financial Model_v13_Project Plan_PPA_wkg_070201.1 2" xfId="21366"/>
    <cellStyle name="_Table_Financial Model_v13_Project Plan_PPA_wkg_070201.1 3" xfId="21367"/>
    <cellStyle name="_Table_Financial Model_v13_Project Plan_PPA_wkg_070201.1 4" xfId="21368"/>
    <cellStyle name="_Table_Financial Model_v13_Project Plan_PPA_wkg_070201.1 5" xfId="21369"/>
    <cellStyle name="_Table_Financial Model_v13_Yingli_PPA_wkg_070126" xfId="21370"/>
    <cellStyle name="_Table_Financial Model_v13_Yingli_PPA_wkg_070126 2" xfId="21371"/>
    <cellStyle name="_Table_Financial Model_v13_Yingli_PPA_wkg_070126 3" xfId="21372"/>
    <cellStyle name="_Table_Financial Model_v13_Yingli_PPA_wkg_070126 4" xfId="21373"/>
    <cellStyle name="_Table_Financial Model_v13_Yingli_PPA_wkg_070126 5" xfId="21374"/>
    <cellStyle name="_Table_Financial Model_v13_Yingli_PPA_wkg_070129" xfId="21375"/>
    <cellStyle name="_Table_Financial Model_v13_Yingli_PPA_wkg_070129 2" xfId="21376"/>
    <cellStyle name="_Table_Financial Model_v13_Yingli_PPA_wkg_070129 3" xfId="21377"/>
    <cellStyle name="_Table_Financial Model_v13_Yingli_PPA_wkg_070129 4" xfId="21378"/>
    <cellStyle name="_Table_Financial Model_v13_Yingli_PPA_wkg_070129 5" xfId="21379"/>
    <cellStyle name="_Table_Financial Model_v13_Yingli_PPA_wkg_070205" xfId="21380"/>
    <cellStyle name="_Table_Financial Model_v13_Yingli_PPA_wkg_070205 2" xfId="21381"/>
    <cellStyle name="_Table_Financial Model_v13_Yingli_PPA_wkg_070205 3" xfId="21382"/>
    <cellStyle name="_Table_Financial Model_v13_Yingli_PPA_wkg_070205 4" xfId="21383"/>
    <cellStyle name="_Table_Financial Model_v13_Yingli_PPA_wkg_070205 5" xfId="21384"/>
    <cellStyle name="_Table_Financial Model_v13_Yingli_wkg_070116" xfId="21385"/>
    <cellStyle name="_Table_Financial Model_v13_Yingli_wkg_070116 2" xfId="21386"/>
    <cellStyle name="_Table_Financial Model_v13_Yingli_wkg_070116 3" xfId="21387"/>
    <cellStyle name="_Table_Financial Model_v13_Yingli_wkg_070116 4" xfId="21388"/>
    <cellStyle name="_Table_Financial Model_v13_Yingli_wkg_070116 5" xfId="21389"/>
    <cellStyle name="_Table_Financial Model_v13_Yingli_wkg_070122.3" xfId="21390"/>
    <cellStyle name="_Table_Financial Model_v13_Yingli_wkg_070122.3 2" xfId="21391"/>
    <cellStyle name="_Table_Financial Model_v13_Yingli_wkg_070122.3 3" xfId="21392"/>
    <cellStyle name="_Table_Financial Model_v13_Yingli_wkg_070122.3 4" xfId="21393"/>
    <cellStyle name="_Table_Financial Model_v13_Yingli_wkg_070122.3 5" xfId="21394"/>
    <cellStyle name="_Table_fund model 5" xfId="21395"/>
    <cellStyle name="_Table_fund model 5 2" xfId="21396"/>
    <cellStyle name="_Table_fund model 5 3" xfId="21397"/>
    <cellStyle name="_Table_fund model 5 4" xfId="21398"/>
    <cellStyle name="_Table_fund model 5 5" xfId="21399"/>
    <cellStyle name="_Table_fund model 5_M.Z. Berger_model v3.8" xfId="21400"/>
    <cellStyle name="_Table_fund model 5_M.Z. Berger_model v3.8 2" xfId="21401"/>
    <cellStyle name="_Table_fund model 5_M.Z. Berger_model v3.8 3" xfId="21402"/>
    <cellStyle name="_Table_fund model 5_M.Z. Berger_model v3.8 4" xfId="21403"/>
    <cellStyle name="_Table_fund model 5_M.Z. Berger_model v3.8 5" xfId="21404"/>
    <cellStyle name="_Table_fund model 5_Project Plan_PPA_wkg_070130" xfId="21405"/>
    <cellStyle name="_Table_fund model 5_Project Plan_PPA_wkg_070130 2" xfId="21406"/>
    <cellStyle name="_Table_fund model 5_Project Plan_PPA_wkg_070130 3" xfId="21407"/>
    <cellStyle name="_Table_fund model 5_Project Plan_PPA_wkg_070130 4" xfId="21408"/>
    <cellStyle name="_Table_fund model 5_Project Plan_PPA_wkg_070130 5" xfId="21409"/>
    <cellStyle name="_Table_fund model 5_Project Plan_PPA_wkg_070131" xfId="21410"/>
    <cellStyle name="_Table_fund model 5_Project Plan_PPA_wkg_070131 2" xfId="21411"/>
    <cellStyle name="_Table_fund model 5_Project Plan_PPA_wkg_070131 3" xfId="21412"/>
    <cellStyle name="_Table_fund model 5_Project Plan_PPA_wkg_070131 4" xfId="21413"/>
    <cellStyle name="_Table_fund model 5_Project Plan_PPA_wkg_070131 5" xfId="21414"/>
    <cellStyle name="_Table_fund model 5_Project Plan_PPA_wkg_070131.2" xfId="21415"/>
    <cellStyle name="_Table_fund model 5_Project Plan_PPA_wkg_070131.2 2" xfId="21416"/>
    <cellStyle name="_Table_fund model 5_Project Plan_PPA_wkg_070131.2 3" xfId="21417"/>
    <cellStyle name="_Table_fund model 5_Project Plan_PPA_wkg_070131.2 4" xfId="21418"/>
    <cellStyle name="_Table_fund model 5_Project Plan_PPA_wkg_070131.2 5" xfId="21419"/>
    <cellStyle name="_Table_fund model 5_Project Plan_PPA_wkg_070131.3" xfId="21420"/>
    <cellStyle name="_Table_fund model 5_Project Plan_PPA_wkg_070131.3 2" xfId="21421"/>
    <cellStyle name="_Table_fund model 5_Project Plan_PPA_wkg_070131.3 3" xfId="21422"/>
    <cellStyle name="_Table_fund model 5_Project Plan_PPA_wkg_070131.3 4" xfId="21423"/>
    <cellStyle name="_Table_fund model 5_Project Plan_PPA_wkg_070131.3 5" xfId="21424"/>
    <cellStyle name="_Table_fund model 5_Project Plan_PPA_wkg_070201" xfId="21425"/>
    <cellStyle name="_Table_fund model 5_Project Plan_PPA_wkg_070201 2" xfId="21426"/>
    <cellStyle name="_Table_fund model 5_Project Plan_PPA_wkg_070201 3" xfId="21427"/>
    <cellStyle name="_Table_fund model 5_Project Plan_PPA_wkg_070201 4" xfId="21428"/>
    <cellStyle name="_Table_fund model 5_Project Plan_PPA_wkg_070201 5" xfId="21429"/>
    <cellStyle name="_Table_fund model 5_Project Plan_PPA_wkg_070201.1" xfId="21430"/>
    <cellStyle name="_Table_fund model 5_Project Plan_PPA_wkg_070201.1 2" xfId="21431"/>
    <cellStyle name="_Table_fund model 5_Project Plan_PPA_wkg_070201.1 3" xfId="21432"/>
    <cellStyle name="_Table_fund model 5_Project Plan_PPA_wkg_070201.1 4" xfId="21433"/>
    <cellStyle name="_Table_fund model 5_Project Plan_PPA_wkg_070201.1 5" xfId="21434"/>
    <cellStyle name="_Table_fund model 5_Yingli_PPA_wkg_070126" xfId="21435"/>
    <cellStyle name="_Table_fund model 5_Yingli_PPA_wkg_070126 2" xfId="21436"/>
    <cellStyle name="_Table_fund model 5_Yingli_PPA_wkg_070126 3" xfId="21437"/>
    <cellStyle name="_Table_fund model 5_Yingli_PPA_wkg_070126 4" xfId="21438"/>
    <cellStyle name="_Table_fund model 5_Yingli_PPA_wkg_070126 5" xfId="21439"/>
    <cellStyle name="_Table_fund model 5_Yingli_PPA_wkg_070129" xfId="21440"/>
    <cellStyle name="_Table_fund model 5_Yingli_PPA_wkg_070129 2" xfId="21441"/>
    <cellStyle name="_Table_fund model 5_Yingli_PPA_wkg_070129 3" xfId="21442"/>
    <cellStyle name="_Table_fund model 5_Yingli_PPA_wkg_070129 4" xfId="21443"/>
    <cellStyle name="_Table_fund model 5_Yingli_PPA_wkg_070129 5" xfId="21444"/>
    <cellStyle name="_Table_fund model 5_Yingli_PPA_wkg_070205" xfId="21445"/>
    <cellStyle name="_Table_fund model 5_Yingli_PPA_wkg_070205 2" xfId="21446"/>
    <cellStyle name="_Table_fund model 5_Yingli_PPA_wkg_070205 3" xfId="21447"/>
    <cellStyle name="_Table_fund model 5_Yingli_PPA_wkg_070205 4" xfId="21448"/>
    <cellStyle name="_Table_fund model 5_Yingli_PPA_wkg_070205 5" xfId="21449"/>
    <cellStyle name="_Table_fund model 5_Yingli_wkg_070116" xfId="21450"/>
    <cellStyle name="_Table_fund model 5_Yingli_wkg_070116 2" xfId="21451"/>
    <cellStyle name="_Table_fund model 5_Yingli_wkg_070116 3" xfId="21452"/>
    <cellStyle name="_Table_fund model 5_Yingli_wkg_070116 4" xfId="21453"/>
    <cellStyle name="_Table_fund model 5_Yingli_wkg_070116 5" xfId="21454"/>
    <cellStyle name="_Table_fund model 5_Yingli_wkg_070122.3" xfId="21455"/>
    <cellStyle name="_Table_fund model 5_Yingli_wkg_070122.3 2" xfId="21456"/>
    <cellStyle name="_Table_fund model 5_Yingli_wkg_070122.3 3" xfId="21457"/>
    <cellStyle name="_Table_fund model 5_Yingli_wkg_070122.3 4" xfId="21458"/>
    <cellStyle name="_Table_fund model 5_Yingli_wkg_070122.3 5" xfId="21459"/>
    <cellStyle name="_Table_Lynx_72" xfId="21460"/>
    <cellStyle name="_Table_Lynx_72 2" xfId="21461"/>
    <cellStyle name="_Table_Lynx_72 3" xfId="21462"/>
    <cellStyle name="_Table_Lynx_72 4" xfId="21463"/>
    <cellStyle name="_Table_Lynx_72 5" xfId="21464"/>
    <cellStyle name="_Table_Mindray Medical Intl Ltd Consolidated" xfId="21465"/>
    <cellStyle name="_Table_Mindray Medical Intl Ltd Consolidated 2" xfId="21466"/>
    <cellStyle name="_Table_Mindray Medical Intl Ltd Consolidated 3" xfId="21467"/>
    <cellStyle name="_Table_Mindray Medical Intl Ltd Consolidated 4" xfId="21468"/>
    <cellStyle name="_Table_Mindray Medical Intl Ltd Consolidated 5" xfId="21469"/>
    <cellStyle name="_Table_Mindray Medical Intl Ltd Consolidated_M.Z. Berger_model v3.8" xfId="21470"/>
    <cellStyle name="_Table_Mindray Medical Intl Ltd Consolidated_M.Z. Berger_model v3.8 2" xfId="21471"/>
    <cellStyle name="_Table_Mindray Medical Intl Ltd Consolidated_M.Z. Berger_model v3.8 3" xfId="21472"/>
    <cellStyle name="_Table_Mindray Medical Intl Ltd Consolidated_M.Z. Berger_model v3.8 4" xfId="21473"/>
    <cellStyle name="_Table_Mindray Medical Intl Ltd Consolidated_M.Z. Berger_model v3.8 5" xfId="21474"/>
    <cellStyle name="_Table_Mindray Medical Intl Ltd Consolidated_Project Plan_PPA_wkg_070130" xfId="21475"/>
    <cellStyle name="_Table_Mindray Medical Intl Ltd Consolidated_Project Plan_PPA_wkg_070130 2" xfId="21476"/>
    <cellStyle name="_Table_Mindray Medical Intl Ltd Consolidated_Project Plan_PPA_wkg_070130 3" xfId="21477"/>
    <cellStyle name="_Table_Mindray Medical Intl Ltd Consolidated_Project Plan_PPA_wkg_070130 4" xfId="21478"/>
    <cellStyle name="_Table_Mindray Medical Intl Ltd Consolidated_Project Plan_PPA_wkg_070130 5" xfId="21479"/>
    <cellStyle name="_Table_Mindray Medical Intl Ltd Consolidated_Project Plan_PPA_wkg_070131" xfId="21480"/>
    <cellStyle name="_Table_Mindray Medical Intl Ltd Consolidated_Project Plan_PPA_wkg_070131 2" xfId="21481"/>
    <cellStyle name="_Table_Mindray Medical Intl Ltd Consolidated_Project Plan_PPA_wkg_070131 3" xfId="21482"/>
    <cellStyle name="_Table_Mindray Medical Intl Ltd Consolidated_Project Plan_PPA_wkg_070131 4" xfId="21483"/>
    <cellStyle name="_Table_Mindray Medical Intl Ltd Consolidated_Project Plan_PPA_wkg_070131 5" xfId="21484"/>
    <cellStyle name="_Table_Mindray Medical Intl Ltd Consolidated_Project Plan_PPA_wkg_070131.2" xfId="21485"/>
    <cellStyle name="_Table_Mindray Medical Intl Ltd Consolidated_Project Plan_PPA_wkg_070131.2 2" xfId="21486"/>
    <cellStyle name="_Table_Mindray Medical Intl Ltd Consolidated_Project Plan_PPA_wkg_070131.2 3" xfId="21487"/>
    <cellStyle name="_Table_Mindray Medical Intl Ltd Consolidated_Project Plan_PPA_wkg_070131.2 4" xfId="21488"/>
    <cellStyle name="_Table_Mindray Medical Intl Ltd Consolidated_Project Plan_PPA_wkg_070131.2 5" xfId="21489"/>
    <cellStyle name="_Table_Mindray Medical Intl Ltd Consolidated_Project Plan_PPA_wkg_070131.3" xfId="21490"/>
    <cellStyle name="_Table_Mindray Medical Intl Ltd Consolidated_Project Plan_PPA_wkg_070131.3 2" xfId="21491"/>
    <cellStyle name="_Table_Mindray Medical Intl Ltd Consolidated_Project Plan_PPA_wkg_070131.3 3" xfId="21492"/>
    <cellStyle name="_Table_Mindray Medical Intl Ltd Consolidated_Project Plan_PPA_wkg_070131.3 4" xfId="21493"/>
    <cellStyle name="_Table_Mindray Medical Intl Ltd Consolidated_Project Plan_PPA_wkg_070131.3 5" xfId="21494"/>
    <cellStyle name="_Table_Mindray Medical Intl Ltd Consolidated_Project Plan_PPA_wkg_070201" xfId="21495"/>
    <cellStyle name="_Table_Mindray Medical Intl Ltd Consolidated_Project Plan_PPA_wkg_070201 2" xfId="21496"/>
    <cellStyle name="_Table_Mindray Medical Intl Ltd Consolidated_Project Plan_PPA_wkg_070201 3" xfId="21497"/>
    <cellStyle name="_Table_Mindray Medical Intl Ltd Consolidated_Project Plan_PPA_wkg_070201 4" xfId="21498"/>
    <cellStyle name="_Table_Mindray Medical Intl Ltd Consolidated_Project Plan_PPA_wkg_070201 5" xfId="21499"/>
    <cellStyle name="_Table_Mindray Medical Intl Ltd Consolidated_Project Plan_PPA_wkg_070201.1" xfId="21500"/>
    <cellStyle name="_Table_Mindray Medical Intl Ltd Consolidated_Project Plan_PPA_wkg_070201.1 2" xfId="21501"/>
    <cellStyle name="_Table_Mindray Medical Intl Ltd Consolidated_Project Plan_PPA_wkg_070201.1 3" xfId="21502"/>
    <cellStyle name="_Table_Mindray Medical Intl Ltd Consolidated_Project Plan_PPA_wkg_070201.1 4" xfId="21503"/>
    <cellStyle name="_Table_Mindray Medical Intl Ltd Consolidated_Project Plan_PPA_wkg_070201.1 5" xfId="21504"/>
    <cellStyle name="_Table_Mindray Medical Intl Ltd Consolidated_Yingli_PPA_wkg_070126" xfId="21505"/>
    <cellStyle name="_Table_Mindray Medical Intl Ltd Consolidated_Yingli_PPA_wkg_070126 2" xfId="21506"/>
    <cellStyle name="_Table_Mindray Medical Intl Ltd Consolidated_Yingli_PPA_wkg_070126 3" xfId="21507"/>
    <cellStyle name="_Table_Mindray Medical Intl Ltd Consolidated_Yingli_PPA_wkg_070126 4" xfId="21508"/>
    <cellStyle name="_Table_Mindray Medical Intl Ltd Consolidated_Yingli_PPA_wkg_070126 5" xfId="21509"/>
    <cellStyle name="_Table_Mindray Medical Intl Ltd Consolidated_Yingli_PPA_wkg_070129" xfId="21510"/>
    <cellStyle name="_Table_Mindray Medical Intl Ltd Consolidated_Yingli_PPA_wkg_070129 2" xfId="21511"/>
    <cellStyle name="_Table_Mindray Medical Intl Ltd Consolidated_Yingli_PPA_wkg_070129 3" xfId="21512"/>
    <cellStyle name="_Table_Mindray Medical Intl Ltd Consolidated_Yingli_PPA_wkg_070129 4" xfId="21513"/>
    <cellStyle name="_Table_Mindray Medical Intl Ltd Consolidated_Yingli_PPA_wkg_070129 5" xfId="21514"/>
    <cellStyle name="_Table_Mindray Medical Intl Ltd Consolidated_Yingli_PPA_wkg_070205" xfId="21515"/>
    <cellStyle name="_Table_Mindray Medical Intl Ltd Consolidated_Yingli_PPA_wkg_070205 2" xfId="21516"/>
    <cellStyle name="_Table_Mindray Medical Intl Ltd Consolidated_Yingli_PPA_wkg_070205 3" xfId="21517"/>
    <cellStyle name="_Table_Mindray Medical Intl Ltd Consolidated_Yingli_PPA_wkg_070205 4" xfId="21518"/>
    <cellStyle name="_Table_Mindray Medical Intl Ltd Consolidated_Yingli_PPA_wkg_070205 5" xfId="21519"/>
    <cellStyle name="_Table_Mindray Medical Intl Ltd Consolidated_Yingli_wkg_070116" xfId="21520"/>
    <cellStyle name="_Table_Mindray Medical Intl Ltd Consolidated_Yingli_wkg_070116 2" xfId="21521"/>
    <cellStyle name="_Table_Mindray Medical Intl Ltd Consolidated_Yingli_wkg_070116 3" xfId="21522"/>
    <cellStyle name="_Table_Mindray Medical Intl Ltd Consolidated_Yingli_wkg_070116 4" xfId="21523"/>
    <cellStyle name="_Table_Mindray Medical Intl Ltd Consolidated_Yingli_wkg_070116 5" xfId="21524"/>
    <cellStyle name="_Table_Mindray Medical Intl Ltd Consolidated_Yingli_wkg_070122.3" xfId="21525"/>
    <cellStyle name="_Table_Mindray Medical Intl Ltd Consolidated_Yingli_wkg_070122.3 2" xfId="21526"/>
    <cellStyle name="_Table_Mindray Medical Intl Ltd Consolidated_Yingli_wkg_070122.3 3" xfId="21527"/>
    <cellStyle name="_Table_Mindray Medical Intl Ltd Consolidated_Yingli_wkg_070122.3 4" xfId="21528"/>
    <cellStyle name="_Table_Mindray Medical Intl Ltd Consolidated_Yingli_wkg_070122.3 5" xfId="21529"/>
    <cellStyle name="_Table_Pro-Forma Financials" xfId="21530"/>
    <cellStyle name="_Table_Pro-Forma Financials 2" xfId="21531"/>
    <cellStyle name="_Table_Pro-Forma Financials 3" xfId="21532"/>
    <cellStyle name="_Table_Pro-Forma Financials 4" xfId="21533"/>
    <cellStyle name="_Table_Pro-Forma Financials 5" xfId="21534"/>
    <cellStyle name="_Table_Pro-Forma Spin-off" xfId="21535"/>
    <cellStyle name="_Table_Pro-Forma Spin-off 2" xfId="21536"/>
    <cellStyle name="_Table_Pro-Forma Spin-off 3" xfId="21537"/>
    <cellStyle name="_Table_Pro-Forma Spin-off 4" xfId="21538"/>
    <cellStyle name="_Table_Pro-Forma Spin-off 5" xfId="21539"/>
    <cellStyle name="_Table_Project Sunflower v15_to_the_Company" xfId="21540"/>
    <cellStyle name="_Table_Project Sunflower v15_to_the_Company 2" xfId="21541"/>
    <cellStyle name="_Table_Project Sunflower v15_to_the_Company 3" xfId="21542"/>
    <cellStyle name="_Table_Project Sunflower v15_to_the_Company 4" xfId="21543"/>
    <cellStyle name="_Table_Project Sunflower v15_to_the_Company 5" xfId="21544"/>
    <cellStyle name="_Table_Project Sunflower v15_to_the_Company_M.Z. Berger_model v3.8" xfId="21545"/>
    <cellStyle name="_Table_Project Sunflower v15_to_the_Company_M.Z. Berger_model v3.8 2" xfId="21546"/>
    <cellStyle name="_Table_Project Sunflower v15_to_the_Company_M.Z. Berger_model v3.8 3" xfId="21547"/>
    <cellStyle name="_Table_Project Sunflower v15_to_the_Company_M.Z. Berger_model v3.8 4" xfId="21548"/>
    <cellStyle name="_Table_Project Sunflower v15_to_the_Company_M.Z. Berger_model v3.8 5" xfId="21549"/>
    <cellStyle name="_Table_Project Sunflower v15_to_the_Company_Project Plan_PPA_wkg_070130" xfId="21550"/>
    <cellStyle name="_Table_Project Sunflower v15_to_the_Company_Project Plan_PPA_wkg_070130 2" xfId="21551"/>
    <cellStyle name="_Table_Project Sunflower v15_to_the_Company_Project Plan_PPA_wkg_070130 3" xfId="21552"/>
    <cellStyle name="_Table_Project Sunflower v15_to_the_Company_Project Plan_PPA_wkg_070130 4" xfId="21553"/>
    <cellStyle name="_Table_Project Sunflower v15_to_the_Company_Project Plan_PPA_wkg_070130 5" xfId="21554"/>
    <cellStyle name="_Table_Project Sunflower v15_to_the_Company_Project Plan_PPA_wkg_070131" xfId="21555"/>
    <cellStyle name="_Table_Project Sunflower v15_to_the_Company_Project Plan_PPA_wkg_070131 2" xfId="21556"/>
    <cellStyle name="_Table_Project Sunflower v15_to_the_Company_Project Plan_PPA_wkg_070131 3" xfId="21557"/>
    <cellStyle name="_Table_Project Sunflower v15_to_the_Company_Project Plan_PPA_wkg_070131 4" xfId="21558"/>
    <cellStyle name="_Table_Project Sunflower v15_to_the_Company_Project Plan_PPA_wkg_070131 5" xfId="21559"/>
    <cellStyle name="_Table_Project Sunflower v15_to_the_Company_Project Plan_PPA_wkg_070131.2" xfId="21560"/>
    <cellStyle name="_Table_Project Sunflower v15_to_the_Company_Project Plan_PPA_wkg_070131.2 2" xfId="21561"/>
    <cellStyle name="_Table_Project Sunflower v15_to_the_Company_Project Plan_PPA_wkg_070131.2 3" xfId="21562"/>
    <cellStyle name="_Table_Project Sunflower v15_to_the_Company_Project Plan_PPA_wkg_070131.2 4" xfId="21563"/>
    <cellStyle name="_Table_Project Sunflower v15_to_the_Company_Project Plan_PPA_wkg_070131.2 5" xfId="21564"/>
    <cellStyle name="_Table_Project Sunflower v15_to_the_Company_Project Plan_PPA_wkg_070131.3" xfId="21565"/>
    <cellStyle name="_Table_Project Sunflower v15_to_the_Company_Project Plan_PPA_wkg_070131.3 2" xfId="21566"/>
    <cellStyle name="_Table_Project Sunflower v15_to_the_Company_Project Plan_PPA_wkg_070131.3 3" xfId="21567"/>
    <cellStyle name="_Table_Project Sunflower v15_to_the_Company_Project Plan_PPA_wkg_070131.3 4" xfId="21568"/>
    <cellStyle name="_Table_Project Sunflower v15_to_the_Company_Project Plan_PPA_wkg_070131.3 5" xfId="21569"/>
    <cellStyle name="_Table_Project Sunflower v15_to_the_Company_Project Plan_PPA_wkg_070201" xfId="21570"/>
    <cellStyle name="_Table_Project Sunflower v15_to_the_Company_Project Plan_PPA_wkg_070201 2" xfId="21571"/>
    <cellStyle name="_Table_Project Sunflower v15_to_the_Company_Project Plan_PPA_wkg_070201 3" xfId="21572"/>
    <cellStyle name="_Table_Project Sunflower v15_to_the_Company_Project Plan_PPA_wkg_070201 4" xfId="21573"/>
    <cellStyle name="_Table_Project Sunflower v15_to_the_Company_Project Plan_PPA_wkg_070201 5" xfId="21574"/>
    <cellStyle name="_Table_Project Sunflower v15_to_the_Company_Project Plan_PPA_wkg_070201.1" xfId="21575"/>
    <cellStyle name="_Table_Project Sunflower v15_to_the_Company_Project Plan_PPA_wkg_070201.1 2" xfId="21576"/>
    <cellStyle name="_Table_Project Sunflower v15_to_the_Company_Project Plan_PPA_wkg_070201.1 3" xfId="21577"/>
    <cellStyle name="_Table_Project Sunflower v15_to_the_Company_Project Plan_PPA_wkg_070201.1 4" xfId="21578"/>
    <cellStyle name="_Table_Project Sunflower v15_to_the_Company_Project Plan_PPA_wkg_070201.1 5" xfId="21579"/>
    <cellStyle name="_Table_Project Sunflower v15_to_the_Company_Yingli_PPA_wkg_070126" xfId="21580"/>
    <cellStyle name="_Table_Project Sunflower v15_to_the_Company_Yingli_PPA_wkg_070126 2" xfId="21581"/>
    <cellStyle name="_Table_Project Sunflower v15_to_the_Company_Yingli_PPA_wkg_070126 3" xfId="21582"/>
    <cellStyle name="_Table_Project Sunflower v15_to_the_Company_Yingli_PPA_wkg_070126 4" xfId="21583"/>
    <cellStyle name="_Table_Project Sunflower v15_to_the_Company_Yingli_PPA_wkg_070126 5" xfId="21584"/>
    <cellStyle name="_Table_Project Sunflower v15_to_the_Company_Yingli_PPA_wkg_070129" xfId="21585"/>
    <cellStyle name="_Table_Project Sunflower v15_to_the_Company_Yingli_PPA_wkg_070129 2" xfId="21586"/>
    <cellStyle name="_Table_Project Sunflower v15_to_the_Company_Yingli_PPA_wkg_070129 3" xfId="21587"/>
    <cellStyle name="_Table_Project Sunflower v15_to_the_Company_Yingli_PPA_wkg_070129 4" xfId="21588"/>
    <cellStyle name="_Table_Project Sunflower v15_to_the_Company_Yingli_PPA_wkg_070129 5" xfId="21589"/>
    <cellStyle name="_Table_Project Sunflower v15_to_the_Company_Yingli_PPA_wkg_070205" xfId="21590"/>
    <cellStyle name="_Table_Project Sunflower v15_to_the_Company_Yingli_PPA_wkg_070205 2" xfId="21591"/>
    <cellStyle name="_Table_Project Sunflower v15_to_the_Company_Yingli_PPA_wkg_070205 3" xfId="21592"/>
    <cellStyle name="_Table_Project Sunflower v15_to_the_Company_Yingli_PPA_wkg_070205 4" xfId="21593"/>
    <cellStyle name="_Table_Project Sunflower v15_to_the_Company_Yingli_PPA_wkg_070205 5" xfId="21594"/>
    <cellStyle name="_Table_Project Sunflower v15_to_the_Company_Yingli_wkg_070116" xfId="21595"/>
    <cellStyle name="_Table_Project Sunflower v15_to_the_Company_Yingli_wkg_070116 2" xfId="21596"/>
    <cellStyle name="_Table_Project Sunflower v15_to_the_Company_Yingli_wkg_070116 3" xfId="21597"/>
    <cellStyle name="_Table_Project Sunflower v15_to_the_Company_Yingli_wkg_070116 4" xfId="21598"/>
    <cellStyle name="_Table_Project Sunflower v15_to_the_Company_Yingli_wkg_070116 5" xfId="21599"/>
    <cellStyle name="_Table_Project Sunflower v15_to_the_Company_Yingli_wkg_070122.3" xfId="21600"/>
    <cellStyle name="_Table_Project Sunflower v15_to_the_Company_Yingli_wkg_070122.3 2" xfId="21601"/>
    <cellStyle name="_Table_Project Sunflower v15_to_the_Company_Yingli_wkg_070122.3 3" xfId="21602"/>
    <cellStyle name="_Table_Project Sunflower v15_to_the_Company_Yingli_wkg_070122.3 4" xfId="21603"/>
    <cellStyle name="_Table_Project Sunflower v15_to_the_Company_Yingli_wkg_070122.3 5" xfId="21604"/>
    <cellStyle name="_Table_Shanghai DCF 13_JV 70%_New B shares_playing 2" xfId="21605"/>
    <cellStyle name="_Table_Shanghai DCF 13_JV 70%_New B shares_playing 2 2" xfId="21606"/>
    <cellStyle name="_Table_Shanghai DCF 13_JV 70%_New B shares_playing 2 3" xfId="21607"/>
    <cellStyle name="_Table_Shanghai DCF 13_JV 70%_New B shares_playing 2 4" xfId="21608"/>
    <cellStyle name="_Table_Shanghai DCF 13_JV 70%_New B shares_playing 2 5" xfId="21609"/>
    <cellStyle name="_Table_Summary Accounts -Us gaap (Jan-ap07)" xfId="21610"/>
    <cellStyle name="_Table_Summary Accounts -Us gaap (Jan-ap07) 2" xfId="21611"/>
    <cellStyle name="_Table_Summary Accounts -Us gaap (Jan-ap07) 3" xfId="21612"/>
    <cellStyle name="_Table_Summary Accounts -Us gaap (Jan-ap07) 4" xfId="21613"/>
    <cellStyle name="_Table_Summary Accounts -Us gaap (Jan-ap07) 5" xfId="21614"/>
    <cellStyle name="_Table_Summary F S (Jan,07 June 07)" xfId="21615"/>
    <cellStyle name="_Table_Summary F S (Jan,07 June 07) 2" xfId="21616"/>
    <cellStyle name="_Table_Summary F S (Jan,07 June 07) 3" xfId="21617"/>
    <cellStyle name="_Table_Summary F S (Jan,07 June 07) 4" xfId="21618"/>
    <cellStyle name="_Table_Summary F S (Jan,07 June 07) 5" xfId="21619"/>
    <cellStyle name="_Table_To Longgen" xfId="21620"/>
    <cellStyle name="_Table_To Longgen 2" xfId="21621"/>
    <cellStyle name="_Table_To Longgen 3" xfId="21622"/>
    <cellStyle name="_Table_To Longgen 4" xfId="21623"/>
    <cellStyle name="_Table_To Longgen 5" xfId="21624"/>
    <cellStyle name="_Table_WACC_template" xfId="21625"/>
    <cellStyle name="_Table_WACC_template 2" xfId="21626"/>
    <cellStyle name="_Table_WACC_template 3" xfId="21627"/>
    <cellStyle name="_Table_WACC_template 4" xfId="21628"/>
    <cellStyle name="_Table_WACC_template 5" xfId="21629"/>
    <cellStyle name="_Table_WACC_template_M.Z. Berger_model v3.8" xfId="21630"/>
    <cellStyle name="_Table_WACC_template_M.Z. Berger_model v3.8 2" xfId="21631"/>
    <cellStyle name="_Table_WACC_template_M.Z. Berger_model v3.8 3" xfId="21632"/>
    <cellStyle name="_Table_WACC_template_M.Z. Berger_model v3.8 4" xfId="21633"/>
    <cellStyle name="_Table_WACC_template_M.Z. Berger_model v3.8 5" xfId="21634"/>
    <cellStyle name="_Table_WACC_template_Project Plan_PPA_wkg_070130" xfId="21635"/>
    <cellStyle name="_Table_WACC_template_Project Plan_PPA_wkg_070130 2" xfId="21636"/>
    <cellStyle name="_Table_WACC_template_Project Plan_PPA_wkg_070130 3" xfId="21637"/>
    <cellStyle name="_Table_WACC_template_Project Plan_PPA_wkg_070130 4" xfId="21638"/>
    <cellStyle name="_Table_WACC_template_Project Plan_PPA_wkg_070130 5" xfId="21639"/>
    <cellStyle name="_Table_WACC_template_Project Plan_PPA_wkg_070131" xfId="21640"/>
    <cellStyle name="_Table_WACC_template_Project Plan_PPA_wkg_070131 2" xfId="21641"/>
    <cellStyle name="_Table_WACC_template_Project Plan_PPA_wkg_070131 3" xfId="21642"/>
    <cellStyle name="_Table_WACC_template_Project Plan_PPA_wkg_070131 4" xfId="21643"/>
    <cellStyle name="_Table_WACC_template_Project Plan_PPA_wkg_070131 5" xfId="21644"/>
    <cellStyle name="_Table_WACC_template_Project Plan_PPA_wkg_070131.2" xfId="21645"/>
    <cellStyle name="_Table_WACC_template_Project Plan_PPA_wkg_070131.2 2" xfId="21646"/>
    <cellStyle name="_Table_WACC_template_Project Plan_PPA_wkg_070131.2 3" xfId="21647"/>
    <cellStyle name="_Table_WACC_template_Project Plan_PPA_wkg_070131.2 4" xfId="21648"/>
    <cellStyle name="_Table_WACC_template_Project Plan_PPA_wkg_070131.2 5" xfId="21649"/>
    <cellStyle name="_Table_WACC_template_Project Plan_PPA_wkg_070131.3" xfId="21650"/>
    <cellStyle name="_Table_WACC_template_Project Plan_PPA_wkg_070131.3 2" xfId="21651"/>
    <cellStyle name="_Table_WACC_template_Project Plan_PPA_wkg_070131.3 3" xfId="21652"/>
    <cellStyle name="_Table_WACC_template_Project Plan_PPA_wkg_070131.3 4" xfId="21653"/>
    <cellStyle name="_Table_WACC_template_Project Plan_PPA_wkg_070131.3 5" xfId="21654"/>
    <cellStyle name="_Table_WACC_template_Project Plan_PPA_wkg_070201" xfId="21655"/>
    <cellStyle name="_Table_WACC_template_Project Plan_PPA_wkg_070201 2" xfId="21656"/>
    <cellStyle name="_Table_WACC_template_Project Plan_PPA_wkg_070201 3" xfId="21657"/>
    <cellStyle name="_Table_WACC_template_Project Plan_PPA_wkg_070201 4" xfId="21658"/>
    <cellStyle name="_Table_WACC_template_Project Plan_PPA_wkg_070201 5" xfId="21659"/>
    <cellStyle name="_Table_WACC_template_Project Plan_PPA_wkg_070201.1" xfId="21660"/>
    <cellStyle name="_Table_WACC_template_Project Plan_PPA_wkg_070201.1 2" xfId="21661"/>
    <cellStyle name="_Table_WACC_template_Project Plan_PPA_wkg_070201.1 3" xfId="21662"/>
    <cellStyle name="_Table_WACC_template_Project Plan_PPA_wkg_070201.1 4" xfId="21663"/>
    <cellStyle name="_Table_WACC_template_Project Plan_PPA_wkg_070201.1 5" xfId="21664"/>
    <cellStyle name="_Table_WACC_template_Yingli_PPA_wkg_070126" xfId="21665"/>
    <cellStyle name="_Table_WACC_template_Yingli_PPA_wkg_070126 2" xfId="21666"/>
    <cellStyle name="_Table_WACC_template_Yingli_PPA_wkg_070126 3" xfId="21667"/>
    <cellStyle name="_Table_WACC_template_Yingli_PPA_wkg_070126 4" xfId="21668"/>
    <cellStyle name="_Table_WACC_template_Yingli_PPA_wkg_070126 5" xfId="21669"/>
    <cellStyle name="_Table_WACC_template_Yingli_PPA_wkg_070129" xfId="21670"/>
    <cellStyle name="_Table_WACC_template_Yingli_PPA_wkg_070129 2" xfId="21671"/>
    <cellStyle name="_Table_WACC_template_Yingli_PPA_wkg_070129 3" xfId="21672"/>
    <cellStyle name="_Table_WACC_template_Yingli_PPA_wkg_070129 4" xfId="21673"/>
    <cellStyle name="_Table_WACC_template_Yingli_PPA_wkg_070129 5" xfId="21674"/>
    <cellStyle name="_Table_WACC_template_Yingli_PPA_wkg_070205" xfId="21675"/>
    <cellStyle name="_Table_WACC_template_Yingli_PPA_wkg_070205 2" xfId="21676"/>
    <cellStyle name="_Table_WACC_template_Yingli_PPA_wkg_070205 3" xfId="21677"/>
    <cellStyle name="_Table_WACC_template_Yingli_PPA_wkg_070205 4" xfId="21678"/>
    <cellStyle name="_Table_WACC_template_Yingli_PPA_wkg_070205 5" xfId="21679"/>
    <cellStyle name="_Table_WACC_template_Yingli_wkg_070116" xfId="21680"/>
    <cellStyle name="_Table_WACC_template_Yingli_wkg_070116 2" xfId="21681"/>
    <cellStyle name="_Table_WACC_template_Yingli_wkg_070116 3" xfId="21682"/>
    <cellStyle name="_Table_WACC_template_Yingli_wkg_070116 4" xfId="21683"/>
    <cellStyle name="_Table_WACC_template_Yingli_wkg_070116 5" xfId="21684"/>
    <cellStyle name="_Table_WACC_template_Yingli_wkg_070122.3" xfId="21685"/>
    <cellStyle name="_Table_WACC_template_Yingli_wkg_070122.3 2" xfId="21686"/>
    <cellStyle name="_Table_WACC_template_Yingli_wkg_070122.3 3" xfId="21687"/>
    <cellStyle name="_Table_WACC_template_Yingli_wkg_070122.3 4" xfId="21688"/>
    <cellStyle name="_Table_WACC_template_Yingli_wkg_070122.3 5" xfId="21689"/>
    <cellStyle name="_Table_估值数据调整分解20060722(update)" xfId="21690"/>
    <cellStyle name="_Table_估值数据调整分解20060722(update) 2" xfId="21691"/>
    <cellStyle name="_Table_估值数据调整分解20060722(update) 3" xfId="21692"/>
    <cellStyle name="_Table_估值数据调整分解20060722(update) 4" xfId="21693"/>
    <cellStyle name="_Table_估值数据调整分解20060722(update) 5" xfId="21694"/>
    <cellStyle name="_TableHead" xfId="21695"/>
    <cellStyle name="_TableHead 2" xfId="21696"/>
    <cellStyle name="_TableHead 3" xfId="21697"/>
    <cellStyle name="_TableHead 4" xfId="21698"/>
    <cellStyle name="_TableHead 5" xfId="21699"/>
    <cellStyle name="_TableHead centre across sel" xfId="21700"/>
    <cellStyle name="_TableHead centre across sel 2" xfId="21701"/>
    <cellStyle name="_TableHead centre across sel 3" xfId="21702"/>
    <cellStyle name="_TableHead centre across sel 4" xfId="21703"/>
    <cellStyle name="_TableHead centre across sel 5" xfId="21704"/>
    <cellStyle name="_TableHead no border" xfId="21705"/>
    <cellStyle name="_TableHead no border 2" xfId="21706"/>
    <cellStyle name="_TableHead no border 3" xfId="21707"/>
    <cellStyle name="_TableHead no border 4" xfId="21708"/>
    <cellStyle name="_TableHead no border 5" xfId="21709"/>
    <cellStyle name="_TableHead_02 DCF HW" xfId="21710"/>
    <cellStyle name="_TableHead_02 DCF HW 2" xfId="21711"/>
    <cellStyle name="_TableHead_02 DCF HW 3" xfId="21712"/>
    <cellStyle name="_TableHead_02 DCF HW 4" xfId="21713"/>
    <cellStyle name="_TableHead_02 DCF HW 5" xfId="21714"/>
    <cellStyle name="_TableHead_04 DCF" xfId="21715"/>
    <cellStyle name="_TableHead_04 DCF 2" xfId="21716"/>
    <cellStyle name="_TableHead_04 DCF 3" xfId="21717"/>
    <cellStyle name="_TableHead_04 DCF 4" xfId="21718"/>
    <cellStyle name="_TableHead_04 DCF 5" xfId="21719"/>
    <cellStyle name="_TableHead_04 DCF_Project Plan_PPA_wkg_070130" xfId="21720"/>
    <cellStyle name="_TableHead_04 DCF_Project Plan_PPA_wkg_070130 2" xfId="21721"/>
    <cellStyle name="_TableHead_04 DCF_Project Plan_PPA_wkg_070130 3" xfId="21722"/>
    <cellStyle name="_TableHead_04 DCF_Project Plan_PPA_wkg_070130 4" xfId="21723"/>
    <cellStyle name="_TableHead_04 DCF_Project Plan_PPA_wkg_070130 5" xfId="21724"/>
    <cellStyle name="_TableHead_04 DCF_Project Plan_PPA_wkg_070131" xfId="21725"/>
    <cellStyle name="_TableHead_04 DCF_Project Plan_PPA_wkg_070131 2" xfId="21726"/>
    <cellStyle name="_TableHead_04 DCF_Project Plan_PPA_wkg_070131 3" xfId="21727"/>
    <cellStyle name="_TableHead_04 DCF_Project Plan_PPA_wkg_070131 4" xfId="21728"/>
    <cellStyle name="_TableHead_04 DCF_Project Plan_PPA_wkg_070131 5" xfId="21729"/>
    <cellStyle name="_TableHead_04 DCF_Project Plan_PPA_wkg_070131.2" xfId="21730"/>
    <cellStyle name="_TableHead_04 DCF_Project Plan_PPA_wkg_070131.2 2" xfId="21731"/>
    <cellStyle name="_TableHead_04 DCF_Project Plan_PPA_wkg_070131.2 3" xfId="21732"/>
    <cellStyle name="_TableHead_04 DCF_Project Plan_PPA_wkg_070131.2 4" xfId="21733"/>
    <cellStyle name="_TableHead_04 DCF_Project Plan_PPA_wkg_070131.2 5" xfId="21734"/>
    <cellStyle name="_TableHead_04 DCF_Project Plan_PPA_wkg_070131.3" xfId="21735"/>
    <cellStyle name="_TableHead_04 DCF_Project Plan_PPA_wkg_070131.3 2" xfId="21736"/>
    <cellStyle name="_TableHead_04 DCF_Project Plan_PPA_wkg_070131.3 3" xfId="21737"/>
    <cellStyle name="_TableHead_04 DCF_Project Plan_PPA_wkg_070131.3 4" xfId="21738"/>
    <cellStyle name="_TableHead_04 DCF_Project Plan_PPA_wkg_070131.3 5" xfId="21739"/>
    <cellStyle name="_TableHead_04 DCF_Project Plan_PPA_wkg_070201" xfId="21740"/>
    <cellStyle name="_TableHead_04 DCF_Project Plan_PPA_wkg_070201 2" xfId="21741"/>
    <cellStyle name="_TableHead_04 DCF_Project Plan_PPA_wkg_070201 3" xfId="21742"/>
    <cellStyle name="_TableHead_04 DCF_Project Plan_PPA_wkg_070201 4" xfId="21743"/>
    <cellStyle name="_TableHead_04 DCF_Project Plan_PPA_wkg_070201 5" xfId="21744"/>
    <cellStyle name="_TableHead_04 DCF_Project Plan_PPA_wkg_070201.1" xfId="21745"/>
    <cellStyle name="_TableHead_04 DCF_Project Plan_PPA_wkg_070201.1 2" xfId="21746"/>
    <cellStyle name="_TableHead_04 DCF_Project Plan_PPA_wkg_070201.1 3" xfId="21747"/>
    <cellStyle name="_TableHead_04 DCF_Project Plan_PPA_wkg_070201.1 4" xfId="21748"/>
    <cellStyle name="_TableHead_04 DCF_Project Plan_PPA_wkg_070201.1 5" xfId="21749"/>
    <cellStyle name="_TableHead_04 DCF_Yingli_PPA_wkg_070126" xfId="21750"/>
    <cellStyle name="_TableHead_04 DCF_Yingli_PPA_wkg_070126 2" xfId="21751"/>
    <cellStyle name="_TableHead_04 DCF_Yingli_PPA_wkg_070126 3" xfId="21752"/>
    <cellStyle name="_TableHead_04 DCF_Yingli_PPA_wkg_070126 4" xfId="21753"/>
    <cellStyle name="_TableHead_04 DCF_Yingli_PPA_wkg_070126 5" xfId="21754"/>
    <cellStyle name="_TableHead_04 DCF_Yingli_PPA_wkg_070129" xfId="21755"/>
    <cellStyle name="_TableHead_04 DCF_Yingli_PPA_wkg_070129 2" xfId="21756"/>
    <cellStyle name="_TableHead_04 DCF_Yingli_PPA_wkg_070129 3" xfId="21757"/>
    <cellStyle name="_TableHead_04 DCF_Yingli_PPA_wkg_070129 4" xfId="21758"/>
    <cellStyle name="_TableHead_04 DCF_Yingli_PPA_wkg_070129 5" xfId="21759"/>
    <cellStyle name="_TableHead_04 DCF_Yingli_PPA_wkg_070205" xfId="21760"/>
    <cellStyle name="_TableHead_04 DCF_Yingli_PPA_wkg_070205 2" xfId="21761"/>
    <cellStyle name="_TableHead_04 DCF_Yingli_PPA_wkg_070205 3" xfId="21762"/>
    <cellStyle name="_TableHead_04 DCF_Yingli_PPA_wkg_070205 4" xfId="21763"/>
    <cellStyle name="_TableHead_04 DCF_Yingli_PPA_wkg_070205 5" xfId="21764"/>
    <cellStyle name="_TableHead_04 DCF_Yingli_wkg_070116" xfId="21765"/>
    <cellStyle name="_TableHead_04 DCF_Yingli_wkg_070116 2" xfId="21766"/>
    <cellStyle name="_TableHead_04 DCF_Yingli_wkg_070116 3" xfId="21767"/>
    <cellStyle name="_TableHead_04 DCF_Yingli_wkg_070116 4" xfId="21768"/>
    <cellStyle name="_TableHead_04 DCF_Yingli_wkg_070116 5" xfId="21769"/>
    <cellStyle name="_TableHead_04 DCF_Yingli_wkg_070122.3" xfId="21770"/>
    <cellStyle name="_TableHead_04 DCF_Yingli_wkg_070122.3 2" xfId="21771"/>
    <cellStyle name="_TableHead_04 DCF_Yingli_wkg_070122.3 3" xfId="21772"/>
    <cellStyle name="_TableHead_04 DCF_Yingli_wkg_070122.3 4" xfId="21773"/>
    <cellStyle name="_TableHead_04 DCF_Yingli_wkg_070122.3 5" xfId="21774"/>
    <cellStyle name="_TableHead_060224_Pearlshell_DCF_Prelim" xfId="21775"/>
    <cellStyle name="_TableHead_060224_Pearlshell_DCF_Prelim 2" xfId="21776"/>
    <cellStyle name="_TableHead_060224_Pearlshell_DCF_Prelim 3" xfId="21777"/>
    <cellStyle name="_TableHead_060224_Pearlshell_DCF_Prelim 4" xfId="21778"/>
    <cellStyle name="_TableHead_060224_Pearlshell_DCF_Prelim 5" xfId="21779"/>
    <cellStyle name="_TableHead_060224_Pearlshell_DCF_Prelim_M.Z. Berger_model v3.8" xfId="21780"/>
    <cellStyle name="_TableHead_060224_Pearlshell_DCF_Prelim_M.Z. Berger_model v3.8 2" xfId="21781"/>
    <cellStyle name="_TableHead_060224_Pearlshell_DCF_Prelim_M.Z. Berger_model v3.8 3" xfId="21782"/>
    <cellStyle name="_TableHead_060224_Pearlshell_DCF_Prelim_M.Z. Berger_model v3.8 4" xfId="21783"/>
    <cellStyle name="_TableHead_060224_Pearlshell_DCF_Prelim_M.Z. Berger_model v3.8 5" xfId="21784"/>
    <cellStyle name="_TableHead_060224_Pearlshell_DCF_Prelim_Project Plan_PPA_wkg_070130" xfId="21785"/>
    <cellStyle name="_TableHead_060224_Pearlshell_DCF_Prelim_Project Plan_PPA_wkg_070130 2" xfId="21786"/>
    <cellStyle name="_TableHead_060224_Pearlshell_DCF_Prelim_Project Plan_PPA_wkg_070130 3" xfId="21787"/>
    <cellStyle name="_TableHead_060224_Pearlshell_DCF_Prelim_Project Plan_PPA_wkg_070130 4" xfId="21788"/>
    <cellStyle name="_TableHead_060224_Pearlshell_DCF_Prelim_Project Plan_PPA_wkg_070130 5" xfId="21789"/>
    <cellStyle name="_TableHead_060224_Pearlshell_DCF_Prelim_Project Plan_PPA_wkg_070131" xfId="21790"/>
    <cellStyle name="_TableHead_060224_Pearlshell_DCF_Prelim_Project Plan_PPA_wkg_070131 2" xfId="21791"/>
    <cellStyle name="_TableHead_060224_Pearlshell_DCF_Prelim_Project Plan_PPA_wkg_070131 3" xfId="21792"/>
    <cellStyle name="_TableHead_060224_Pearlshell_DCF_Prelim_Project Plan_PPA_wkg_070131 4" xfId="21793"/>
    <cellStyle name="_TableHead_060224_Pearlshell_DCF_Prelim_Project Plan_PPA_wkg_070131 5" xfId="21794"/>
    <cellStyle name="_TableHead_060224_Pearlshell_DCF_Prelim_Project Plan_PPA_wkg_070131.2" xfId="21795"/>
    <cellStyle name="_TableHead_060224_Pearlshell_DCF_Prelim_Project Plan_PPA_wkg_070131.2 2" xfId="21796"/>
    <cellStyle name="_TableHead_060224_Pearlshell_DCF_Prelim_Project Plan_PPA_wkg_070131.2 3" xfId="21797"/>
    <cellStyle name="_TableHead_060224_Pearlshell_DCF_Prelim_Project Plan_PPA_wkg_070131.2 4" xfId="21798"/>
    <cellStyle name="_TableHead_060224_Pearlshell_DCF_Prelim_Project Plan_PPA_wkg_070131.2 5" xfId="21799"/>
    <cellStyle name="_TableHead_060224_Pearlshell_DCF_Prelim_Project Plan_PPA_wkg_070131.3" xfId="21800"/>
    <cellStyle name="_TableHead_060224_Pearlshell_DCF_Prelim_Project Plan_PPA_wkg_070131.3 2" xfId="21801"/>
    <cellStyle name="_TableHead_060224_Pearlshell_DCF_Prelim_Project Plan_PPA_wkg_070131.3 3" xfId="21802"/>
    <cellStyle name="_TableHead_060224_Pearlshell_DCF_Prelim_Project Plan_PPA_wkg_070131.3 4" xfId="21803"/>
    <cellStyle name="_TableHead_060224_Pearlshell_DCF_Prelim_Project Plan_PPA_wkg_070131.3 5" xfId="21804"/>
    <cellStyle name="_TableHead_060224_Pearlshell_DCF_Prelim_Project Plan_PPA_wkg_070201" xfId="21805"/>
    <cellStyle name="_TableHead_060224_Pearlshell_DCF_Prelim_Project Plan_PPA_wkg_070201 2" xfId="21806"/>
    <cellStyle name="_TableHead_060224_Pearlshell_DCF_Prelim_Project Plan_PPA_wkg_070201 3" xfId="21807"/>
    <cellStyle name="_TableHead_060224_Pearlshell_DCF_Prelim_Project Plan_PPA_wkg_070201 4" xfId="21808"/>
    <cellStyle name="_TableHead_060224_Pearlshell_DCF_Prelim_Project Plan_PPA_wkg_070201 5" xfId="21809"/>
    <cellStyle name="_TableHead_060224_Pearlshell_DCF_Prelim_Project Plan_PPA_wkg_070201.1" xfId="21810"/>
    <cellStyle name="_TableHead_060224_Pearlshell_DCF_Prelim_Project Plan_PPA_wkg_070201.1 2" xfId="21811"/>
    <cellStyle name="_TableHead_060224_Pearlshell_DCF_Prelim_Project Plan_PPA_wkg_070201.1 3" xfId="21812"/>
    <cellStyle name="_TableHead_060224_Pearlshell_DCF_Prelim_Project Plan_PPA_wkg_070201.1 4" xfId="21813"/>
    <cellStyle name="_TableHead_060224_Pearlshell_DCF_Prelim_Project Plan_PPA_wkg_070201.1 5" xfId="21814"/>
    <cellStyle name="_TableHead_060224_Pearlshell_DCF_Prelim_Yingli_PPA_wkg_070126" xfId="21815"/>
    <cellStyle name="_TableHead_060224_Pearlshell_DCF_Prelim_Yingli_PPA_wkg_070126 2" xfId="21816"/>
    <cellStyle name="_TableHead_060224_Pearlshell_DCF_Prelim_Yingli_PPA_wkg_070126 3" xfId="21817"/>
    <cellStyle name="_TableHead_060224_Pearlshell_DCF_Prelim_Yingli_PPA_wkg_070126 4" xfId="21818"/>
    <cellStyle name="_TableHead_060224_Pearlshell_DCF_Prelim_Yingli_PPA_wkg_070126 5" xfId="21819"/>
    <cellStyle name="_TableHead_060224_Pearlshell_DCF_Prelim_Yingli_PPA_wkg_070129" xfId="21820"/>
    <cellStyle name="_TableHead_060224_Pearlshell_DCF_Prelim_Yingli_PPA_wkg_070129 2" xfId="21821"/>
    <cellStyle name="_TableHead_060224_Pearlshell_DCF_Prelim_Yingli_PPA_wkg_070129 3" xfId="21822"/>
    <cellStyle name="_TableHead_060224_Pearlshell_DCF_Prelim_Yingli_PPA_wkg_070129 4" xfId="21823"/>
    <cellStyle name="_TableHead_060224_Pearlshell_DCF_Prelim_Yingli_PPA_wkg_070129 5" xfId="21824"/>
    <cellStyle name="_TableHead_060224_Pearlshell_DCF_Prelim_Yingli_PPA_wkg_070205" xfId="21825"/>
    <cellStyle name="_TableHead_060224_Pearlshell_DCF_Prelim_Yingli_PPA_wkg_070205 2" xfId="21826"/>
    <cellStyle name="_TableHead_060224_Pearlshell_DCF_Prelim_Yingli_PPA_wkg_070205 3" xfId="21827"/>
    <cellStyle name="_TableHead_060224_Pearlshell_DCF_Prelim_Yingli_PPA_wkg_070205 4" xfId="21828"/>
    <cellStyle name="_TableHead_060224_Pearlshell_DCF_Prelim_Yingli_PPA_wkg_070205 5" xfId="21829"/>
    <cellStyle name="_TableHead_060224_Pearlshell_DCF_Prelim_Yingli_wkg_070116" xfId="21830"/>
    <cellStyle name="_TableHead_060224_Pearlshell_DCF_Prelim_Yingli_wkg_070116 2" xfId="21831"/>
    <cellStyle name="_TableHead_060224_Pearlshell_DCF_Prelim_Yingli_wkg_070116 3" xfId="21832"/>
    <cellStyle name="_TableHead_060224_Pearlshell_DCF_Prelim_Yingli_wkg_070116 4" xfId="21833"/>
    <cellStyle name="_TableHead_060224_Pearlshell_DCF_Prelim_Yingli_wkg_070116 5" xfId="21834"/>
    <cellStyle name="_TableHead_060224_Pearlshell_DCF_Prelim_Yingli_wkg_070122.3" xfId="21835"/>
    <cellStyle name="_TableHead_060224_Pearlshell_DCF_Prelim_Yingli_wkg_070122.3 2" xfId="21836"/>
    <cellStyle name="_TableHead_060224_Pearlshell_DCF_Prelim_Yingli_wkg_070122.3 3" xfId="21837"/>
    <cellStyle name="_TableHead_060224_Pearlshell_DCF_Prelim_Yingli_wkg_070122.3 4" xfId="21838"/>
    <cellStyle name="_TableHead_060224_Pearlshell_DCF_Prelim_Yingli_wkg_070122.3 5" xfId="21839"/>
    <cellStyle name="_TableHead_060225_Pearlshell_DCF_Prelim_V4" xfId="21840"/>
    <cellStyle name="_TableHead_060225_Pearlshell_DCF_Prelim_V4 2" xfId="21841"/>
    <cellStyle name="_TableHead_060225_Pearlshell_DCF_Prelim_V4 3" xfId="21842"/>
    <cellStyle name="_TableHead_060225_Pearlshell_DCF_Prelim_V4 4" xfId="21843"/>
    <cellStyle name="_TableHead_060225_Pearlshell_DCF_Prelim_V4 5" xfId="21844"/>
    <cellStyle name="_TableHead_060814 Revenue" xfId="21845"/>
    <cellStyle name="_TableHead_060814 Revenue 2" xfId="21846"/>
    <cellStyle name="_TableHead_060814 Revenue 3" xfId="21847"/>
    <cellStyle name="_TableHead_060814 Revenue 4" xfId="21848"/>
    <cellStyle name="_TableHead_060814 Revenue 5" xfId="21849"/>
    <cellStyle name="_TableHead_0717002c" xfId="21850"/>
    <cellStyle name="_TableHead_0717002c 2" xfId="21851"/>
    <cellStyle name="_TableHead_0717002c 3" xfId="21852"/>
    <cellStyle name="_TableHead_0717002c 4" xfId="21853"/>
    <cellStyle name="_TableHead_0717002c 5" xfId="21854"/>
    <cellStyle name="_TableHead_0717002c.xls Chart 1" xfId="21855"/>
    <cellStyle name="_TableHead_0717002c.xls Chart 1 2" xfId="21856"/>
    <cellStyle name="_TableHead_0717002c.xls Chart 1 3" xfId="21857"/>
    <cellStyle name="_TableHead_0717002c.xls Chart 1 4" xfId="21858"/>
    <cellStyle name="_TableHead_0717002c.xls Chart 1 5" xfId="21859"/>
    <cellStyle name="_TableHead_0722021A" xfId="21860"/>
    <cellStyle name="_TableHead_0722021A 2" xfId="21861"/>
    <cellStyle name="_TableHead_0722021A 3" xfId="21862"/>
    <cellStyle name="_TableHead_0722021A 4" xfId="21863"/>
    <cellStyle name="_TableHead_0722021A 5" xfId="21864"/>
    <cellStyle name="_TableHead_07222002" xfId="21865"/>
    <cellStyle name="_TableHead_07222002 2" xfId="21866"/>
    <cellStyle name="_TableHead_07222002 3" xfId="21867"/>
    <cellStyle name="_TableHead_07222002 4" xfId="21868"/>
    <cellStyle name="_TableHead_07222002 5" xfId="21869"/>
    <cellStyle name="_TableHead_072402 R 11-25" xfId="21870"/>
    <cellStyle name="_TableHead_072402 R 11-25 2" xfId="21871"/>
    <cellStyle name="_TableHead_072402 R 11-25 3" xfId="21872"/>
    <cellStyle name="_TableHead_072402 R 11-25 4" xfId="21873"/>
    <cellStyle name="_TableHead_072402 R 11-25 5" xfId="21874"/>
    <cellStyle name="_TableHead_072402 R 11-26" xfId="21875"/>
    <cellStyle name="_TableHead_072402 R 11-26 2" xfId="21876"/>
    <cellStyle name="_TableHead_072402 R 11-26 3" xfId="21877"/>
    <cellStyle name="_TableHead_072402 R 11-26 4" xfId="21878"/>
    <cellStyle name="_TableHead_072402 R 11-26 5" xfId="21879"/>
    <cellStyle name="_TableHead_15Valuation Model_Evergreen-2" xfId="21880"/>
    <cellStyle name="_TableHead_15Valuation Model_Evergreen-2 2" xfId="21881"/>
    <cellStyle name="_TableHead_15Valuation Model_Evergreen-2 3" xfId="21882"/>
    <cellStyle name="_TableHead_15Valuation Model_Evergreen-2 4" xfId="21883"/>
    <cellStyle name="_TableHead_15Valuation Model_Evergreen-2 5" xfId="21884"/>
    <cellStyle name="_TableHead_AVP_Fuwa00" xfId="21885"/>
    <cellStyle name="_TableHead_AVP_Fuwa00 2" xfId="21886"/>
    <cellStyle name="_TableHead_AVP_Fuwa00 3" xfId="21887"/>
    <cellStyle name="_TableHead_AVP_Fuwa00 4" xfId="21888"/>
    <cellStyle name="_TableHead_AVP_Fuwa00 5" xfId="21889"/>
    <cellStyle name="_TableHead_beta" xfId="21890"/>
    <cellStyle name="_TableHead_beta 2" xfId="21891"/>
    <cellStyle name="_TableHead_beta 3" xfId="21892"/>
    <cellStyle name="_TableHead_beta 4" xfId="21893"/>
    <cellStyle name="_TableHead_beta 5" xfId="21894"/>
    <cellStyle name="_TableHead_camelot-31Octworking-081216" xfId="21895"/>
    <cellStyle name="_TableHead_camelot-31Octworking-081216 2" xfId="21896"/>
    <cellStyle name="_TableHead_camelot-31Octworking-081216 3" xfId="21897"/>
    <cellStyle name="_TableHead_camelot-31Octworking-081216 4" xfId="21898"/>
    <cellStyle name="_TableHead_camelot-31Octworking-081216 5" xfId="21899"/>
    <cellStyle name="_TableHead_Capex and Depreciation" xfId="21900"/>
    <cellStyle name="_TableHead_Capex Plan" xfId="21901"/>
    <cellStyle name="_TableHead_Capex Plan 2" xfId="21902"/>
    <cellStyle name="_TableHead_Capex Plan 3" xfId="21903"/>
    <cellStyle name="_TableHead_Capex Plan 4" xfId="21904"/>
    <cellStyle name="_TableHead_Capex Plan 5" xfId="21905"/>
    <cellStyle name="_TableHead_Capex Plan_M.Z. Berger_model v3.8" xfId="21906"/>
    <cellStyle name="_TableHead_Capex Plan_M.Z. Berger_model v3.8 2" xfId="21907"/>
    <cellStyle name="_TableHead_Capex Plan_M.Z. Berger_model v3.8 3" xfId="21908"/>
    <cellStyle name="_TableHead_Capex Plan_M.Z. Berger_model v3.8 4" xfId="21909"/>
    <cellStyle name="_TableHead_Capex Plan_M.Z. Berger_model v3.8 5" xfId="21910"/>
    <cellStyle name="_TableHead_Capex Plan_Project Plan_PPA_wkg_070130" xfId="21911"/>
    <cellStyle name="_TableHead_Capex Plan_Project Plan_PPA_wkg_070130 2" xfId="21912"/>
    <cellStyle name="_TableHead_Capex Plan_Project Plan_PPA_wkg_070130 3" xfId="21913"/>
    <cellStyle name="_TableHead_Capex Plan_Project Plan_PPA_wkg_070130 4" xfId="21914"/>
    <cellStyle name="_TableHead_Capex Plan_Project Plan_PPA_wkg_070130 5" xfId="21915"/>
    <cellStyle name="_TableHead_Capex Plan_Project Plan_PPA_wkg_070131" xfId="21916"/>
    <cellStyle name="_TableHead_Capex Plan_Project Plan_PPA_wkg_070131 2" xfId="21917"/>
    <cellStyle name="_TableHead_Capex Plan_Project Plan_PPA_wkg_070131 3" xfId="21918"/>
    <cellStyle name="_TableHead_Capex Plan_Project Plan_PPA_wkg_070131 4" xfId="21919"/>
    <cellStyle name="_TableHead_Capex Plan_Project Plan_PPA_wkg_070131 5" xfId="21920"/>
    <cellStyle name="_TableHead_Capex Plan_Project Plan_PPA_wkg_070131.2" xfId="21921"/>
    <cellStyle name="_TableHead_Capex Plan_Project Plan_PPA_wkg_070131.2 2" xfId="21922"/>
    <cellStyle name="_TableHead_Capex Plan_Project Plan_PPA_wkg_070131.2 3" xfId="21923"/>
    <cellStyle name="_TableHead_Capex Plan_Project Plan_PPA_wkg_070131.2 4" xfId="21924"/>
    <cellStyle name="_TableHead_Capex Plan_Project Plan_PPA_wkg_070131.2 5" xfId="21925"/>
    <cellStyle name="_TableHead_Capex Plan_Project Plan_PPA_wkg_070131.3" xfId="21926"/>
    <cellStyle name="_TableHead_Capex Plan_Project Plan_PPA_wkg_070131.3 2" xfId="21927"/>
    <cellStyle name="_TableHead_Capex Plan_Project Plan_PPA_wkg_070131.3 3" xfId="21928"/>
    <cellStyle name="_TableHead_Capex Plan_Project Plan_PPA_wkg_070131.3 4" xfId="21929"/>
    <cellStyle name="_TableHead_Capex Plan_Project Plan_PPA_wkg_070131.3 5" xfId="21930"/>
    <cellStyle name="_TableHead_Capex Plan_Project Plan_PPA_wkg_070201" xfId="21931"/>
    <cellStyle name="_TableHead_Capex Plan_Project Plan_PPA_wkg_070201 2" xfId="21932"/>
    <cellStyle name="_TableHead_Capex Plan_Project Plan_PPA_wkg_070201 3" xfId="21933"/>
    <cellStyle name="_TableHead_Capex Plan_Project Plan_PPA_wkg_070201 4" xfId="21934"/>
    <cellStyle name="_TableHead_Capex Plan_Project Plan_PPA_wkg_070201 5" xfId="21935"/>
    <cellStyle name="_TableHead_Capex Plan_Project Plan_PPA_wkg_070201.1" xfId="21936"/>
    <cellStyle name="_TableHead_Capex Plan_Project Plan_PPA_wkg_070201.1 2" xfId="21937"/>
    <cellStyle name="_TableHead_Capex Plan_Project Plan_PPA_wkg_070201.1 3" xfId="21938"/>
    <cellStyle name="_TableHead_Capex Plan_Project Plan_PPA_wkg_070201.1 4" xfId="21939"/>
    <cellStyle name="_TableHead_Capex Plan_Project Plan_PPA_wkg_070201.1 5" xfId="21940"/>
    <cellStyle name="_TableHead_Capex Plan_Yingli_PPA_wkg_070126" xfId="21941"/>
    <cellStyle name="_TableHead_Capex Plan_Yingli_PPA_wkg_070126 2" xfId="21942"/>
    <cellStyle name="_TableHead_Capex Plan_Yingli_PPA_wkg_070126 3" xfId="21943"/>
    <cellStyle name="_TableHead_Capex Plan_Yingli_PPA_wkg_070126 4" xfId="21944"/>
    <cellStyle name="_TableHead_Capex Plan_Yingli_PPA_wkg_070126 5" xfId="21945"/>
    <cellStyle name="_TableHead_Capex Plan_Yingli_PPA_wkg_070129" xfId="21946"/>
    <cellStyle name="_TableHead_Capex Plan_Yingli_PPA_wkg_070129 2" xfId="21947"/>
    <cellStyle name="_TableHead_Capex Plan_Yingli_PPA_wkg_070129 3" xfId="21948"/>
    <cellStyle name="_TableHead_Capex Plan_Yingli_PPA_wkg_070129 4" xfId="21949"/>
    <cellStyle name="_TableHead_Capex Plan_Yingli_PPA_wkg_070129 5" xfId="21950"/>
    <cellStyle name="_TableHead_Capex Plan_Yingli_PPA_wkg_070205" xfId="21951"/>
    <cellStyle name="_TableHead_Capex Plan_Yingli_PPA_wkg_070205 2" xfId="21952"/>
    <cellStyle name="_TableHead_Capex Plan_Yingli_PPA_wkg_070205 3" xfId="21953"/>
    <cellStyle name="_TableHead_Capex Plan_Yingli_PPA_wkg_070205 4" xfId="21954"/>
    <cellStyle name="_TableHead_Capex Plan_Yingli_PPA_wkg_070205 5" xfId="21955"/>
    <cellStyle name="_TableHead_Capex Plan_Yingli_wkg_070116" xfId="21956"/>
    <cellStyle name="_TableHead_Capex Plan_Yingli_wkg_070116 2" xfId="21957"/>
    <cellStyle name="_TableHead_Capex Plan_Yingli_wkg_070116 3" xfId="21958"/>
    <cellStyle name="_TableHead_Capex Plan_Yingli_wkg_070116 4" xfId="21959"/>
    <cellStyle name="_TableHead_Capex Plan_Yingli_wkg_070116 5" xfId="21960"/>
    <cellStyle name="_TableHead_Capex Plan_Yingli_wkg_070122.3" xfId="21961"/>
    <cellStyle name="_TableHead_Capex Plan_Yingli_wkg_070122.3 2" xfId="21962"/>
    <cellStyle name="_TableHead_Capex Plan_Yingli_wkg_070122.3 3" xfId="21963"/>
    <cellStyle name="_TableHead_Capex Plan_Yingli_wkg_070122.3 4" xfId="21964"/>
    <cellStyle name="_TableHead_Capex Plan_Yingli_wkg_070122.3 5" xfId="21965"/>
    <cellStyle name="_TableHead_Cash flow Analysis_For investors" xfId="21966"/>
    <cellStyle name="_TableHead_Cash flow Analysis_For investors 2" xfId="21967"/>
    <cellStyle name="_TableHead_Cash flow Analysis_For investors 3" xfId="21968"/>
    <cellStyle name="_TableHead_Cash flow Analysis_For investors 4" xfId="21969"/>
    <cellStyle name="_TableHead_Cash flow Analysis_For investors 5" xfId="21970"/>
    <cellStyle name="_TableHead_Cash flow Analysis_For investors_M.Z. Berger_model v3.8" xfId="21971"/>
    <cellStyle name="_TableHead_Cash flow Analysis_For investors_M.Z. Berger_model v3.8 2" xfId="21972"/>
    <cellStyle name="_TableHead_Cash flow Analysis_For investors_M.Z. Berger_model v3.8 3" xfId="21973"/>
    <cellStyle name="_TableHead_Cash flow Analysis_For investors_M.Z. Berger_model v3.8 4" xfId="21974"/>
    <cellStyle name="_TableHead_Cash flow Analysis_For investors_M.Z. Berger_model v3.8 5" xfId="21975"/>
    <cellStyle name="_TableHead_Cash flow Analysis_For investors_Project Plan_PPA_wkg_070130" xfId="21976"/>
    <cellStyle name="_TableHead_Cash flow Analysis_For investors_Project Plan_PPA_wkg_070130 2" xfId="21977"/>
    <cellStyle name="_TableHead_Cash flow Analysis_For investors_Project Plan_PPA_wkg_070130 3" xfId="21978"/>
    <cellStyle name="_TableHead_Cash flow Analysis_For investors_Project Plan_PPA_wkg_070130 4" xfId="21979"/>
    <cellStyle name="_TableHead_Cash flow Analysis_For investors_Project Plan_PPA_wkg_070130 5" xfId="21980"/>
    <cellStyle name="_TableHead_Cash flow Analysis_For investors_Project Plan_PPA_wkg_070131" xfId="21981"/>
    <cellStyle name="_TableHead_Cash flow Analysis_For investors_Project Plan_PPA_wkg_070131 2" xfId="21982"/>
    <cellStyle name="_TableHead_Cash flow Analysis_For investors_Project Plan_PPA_wkg_070131 3" xfId="21983"/>
    <cellStyle name="_TableHead_Cash flow Analysis_For investors_Project Plan_PPA_wkg_070131 4" xfId="21984"/>
    <cellStyle name="_TableHead_Cash flow Analysis_For investors_Project Plan_PPA_wkg_070131 5" xfId="21985"/>
    <cellStyle name="_TableHead_Cash flow Analysis_For investors_Project Plan_PPA_wkg_070131.2" xfId="21986"/>
    <cellStyle name="_TableHead_Cash flow Analysis_For investors_Project Plan_PPA_wkg_070131.2 2" xfId="21987"/>
    <cellStyle name="_TableHead_Cash flow Analysis_For investors_Project Plan_PPA_wkg_070131.2 3" xfId="21988"/>
    <cellStyle name="_TableHead_Cash flow Analysis_For investors_Project Plan_PPA_wkg_070131.2 4" xfId="21989"/>
    <cellStyle name="_TableHead_Cash flow Analysis_For investors_Project Plan_PPA_wkg_070131.2 5" xfId="21990"/>
    <cellStyle name="_TableHead_Cash flow Analysis_For investors_Project Plan_PPA_wkg_070131.3" xfId="21991"/>
    <cellStyle name="_TableHead_Cash flow Analysis_For investors_Project Plan_PPA_wkg_070131.3 2" xfId="21992"/>
    <cellStyle name="_TableHead_Cash flow Analysis_For investors_Project Plan_PPA_wkg_070131.3 3" xfId="21993"/>
    <cellStyle name="_TableHead_Cash flow Analysis_For investors_Project Plan_PPA_wkg_070131.3 4" xfId="21994"/>
    <cellStyle name="_TableHead_Cash flow Analysis_For investors_Project Plan_PPA_wkg_070131.3 5" xfId="21995"/>
    <cellStyle name="_TableHead_Cash flow Analysis_For investors_Project Plan_PPA_wkg_070201" xfId="21996"/>
    <cellStyle name="_TableHead_Cash flow Analysis_For investors_Project Plan_PPA_wkg_070201 2" xfId="21997"/>
    <cellStyle name="_TableHead_Cash flow Analysis_For investors_Project Plan_PPA_wkg_070201 3" xfId="21998"/>
    <cellStyle name="_TableHead_Cash flow Analysis_For investors_Project Plan_PPA_wkg_070201 4" xfId="21999"/>
    <cellStyle name="_TableHead_Cash flow Analysis_For investors_Project Plan_PPA_wkg_070201 5" xfId="22000"/>
    <cellStyle name="_TableHead_Cash flow Analysis_For investors_Project Plan_PPA_wkg_070201.1" xfId="22001"/>
    <cellStyle name="_TableHead_Cash flow Analysis_For investors_Project Plan_PPA_wkg_070201.1 2" xfId="22002"/>
    <cellStyle name="_TableHead_Cash flow Analysis_For investors_Project Plan_PPA_wkg_070201.1 3" xfId="22003"/>
    <cellStyle name="_TableHead_Cash flow Analysis_For investors_Project Plan_PPA_wkg_070201.1 4" xfId="22004"/>
    <cellStyle name="_TableHead_Cash flow Analysis_For investors_Project Plan_PPA_wkg_070201.1 5" xfId="22005"/>
    <cellStyle name="_TableHead_Cash flow Analysis_For investors_Yingli_PPA_wkg_070126" xfId="22006"/>
    <cellStyle name="_TableHead_Cash flow Analysis_For investors_Yingli_PPA_wkg_070126 2" xfId="22007"/>
    <cellStyle name="_TableHead_Cash flow Analysis_For investors_Yingli_PPA_wkg_070126 3" xfId="22008"/>
    <cellStyle name="_TableHead_Cash flow Analysis_For investors_Yingli_PPA_wkg_070126 4" xfId="22009"/>
    <cellStyle name="_TableHead_Cash flow Analysis_For investors_Yingli_PPA_wkg_070126 5" xfId="22010"/>
    <cellStyle name="_TableHead_Cash flow Analysis_For investors_Yingli_PPA_wkg_070129" xfId="22011"/>
    <cellStyle name="_TableHead_Cash flow Analysis_For investors_Yingli_PPA_wkg_070129 2" xfId="22012"/>
    <cellStyle name="_TableHead_Cash flow Analysis_For investors_Yingli_PPA_wkg_070129 3" xfId="22013"/>
    <cellStyle name="_TableHead_Cash flow Analysis_For investors_Yingli_PPA_wkg_070129 4" xfId="22014"/>
    <cellStyle name="_TableHead_Cash flow Analysis_For investors_Yingli_PPA_wkg_070129 5" xfId="22015"/>
    <cellStyle name="_TableHead_Cash flow Analysis_For investors_Yingli_PPA_wkg_070205" xfId="22016"/>
    <cellStyle name="_TableHead_Cash flow Analysis_For investors_Yingli_PPA_wkg_070205 2" xfId="22017"/>
    <cellStyle name="_TableHead_Cash flow Analysis_For investors_Yingli_PPA_wkg_070205 3" xfId="22018"/>
    <cellStyle name="_TableHead_Cash flow Analysis_For investors_Yingli_PPA_wkg_070205 4" xfId="22019"/>
    <cellStyle name="_TableHead_Cash flow Analysis_For investors_Yingli_PPA_wkg_070205 5" xfId="22020"/>
    <cellStyle name="_TableHead_Cash flow Analysis_For investors_Yingli_wkg_070116" xfId="22021"/>
    <cellStyle name="_TableHead_Cash flow Analysis_For investors_Yingli_wkg_070116 2" xfId="22022"/>
    <cellStyle name="_TableHead_Cash flow Analysis_For investors_Yingli_wkg_070116 3" xfId="22023"/>
    <cellStyle name="_TableHead_Cash flow Analysis_For investors_Yingli_wkg_070116 4" xfId="22024"/>
    <cellStyle name="_TableHead_Cash flow Analysis_For investors_Yingli_wkg_070116 5" xfId="22025"/>
    <cellStyle name="_TableHead_Cash flow Analysis_For investors_Yingli_wkg_070122.3" xfId="22026"/>
    <cellStyle name="_TableHead_Cash flow Analysis_For investors_Yingli_wkg_070122.3 2" xfId="22027"/>
    <cellStyle name="_TableHead_Cash flow Analysis_For investors_Yingli_wkg_070122.3 3" xfId="22028"/>
    <cellStyle name="_TableHead_Cash flow Analysis_For investors_Yingli_wkg_070122.3 4" xfId="22029"/>
    <cellStyle name="_TableHead_Cash flow Analysis_For investors_Yingli_wkg_070122.3 5" xfId="22030"/>
    <cellStyle name="_TableHead_Consolidated Income Statement" xfId="22031"/>
    <cellStyle name="_TableHead_data for recalcuation" xfId="22032"/>
    <cellStyle name="_TableHead_data for recalcuation 2" xfId="22033"/>
    <cellStyle name="_TableHead_data for recalcuation 3" xfId="22034"/>
    <cellStyle name="_TableHead_data for recalcuation 4" xfId="22035"/>
    <cellStyle name="_TableHead_data for recalcuation 5" xfId="22036"/>
    <cellStyle name="_TableHead_dcf" xfId="22037"/>
    <cellStyle name="_TableHead_dcf 2" xfId="22038"/>
    <cellStyle name="_TableHead_dcf 3" xfId="22039"/>
    <cellStyle name="_TableHead_dcf 4" xfId="22040"/>
    <cellStyle name="_TableHead_dcf 5" xfId="22041"/>
    <cellStyle name="_TableHead_DCF Model_v7" xfId="22042"/>
    <cellStyle name="_TableHead_DCF Model_v7 2" xfId="22043"/>
    <cellStyle name="_TableHead_DCF Model_v7 3" xfId="22044"/>
    <cellStyle name="_TableHead_DCF Model_v7 4" xfId="22045"/>
    <cellStyle name="_TableHead_DCF Model_v7 5" xfId="22046"/>
    <cellStyle name="_TableHead_DCF_050422" xfId="22047"/>
    <cellStyle name="_TableHead_DCF_050422 2" xfId="22048"/>
    <cellStyle name="_TableHead_DCF_050422 3" xfId="22049"/>
    <cellStyle name="_TableHead_DCF_050422 4" xfId="22050"/>
    <cellStyle name="_TableHead_DCF_050422 5" xfId="22051"/>
    <cellStyle name="_TableHead_DCF_CITS09" xfId="22052"/>
    <cellStyle name="_TableHead_DCF_CITS09 2" xfId="22053"/>
    <cellStyle name="_TableHead_DCF_CITS09 3" xfId="22054"/>
    <cellStyle name="_TableHead_DCF_CITS09 4" xfId="22055"/>
    <cellStyle name="_TableHead_DCF_CITS09 5" xfId="22056"/>
    <cellStyle name="_TableHead_DCF_CITS09_M.Z. Berger_model v3.8" xfId="22057"/>
    <cellStyle name="_TableHead_DCF_CITS09_M.Z. Berger_model v3.8 2" xfId="22058"/>
    <cellStyle name="_TableHead_DCF_CITS09_M.Z. Berger_model v3.8 3" xfId="22059"/>
    <cellStyle name="_TableHead_DCF_CITS09_M.Z. Berger_model v3.8 4" xfId="22060"/>
    <cellStyle name="_TableHead_DCF_CITS09_M.Z. Berger_model v3.8 5" xfId="22061"/>
    <cellStyle name="_TableHead_DCF_CITS09_Project Plan_PPA_wkg_070130" xfId="22062"/>
    <cellStyle name="_TableHead_DCF_CITS09_Project Plan_PPA_wkg_070130 2" xfId="22063"/>
    <cellStyle name="_TableHead_DCF_CITS09_Project Plan_PPA_wkg_070130 3" xfId="22064"/>
    <cellStyle name="_TableHead_DCF_CITS09_Project Plan_PPA_wkg_070130 4" xfId="22065"/>
    <cellStyle name="_TableHead_DCF_CITS09_Project Plan_PPA_wkg_070130 5" xfId="22066"/>
    <cellStyle name="_TableHead_DCF_CITS09_Project Plan_PPA_wkg_070131" xfId="22067"/>
    <cellStyle name="_TableHead_DCF_CITS09_Project Plan_PPA_wkg_070131 2" xfId="22068"/>
    <cellStyle name="_TableHead_DCF_CITS09_Project Plan_PPA_wkg_070131 3" xfId="22069"/>
    <cellStyle name="_TableHead_DCF_CITS09_Project Plan_PPA_wkg_070131 4" xfId="22070"/>
    <cellStyle name="_TableHead_DCF_CITS09_Project Plan_PPA_wkg_070131 5" xfId="22071"/>
    <cellStyle name="_TableHead_DCF_CITS09_Project Plan_PPA_wkg_070131.2" xfId="22072"/>
    <cellStyle name="_TableHead_DCF_CITS09_Project Plan_PPA_wkg_070131.2 2" xfId="22073"/>
    <cellStyle name="_TableHead_DCF_CITS09_Project Plan_PPA_wkg_070131.2 3" xfId="22074"/>
    <cellStyle name="_TableHead_DCF_CITS09_Project Plan_PPA_wkg_070131.2 4" xfId="22075"/>
    <cellStyle name="_TableHead_DCF_CITS09_Project Plan_PPA_wkg_070131.2 5" xfId="22076"/>
    <cellStyle name="_TableHead_DCF_CITS09_Project Plan_PPA_wkg_070131.3" xfId="22077"/>
    <cellStyle name="_TableHead_DCF_CITS09_Project Plan_PPA_wkg_070131.3 2" xfId="22078"/>
    <cellStyle name="_TableHead_DCF_CITS09_Project Plan_PPA_wkg_070131.3 3" xfId="22079"/>
    <cellStyle name="_TableHead_DCF_CITS09_Project Plan_PPA_wkg_070131.3 4" xfId="22080"/>
    <cellStyle name="_TableHead_DCF_CITS09_Project Plan_PPA_wkg_070131.3 5" xfId="22081"/>
    <cellStyle name="_TableHead_DCF_CITS09_Project Plan_PPA_wkg_070201" xfId="22082"/>
    <cellStyle name="_TableHead_DCF_CITS09_Project Plan_PPA_wkg_070201 2" xfId="22083"/>
    <cellStyle name="_TableHead_DCF_CITS09_Project Plan_PPA_wkg_070201 3" xfId="22084"/>
    <cellStyle name="_TableHead_DCF_CITS09_Project Plan_PPA_wkg_070201 4" xfId="22085"/>
    <cellStyle name="_TableHead_DCF_CITS09_Project Plan_PPA_wkg_070201 5" xfId="22086"/>
    <cellStyle name="_TableHead_DCF_CITS09_Project Plan_PPA_wkg_070201.1" xfId="22087"/>
    <cellStyle name="_TableHead_DCF_CITS09_Project Plan_PPA_wkg_070201.1 2" xfId="22088"/>
    <cellStyle name="_TableHead_DCF_CITS09_Project Plan_PPA_wkg_070201.1 3" xfId="22089"/>
    <cellStyle name="_TableHead_DCF_CITS09_Project Plan_PPA_wkg_070201.1 4" xfId="22090"/>
    <cellStyle name="_TableHead_DCF_CITS09_Project Plan_PPA_wkg_070201.1 5" xfId="22091"/>
    <cellStyle name="_TableHead_DCF_CITS09_Yingli_PPA_wkg_070126" xfId="22092"/>
    <cellStyle name="_TableHead_DCF_CITS09_Yingli_PPA_wkg_070126 2" xfId="22093"/>
    <cellStyle name="_TableHead_DCF_CITS09_Yingli_PPA_wkg_070126 3" xfId="22094"/>
    <cellStyle name="_TableHead_DCF_CITS09_Yingli_PPA_wkg_070126 4" xfId="22095"/>
    <cellStyle name="_TableHead_DCF_CITS09_Yingli_PPA_wkg_070126 5" xfId="22096"/>
    <cellStyle name="_TableHead_DCF_CITS09_Yingli_PPA_wkg_070129" xfId="22097"/>
    <cellStyle name="_TableHead_DCF_CITS09_Yingli_PPA_wkg_070129 2" xfId="22098"/>
    <cellStyle name="_TableHead_DCF_CITS09_Yingli_PPA_wkg_070129 3" xfId="22099"/>
    <cellStyle name="_TableHead_DCF_CITS09_Yingli_PPA_wkg_070129 4" xfId="22100"/>
    <cellStyle name="_TableHead_DCF_CITS09_Yingli_PPA_wkg_070129 5" xfId="22101"/>
    <cellStyle name="_TableHead_DCF_CITS09_Yingli_PPA_wkg_070205" xfId="22102"/>
    <cellStyle name="_TableHead_DCF_CITS09_Yingli_PPA_wkg_070205 2" xfId="22103"/>
    <cellStyle name="_TableHead_DCF_CITS09_Yingli_PPA_wkg_070205 3" xfId="22104"/>
    <cellStyle name="_TableHead_DCF_CITS09_Yingli_PPA_wkg_070205 4" xfId="22105"/>
    <cellStyle name="_TableHead_DCF_CITS09_Yingli_PPA_wkg_070205 5" xfId="22106"/>
    <cellStyle name="_TableHead_DCF_CITS09_Yingli_wkg_070116" xfId="22107"/>
    <cellStyle name="_TableHead_DCF_CITS09_Yingli_wkg_070116 2" xfId="22108"/>
    <cellStyle name="_TableHead_DCF_CITS09_Yingli_wkg_070116 3" xfId="22109"/>
    <cellStyle name="_TableHead_DCF_CITS09_Yingli_wkg_070116 4" xfId="22110"/>
    <cellStyle name="_TableHead_DCF_CITS09_Yingli_wkg_070116 5" xfId="22111"/>
    <cellStyle name="_TableHead_DCF_CITS09_Yingli_wkg_070122.3" xfId="22112"/>
    <cellStyle name="_TableHead_DCF_CITS09_Yingli_wkg_070122.3 2" xfId="22113"/>
    <cellStyle name="_TableHead_DCF_CITS09_Yingli_wkg_070122.3 3" xfId="22114"/>
    <cellStyle name="_TableHead_DCF_CITS09_Yingli_wkg_070122.3 4" xfId="22115"/>
    <cellStyle name="_TableHead_DCF_CITS09_Yingli_wkg_070122.3 5" xfId="22116"/>
    <cellStyle name="_TableHead_Evergreen_valuation Model_07" xfId="22117"/>
    <cellStyle name="_TableHead_Evergreen_valuation Model_07 2" xfId="22118"/>
    <cellStyle name="_TableHead_Evergreen_valuation Model_07 3" xfId="22119"/>
    <cellStyle name="_TableHead_Evergreen_valuation Model_07 4" xfId="22120"/>
    <cellStyle name="_TableHead_Evergreen_valuation Model_07 5" xfId="22121"/>
    <cellStyle name="_TableHead_Financial Model_v13" xfId="22122"/>
    <cellStyle name="_TableHead_Financial Model_v13 2" xfId="22123"/>
    <cellStyle name="_TableHead_Financial Model_v13 3" xfId="22124"/>
    <cellStyle name="_TableHead_Financial Model_v13 4" xfId="22125"/>
    <cellStyle name="_TableHead_Financial Model_v13 5" xfId="22126"/>
    <cellStyle name="_TableHead_Financial Model_v13_M.Z. Berger_model v3.8" xfId="22127"/>
    <cellStyle name="_TableHead_Financial Model_v13_M.Z. Berger_model v3.8 2" xfId="22128"/>
    <cellStyle name="_TableHead_Financial Model_v13_M.Z. Berger_model v3.8 3" xfId="22129"/>
    <cellStyle name="_TableHead_Financial Model_v13_M.Z. Berger_model v3.8 4" xfId="22130"/>
    <cellStyle name="_TableHead_Financial Model_v13_M.Z. Berger_model v3.8 5" xfId="22131"/>
    <cellStyle name="_TableHead_Financial Model_v13_Project Plan_PPA_wkg_070130" xfId="22132"/>
    <cellStyle name="_TableHead_Financial Model_v13_Project Plan_PPA_wkg_070130 2" xfId="22133"/>
    <cellStyle name="_TableHead_Financial Model_v13_Project Plan_PPA_wkg_070130 3" xfId="22134"/>
    <cellStyle name="_TableHead_Financial Model_v13_Project Plan_PPA_wkg_070130 4" xfId="22135"/>
    <cellStyle name="_TableHead_Financial Model_v13_Project Plan_PPA_wkg_070130 5" xfId="22136"/>
    <cellStyle name="_TableHead_Financial Model_v13_Project Plan_PPA_wkg_070131" xfId="22137"/>
    <cellStyle name="_TableHead_Financial Model_v13_Project Plan_PPA_wkg_070131 2" xfId="22138"/>
    <cellStyle name="_TableHead_Financial Model_v13_Project Plan_PPA_wkg_070131 3" xfId="22139"/>
    <cellStyle name="_TableHead_Financial Model_v13_Project Plan_PPA_wkg_070131 4" xfId="22140"/>
    <cellStyle name="_TableHead_Financial Model_v13_Project Plan_PPA_wkg_070131 5" xfId="22141"/>
    <cellStyle name="_TableHead_Financial Model_v13_Project Plan_PPA_wkg_070131.2" xfId="22142"/>
    <cellStyle name="_TableHead_Financial Model_v13_Project Plan_PPA_wkg_070131.2 2" xfId="22143"/>
    <cellStyle name="_TableHead_Financial Model_v13_Project Plan_PPA_wkg_070131.2 3" xfId="22144"/>
    <cellStyle name="_TableHead_Financial Model_v13_Project Plan_PPA_wkg_070131.2 4" xfId="22145"/>
    <cellStyle name="_TableHead_Financial Model_v13_Project Plan_PPA_wkg_070131.2 5" xfId="22146"/>
    <cellStyle name="_TableHead_Financial Model_v13_Project Plan_PPA_wkg_070131.3" xfId="22147"/>
    <cellStyle name="_TableHead_Financial Model_v13_Project Plan_PPA_wkg_070131.3 2" xfId="22148"/>
    <cellStyle name="_TableHead_Financial Model_v13_Project Plan_PPA_wkg_070131.3 3" xfId="22149"/>
    <cellStyle name="_TableHead_Financial Model_v13_Project Plan_PPA_wkg_070131.3 4" xfId="22150"/>
    <cellStyle name="_TableHead_Financial Model_v13_Project Plan_PPA_wkg_070131.3 5" xfId="22151"/>
    <cellStyle name="_TableHead_Financial Model_v13_Project Plan_PPA_wkg_070201" xfId="22152"/>
    <cellStyle name="_TableHead_Financial Model_v13_Project Plan_PPA_wkg_070201 2" xfId="22153"/>
    <cellStyle name="_TableHead_Financial Model_v13_Project Plan_PPA_wkg_070201 3" xfId="22154"/>
    <cellStyle name="_TableHead_Financial Model_v13_Project Plan_PPA_wkg_070201 4" xfId="22155"/>
    <cellStyle name="_TableHead_Financial Model_v13_Project Plan_PPA_wkg_070201 5" xfId="22156"/>
    <cellStyle name="_TableHead_Financial Model_v13_Project Plan_PPA_wkg_070201.1" xfId="22157"/>
    <cellStyle name="_TableHead_Financial Model_v13_Project Plan_PPA_wkg_070201.1 2" xfId="22158"/>
    <cellStyle name="_TableHead_Financial Model_v13_Project Plan_PPA_wkg_070201.1 3" xfId="22159"/>
    <cellStyle name="_TableHead_Financial Model_v13_Project Plan_PPA_wkg_070201.1 4" xfId="22160"/>
    <cellStyle name="_TableHead_Financial Model_v13_Project Plan_PPA_wkg_070201.1 5" xfId="22161"/>
    <cellStyle name="_TableHead_Financial Model_v13_Yingli_PPA_wkg_070126" xfId="22162"/>
    <cellStyle name="_TableHead_Financial Model_v13_Yingli_PPA_wkg_070126 2" xfId="22163"/>
    <cellStyle name="_TableHead_Financial Model_v13_Yingli_PPA_wkg_070126 3" xfId="22164"/>
    <cellStyle name="_TableHead_Financial Model_v13_Yingli_PPA_wkg_070126 4" xfId="22165"/>
    <cellStyle name="_TableHead_Financial Model_v13_Yingli_PPA_wkg_070126 5" xfId="22166"/>
    <cellStyle name="_TableHead_Financial Model_v13_Yingli_PPA_wkg_070129" xfId="22167"/>
    <cellStyle name="_TableHead_Financial Model_v13_Yingli_PPA_wkg_070129 2" xfId="22168"/>
    <cellStyle name="_TableHead_Financial Model_v13_Yingli_PPA_wkg_070129 3" xfId="22169"/>
    <cellStyle name="_TableHead_Financial Model_v13_Yingli_PPA_wkg_070129 4" xfId="22170"/>
    <cellStyle name="_TableHead_Financial Model_v13_Yingli_PPA_wkg_070129 5" xfId="22171"/>
    <cellStyle name="_TableHead_Financial Model_v13_Yingli_PPA_wkg_070205" xfId="22172"/>
    <cellStyle name="_TableHead_Financial Model_v13_Yingli_PPA_wkg_070205 2" xfId="22173"/>
    <cellStyle name="_TableHead_Financial Model_v13_Yingli_PPA_wkg_070205 3" xfId="22174"/>
    <cellStyle name="_TableHead_Financial Model_v13_Yingli_PPA_wkg_070205 4" xfId="22175"/>
    <cellStyle name="_TableHead_Financial Model_v13_Yingli_PPA_wkg_070205 5" xfId="22176"/>
    <cellStyle name="_TableHead_Financial Model_v13_Yingli_wkg_070116" xfId="22177"/>
    <cellStyle name="_TableHead_Financial Model_v13_Yingli_wkg_070116 2" xfId="22178"/>
    <cellStyle name="_TableHead_Financial Model_v13_Yingli_wkg_070116 3" xfId="22179"/>
    <cellStyle name="_TableHead_Financial Model_v13_Yingli_wkg_070116 4" xfId="22180"/>
    <cellStyle name="_TableHead_Financial Model_v13_Yingli_wkg_070116 5" xfId="22181"/>
    <cellStyle name="_TableHead_Financial Model_v13_Yingli_wkg_070122.3" xfId="22182"/>
    <cellStyle name="_TableHead_Financial Model_v13_Yingli_wkg_070122.3 2" xfId="22183"/>
    <cellStyle name="_TableHead_Financial Model_v13_Yingli_wkg_070122.3 3" xfId="22184"/>
    <cellStyle name="_TableHead_Financial Model_v13_Yingli_wkg_070122.3 4" xfId="22185"/>
    <cellStyle name="_TableHead_Financial Model_v13_Yingli_wkg_070122.3 5" xfId="22186"/>
    <cellStyle name="_TableHead_fund model 5" xfId="22187"/>
    <cellStyle name="_TableHead_fund model 5 2" xfId="22188"/>
    <cellStyle name="_TableHead_fund model 5 3" xfId="22189"/>
    <cellStyle name="_TableHead_fund model 5 4" xfId="22190"/>
    <cellStyle name="_TableHead_fund model 5 5" xfId="22191"/>
    <cellStyle name="_TableHead_fund model 5_M.Z. Berger_model v3.8" xfId="22192"/>
    <cellStyle name="_TableHead_fund model 5_M.Z. Berger_model v3.8 2" xfId="22193"/>
    <cellStyle name="_TableHead_fund model 5_M.Z. Berger_model v3.8 3" xfId="22194"/>
    <cellStyle name="_TableHead_fund model 5_M.Z. Berger_model v3.8 4" xfId="22195"/>
    <cellStyle name="_TableHead_fund model 5_M.Z. Berger_model v3.8 5" xfId="22196"/>
    <cellStyle name="_TableHead_fund model 5_Project Plan_PPA_wkg_070130" xfId="22197"/>
    <cellStyle name="_TableHead_fund model 5_Project Plan_PPA_wkg_070130 2" xfId="22198"/>
    <cellStyle name="_TableHead_fund model 5_Project Plan_PPA_wkg_070130 3" xfId="22199"/>
    <cellStyle name="_TableHead_fund model 5_Project Plan_PPA_wkg_070130 4" xfId="22200"/>
    <cellStyle name="_TableHead_fund model 5_Project Plan_PPA_wkg_070130 5" xfId="22201"/>
    <cellStyle name="_TableHead_fund model 5_Project Plan_PPA_wkg_070131" xfId="22202"/>
    <cellStyle name="_TableHead_fund model 5_Project Plan_PPA_wkg_070131 2" xfId="22203"/>
    <cellStyle name="_TableHead_fund model 5_Project Plan_PPA_wkg_070131 3" xfId="22204"/>
    <cellStyle name="_TableHead_fund model 5_Project Plan_PPA_wkg_070131 4" xfId="22205"/>
    <cellStyle name="_TableHead_fund model 5_Project Plan_PPA_wkg_070131 5" xfId="22206"/>
    <cellStyle name="_TableHead_fund model 5_Project Plan_PPA_wkg_070131.2" xfId="22207"/>
    <cellStyle name="_TableHead_fund model 5_Project Plan_PPA_wkg_070131.2 2" xfId="22208"/>
    <cellStyle name="_TableHead_fund model 5_Project Plan_PPA_wkg_070131.2 3" xfId="22209"/>
    <cellStyle name="_TableHead_fund model 5_Project Plan_PPA_wkg_070131.2 4" xfId="22210"/>
    <cellStyle name="_TableHead_fund model 5_Project Plan_PPA_wkg_070131.2 5" xfId="22211"/>
    <cellStyle name="_TableHead_fund model 5_Project Plan_PPA_wkg_070131.3" xfId="22212"/>
    <cellStyle name="_TableHead_fund model 5_Project Plan_PPA_wkg_070131.3 2" xfId="22213"/>
    <cellStyle name="_TableHead_fund model 5_Project Plan_PPA_wkg_070131.3 3" xfId="22214"/>
    <cellStyle name="_TableHead_fund model 5_Project Plan_PPA_wkg_070131.3 4" xfId="22215"/>
    <cellStyle name="_TableHead_fund model 5_Project Plan_PPA_wkg_070131.3 5" xfId="22216"/>
    <cellStyle name="_TableHead_fund model 5_Project Plan_PPA_wkg_070201" xfId="22217"/>
    <cellStyle name="_TableHead_fund model 5_Project Plan_PPA_wkg_070201 2" xfId="22218"/>
    <cellStyle name="_TableHead_fund model 5_Project Plan_PPA_wkg_070201 3" xfId="22219"/>
    <cellStyle name="_TableHead_fund model 5_Project Plan_PPA_wkg_070201 4" xfId="22220"/>
    <cellStyle name="_TableHead_fund model 5_Project Plan_PPA_wkg_070201 5" xfId="22221"/>
    <cellStyle name="_TableHead_fund model 5_Project Plan_PPA_wkg_070201.1" xfId="22222"/>
    <cellStyle name="_TableHead_fund model 5_Project Plan_PPA_wkg_070201.1 2" xfId="22223"/>
    <cellStyle name="_TableHead_fund model 5_Project Plan_PPA_wkg_070201.1 3" xfId="22224"/>
    <cellStyle name="_TableHead_fund model 5_Project Plan_PPA_wkg_070201.1 4" xfId="22225"/>
    <cellStyle name="_TableHead_fund model 5_Project Plan_PPA_wkg_070201.1 5" xfId="22226"/>
    <cellStyle name="_TableHead_fund model 5_Yingli_PPA_wkg_070126" xfId="22227"/>
    <cellStyle name="_TableHead_fund model 5_Yingli_PPA_wkg_070126 2" xfId="22228"/>
    <cellStyle name="_TableHead_fund model 5_Yingli_PPA_wkg_070126 3" xfId="22229"/>
    <cellStyle name="_TableHead_fund model 5_Yingli_PPA_wkg_070126 4" xfId="22230"/>
    <cellStyle name="_TableHead_fund model 5_Yingli_PPA_wkg_070126 5" xfId="22231"/>
    <cellStyle name="_TableHead_fund model 5_Yingli_PPA_wkg_070129" xfId="22232"/>
    <cellStyle name="_TableHead_fund model 5_Yingli_PPA_wkg_070129 2" xfId="22233"/>
    <cellStyle name="_TableHead_fund model 5_Yingli_PPA_wkg_070129 3" xfId="22234"/>
    <cellStyle name="_TableHead_fund model 5_Yingli_PPA_wkg_070129 4" xfId="22235"/>
    <cellStyle name="_TableHead_fund model 5_Yingli_PPA_wkg_070129 5" xfId="22236"/>
    <cellStyle name="_TableHead_fund model 5_Yingli_PPA_wkg_070205" xfId="22237"/>
    <cellStyle name="_TableHead_fund model 5_Yingli_PPA_wkg_070205 2" xfId="22238"/>
    <cellStyle name="_TableHead_fund model 5_Yingli_PPA_wkg_070205 3" xfId="22239"/>
    <cellStyle name="_TableHead_fund model 5_Yingli_PPA_wkg_070205 4" xfId="22240"/>
    <cellStyle name="_TableHead_fund model 5_Yingli_PPA_wkg_070205 5" xfId="22241"/>
    <cellStyle name="_TableHead_fund model 5_Yingli_wkg_070116" xfId="22242"/>
    <cellStyle name="_TableHead_fund model 5_Yingli_wkg_070116 2" xfId="22243"/>
    <cellStyle name="_TableHead_fund model 5_Yingli_wkg_070116 3" xfId="22244"/>
    <cellStyle name="_TableHead_fund model 5_Yingli_wkg_070116 4" xfId="22245"/>
    <cellStyle name="_TableHead_fund model 5_Yingli_wkg_070116 5" xfId="22246"/>
    <cellStyle name="_TableHead_fund model 5_Yingli_wkg_070122.3" xfId="22247"/>
    <cellStyle name="_TableHead_fund model 5_Yingli_wkg_070122.3 2" xfId="22248"/>
    <cellStyle name="_TableHead_fund model 5_Yingli_wkg_070122.3 3" xfId="22249"/>
    <cellStyle name="_TableHead_fund model 5_Yingli_wkg_070122.3 4" xfId="22250"/>
    <cellStyle name="_TableHead_fund model 5_Yingli_wkg_070122.3 5" xfId="22251"/>
    <cellStyle name="_TableHead_Lynx_72" xfId="22252"/>
    <cellStyle name="_TableHead_Lynx_72 2" xfId="22253"/>
    <cellStyle name="_TableHead_Lynx_72 3" xfId="22254"/>
    <cellStyle name="_TableHead_Lynx_72 4" xfId="22255"/>
    <cellStyle name="_TableHead_Lynx_72 5" xfId="22256"/>
    <cellStyle name="_TableHead_Mindray Medical Intl Ltd Consolidated" xfId="22257"/>
    <cellStyle name="_TableHead_Mindray Medical Intl Ltd Consolidated 2" xfId="22258"/>
    <cellStyle name="_TableHead_Mindray Medical Intl Ltd Consolidated 3" xfId="22259"/>
    <cellStyle name="_TableHead_Mindray Medical Intl Ltd Consolidated 4" xfId="22260"/>
    <cellStyle name="_TableHead_Mindray Medical Intl Ltd Consolidated 5" xfId="22261"/>
    <cellStyle name="_TableHead_Mindray Medical Intl Ltd Consolidated_M.Z. Berger_model v3.8" xfId="22262"/>
    <cellStyle name="_TableHead_Mindray Medical Intl Ltd Consolidated_M.Z. Berger_model v3.8 2" xfId="22263"/>
    <cellStyle name="_TableHead_Mindray Medical Intl Ltd Consolidated_M.Z. Berger_model v3.8 3" xfId="22264"/>
    <cellStyle name="_TableHead_Mindray Medical Intl Ltd Consolidated_M.Z. Berger_model v3.8 4" xfId="22265"/>
    <cellStyle name="_TableHead_Mindray Medical Intl Ltd Consolidated_M.Z. Berger_model v3.8 5" xfId="22266"/>
    <cellStyle name="_TableHead_Mindray Medical Intl Ltd Consolidated_Project Plan_PPA_wkg_070130" xfId="22267"/>
    <cellStyle name="_TableHead_Mindray Medical Intl Ltd Consolidated_Project Plan_PPA_wkg_070130 2" xfId="22268"/>
    <cellStyle name="_TableHead_Mindray Medical Intl Ltd Consolidated_Project Plan_PPA_wkg_070130 3" xfId="22269"/>
    <cellStyle name="_TableHead_Mindray Medical Intl Ltd Consolidated_Project Plan_PPA_wkg_070130 4" xfId="22270"/>
    <cellStyle name="_TableHead_Mindray Medical Intl Ltd Consolidated_Project Plan_PPA_wkg_070130 5" xfId="22271"/>
    <cellStyle name="_TableHead_Mindray Medical Intl Ltd Consolidated_Project Plan_PPA_wkg_070131" xfId="22272"/>
    <cellStyle name="_TableHead_Mindray Medical Intl Ltd Consolidated_Project Plan_PPA_wkg_070131 2" xfId="22273"/>
    <cellStyle name="_TableHead_Mindray Medical Intl Ltd Consolidated_Project Plan_PPA_wkg_070131 3" xfId="22274"/>
    <cellStyle name="_TableHead_Mindray Medical Intl Ltd Consolidated_Project Plan_PPA_wkg_070131 4" xfId="22275"/>
    <cellStyle name="_TableHead_Mindray Medical Intl Ltd Consolidated_Project Plan_PPA_wkg_070131 5" xfId="22276"/>
    <cellStyle name="_TableHead_Mindray Medical Intl Ltd Consolidated_Project Plan_PPA_wkg_070131.2" xfId="22277"/>
    <cellStyle name="_TableHead_Mindray Medical Intl Ltd Consolidated_Project Plan_PPA_wkg_070131.2 2" xfId="22278"/>
    <cellStyle name="_TableHead_Mindray Medical Intl Ltd Consolidated_Project Plan_PPA_wkg_070131.2 3" xfId="22279"/>
    <cellStyle name="_TableHead_Mindray Medical Intl Ltd Consolidated_Project Plan_PPA_wkg_070131.2 4" xfId="22280"/>
    <cellStyle name="_TableHead_Mindray Medical Intl Ltd Consolidated_Project Plan_PPA_wkg_070131.2 5" xfId="22281"/>
    <cellStyle name="_TableHead_Mindray Medical Intl Ltd Consolidated_Project Plan_PPA_wkg_070131.3" xfId="22282"/>
    <cellStyle name="_TableHead_Mindray Medical Intl Ltd Consolidated_Project Plan_PPA_wkg_070131.3 2" xfId="22283"/>
    <cellStyle name="_TableHead_Mindray Medical Intl Ltd Consolidated_Project Plan_PPA_wkg_070131.3 3" xfId="22284"/>
    <cellStyle name="_TableHead_Mindray Medical Intl Ltd Consolidated_Project Plan_PPA_wkg_070131.3 4" xfId="22285"/>
    <cellStyle name="_TableHead_Mindray Medical Intl Ltd Consolidated_Project Plan_PPA_wkg_070131.3 5" xfId="22286"/>
    <cellStyle name="_TableHead_Mindray Medical Intl Ltd Consolidated_Project Plan_PPA_wkg_070201" xfId="22287"/>
    <cellStyle name="_TableHead_Mindray Medical Intl Ltd Consolidated_Project Plan_PPA_wkg_070201 2" xfId="22288"/>
    <cellStyle name="_TableHead_Mindray Medical Intl Ltd Consolidated_Project Plan_PPA_wkg_070201 3" xfId="22289"/>
    <cellStyle name="_TableHead_Mindray Medical Intl Ltd Consolidated_Project Plan_PPA_wkg_070201 4" xfId="22290"/>
    <cellStyle name="_TableHead_Mindray Medical Intl Ltd Consolidated_Project Plan_PPA_wkg_070201 5" xfId="22291"/>
    <cellStyle name="_TableHead_Mindray Medical Intl Ltd Consolidated_Project Plan_PPA_wkg_070201.1" xfId="22292"/>
    <cellStyle name="_TableHead_Mindray Medical Intl Ltd Consolidated_Project Plan_PPA_wkg_070201.1 2" xfId="22293"/>
    <cellStyle name="_TableHead_Mindray Medical Intl Ltd Consolidated_Project Plan_PPA_wkg_070201.1 3" xfId="22294"/>
    <cellStyle name="_TableHead_Mindray Medical Intl Ltd Consolidated_Project Plan_PPA_wkg_070201.1 4" xfId="22295"/>
    <cellStyle name="_TableHead_Mindray Medical Intl Ltd Consolidated_Project Plan_PPA_wkg_070201.1 5" xfId="22296"/>
    <cellStyle name="_TableHead_Mindray Medical Intl Ltd Consolidated_Yingli_PPA_wkg_070126" xfId="22297"/>
    <cellStyle name="_TableHead_Mindray Medical Intl Ltd Consolidated_Yingli_PPA_wkg_070126 2" xfId="22298"/>
    <cellStyle name="_TableHead_Mindray Medical Intl Ltd Consolidated_Yingli_PPA_wkg_070126 3" xfId="22299"/>
    <cellStyle name="_TableHead_Mindray Medical Intl Ltd Consolidated_Yingli_PPA_wkg_070126 4" xfId="22300"/>
    <cellStyle name="_TableHead_Mindray Medical Intl Ltd Consolidated_Yingli_PPA_wkg_070126 5" xfId="22301"/>
    <cellStyle name="_TableHead_Mindray Medical Intl Ltd Consolidated_Yingli_PPA_wkg_070129" xfId="22302"/>
    <cellStyle name="_TableHead_Mindray Medical Intl Ltd Consolidated_Yingli_PPA_wkg_070129 2" xfId="22303"/>
    <cellStyle name="_TableHead_Mindray Medical Intl Ltd Consolidated_Yingli_PPA_wkg_070129 3" xfId="22304"/>
    <cellStyle name="_TableHead_Mindray Medical Intl Ltd Consolidated_Yingli_PPA_wkg_070129 4" xfId="22305"/>
    <cellStyle name="_TableHead_Mindray Medical Intl Ltd Consolidated_Yingli_PPA_wkg_070129 5" xfId="22306"/>
    <cellStyle name="_TableHead_Mindray Medical Intl Ltd Consolidated_Yingli_PPA_wkg_070205" xfId="22307"/>
    <cellStyle name="_TableHead_Mindray Medical Intl Ltd Consolidated_Yingli_PPA_wkg_070205 2" xfId="22308"/>
    <cellStyle name="_TableHead_Mindray Medical Intl Ltd Consolidated_Yingli_PPA_wkg_070205 3" xfId="22309"/>
    <cellStyle name="_TableHead_Mindray Medical Intl Ltd Consolidated_Yingli_PPA_wkg_070205 4" xfId="22310"/>
    <cellStyle name="_TableHead_Mindray Medical Intl Ltd Consolidated_Yingli_PPA_wkg_070205 5" xfId="22311"/>
    <cellStyle name="_TableHead_Mindray Medical Intl Ltd Consolidated_Yingli_wkg_070116" xfId="22312"/>
    <cellStyle name="_TableHead_Mindray Medical Intl Ltd Consolidated_Yingli_wkg_070116 2" xfId="22313"/>
    <cellStyle name="_TableHead_Mindray Medical Intl Ltd Consolidated_Yingli_wkg_070116 3" xfId="22314"/>
    <cellStyle name="_TableHead_Mindray Medical Intl Ltd Consolidated_Yingli_wkg_070116 4" xfId="22315"/>
    <cellStyle name="_TableHead_Mindray Medical Intl Ltd Consolidated_Yingli_wkg_070116 5" xfId="22316"/>
    <cellStyle name="_TableHead_Mindray Medical Intl Ltd Consolidated_Yingli_wkg_070122.3" xfId="22317"/>
    <cellStyle name="_TableHead_Mindray Medical Intl Ltd Consolidated_Yingli_wkg_070122.3 2" xfId="22318"/>
    <cellStyle name="_TableHead_Mindray Medical Intl Ltd Consolidated_Yingli_wkg_070122.3 3" xfId="22319"/>
    <cellStyle name="_TableHead_Mindray Medical Intl Ltd Consolidated_Yingli_wkg_070122.3 4" xfId="22320"/>
    <cellStyle name="_TableHead_Mindray Medical Intl Ltd Consolidated_Yingli_wkg_070122.3 5" xfId="22321"/>
    <cellStyle name="_TableHead_Project Sunflower v15_to_the_Company" xfId="22322"/>
    <cellStyle name="_TableHead_Project Sunflower v15_to_the_Company 2" xfId="22323"/>
    <cellStyle name="_TableHead_Project Sunflower v15_to_the_Company 3" xfId="22324"/>
    <cellStyle name="_TableHead_Project Sunflower v15_to_the_Company 4" xfId="22325"/>
    <cellStyle name="_TableHead_Project Sunflower v15_to_the_Company 5" xfId="22326"/>
    <cellStyle name="_TableHead_Project Sunflower v15_to_the_Company_M.Z. Berger_model v3.8" xfId="22327"/>
    <cellStyle name="_TableHead_Project Sunflower v15_to_the_Company_M.Z. Berger_model v3.8 2" xfId="22328"/>
    <cellStyle name="_TableHead_Project Sunflower v15_to_the_Company_M.Z. Berger_model v3.8 3" xfId="22329"/>
    <cellStyle name="_TableHead_Project Sunflower v15_to_the_Company_M.Z. Berger_model v3.8 4" xfId="22330"/>
    <cellStyle name="_TableHead_Project Sunflower v15_to_the_Company_M.Z. Berger_model v3.8 5" xfId="22331"/>
    <cellStyle name="_TableHead_Project Sunflower v15_to_the_Company_Project Plan_PPA_wkg_070130" xfId="22332"/>
    <cellStyle name="_TableHead_Project Sunflower v15_to_the_Company_Project Plan_PPA_wkg_070130 2" xfId="22333"/>
    <cellStyle name="_TableHead_Project Sunflower v15_to_the_Company_Project Plan_PPA_wkg_070130 3" xfId="22334"/>
    <cellStyle name="_TableHead_Project Sunflower v15_to_the_Company_Project Plan_PPA_wkg_070130 4" xfId="22335"/>
    <cellStyle name="_TableHead_Project Sunflower v15_to_the_Company_Project Plan_PPA_wkg_070130 5" xfId="22336"/>
    <cellStyle name="_TableHead_Project Sunflower v15_to_the_Company_Project Plan_PPA_wkg_070131" xfId="22337"/>
    <cellStyle name="_TableHead_Project Sunflower v15_to_the_Company_Project Plan_PPA_wkg_070131 2" xfId="22338"/>
    <cellStyle name="_TableHead_Project Sunflower v15_to_the_Company_Project Plan_PPA_wkg_070131 3" xfId="22339"/>
    <cellStyle name="_TableHead_Project Sunflower v15_to_the_Company_Project Plan_PPA_wkg_070131 4" xfId="22340"/>
    <cellStyle name="_TableHead_Project Sunflower v15_to_the_Company_Project Plan_PPA_wkg_070131 5" xfId="22341"/>
    <cellStyle name="_TableHead_Project Sunflower v15_to_the_Company_Project Plan_PPA_wkg_070131.2" xfId="22342"/>
    <cellStyle name="_TableHead_Project Sunflower v15_to_the_Company_Project Plan_PPA_wkg_070131.2 2" xfId="22343"/>
    <cellStyle name="_TableHead_Project Sunflower v15_to_the_Company_Project Plan_PPA_wkg_070131.2 3" xfId="22344"/>
    <cellStyle name="_TableHead_Project Sunflower v15_to_the_Company_Project Plan_PPA_wkg_070131.2 4" xfId="22345"/>
    <cellStyle name="_TableHead_Project Sunflower v15_to_the_Company_Project Plan_PPA_wkg_070131.2 5" xfId="22346"/>
    <cellStyle name="_TableHead_Project Sunflower v15_to_the_Company_Project Plan_PPA_wkg_070131.3" xfId="22347"/>
    <cellStyle name="_TableHead_Project Sunflower v15_to_the_Company_Project Plan_PPA_wkg_070131.3 2" xfId="22348"/>
    <cellStyle name="_TableHead_Project Sunflower v15_to_the_Company_Project Plan_PPA_wkg_070131.3 3" xfId="22349"/>
    <cellStyle name="_TableHead_Project Sunflower v15_to_the_Company_Project Plan_PPA_wkg_070131.3 4" xfId="22350"/>
    <cellStyle name="_TableHead_Project Sunflower v15_to_the_Company_Project Plan_PPA_wkg_070131.3 5" xfId="22351"/>
    <cellStyle name="_TableHead_Project Sunflower v15_to_the_Company_Project Plan_PPA_wkg_070201" xfId="22352"/>
    <cellStyle name="_TableHead_Project Sunflower v15_to_the_Company_Project Plan_PPA_wkg_070201 2" xfId="22353"/>
    <cellStyle name="_TableHead_Project Sunflower v15_to_the_Company_Project Plan_PPA_wkg_070201 3" xfId="22354"/>
    <cellStyle name="_TableHead_Project Sunflower v15_to_the_Company_Project Plan_PPA_wkg_070201 4" xfId="22355"/>
    <cellStyle name="_TableHead_Project Sunflower v15_to_the_Company_Project Plan_PPA_wkg_070201 5" xfId="22356"/>
    <cellStyle name="_TableHead_Project Sunflower v15_to_the_Company_Project Plan_PPA_wkg_070201.1" xfId="22357"/>
    <cellStyle name="_TableHead_Project Sunflower v15_to_the_Company_Project Plan_PPA_wkg_070201.1 2" xfId="22358"/>
    <cellStyle name="_TableHead_Project Sunflower v15_to_the_Company_Project Plan_PPA_wkg_070201.1 3" xfId="22359"/>
    <cellStyle name="_TableHead_Project Sunflower v15_to_the_Company_Project Plan_PPA_wkg_070201.1 4" xfId="22360"/>
    <cellStyle name="_TableHead_Project Sunflower v15_to_the_Company_Project Plan_PPA_wkg_070201.1 5" xfId="22361"/>
    <cellStyle name="_TableHead_Project Sunflower v15_to_the_Company_Yingli_PPA_wkg_070126" xfId="22362"/>
    <cellStyle name="_TableHead_Project Sunflower v15_to_the_Company_Yingli_PPA_wkg_070126 2" xfId="22363"/>
    <cellStyle name="_TableHead_Project Sunflower v15_to_the_Company_Yingli_PPA_wkg_070126 3" xfId="22364"/>
    <cellStyle name="_TableHead_Project Sunflower v15_to_the_Company_Yingli_PPA_wkg_070126 4" xfId="22365"/>
    <cellStyle name="_TableHead_Project Sunflower v15_to_the_Company_Yingli_PPA_wkg_070126 5" xfId="22366"/>
    <cellStyle name="_TableHead_Project Sunflower v15_to_the_Company_Yingli_PPA_wkg_070129" xfId="22367"/>
    <cellStyle name="_TableHead_Project Sunflower v15_to_the_Company_Yingli_PPA_wkg_070129 2" xfId="22368"/>
    <cellStyle name="_TableHead_Project Sunflower v15_to_the_Company_Yingli_PPA_wkg_070129 3" xfId="22369"/>
    <cellStyle name="_TableHead_Project Sunflower v15_to_the_Company_Yingli_PPA_wkg_070129 4" xfId="22370"/>
    <cellStyle name="_TableHead_Project Sunflower v15_to_the_Company_Yingli_PPA_wkg_070129 5" xfId="22371"/>
    <cellStyle name="_TableHead_Project Sunflower v15_to_the_Company_Yingli_PPA_wkg_070205" xfId="22372"/>
    <cellStyle name="_TableHead_Project Sunflower v15_to_the_Company_Yingli_PPA_wkg_070205 2" xfId="22373"/>
    <cellStyle name="_TableHead_Project Sunflower v15_to_the_Company_Yingli_PPA_wkg_070205 3" xfId="22374"/>
    <cellStyle name="_TableHead_Project Sunflower v15_to_the_Company_Yingli_PPA_wkg_070205 4" xfId="22375"/>
    <cellStyle name="_TableHead_Project Sunflower v15_to_the_Company_Yingli_PPA_wkg_070205 5" xfId="22376"/>
    <cellStyle name="_TableHead_Project Sunflower v15_to_the_Company_Yingli_wkg_070116" xfId="22377"/>
    <cellStyle name="_TableHead_Project Sunflower v15_to_the_Company_Yingli_wkg_070116 2" xfId="22378"/>
    <cellStyle name="_TableHead_Project Sunflower v15_to_the_Company_Yingli_wkg_070116 3" xfId="22379"/>
    <cellStyle name="_TableHead_Project Sunflower v15_to_the_Company_Yingli_wkg_070116 4" xfId="22380"/>
    <cellStyle name="_TableHead_Project Sunflower v15_to_the_Company_Yingli_wkg_070116 5" xfId="22381"/>
    <cellStyle name="_TableHead_Project Sunflower v15_to_the_Company_Yingli_wkg_070122.3" xfId="22382"/>
    <cellStyle name="_TableHead_Project Sunflower v15_to_the_Company_Yingli_wkg_070122.3 2" xfId="22383"/>
    <cellStyle name="_TableHead_Project Sunflower v15_to_the_Company_Yingli_wkg_070122.3 3" xfId="22384"/>
    <cellStyle name="_TableHead_Project Sunflower v15_to_the_Company_Yingli_wkg_070122.3 4" xfId="22385"/>
    <cellStyle name="_TableHead_Project Sunflower v15_to_the_Company_Yingli_wkg_070122.3 5" xfId="22386"/>
    <cellStyle name="_TableHead_Shanghai DCF 13_JV 70%_New B shares_playing 2" xfId="22387"/>
    <cellStyle name="_TableHead_Shanghai DCF 13_JV 70%_New B shares_playing 2 2" xfId="22388"/>
    <cellStyle name="_TableHead_Shanghai DCF 13_JV 70%_New B shares_playing 2 3" xfId="22389"/>
    <cellStyle name="_TableHead_Shanghai DCF 13_JV 70%_New B shares_playing 2 4" xfId="22390"/>
    <cellStyle name="_TableHead_Shanghai DCF 13_JV 70%_New B shares_playing 2 5" xfId="22391"/>
    <cellStyle name="_TableHead_To Longgen" xfId="22392"/>
    <cellStyle name="_TableHead_To Longgen 2" xfId="22393"/>
    <cellStyle name="_TableHead_To Longgen 3" xfId="22394"/>
    <cellStyle name="_TableHead_To Longgen 4" xfId="22395"/>
    <cellStyle name="_TableHead_To Longgen 5" xfId="22396"/>
    <cellStyle name="_TableHead_Transaction-based Valuation of Lynx" xfId="22397"/>
    <cellStyle name="_TableHead_Transaction-based Valuation of Lynx 2" xfId="22398"/>
    <cellStyle name="_TableHead_Transaction-based Valuation of Lynx 3" xfId="22399"/>
    <cellStyle name="_TableHead_Transaction-based Valuation of Lynx 4" xfId="22400"/>
    <cellStyle name="_TableHead_Transaction-based Valuation of Lynx 5" xfId="22401"/>
    <cellStyle name="_TableHead_Transaction-based Valuation of Lynx_Leopard_37" xfId="22402"/>
    <cellStyle name="_TableHead_Transaction-based Valuation of Lynx_Leopard_37 2" xfId="22403"/>
    <cellStyle name="_TableHead_Transaction-based Valuation of Lynx_Leopard_37 3" xfId="22404"/>
    <cellStyle name="_TableHead_Transaction-based Valuation of Lynx_Leopard_37 4" xfId="22405"/>
    <cellStyle name="_TableHead_Transaction-based Valuation of Lynx_Leopard_37 5" xfId="22406"/>
    <cellStyle name="_TableHead_Transaction-based Valuation of Lynx_Leopard_38" xfId="22407"/>
    <cellStyle name="_TableHead_Transaction-based Valuation of Lynx_Leopard_38 2" xfId="22408"/>
    <cellStyle name="_TableHead_Transaction-based Valuation of Lynx_Leopard_38 3" xfId="22409"/>
    <cellStyle name="_TableHead_Transaction-based Valuation of Lynx_Leopard_38 4" xfId="22410"/>
    <cellStyle name="_TableHead_Transaction-based Valuation of Lynx_Leopard_38 5" xfId="22411"/>
    <cellStyle name="_TableHead_Transaction-based Valuation of Lynx_Leopard_42" xfId="22412"/>
    <cellStyle name="_TableHead_Transaction-based Valuation of Lynx_Leopard_42 2" xfId="22413"/>
    <cellStyle name="_TableHead_Transaction-based Valuation of Lynx_Leopard_42 3" xfId="22414"/>
    <cellStyle name="_TableHead_Transaction-based Valuation of Lynx_Leopard_42 4" xfId="22415"/>
    <cellStyle name="_TableHead_Transaction-based Valuation of Lynx_Leopard_42 5" xfId="22416"/>
    <cellStyle name="_TableHead_Transaction-based Valuation of Lynx_Lynx_24_New Projections" xfId="22417"/>
    <cellStyle name="_TableHead_Transaction-based Valuation of Lynx_Lynx_24_New Projections 2" xfId="22418"/>
    <cellStyle name="_TableHead_Transaction-based Valuation of Lynx_Lynx_24_New Projections 3" xfId="22419"/>
    <cellStyle name="_TableHead_Transaction-based Valuation of Lynx_Lynx_24_New Projections 4" xfId="22420"/>
    <cellStyle name="_TableHead_Transaction-based Valuation of Lynx_Lynx_24_New Projections 5" xfId="22421"/>
    <cellStyle name="_TableHead_Transaction-based Valuation of Lynx_Lynx_24_New Projections_Lynx_64_Base Case" xfId="22422"/>
    <cellStyle name="_TableHead_Transaction-based Valuation of Lynx_Lynx_24_New Projections_Lynx_64_Base Case 2" xfId="22423"/>
    <cellStyle name="_TableHead_Transaction-based Valuation of Lynx_Lynx_24_New Projections_Lynx_64_Base Case 3" xfId="22424"/>
    <cellStyle name="_TableHead_Transaction-based Valuation of Lynx_Lynx_24_New Projections_Lynx_64_Base Case 4" xfId="22425"/>
    <cellStyle name="_TableHead_Transaction-based Valuation of Lynx_Lynx_24_New Projections_Lynx_64_Base Case 5" xfId="22426"/>
    <cellStyle name="_TableHead_Transaction-based Valuation of Lynx_Lynx_64_Base Case" xfId="22427"/>
    <cellStyle name="_TableHead_Transaction-based Valuation of Lynx_Lynx_64_Base Case 2" xfId="22428"/>
    <cellStyle name="_TableHead_Transaction-based Valuation of Lynx_Lynx_64_Base Case 3" xfId="22429"/>
    <cellStyle name="_TableHead_Transaction-based Valuation of Lynx_Lynx_64_Base Case 4" xfId="22430"/>
    <cellStyle name="_TableHead_Transaction-based Valuation of Lynx_Lynx_64_Base Case 5" xfId="22431"/>
    <cellStyle name="_TableHead_Transaction-based Valuation of Lynx_Project Sunflower v15_to_the_Company" xfId="22432"/>
    <cellStyle name="_TableHead_Transaction-based Valuation of Lynx_Project Sunflower v15_to_the_Company 2" xfId="22433"/>
    <cellStyle name="_TableHead_Transaction-based Valuation of Lynx_Project Sunflower v15_to_the_Company 3" xfId="22434"/>
    <cellStyle name="_TableHead_Transaction-based Valuation of Lynx_Project Sunflower v15_to_the_Company 4" xfId="22435"/>
    <cellStyle name="_TableHead_Transaction-based Valuation of Lynx_Project Sunflower v15_to_the_Company 5" xfId="22436"/>
    <cellStyle name="_TableHead_Transaction-based Valuation of Lynx_Project Sunflower v15_to_the_Company_M.Z. Berger_model v3.8" xfId="22437"/>
    <cellStyle name="_TableHead_Transaction-based Valuation of Lynx_Project Sunflower v15_to_the_Company_M.Z. Berger_model v3.8 2" xfId="22438"/>
    <cellStyle name="_TableHead_Transaction-based Valuation of Lynx_Project Sunflower v15_to_the_Company_M.Z. Berger_model v3.8 3" xfId="22439"/>
    <cellStyle name="_TableHead_Transaction-based Valuation of Lynx_Project Sunflower v15_to_the_Company_M.Z. Berger_model v3.8 4" xfId="22440"/>
    <cellStyle name="_TableHead_Transaction-based Valuation of Lynx_Project Sunflower v15_to_the_Company_M.Z. Berger_model v3.8 5" xfId="22441"/>
    <cellStyle name="_TableHead_Transaction-based Valuation of Lynx_Project Sunflower v15_to_the_Company_Project Plan_PPA_wkg_070130" xfId="22442"/>
    <cellStyle name="_TableHead_Transaction-based Valuation of Lynx_Project Sunflower v15_to_the_Company_Project Plan_PPA_wkg_070130 2" xfId="22443"/>
    <cellStyle name="_TableHead_Transaction-based Valuation of Lynx_Project Sunflower v15_to_the_Company_Project Plan_PPA_wkg_070130 3" xfId="22444"/>
    <cellStyle name="_TableHead_Transaction-based Valuation of Lynx_Project Sunflower v15_to_the_Company_Project Plan_PPA_wkg_070130 4" xfId="22445"/>
    <cellStyle name="_TableHead_Transaction-based Valuation of Lynx_Project Sunflower v15_to_the_Company_Project Plan_PPA_wkg_070130 5" xfId="22446"/>
    <cellStyle name="_TableHead_Transaction-based Valuation of Lynx_Project Sunflower v15_to_the_Company_Project Plan_PPA_wkg_070131" xfId="22447"/>
    <cellStyle name="_TableHead_Transaction-based Valuation of Lynx_Project Sunflower v15_to_the_Company_Project Plan_PPA_wkg_070131 2" xfId="22448"/>
    <cellStyle name="_TableHead_Transaction-based Valuation of Lynx_Project Sunflower v15_to_the_Company_Project Plan_PPA_wkg_070131 3" xfId="22449"/>
    <cellStyle name="_TableHead_Transaction-based Valuation of Lynx_Project Sunflower v15_to_the_Company_Project Plan_PPA_wkg_070131 4" xfId="22450"/>
    <cellStyle name="_TableHead_Transaction-based Valuation of Lynx_Project Sunflower v15_to_the_Company_Project Plan_PPA_wkg_070131 5" xfId="22451"/>
    <cellStyle name="_TableHead_Transaction-based Valuation of Lynx_Project Sunflower v15_to_the_Company_Project Plan_PPA_wkg_070131.2" xfId="22452"/>
    <cellStyle name="_TableHead_Transaction-based Valuation of Lynx_Project Sunflower v15_to_the_Company_Project Plan_PPA_wkg_070131.2 2" xfId="22453"/>
    <cellStyle name="_TableHead_Transaction-based Valuation of Lynx_Project Sunflower v15_to_the_Company_Project Plan_PPA_wkg_070131.2 3" xfId="22454"/>
    <cellStyle name="_TableHead_Transaction-based Valuation of Lynx_Project Sunflower v15_to_the_Company_Project Plan_PPA_wkg_070131.2 4" xfId="22455"/>
    <cellStyle name="_TableHead_Transaction-based Valuation of Lynx_Project Sunflower v15_to_the_Company_Project Plan_PPA_wkg_070131.2 5" xfId="22456"/>
    <cellStyle name="_TableHead_Transaction-based Valuation of Lynx_Project Sunflower v15_to_the_Company_Project Plan_PPA_wkg_070131.3" xfId="22457"/>
    <cellStyle name="_TableHead_Transaction-based Valuation of Lynx_Project Sunflower v15_to_the_Company_Project Plan_PPA_wkg_070131.3 2" xfId="22458"/>
    <cellStyle name="_TableHead_Transaction-based Valuation of Lynx_Project Sunflower v15_to_the_Company_Project Plan_PPA_wkg_070131.3 3" xfId="22459"/>
    <cellStyle name="_TableHead_Transaction-based Valuation of Lynx_Project Sunflower v15_to_the_Company_Project Plan_PPA_wkg_070131.3 4" xfId="22460"/>
    <cellStyle name="_TableHead_Transaction-based Valuation of Lynx_Project Sunflower v15_to_the_Company_Project Plan_PPA_wkg_070131.3 5" xfId="22461"/>
    <cellStyle name="_TableHead_Transaction-based Valuation of Lynx_Project Sunflower v15_to_the_Company_Project Plan_PPA_wkg_070201" xfId="22462"/>
    <cellStyle name="_TableHead_Transaction-based Valuation of Lynx_Project Sunflower v15_to_the_Company_Project Plan_PPA_wkg_070201 2" xfId="22463"/>
    <cellStyle name="_TableHead_Transaction-based Valuation of Lynx_Project Sunflower v15_to_the_Company_Project Plan_PPA_wkg_070201 3" xfId="22464"/>
    <cellStyle name="_TableHead_Transaction-based Valuation of Lynx_Project Sunflower v15_to_the_Company_Project Plan_PPA_wkg_070201 4" xfId="22465"/>
    <cellStyle name="_TableHead_Transaction-based Valuation of Lynx_Project Sunflower v15_to_the_Company_Project Plan_PPA_wkg_070201 5" xfId="22466"/>
    <cellStyle name="_TableHead_Transaction-based Valuation of Lynx_Project Sunflower v15_to_the_Company_Project Plan_PPA_wkg_070201.1" xfId="22467"/>
    <cellStyle name="_TableHead_Transaction-based Valuation of Lynx_Project Sunflower v15_to_the_Company_Project Plan_PPA_wkg_070201.1 2" xfId="22468"/>
    <cellStyle name="_TableHead_Transaction-based Valuation of Lynx_Project Sunflower v15_to_the_Company_Project Plan_PPA_wkg_070201.1 3" xfId="22469"/>
    <cellStyle name="_TableHead_Transaction-based Valuation of Lynx_Project Sunflower v15_to_the_Company_Project Plan_PPA_wkg_070201.1 4" xfId="22470"/>
    <cellStyle name="_TableHead_Transaction-based Valuation of Lynx_Project Sunflower v15_to_the_Company_Project Plan_PPA_wkg_070201.1 5" xfId="22471"/>
    <cellStyle name="_TableHead_Transaction-based Valuation of Lynx_Project Sunflower v15_to_the_Company_Yingli_PPA_wkg_070126" xfId="22472"/>
    <cellStyle name="_TableHead_Transaction-based Valuation of Lynx_Project Sunflower v15_to_the_Company_Yingli_PPA_wkg_070126 2" xfId="22473"/>
    <cellStyle name="_TableHead_Transaction-based Valuation of Lynx_Project Sunflower v15_to_the_Company_Yingli_PPA_wkg_070126 3" xfId="22474"/>
    <cellStyle name="_TableHead_Transaction-based Valuation of Lynx_Project Sunflower v15_to_the_Company_Yingli_PPA_wkg_070126 4" xfId="22475"/>
    <cellStyle name="_TableHead_Transaction-based Valuation of Lynx_Project Sunflower v15_to_the_Company_Yingli_PPA_wkg_070126 5" xfId="22476"/>
    <cellStyle name="_TableHead_Transaction-based Valuation of Lynx_Project Sunflower v15_to_the_Company_Yingli_PPA_wkg_070129" xfId="22477"/>
    <cellStyle name="_TableHead_Transaction-based Valuation of Lynx_Project Sunflower v15_to_the_Company_Yingli_PPA_wkg_070129 2" xfId="22478"/>
    <cellStyle name="_TableHead_Transaction-based Valuation of Lynx_Project Sunflower v15_to_the_Company_Yingli_PPA_wkg_070129 3" xfId="22479"/>
    <cellStyle name="_TableHead_Transaction-based Valuation of Lynx_Project Sunflower v15_to_the_Company_Yingli_PPA_wkg_070129 4" xfId="22480"/>
    <cellStyle name="_TableHead_Transaction-based Valuation of Lynx_Project Sunflower v15_to_the_Company_Yingli_PPA_wkg_070129 5" xfId="22481"/>
    <cellStyle name="_TableHead_Transaction-based Valuation of Lynx_Project Sunflower v15_to_the_Company_Yingli_PPA_wkg_070205" xfId="22482"/>
    <cellStyle name="_TableHead_Transaction-based Valuation of Lynx_Project Sunflower v15_to_the_Company_Yingli_PPA_wkg_070205 2" xfId="22483"/>
    <cellStyle name="_TableHead_Transaction-based Valuation of Lynx_Project Sunflower v15_to_the_Company_Yingli_PPA_wkg_070205 3" xfId="22484"/>
    <cellStyle name="_TableHead_Transaction-based Valuation of Lynx_Project Sunflower v15_to_the_Company_Yingli_PPA_wkg_070205 4" xfId="22485"/>
    <cellStyle name="_TableHead_Transaction-based Valuation of Lynx_Project Sunflower v15_to_the_Company_Yingli_PPA_wkg_070205 5" xfId="22486"/>
    <cellStyle name="_TableHead_Transaction-based Valuation of Lynx_Project Sunflower v15_to_the_Company_Yingli_wkg_070116" xfId="22487"/>
    <cellStyle name="_TableHead_Transaction-based Valuation of Lynx_Project Sunflower v15_to_the_Company_Yingli_wkg_070116 2" xfId="22488"/>
    <cellStyle name="_TableHead_Transaction-based Valuation of Lynx_Project Sunflower v15_to_the_Company_Yingli_wkg_070116 3" xfId="22489"/>
    <cellStyle name="_TableHead_Transaction-based Valuation of Lynx_Project Sunflower v15_to_the_Company_Yingli_wkg_070116 4" xfId="22490"/>
    <cellStyle name="_TableHead_Transaction-based Valuation of Lynx_Project Sunflower v15_to_the_Company_Yingli_wkg_070116 5" xfId="22491"/>
    <cellStyle name="_TableHead_Transaction-based Valuation of Lynx_Project Sunflower v15_to_the_Company_Yingli_wkg_070122.3" xfId="22492"/>
    <cellStyle name="_TableHead_Transaction-based Valuation of Lynx_Project Sunflower v15_to_the_Company_Yingli_wkg_070122.3 2" xfId="22493"/>
    <cellStyle name="_TableHead_Transaction-based Valuation of Lynx_Project Sunflower v15_to_the_Company_Yingli_wkg_070122.3 3" xfId="22494"/>
    <cellStyle name="_TableHead_Transaction-based Valuation of Lynx_Project Sunflower v15_to_the_Company_Yingli_wkg_070122.3 4" xfId="22495"/>
    <cellStyle name="_TableHead_Transaction-based Valuation of Lynx_Project Sunflower v15_to_the_Company_Yingli_wkg_070122.3 5" xfId="22496"/>
    <cellStyle name="_TableHead_US" xfId="22497"/>
    <cellStyle name="_TableHead_WACC_template" xfId="22498"/>
    <cellStyle name="_TableHead_WACC_template 2" xfId="22499"/>
    <cellStyle name="_TableHead_WACC_template 3" xfId="22500"/>
    <cellStyle name="_TableHead_WACC_template 4" xfId="22501"/>
    <cellStyle name="_TableHead_WACC_template 5" xfId="22502"/>
    <cellStyle name="_TableHead_WACC_template_M.Z. Berger_model v3.8" xfId="22503"/>
    <cellStyle name="_TableHead_WACC_template_M.Z. Berger_model v3.8 2" xfId="22504"/>
    <cellStyle name="_TableHead_WACC_template_M.Z. Berger_model v3.8 3" xfId="22505"/>
    <cellStyle name="_TableHead_WACC_template_M.Z. Berger_model v3.8 4" xfId="22506"/>
    <cellStyle name="_TableHead_WACC_template_M.Z. Berger_model v3.8 5" xfId="22507"/>
    <cellStyle name="_TableHead_WACC_template_Project Plan_PPA_wkg_070130" xfId="22508"/>
    <cellStyle name="_TableHead_WACC_template_Project Plan_PPA_wkg_070130 2" xfId="22509"/>
    <cellStyle name="_TableHead_WACC_template_Project Plan_PPA_wkg_070130 3" xfId="22510"/>
    <cellStyle name="_TableHead_WACC_template_Project Plan_PPA_wkg_070130 4" xfId="22511"/>
    <cellStyle name="_TableHead_WACC_template_Project Plan_PPA_wkg_070130 5" xfId="22512"/>
    <cellStyle name="_TableHead_WACC_template_Project Plan_PPA_wkg_070131" xfId="22513"/>
    <cellStyle name="_TableHead_WACC_template_Project Plan_PPA_wkg_070131 2" xfId="22514"/>
    <cellStyle name="_TableHead_WACC_template_Project Plan_PPA_wkg_070131 3" xfId="22515"/>
    <cellStyle name="_TableHead_WACC_template_Project Plan_PPA_wkg_070131 4" xfId="22516"/>
    <cellStyle name="_TableHead_WACC_template_Project Plan_PPA_wkg_070131 5" xfId="22517"/>
    <cellStyle name="_TableHead_WACC_template_Project Plan_PPA_wkg_070131.2" xfId="22518"/>
    <cellStyle name="_TableHead_WACC_template_Project Plan_PPA_wkg_070131.2 2" xfId="22519"/>
    <cellStyle name="_TableHead_WACC_template_Project Plan_PPA_wkg_070131.2 3" xfId="22520"/>
    <cellStyle name="_TableHead_WACC_template_Project Plan_PPA_wkg_070131.2 4" xfId="22521"/>
    <cellStyle name="_TableHead_WACC_template_Project Plan_PPA_wkg_070131.2 5" xfId="22522"/>
    <cellStyle name="_TableHead_WACC_template_Project Plan_PPA_wkg_070131.3" xfId="22523"/>
    <cellStyle name="_TableHead_WACC_template_Project Plan_PPA_wkg_070131.3 2" xfId="22524"/>
    <cellStyle name="_TableHead_WACC_template_Project Plan_PPA_wkg_070131.3 3" xfId="22525"/>
    <cellStyle name="_TableHead_WACC_template_Project Plan_PPA_wkg_070131.3 4" xfId="22526"/>
    <cellStyle name="_TableHead_WACC_template_Project Plan_PPA_wkg_070131.3 5" xfId="22527"/>
    <cellStyle name="_TableHead_WACC_template_Project Plan_PPA_wkg_070201" xfId="22528"/>
    <cellStyle name="_TableHead_WACC_template_Project Plan_PPA_wkg_070201 2" xfId="22529"/>
    <cellStyle name="_TableHead_WACC_template_Project Plan_PPA_wkg_070201 3" xfId="22530"/>
    <cellStyle name="_TableHead_WACC_template_Project Plan_PPA_wkg_070201 4" xfId="22531"/>
    <cellStyle name="_TableHead_WACC_template_Project Plan_PPA_wkg_070201 5" xfId="22532"/>
    <cellStyle name="_TableHead_WACC_template_Project Plan_PPA_wkg_070201.1" xfId="22533"/>
    <cellStyle name="_TableHead_WACC_template_Project Plan_PPA_wkg_070201.1 2" xfId="22534"/>
    <cellStyle name="_TableHead_WACC_template_Project Plan_PPA_wkg_070201.1 3" xfId="22535"/>
    <cellStyle name="_TableHead_WACC_template_Project Plan_PPA_wkg_070201.1 4" xfId="22536"/>
    <cellStyle name="_TableHead_WACC_template_Project Plan_PPA_wkg_070201.1 5" xfId="22537"/>
    <cellStyle name="_TableHead_WACC_template_Yingli_PPA_wkg_070126" xfId="22538"/>
    <cellStyle name="_TableHead_WACC_template_Yingli_PPA_wkg_070126 2" xfId="22539"/>
    <cellStyle name="_TableHead_WACC_template_Yingli_PPA_wkg_070126 3" xfId="22540"/>
    <cellStyle name="_TableHead_WACC_template_Yingli_PPA_wkg_070126 4" xfId="22541"/>
    <cellStyle name="_TableHead_WACC_template_Yingli_PPA_wkg_070126 5" xfId="22542"/>
    <cellStyle name="_TableHead_WACC_template_Yingli_PPA_wkg_070129" xfId="22543"/>
    <cellStyle name="_TableHead_WACC_template_Yingli_PPA_wkg_070129 2" xfId="22544"/>
    <cellStyle name="_TableHead_WACC_template_Yingli_PPA_wkg_070129 3" xfId="22545"/>
    <cellStyle name="_TableHead_WACC_template_Yingli_PPA_wkg_070129 4" xfId="22546"/>
    <cellStyle name="_TableHead_WACC_template_Yingli_PPA_wkg_070129 5" xfId="22547"/>
    <cellStyle name="_TableHead_WACC_template_Yingli_PPA_wkg_070205" xfId="22548"/>
    <cellStyle name="_TableHead_WACC_template_Yingli_PPA_wkg_070205 2" xfId="22549"/>
    <cellStyle name="_TableHead_WACC_template_Yingli_PPA_wkg_070205 3" xfId="22550"/>
    <cellStyle name="_TableHead_WACC_template_Yingli_PPA_wkg_070205 4" xfId="22551"/>
    <cellStyle name="_TableHead_WACC_template_Yingli_PPA_wkg_070205 5" xfId="22552"/>
    <cellStyle name="_TableHead_WACC_template_Yingli_wkg_070116" xfId="22553"/>
    <cellStyle name="_TableHead_WACC_template_Yingli_wkg_070116 2" xfId="22554"/>
    <cellStyle name="_TableHead_WACC_template_Yingli_wkg_070116 3" xfId="22555"/>
    <cellStyle name="_TableHead_WACC_template_Yingli_wkg_070116 4" xfId="22556"/>
    <cellStyle name="_TableHead_WACC_template_Yingli_wkg_070116 5" xfId="22557"/>
    <cellStyle name="_TableHead_WACC_template_Yingli_wkg_070122.3" xfId="22558"/>
    <cellStyle name="_TableHead_WACC_template_Yingli_wkg_070122.3 2" xfId="22559"/>
    <cellStyle name="_TableHead_WACC_template_Yingli_wkg_070122.3 3" xfId="22560"/>
    <cellStyle name="_TableHead_WACC_template_Yingli_wkg_070122.3 4" xfId="22561"/>
    <cellStyle name="_TableHead_WACC_template_Yingli_wkg_070122.3 5" xfId="22562"/>
    <cellStyle name="_TableHead_估值数据调整分解20060722(update)" xfId="22563"/>
    <cellStyle name="_TableHead_估值数据调整分解20060722(update) 2" xfId="22564"/>
    <cellStyle name="_TableHead_估值数据调整分解20060722(update) 3" xfId="22565"/>
    <cellStyle name="_TableHead_估值数据调整分解20060722(update) 4" xfId="22566"/>
    <cellStyle name="_TableHead_估值数据调整分解20060722(update) 5" xfId="22567"/>
    <cellStyle name="_TableHeading" xfId="22568"/>
    <cellStyle name="_TableHeading 2" xfId="22569"/>
    <cellStyle name="_TableHeading 3" xfId="22570"/>
    <cellStyle name="_TableHeading 4" xfId="22571"/>
    <cellStyle name="_TableHeading 5" xfId="22572"/>
    <cellStyle name="_TableHeading_0717002c" xfId="22573"/>
    <cellStyle name="_TableHeading_0717002c 2" xfId="22574"/>
    <cellStyle name="_TableHeading_0717002c 3" xfId="22575"/>
    <cellStyle name="_TableHeading_0717002c 4" xfId="22576"/>
    <cellStyle name="_TableHeading_0717002c 5" xfId="22577"/>
    <cellStyle name="_TableHeading_0717002c.xls Chart 1" xfId="22578"/>
    <cellStyle name="_TableHeading_0717002c.xls Chart 1 2" xfId="22579"/>
    <cellStyle name="_TableHeading_0717002c.xls Chart 1 3" xfId="22580"/>
    <cellStyle name="_TableHeading_0717002c.xls Chart 1 4" xfId="22581"/>
    <cellStyle name="_TableHeading_0717002c.xls Chart 1 5" xfId="22582"/>
    <cellStyle name="_TableHeading_0722021A" xfId="22583"/>
    <cellStyle name="_TableHeading_0722021A 2" xfId="22584"/>
    <cellStyle name="_TableHeading_0722021A 3" xfId="22585"/>
    <cellStyle name="_TableHeading_0722021A 4" xfId="22586"/>
    <cellStyle name="_TableHeading_0722021A 5" xfId="22587"/>
    <cellStyle name="_TableHeading_07222002" xfId="22588"/>
    <cellStyle name="_TableHeading_07222002 2" xfId="22589"/>
    <cellStyle name="_TableHeading_07222002 3" xfId="22590"/>
    <cellStyle name="_TableHeading_07222002 4" xfId="22591"/>
    <cellStyle name="_TableHeading_07222002 5" xfId="22592"/>
    <cellStyle name="_TableHeading_072402 R 11-25" xfId="22593"/>
    <cellStyle name="_TableHeading_072402 R 11-25 2" xfId="22594"/>
    <cellStyle name="_TableHeading_072402 R 11-25 3" xfId="22595"/>
    <cellStyle name="_TableHeading_072402 R 11-25 4" xfId="22596"/>
    <cellStyle name="_TableHeading_072402 R 11-25 5" xfId="22597"/>
    <cellStyle name="_TableHeading_072402 R 11-26" xfId="22598"/>
    <cellStyle name="_TableHeading_072402 R 11-26 2" xfId="22599"/>
    <cellStyle name="_TableHeading_072402 R 11-26 3" xfId="22600"/>
    <cellStyle name="_TableHeading_072402 R 11-26 4" xfId="22601"/>
    <cellStyle name="_TableHeading_072402 R 11-26 5" xfId="22602"/>
    <cellStyle name="_TableRowBorder" xfId="22603"/>
    <cellStyle name="_TableRowBorder 2" xfId="22604"/>
    <cellStyle name="_TableRowBorder 3" xfId="22605"/>
    <cellStyle name="_TableRowBorder 4" xfId="22606"/>
    <cellStyle name="_TableRowBorder 5" xfId="22607"/>
    <cellStyle name="_TableRowHead" xfId="22608"/>
    <cellStyle name="_TableRowHead 2" xfId="22609"/>
    <cellStyle name="_TableRowHead 3" xfId="22610"/>
    <cellStyle name="_TableRowHead 4" xfId="22611"/>
    <cellStyle name="_TableRowHead 5" xfId="22612"/>
    <cellStyle name="_TableRowHead_02 DCF HW" xfId="22613"/>
    <cellStyle name="_TableRowHead_02 DCF HW 2" xfId="22614"/>
    <cellStyle name="_TableRowHead_02 DCF HW 3" xfId="22615"/>
    <cellStyle name="_TableRowHead_02 DCF HW 4" xfId="22616"/>
    <cellStyle name="_TableRowHead_02 DCF HW 5" xfId="22617"/>
    <cellStyle name="_TableRowHead_04 DCF" xfId="22618"/>
    <cellStyle name="_TableRowHead_04 DCF 2" xfId="22619"/>
    <cellStyle name="_TableRowHead_04 DCF 3" xfId="22620"/>
    <cellStyle name="_TableRowHead_04 DCF 4" xfId="22621"/>
    <cellStyle name="_TableRowHead_04 DCF 5" xfId="22622"/>
    <cellStyle name="_TableRowHead_04 DCF_M.Z. Berger_model v3.8" xfId="22623"/>
    <cellStyle name="_TableRowHead_04 DCF_M.Z. Berger_model v3.8 2" xfId="22624"/>
    <cellStyle name="_TableRowHead_04 DCF_M.Z. Berger_model v3.8 3" xfId="22625"/>
    <cellStyle name="_TableRowHead_04 DCF_M.Z. Berger_model v3.8 4" xfId="22626"/>
    <cellStyle name="_TableRowHead_04 DCF_M.Z. Berger_model v3.8 5" xfId="22627"/>
    <cellStyle name="_TableRowHead_04 DCF_Project Plan_PPA_wkg_070130" xfId="22628"/>
    <cellStyle name="_TableRowHead_04 DCF_Project Plan_PPA_wkg_070130 2" xfId="22629"/>
    <cellStyle name="_TableRowHead_04 DCF_Project Plan_PPA_wkg_070130 3" xfId="22630"/>
    <cellStyle name="_TableRowHead_04 DCF_Project Plan_PPA_wkg_070130 4" xfId="22631"/>
    <cellStyle name="_TableRowHead_04 DCF_Project Plan_PPA_wkg_070130 5" xfId="22632"/>
    <cellStyle name="_TableRowHead_04 DCF_Project Plan_PPA_wkg_070131" xfId="22633"/>
    <cellStyle name="_TableRowHead_04 DCF_Project Plan_PPA_wkg_070131 2" xfId="22634"/>
    <cellStyle name="_TableRowHead_04 DCF_Project Plan_PPA_wkg_070131 3" xfId="22635"/>
    <cellStyle name="_TableRowHead_04 DCF_Project Plan_PPA_wkg_070131 4" xfId="22636"/>
    <cellStyle name="_TableRowHead_04 DCF_Project Plan_PPA_wkg_070131 5" xfId="22637"/>
    <cellStyle name="_TableRowHead_04 DCF_Project Plan_PPA_wkg_070131.2" xfId="22638"/>
    <cellStyle name="_TableRowHead_04 DCF_Project Plan_PPA_wkg_070131.2 2" xfId="22639"/>
    <cellStyle name="_TableRowHead_04 DCF_Project Plan_PPA_wkg_070131.2 3" xfId="22640"/>
    <cellStyle name="_TableRowHead_04 DCF_Project Plan_PPA_wkg_070131.2 4" xfId="22641"/>
    <cellStyle name="_TableRowHead_04 DCF_Project Plan_PPA_wkg_070131.2 5" xfId="22642"/>
    <cellStyle name="_TableRowHead_04 DCF_Project Plan_PPA_wkg_070131.3" xfId="22643"/>
    <cellStyle name="_TableRowHead_04 DCF_Project Plan_PPA_wkg_070131.3 2" xfId="22644"/>
    <cellStyle name="_TableRowHead_04 DCF_Project Plan_PPA_wkg_070131.3 3" xfId="22645"/>
    <cellStyle name="_TableRowHead_04 DCF_Project Plan_PPA_wkg_070131.3 4" xfId="22646"/>
    <cellStyle name="_TableRowHead_04 DCF_Project Plan_PPA_wkg_070131.3 5" xfId="22647"/>
    <cellStyle name="_TableRowHead_04 DCF_Project Plan_PPA_wkg_070201" xfId="22648"/>
    <cellStyle name="_TableRowHead_04 DCF_Project Plan_PPA_wkg_070201 2" xfId="22649"/>
    <cellStyle name="_TableRowHead_04 DCF_Project Plan_PPA_wkg_070201 3" xfId="22650"/>
    <cellStyle name="_TableRowHead_04 DCF_Project Plan_PPA_wkg_070201 4" xfId="22651"/>
    <cellStyle name="_TableRowHead_04 DCF_Project Plan_PPA_wkg_070201 5" xfId="22652"/>
    <cellStyle name="_TableRowHead_04 DCF_Project Plan_PPA_wkg_070201.1" xfId="22653"/>
    <cellStyle name="_TableRowHead_04 DCF_Project Plan_PPA_wkg_070201.1 2" xfId="22654"/>
    <cellStyle name="_TableRowHead_04 DCF_Project Plan_PPA_wkg_070201.1 3" xfId="22655"/>
    <cellStyle name="_TableRowHead_04 DCF_Project Plan_PPA_wkg_070201.1 4" xfId="22656"/>
    <cellStyle name="_TableRowHead_04 DCF_Project Plan_PPA_wkg_070201.1 5" xfId="22657"/>
    <cellStyle name="_TableRowHead_04 DCF_Yingli_PPA_wkg_070126" xfId="22658"/>
    <cellStyle name="_TableRowHead_04 DCF_Yingli_PPA_wkg_070126 2" xfId="22659"/>
    <cellStyle name="_TableRowHead_04 DCF_Yingli_PPA_wkg_070126 3" xfId="22660"/>
    <cellStyle name="_TableRowHead_04 DCF_Yingli_PPA_wkg_070126 4" xfId="22661"/>
    <cellStyle name="_TableRowHead_04 DCF_Yingli_PPA_wkg_070126 5" xfId="22662"/>
    <cellStyle name="_TableRowHead_04 DCF_Yingli_PPA_wkg_070129" xfId="22663"/>
    <cellStyle name="_TableRowHead_04 DCF_Yingli_PPA_wkg_070129 2" xfId="22664"/>
    <cellStyle name="_TableRowHead_04 DCF_Yingli_PPA_wkg_070129 3" xfId="22665"/>
    <cellStyle name="_TableRowHead_04 DCF_Yingli_PPA_wkg_070129 4" xfId="22666"/>
    <cellStyle name="_TableRowHead_04 DCF_Yingli_PPA_wkg_070129 5" xfId="22667"/>
    <cellStyle name="_TableRowHead_04 DCF_Yingli_PPA_wkg_070205" xfId="22668"/>
    <cellStyle name="_TableRowHead_04 DCF_Yingli_PPA_wkg_070205 2" xfId="22669"/>
    <cellStyle name="_TableRowHead_04 DCF_Yingli_PPA_wkg_070205 3" xfId="22670"/>
    <cellStyle name="_TableRowHead_04 DCF_Yingli_PPA_wkg_070205 4" xfId="22671"/>
    <cellStyle name="_TableRowHead_04 DCF_Yingli_PPA_wkg_070205 5" xfId="22672"/>
    <cellStyle name="_TableRowHead_04 DCF_Yingli_wkg_070116" xfId="22673"/>
    <cellStyle name="_TableRowHead_04 DCF_Yingli_wkg_070116 2" xfId="22674"/>
    <cellStyle name="_TableRowHead_04 DCF_Yingli_wkg_070116 3" xfId="22675"/>
    <cellStyle name="_TableRowHead_04 DCF_Yingli_wkg_070116 4" xfId="22676"/>
    <cellStyle name="_TableRowHead_04 DCF_Yingli_wkg_070116 5" xfId="22677"/>
    <cellStyle name="_TableRowHead_04 DCF_Yingli_wkg_070122.3" xfId="22678"/>
    <cellStyle name="_TableRowHead_04 DCF_Yingli_wkg_070122.3 2" xfId="22679"/>
    <cellStyle name="_TableRowHead_04 DCF_Yingli_wkg_070122.3 3" xfId="22680"/>
    <cellStyle name="_TableRowHead_04 DCF_Yingli_wkg_070122.3 4" xfId="22681"/>
    <cellStyle name="_TableRowHead_04 DCF_Yingli_wkg_070122.3 5" xfId="22682"/>
    <cellStyle name="_TableRowHead_060224_Pearlshell_DCF_Prelim" xfId="22683"/>
    <cellStyle name="_TableRowHead_060224_Pearlshell_DCF_Prelim 2" xfId="22684"/>
    <cellStyle name="_TableRowHead_060224_Pearlshell_DCF_Prelim 3" xfId="22685"/>
    <cellStyle name="_TableRowHead_060224_Pearlshell_DCF_Prelim 4" xfId="22686"/>
    <cellStyle name="_TableRowHead_060224_Pearlshell_DCF_Prelim 5" xfId="22687"/>
    <cellStyle name="_TableRowHead_060224_Pearlshell_DCF_Prelim_M.Z. Berger_model v3.8" xfId="22688"/>
    <cellStyle name="_TableRowHead_060224_Pearlshell_DCF_Prelim_M.Z. Berger_model v3.8 2" xfId="22689"/>
    <cellStyle name="_TableRowHead_060224_Pearlshell_DCF_Prelim_M.Z. Berger_model v3.8 3" xfId="22690"/>
    <cellStyle name="_TableRowHead_060224_Pearlshell_DCF_Prelim_M.Z. Berger_model v3.8 4" xfId="22691"/>
    <cellStyle name="_TableRowHead_060224_Pearlshell_DCF_Prelim_M.Z. Berger_model v3.8 5" xfId="22692"/>
    <cellStyle name="_TableRowHead_060224_Pearlshell_DCF_Prelim_Project Plan_PPA_wkg_070130" xfId="22693"/>
    <cellStyle name="_TableRowHead_060224_Pearlshell_DCF_Prelim_Project Plan_PPA_wkg_070130 2" xfId="22694"/>
    <cellStyle name="_TableRowHead_060224_Pearlshell_DCF_Prelim_Project Plan_PPA_wkg_070130 3" xfId="22695"/>
    <cellStyle name="_TableRowHead_060224_Pearlshell_DCF_Prelim_Project Plan_PPA_wkg_070130 4" xfId="22696"/>
    <cellStyle name="_TableRowHead_060224_Pearlshell_DCF_Prelim_Project Plan_PPA_wkg_070130 5" xfId="22697"/>
    <cellStyle name="_TableRowHead_060224_Pearlshell_DCF_Prelim_Project Plan_PPA_wkg_070131" xfId="22698"/>
    <cellStyle name="_TableRowHead_060224_Pearlshell_DCF_Prelim_Project Plan_PPA_wkg_070131 2" xfId="22699"/>
    <cellStyle name="_TableRowHead_060224_Pearlshell_DCF_Prelim_Project Plan_PPA_wkg_070131 3" xfId="22700"/>
    <cellStyle name="_TableRowHead_060224_Pearlshell_DCF_Prelim_Project Plan_PPA_wkg_070131 4" xfId="22701"/>
    <cellStyle name="_TableRowHead_060224_Pearlshell_DCF_Prelim_Project Plan_PPA_wkg_070131 5" xfId="22702"/>
    <cellStyle name="_TableRowHead_060224_Pearlshell_DCF_Prelim_Project Plan_PPA_wkg_070131.2" xfId="22703"/>
    <cellStyle name="_TableRowHead_060224_Pearlshell_DCF_Prelim_Project Plan_PPA_wkg_070131.2 2" xfId="22704"/>
    <cellStyle name="_TableRowHead_060224_Pearlshell_DCF_Prelim_Project Plan_PPA_wkg_070131.2 3" xfId="22705"/>
    <cellStyle name="_TableRowHead_060224_Pearlshell_DCF_Prelim_Project Plan_PPA_wkg_070131.2 4" xfId="22706"/>
    <cellStyle name="_TableRowHead_060224_Pearlshell_DCF_Prelim_Project Plan_PPA_wkg_070131.2 5" xfId="22707"/>
    <cellStyle name="_TableRowHead_060224_Pearlshell_DCF_Prelim_Project Plan_PPA_wkg_070131.3" xfId="22708"/>
    <cellStyle name="_TableRowHead_060224_Pearlshell_DCF_Prelim_Project Plan_PPA_wkg_070131.3 2" xfId="22709"/>
    <cellStyle name="_TableRowHead_060224_Pearlshell_DCF_Prelim_Project Plan_PPA_wkg_070131.3 3" xfId="22710"/>
    <cellStyle name="_TableRowHead_060224_Pearlshell_DCF_Prelim_Project Plan_PPA_wkg_070131.3 4" xfId="22711"/>
    <cellStyle name="_TableRowHead_060224_Pearlshell_DCF_Prelim_Project Plan_PPA_wkg_070131.3 5" xfId="22712"/>
    <cellStyle name="_TableRowHead_060224_Pearlshell_DCF_Prelim_Project Plan_PPA_wkg_070201" xfId="22713"/>
    <cellStyle name="_TableRowHead_060224_Pearlshell_DCF_Prelim_Project Plan_PPA_wkg_070201 2" xfId="22714"/>
    <cellStyle name="_TableRowHead_060224_Pearlshell_DCF_Prelim_Project Plan_PPA_wkg_070201 3" xfId="22715"/>
    <cellStyle name="_TableRowHead_060224_Pearlshell_DCF_Prelim_Project Plan_PPA_wkg_070201 4" xfId="22716"/>
    <cellStyle name="_TableRowHead_060224_Pearlshell_DCF_Prelim_Project Plan_PPA_wkg_070201 5" xfId="22717"/>
    <cellStyle name="_TableRowHead_060224_Pearlshell_DCF_Prelim_Project Plan_PPA_wkg_070201.1" xfId="22718"/>
    <cellStyle name="_TableRowHead_060224_Pearlshell_DCF_Prelim_Project Plan_PPA_wkg_070201.1 2" xfId="22719"/>
    <cellStyle name="_TableRowHead_060224_Pearlshell_DCF_Prelim_Project Plan_PPA_wkg_070201.1 3" xfId="22720"/>
    <cellStyle name="_TableRowHead_060224_Pearlshell_DCF_Prelim_Project Plan_PPA_wkg_070201.1 4" xfId="22721"/>
    <cellStyle name="_TableRowHead_060224_Pearlshell_DCF_Prelim_Project Plan_PPA_wkg_070201.1 5" xfId="22722"/>
    <cellStyle name="_TableRowHead_060224_Pearlshell_DCF_Prelim_Yingli_PPA_wkg_070126" xfId="22723"/>
    <cellStyle name="_TableRowHead_060224_Pearlshell_DCF_Prelim_Yingli_PPA_wkg_070126 2" xfId="22724"/>
    <cellStyle name="_TableRowHead_060224_Pearlshell_DCF_Prelim_Yingli_PPA_wkg_070126 3" xfId="22725"/>
    <cellStyle name="_TableRowHead_060224_Pearlshell_DCF_Prelim_Yingli_PPA_wkg_070126 4" xfId="22726"/>
    <cellStyle name="_TableRowHead_060224_Pearlshell_DCF_Prelim_Yingli_PPA_wkg_070126 5" xfId="22727"/>
    <cellStyle name="_TableRowHead_060224_Pearlshell_DCF_Prelim_Yingli_PPA_wkg_070129" xfId="22728"/>
    <cellStyle name="_TableRowHead_060224_Pearlshell_DCF_Prelim_Yingli_PPA_wkg_070129 2" xfId="22729"/>
    <cellStyle name="_TableRowHead_060224_Pearlshell_DCF_Prelim_Yingli_PPA_wkg_070129 3" xfId="22730"/>
    <cellStyle name="_TableRowHead_060224_Pearlshell_DCF_Prelim_Yingli_PPA_wkg_070129 4" xfId="22731"/>
    <cellStyle name="_TableRowHead_060224_Pearlshell_DCF_Prelim_Yingli_PPA_wkg_070129 5" xfId="22732"/>
    <cellStyle name="_TableRowHead_060224_Pearlshell_DCF_Prelim_Yingli_PPA_wkg_070205" xfId="22733"/>
    <cellStyle name="_TableRowHead_060224_Pearlshell_DCF_Prelim_Yingli_PPA_wkg_070205 2" xfId="22734"/>
    <cellStyle name="_TableRowHead_060224_Pearlshell_DCF_Prelim_Yingli_PPA_wkg_070205 3" xfId="22735"/>
    <cellStyle name="_TableRowHead_060224_Pearlshell_DCF_Prelim_Yingli_PPA_wkg_070205 4" xfId="22736"/>
    <cellStyle name="_TableRowHead_060224_Pearlshell_DCF_Prelim_Yingli_PPA_wkg_070205 5" xfId="22737"/>
    <cellStyle name="_TableRowHead_060224_Pearlshell_DCF_Prelim_Yingli_wkg_070116" xfId="22738"/>
    <cellStyle name="_TableRowHead_060224_Pearlshell_DCF_Prelim_Yingli_wkg_070116 2" xfId="22739"/>
    <cellStyle name="_TableRowHead_060224_Pearlshell_DCF_Prelim_Yingli_wkg_070116 3" xfId="22740"/>
    <cellStyle name="_TableRowHead_060224_Pearlshell_DCF_Prelim_Yingli_wkg_070116 4" xfId="22741"/>
    <cellStyle name="_TableRowHead_060224_Pearlshell_DCF_Prelim_Yingli_wkg_070116 5" xfId="22742"/>
    <cellStyle name="_TableRowHead_060224_Pearlshell_DCF_Prelim_Yingli_wkg_070122.3" xfId="22743"/>
    <cellStyle name="_TableRowHead_060224_Pearlshell_DCF_Prelim_Yingli_wkg_070122.3 2" xfId="22744"/>
    <cellStyle name="_TableRowHead_060224_Pearlshell_DCF_Prelim_Yingli_wkg_070122.3 3" xfId="22745"/>
    <cellStyle name="_TableRowHead_060224_Pearlshell_DCF_Prelim_Yingli_wkg_070122.3 4" xfId="22746"/>
    <cellStyle name="_TableRowHead_060224_Pearlshell_DCF_Prelim_Yingli_wkg_070122.3 5" xfId="22747"/>
    <cellStyle name="_TableRowHead_060225_Pearlshell_DCF_Prelim_V4" xfId="22748"/>
    <cellStyle name="_TableRowHead_060225_Pearlshell_DCF_Prelim_V4 2" xfId="22749"/>
    <cellStyle name="_TableRowHead_060225_Pearlshell_DCF_Prelim_V4 3" xfId="22750"/>
    <cellStyle name="_TableRowHead_060225_Pearlshell_DCF_Prelim_V4 4" xfId="22751"/>
    <cellStyle name="_TableRowHead_060225_Pearlshell_DCF_Prelim_V4 5" xfId="22752"/>
    <cellStyle name="_TableRowHead_060814 Revenue" xfId="22753"/>
    <cellStyle name="_TableRowHead_060814 Revenue 2" xfId="22754"/>
    <cellStyle name="_TableRowHead_060814 Revenue 3" xfId="22755"/>
    <cellStyle name="_TableRowHead_060814 Revenue 4" xfId="22756"/>
    <cellStyle name="_TableRowHead_060814 Revenue 5" xfId="22757"/>
    <cellStyle name="_TableRowHead_0717002c" xfId="22758"/>
    <cellStyle name="_TableRowHead_0717002c 2" xfId="22759"/>
    <cellStyle name="_TableRowHead_0717002c 3" xfId="22760"/>
    <cellStyle name="_TableRowHead_0717002c 4" xfId="22761"/>
    <cellStyle name="_TableRowHead_0717002c 5" xfId="22762"/>
    <cellStyle name="_TableRowHead_0717002c.xls Chart 1" xfId="22763"/>
    <cellStyle name="_TableRowHead_0717002c.xls Chart 1 2" xfId="22764"/>
    <cellStyle name="_TableRowHead_0717002c.xls Chart 1 3" xfId="22765"/>
    <cellStyle name="_TableRowHead_0717002c.xls Chart 1 4" xfId="22766"/>
    <cellStyle name="_TableRowHead_0717002c.xls Chart 1 5" xfId="22767"/>
    <cellStyle name="_TableRowHead_0722021A" xfId="22768"/>
    <cellStyle name="_TableRowHead_0722021A 2" xfId="22769"/>
    <cellStyle name="_TableRowHead_0722021A 3" xfId="22770"/>
    <cellStyle name="_TableRowHead_0722021A 4" xfId="22771"/>
    <cellStyle name="_TableRowHead_0722021A 5" xfId="22772"/>
    <cellStyle name="_TableRowHead_07222002" xfId="22773"/>
    <cellStyle name="_TableRowHead_07222002 2" xfId="22774"/>
    <cellStyle name="_TableRowHead_07222002 3" xfId="22775"/>
    <cellStyle name="_TableRowHead_07222002 4" xfId="22776"/>
    <cellStyle name="_TableRowHead_07222002 5" xfId="22777"/>
    <cellStyle name="_TableRowHead_072402 R 11-25" xfId="22778"/>
    <cellStyle name="_TableRowHead_072402 R 11-25 2" xfId="22779"/>
    <cellStyle name="_TableRowHead_072402 R 11-25 3" xfId="22780"/>
    <cellStyle name="_TableRowHead_072402 R 11-25 4" xfId="22781"/>
    <cellStyle name="_TableRowHead_072402 R 11-25 5" xfId="22782"/>
    <cellStyle name="_TableRowHead_072402 R 11-26" xfId="22783"/>
    <cellStyle name="_TableRowHead_072402 R 11-26 2" xfId="22784"/>
    <cellStyle name="_TableRowHead_072402 R 11-26 3" xfId="22785"/>
    <cellStyle name="_TableRowHead_072402 R 11-26 4" xfId="22786"/>
    <cellStyle name="_TableRowHead_072402 R 11-26 5" xfId="22787"/>
    <cellStyle name="_TableRowHead_15Valuation Model_Evergreen-2" xfId="22788"/>
    <cellStyle name="_TableRowHead_15Valuation Model_Evergreen-2 2" xfId="22789"/>
    <cellStyle name="_TableRowHead_15Valuation Model_Evergreen-2 3" xfId="22790"/>
    <cellStyle name="_TableRowHead_15Valuation Model_Evergreen-2 4" xfId="22791"/>
    <cellStyle name="_TableRowHead_15Valuation Model_Evergreen-2 5" xfId="22792"/>
    <cellStyle name="_TableRowHead_19 Palomino and Cheval Version_BOD BOOK" xfId="22793"/>
    <cellStyle name="_TableRowHead_19 Palomino and Cheval Version_BOD BOOK 2" xfId="22794"/>
    <cellStyle name="_TableRowHead_19 Palomino and Cheval Version_BOD BOOK 3" xfId="22795"/>
    <cellStyle name="_TableRowHead_19 Palomino and Cheval Version_BOD BOOK 4" xfId="22796"/>
    <cellStyle name="_TableRowHead_19 Palomino and Cheval Version_BOD BOOK 5" xfId="22797"/>
    <cellStyle name="_TableRowHead_30Valuation Model_Evergreen" xfId="22798"/>
    <cellStyle name="_TableRowHead_30Valuation Model_Evergreen 2" xfId="22799"/>
    <cellStyle name="_TableRowHead_30Valuation Model_Evergreen 3" xfId="22800"/>
    <cellStyle name="_TableRowHead_30Valuation Model_Evergreen 4" xfId="22801"/>
    <cellStyle name="_TableRowHead_30Valuation Model_Evergreen 5" xfId="22802"/>
    <cellStyle name="_TableRowHead_Additional info request_feedback" xfId="22803"/>
    <cellStyle name="_TableRowHead_Additional info request_feedback 2" xfId="22804"/>
    <cellStyle name="_TableRowHead_Additional info request_feedback 3" xfId="22805"/>
    <cellStyle name="_TableRowHead_Additional info request_feedback 4" xfId="22806"/>
    <cellStyle name="_TableRowHead_Additional info request_feedback 5" xfId="22807"/>
    <cellStyle name="_TableRowHead_AVP_Fuwa00" xfId="22808"/>
    <cellStyle name="_TableRowHead_AVP_Fuwa00 2" xfId="22809"/>
    <cellStyle name="_TableRowHead_AVP_Fuwa00 3" xfId="22810"/>
    <cellStyle name="_TableRowHead_AVP_Fuwa00 4" xfId="22811"/>
    <cellStyle name="_TableRowHead_AVP_Fuwa00 5" xfId="22812"/>
    <cellStyle name="_TableRowHead_beta" xfId="22813"/>
    <cellStyle name="_TableRowHead_beta 2" xfId="22814"/>
    <cellStyle name="_TableRowHead_beta 3" xfId="22815"/>
    <cellStyle name="_TableRowHead_beta 4" xfId="22816"/>
    <cellStyle name="_TableRowHead_beta 5" xfId="22817"/>
    <cellStyle name="_TableRowHead_Capex Plan" xfId="22818"/>
    <cellStyle name="_TableRowHead_Capex Plan 2" xfId="22819"/>
    <cellStyle name="_TableRowHead_Capex Plan 3" xfId="22820"/>
    <cellStyle name="_TableRowHead_Capex Plan 4" xfId="22821"/>
    <cellStyle name="_TableRowHead_Capex Plan 5" xfId="22822"/>
    <cellStyle name="_TableRowHead_Capex Plan_M.Z. Berger_model v3.8" xfId="22823"/>
    <cellStyle name="_TableRowHead_Capex Plan_M.Z. Berger_model v3.8 2" xfId="22824"/>
    <cellStyle name="_TableRowHead_Capex Plan_M.Z. Berger_model v3.8 3" xfId="22825"/>
    <cellStyle name="_TableRowHead_Capex Plan_M.Z. Berger_model v3.8 4" xfId="22826"/>
    <cellStyle name="_TableRowHead_Capex Plan_M.Z. Berger_model v3.8 5" xfId="22827"/>
    <cellStyle name="_TableRowHead_Capex Plan_Project Plan_PPA_wkg_070130" xfId="22828"/>
    <cellStyle name="_TableRowHead_Capex Plan_Project Plan_PPA_wkg_070130 2" xfId="22829"/>
    <cellStyle name="_TableRowHead_Capex Plan_Project Plan_PPA_wkg_070130 3" xfId="22830"/>
    <cellStyle name="_TableRowHead_Capex Plan_Project Plan_PPA_wkg_070130 4" xfId="22831"/>
    <cellStyle name="_TableRowHead_Capex Plan_Project Plan_PPA_wkg_070130 5" xfId="22832"/>
    <cellStyle name="_TableRowHead_Capex Plan_Project Plan_PPA_wkg_070131" xfId="22833"/>
    <cellStyle name="_TableRowHead_Capex Plan_Project Plan_PPA_wkg_070131 2" xfId="22834"/>
    <cellStyle name="_TableRowHead_Capex Plan_Project Plan_PPA_wkg_070131 3" xfId="22835"/>
    <cellStyle name="_TableRowHead_Capex Plan_Project Plan_PPA_wkg_070131 4" xfId="22836"/>
    <cellStyle name="_TableRowHead_Capex Plan_Project Plan_PPA_wkg_070131 5" xfId="22837"/>
    <cellStyle name="_TableRowHead_Capex Plan_Project Plan_PPA_wkg_070131.2" xfId="22838"/>
    <cellStyle name="_TableRowHead_Capex Plan_Project Plan_PPA_wkg_070131.2 2" xfId="22839"/>
    <cellStyle name="_TableRowHead_Capex Plan_Project Plan_PPA_wkg_070131.2 3" xfId="22840"/>
    <cellStyle name="_TableRowHead_Capex Plan_Project Plan_PPA_wkg_070131.2 4" xfId="22841"/>
    <cellStyle name="_TableRowHead_Capex Plan_Project Plan_PPA_wkg_070131.2 5" xfId="22842"/>
    <cellStyle name="_TableRowHead_Capex Plan_Project Plan_PPA_wkg_070131.3" xfId="22843"/>
    <cellStyle name="_TableRowHead_Capex Plan_Project Plan_PPA_wkg_070131.3 2" xfId="22844"/>
    <cellStyle name="_TableRowHead_Capex Plan_Project Plan_PPA_wkg_070131.3 3" xfId="22845"/>
    <cellStyle name="_TableRowHead_Capex Plan_Project Plan_PPA_wkg_070131.3 4" xfId="22846"/>
    <cellStyle name="_TableRowHead_Capex Plan_Project Plan_PPA_wkg_070131.3 5" xfId="22847"/>
    <cellStyle name="_TableRowHead_Capex Plan_Project Plan_PPA_wkg_070201" xfId="22848"/>
    <cellStyle name="_TableRowHead_Capex Plan_Project Plan_PPA_wkg_070201 2" xfId="22849"/>
    <cellStyle name="_TableRowHead_Capex Plan_Project Plan_PPA_wkg_070201 3" xfId="22850"/>
    <cellStyle name="_TableRowHead_Capex Plan_Project Plan_PPA_wkg_070201 4" xfId="22851"/>
    <cellStyle name="_TableRowHead_Capex Plan_Project Plan_PPA_wkg_070201 5" xfId="22852"/>
    <cellStyle name="_TableRowHead_Capex Plan_Project Plan_PPA_wkg_070201.1" xfId="22853"/>
    <cellStyle name="_TableRowHead_Capex Plan_Project Plan_PPA_wkg_070201.1 2" xfId="22854"/>
    <cellStyle name="_TableRowHead_Capex Plan_Project Plan_PPA_wkg_070201.1 3" xfId="22855"/>
    <cellStyle name="_TableRowHead_Capex Plan_Project Plan_PPA_wkg_070201.1 4" xfId="22856"/>
    <cellStyle name="_TableRowHead_Capex Plan_Project Plan_PPA_wkg_070201.1 5" xfId="22857"/>
    <cellStyle name="_TableRowHead_Capex Plan_Yingli_PPA_wkg_070126" xfId="22858"/>
    <cellStyle name="_TableRowHead_Capex Plan_Yingli_PPA_wkg_070126 2" xfId="22859"/>
    <cellStyle name="_TableRowHead_Capex Plan_Yingli_PPA_wkg_070126 3" xfId="22860"/>
    <cellStyle name="_TableRowHead_Capex Plan_Yingli_PPA_wkg_070126 4" xfId="22861"/>
    <cellStyle name="_TableRowHead_Capex Plan_Yingli_PPA_wkg_070126 5" xfId="22862"/>
    <cellStyle name="_TableRowHead_Capex Plan_Yingli_PPA_wkg_070129" xfId="22863"/>
    <cellStyle name="_TableRowHead_Capex Plan_Yingli_PPA_wkg_070129 2" xfId="22864"/>
    <cellStyle name="_TableRowHead_Capex Plan_Yingli_PPA_wkg_070129 3" xfId="22865"/>
    <cellStyle name="_TableRowHead_Capex Plan_Yingli_PPA_wkg_070129 4" xfId="22866"/>
    <cellStyle name="_TableRowHead_Capex Plan_Yingli_PPA_wkg_070129 5" xfId="22867"/>
    <cellStyle name="_TableRowHead_Capex Plan_Yingli_PPA_wkg_070205" xfId="22868"/>
    <cellStyle name="_TableRowHead_Capex Plan_Yingli_PPA_wkg_070205 2" xfId="22869"/>
    <cellStyle name="_TableRowHead_Capex Plan_Yingli_PPA_wkg_070205 3" xfId="22870"/>
    <cellStyle name="_TableRowHead_Capex Plan_Yingli_PPA_wkg_070205 4" xfId="22871"/>
    <cellStyle name="_TableRowHead_Capex Plan_Yingli_PPA_wkg_070205 5" xfId="22872"/>
    <cellStyle name="_TableRowHead_Capex Plan_Yingli_wkg_070116" xfId="22873"/>
    <cellStyle name="_TableRowHead_Capex Plan_Yingli_wkg_070116 2" xfId="22874"/>
    <cellStyle name="_TableRowHead_Capex Plan_Yingli_wkg_070116 3" xfId="22875"/>
    <cellStyle name="_TableRowHead_Capex Plan_Yingli_wkg_070116 4" xfId="22876"/>
    <cellStyle name="_TableRowHead_Capex Plan_Yingli_wkg_070116 5" xfId="22877"/>
    <cellStyle name="_TableRowHead_Capex Plan_Yingli_wkg_070122.3" xfId="22878"/>
    <cellStyle name="_TableRowHead_Capex Plan_Yingli_wkg_070122.3 2" xfId="22879"/>
    <cellStyle name="_TableRowHead_Capex Plan_Yingli_wkg_070122.3 3" xfId="22880"/>
    <cellStyle name="_TableRowHead_Capex Plan_Yingli_wkg_070122.3 4" xfId="22881"/>
    <cellStyle name="_TableRowHead_Capex Plan_Yingli_wkg_070122.3 5" xfId="22882"/>
    <cellStyle name="_TableRowHead_Cash flow Analysis_For investors" xfId="22883"/>
    <cellStyle name="_TableRowHead_Cash flow Analysis_For investors 2" xfId="22884"/>
    <cellStyle name="_TableRowHead_Cash flow Analysis_For investors 3" xfId="22885"/>
    <cellStyle name="_TableRowHead_Cash flow Analysis_For investors 4" xfId="22886"/>
    <cellStyle name="_TableRowHead_Cash flow Analysis_For investors 5" xfId="22887"/>
    <cellStyle name="_TableRowHead_Cash flow Analysis_For investors_M.Z. Berger_model v3.8" xfId="22888"/>
    <cellStyle name="_TableRowHead_Cash flow Analysis_For investors_M.Z. Berger_model v3.8 2" xfId="22889"/>
    <cellStyle name="_TableRowHead_Cash flow Analysis_For investors_M.Z. Berger_model v3.8 3" xfId="22890"/>
    <cellStyle name="_TableRowHead_Cash flow Analysis_For investors_M.Z. Berger_model v3.8 4" xfId="22891"/>
    <cellStyle name="_TableRowHead_Cash flow Analysis_For investors_M.Z. Berger_model v3.8 5" xfId="22892"/>
    <cellStyle name="_TableRowHead_Cash flow Analysis_For investors_Project Plan_PPA_wkg_070130" xfId="22893"/>
    <cellStyle name="_TableRowHead_Cash flow Analysis_For investors_Project Plan_PPA_wkg_070130 2" xfId="22894"/>
    <cellStyle name="_TableRowHead_Cash flow Analysis_For investors_Project Plan_PPA_wkg_070130 3" xfId="22895"/>
    <cellStyle name="_TableRowHead_Cash flow Analysis_For investors_Project Plan_PPA_wkg_070130 4" xfId="22896"/>
    <cellStyle name="_TableRowHead_Cash flow Analysis_For investors_Project Plan_PPA_wkg_070130 5" xfId="22897"/>
    <cellStyle name="_TableRowHead_Cash flow Analysis_For investors_Project Plan_PPA_wkg_070131" xfId="22898"/>
    <cellStyle name="_TableRowHead_Cash flow Analysis_For investors_Project Plan_PPA_wkg_070131 2" xfId="22899"/>
    <cellStyle name="_TableRowHead_Cash flow Analysis_For investors_Project Plan_PPA_wkg_070131 3" xfId="22900"/>
    <cellStyle name="_TableRowHead_Cash flow Analysis_For investors_Project Plan_PPA_wkg_070131 4" xfId="22901"/>
    <cellStyle name="_TableRowHead_Cash flow Analysis_For investors_Project Plan_PPA_wkg_070131 5" xfId="22902"/>
    <cellStyle name="_TableRowHead_Cash flow Analysis_For investors_Project Plan_PPA_wkg_070131.2" xfId="22903"/>
    <cellStyle name="_TableRowHead_Cash flow Analysis_For investors_Project Plan_PPA_wkg_070131.2 2" xfId="22904"/>
    <cellStyle name="_TableRowHead_Cash flow Analysis_For investors_Project Plan_PPA_wkg_070131.2 3" xfId="22905"/>
    <cellStyle name="_TableRowHead_Cash flow Analysis_For investors_Project Plan_PPA_wkg_070131.2 4" xfId="22906"/>
    <cellStyle name="_TableRowHead_Cash flow Analysis_For investors_Project Plan_PPA_wkg_070131.2 5" xfId="22907"/>
    <cellStyle name="_TableRowHead_Cash flow Analysis_For investors_Project Plan_PPA_wkg_070131.3" xfId="22908"/>
    <cellStyle name="_TableRowHead_Cash flow Analysis_For investors_Project Plan_PPA_wkg_070131.3 2" xfId="22909"/>
    <cellStyle name="_TableRowHead_Cash flow Analysis_For investors_Project Plan_PPA_wkg_070131.3 3" xfId="22910"/>
    <cellStyle name="_TableRowHead_Cash flow Analysis_For investors_Project Plan_PPA_wkg_070131.3 4" xfId="22911"/>
    <cellStyle name="_TableRowHead_Cash flow Analysis_For investors_Project Plan_PPA_wkg_070131.3 5" xfId="22912"/>
    <cellStyle name="_TableRowHead_Cash flow Analysis_For investors_Project Plan_PPA_wkg_070201" xfId="22913"/>
    <cellStyle name="_TableRowHead_Cash flow Analysis_For investors_Project Plan_PPA_wkg_070201 2" xfId="22914"/>
    <cellStyle name="_TableRowHead_Cash flow Analysis_For investors_Project Plan_PPA_wkg_070201 3" xfId="22915"/>
    <cellStyle name="_TableRowHead_Cash flow Analysis_For investors_Project Plan_PPA_wkg_070201 4" xfId="22916"/>
    <cellStyle name="_TableRowHead_Cash flow Analysis_For investors_Project Plan_PPA_wkg_070201 5" xfId="22917"/>
    <cellStyle name="_TableRowHead_Cash flow Analysis_For investors_Project Plan_PPA_wkg_070201.1" xfId="22918"/>
    <cellStyle name="_TableRowHead_Cash flow Analysis_For investors_Project Plan_PPA_wkg_070201.1 2" xfId="22919"/>
    <cellStyle name="_TableRowHead_Cash flow Analysis_For investors_Project Plan_PPA_wkg_070201.1 3" xfId="22920"/>
    <cellStyle name="_TableRowHead_Cash flow Analysis_For investors_Project Plan_PPA_wkg_070201.1 4" xfId="22921"/>
    <cellStyle name="_TableRowHead_Cash flow Analysis_For investors_Project Plan_PPA_wkg_070201.1 5" xfId="22922"/>
    <cellStyle name="_TableRowHead_Cash flow Analysis_For investors_Yingli_PPA_wkg_070126" xfId="22923"/>
    <cellStyle name="_TableRowHead_Cash flow Analysis_For investors_Yingli_PPA_wkg_070126 2" xfId="22924"/>
    <cellStyle name="_TableRowHead_Cash flow Analysis_For investors_Yingli_PPA_wkg_070126 3" xfId="22925"/>
    <cellStyle name="_TableRowHead_Cash flow Analysis_For investors_Yingli_PPA_wkg_070126 4" xfId="22926"/>
    <cellStyle name="_TableRowHead_Cash flow Analysis_For investors_Yingli_PPA_wkg_070126 5" xfId="22927"/>
    <cellStyle name="_TableRowHead_Cash flow Analysis_For investors_Yingli_PPA_wkg_070129" xfId="22928"/>
    <cellStyle name="_TableRowHead_Cash flow Analysis_For investors_Yingli_PPA_wkg_070129 2" xfId="22929"/>
    <cellStyle name="_TableRowHead_Cash flow Analysis_For investors_Yingli_PPA_wkg_070129 3" xfId="22930"/>
    <cellStyle name="_TableRowHead_Cash flow Analysis_For investors_Yingli_PPA_wkg_070129 4" xfId="22931"/>
    <cellStyle name="_TableRowHead_Cash flow Analysis_For investors_Yingli_PPA_wkg_070129 5" xfId="22932"/>
    <cellStyle name="_TableRowHead_Cash flow Analysis_For investors_Yingli_PPA_wkg_070205" xfId="22933"/>
    <cellStyle name="_TableRowHead_Cash flow Analysis_For investors_Yingli_PPA_wkg_070205 2" xfId="22934"/>
    <cellStyle name="_TableRowHead_Cash flow Analysis_For investors_Yingli_PPA_wkg_070205 3" xfId="22935"/>
    <cellStyle name="_TableRowHead_Cash flow Analysis_For investors_Yingli_PPA_wkg_070205 4" xfId="22936"/>
    <cellStyle name="_TableRowHead_Cash flow Analysis_For investors_Yingli_PPA_wkg_070205 5" xfId="22937"/>
    <cellStyle name="_TableRowHead_Cash flow Analysis_For investors_Yingli_wkg_070116" xfId="22938"/>
    <cellStyle name="_TableRowHead_Cash flow Analysis_For investors_Yingli_wkg_070116 2" xfId="22939"/>
    <cellStyle name="_TableRowHead_Cash flow Analysis_For investors_Yingli_wkg_070116 3" xfId="22940"/>
    <cellStyle name="_TableRowHead_Cash flow Analysis_For investors_Yingli_wkg_070116 4" xfId="22941"/>
    <cellStyle name="_TableRowHead_Cash flow Analysis_For investors_Yingli_wkg_070116 5" xfId="22942"/>
    <cellStyle name="_TableRowHead_Cash flow Analysis_For investors_Yingli_wkg_070122.3" xfId="22943"/>
    <cellStyle name="_TableRowHead_Cash flow Analysis_For investors_Yingli_wkg_070122.3 2" xfId="22944"/>
    <cellStyle name="_TableRowHead_Cash flow Analysis_For investors_Yingli_wkg_070122.3 3" xfId="22945"/>
    <cellStyle name="_TableRowHead_Cash flow Analysis_For investors_Yingli_wkg_070122.3 4" xfId="22946"/>
    <cellStyle name="_TableRowHead_Cash flow Analysis_For investors_Yingli_wkg_070122.3 5" xfId="22947"/>
    <cellStyle name="_TableRowHead_data for recalcuation" xfId="22948"/>
    <cellStyle name="_TableRowHead_data for recalcuation 2" xfId="22949"/>
    <cellStyle name="_TableRowHead_data for recalcuation 3" xfId="22950"/>
    <cellStyle name="_TableRowHead_data for recalcuation 4" xfId="22951"/>
    <cellStyle name="_TableRowHead_data for recalcuation 5" xfId="22952"/>
    <cellStyle name="_TableRowHead_dcf" xfId="22953"/>
    <cellStyle name="_TableRowHead_dcf 2" xfId="22954"/>
    <cellStyle name="_TableRowHead_dcf 3" xfId="22955"/>
    <cellStyle name="_TableRowHead_dcf 4" xfId="22956"/>
    <cellStyle name="_TableRowHead_dcf 5" xfId="22957"/>
    <cellStyle name="_TableRowHead_DCF Model_v7" xfId="22958"/>
    <cellStyle name="_TableRowHead_DCF Model_v7 2" xfId="22959"/>
    <cellStyle name="_TableRowHead_DCF Model_v7 3" xfId="22960"/>
    <cellStyle name="_TableRowHead_DCF Model_v7 4" xfId="22961"/>
    <cellStyle name="_TableRowHead_DCF Model_v7 5" xfId="22962"/>
    <cellStyle name="_TableRowHead_DCF_050422" xfId="22963"/>
    <cellStyle name="_TableRowHead_DCF_050422 2" xfId="22964"/>
    <cellStyle name="_TableRowHead_DCF_050422 3" xfId="22965"/>
    <cellStyle name="_TableRowHead_DCF_050422 4" xfId="22966"/>
    <cellStyle name="_TableRowHead_DCF_050422 5" xfId="22967"/>
    <cellStyle name="_TableRowHead_DCF_CITS09" xfId="22968"/>
    <cellStyle name="_TableRowHead_DCF_CITS09 2" xfId="22969"/>
    <cellStyle name="_TableRowHead_DCF_CITS09 3" xfId="22970"/>
    <cellStyle name="_TableRowHead_DCF_CITS09 4" xfId="22971"/>
    <cellStyle name="_TableRowHead_DCF_CITS09 5" xfId="22972"/>
    <cellStyle name="_TableRowHead_DCF_CITS09_M.Z. Berger_model v3.8" xfId="22973"/>
    <cellStyle name="_TableRowHead_DCF_CITS09_M.Z. Berger_model v3.8 2" xfId="22974"/>
    <cellStyle name="_TableRowHead_DCF_CITS09_M.Z. Berger_model v3.8 3" xfId="22975"/>
    <cellStyle name="_TableRowHead_DCF_CITS09_M.Z. Berger_model v3.8 4" xfId="22976"/>
    <cellStyle name="_TableRowHead_DCF_CITS09_M.Z. Berger_model v3.8 5" xfId="22977"/>
    <cellStyle name="_TableRowHead_DCF_CITS09_Project Plan_PPA_wkg_070130" xfId="22978"/>
    <cellStyle name="_TableRowHead_DCF_CITS09_Project Plan_PPA_wkg_070130 2" xfId="22979"/>
    <cellStyle name="_TableRowHead_DCF_CITS09_Project Plan_PPA_wkg_070130 3" xfId="22980"/>
    <cellStyle name="_TableRowHead_DCF_CITS09_Project Plan_PPA_wkg_070130 4" xfId="22981"/>
    <cellStyle name="_TableRowHead_DCF_CITS09_Project Plan_PPA_wkg_070130 5" xfId="22982"/>
    <cellStyle name="_TableRowHead_DCF_CITS09_Project Plan_PPA_wkg_070131" xfId="22983"/>
    <cellStyle name="_TableRowHead_DCF_CITS09_Project Plan_PPA_wkg_070131 2" xfId="22984"/>
    <cellStyle name="_TableRowHead_DCF_CITS09_Project Plan_PPA_wkg_070131 3" xfId="22985"/>
    <cellStyle name="_TableRowHead_DCF_CITS09_Project Plan_PPA_wkg_070131 4" xfId="22986"/>
    <cellStyle name="_TableRowHead_DCF_CITS09_Project Plan_PPA_wkg_070131 5" xfId="22987"/>
    <cellStyle name="_TableRowHead_DCF_CITS09_Project Plan_PPA_wkg_070131.2" xfId="22988"/>
    <cellStyle name="_TableRowHead_DCF_CITS09_Project Plan_PPA_wkg_070131.2 2" xfId="22989"/>
    <cellStyle name="_TableRowHead_DCF_CITS09_Project Plan_PPA_wkg_070131.2 3" xfId="22990"/>
    <cellStyle name="_TableRowHead_DCF_CITS09_Project Plan_PPA_wkg_070131.2 4" xfId="22991"/>
    <cellStyle name="_TableRowHead_DCF_CITS09_Project Plan_PPA_wkg_070131.2 5" xfId="22992"/>
    <cellStyle name="_TableRowHead_DCF_CITS09_Project Plan_PPA_wkg_070131.3" xfId="22993"/>
    <cellStyle name="_TableRowHead_DCF_CITS09_Project Plan_PPA_wkg_070131.3 2" xfId="22994"/>
    <cellStyle name="_TableRowHead_DCF_CITS09_Project Plan_PPA_wkg_070131.3 3" xfId="22995"/>
    <cellStyle name="_TableRowHead_DCF_CITS09_Project Plan_PPA_wkg_070131.3 4" xfId="22996"/>
    <cellStyle name="_TableRowHead_DCF_CITS09_Project Plan_PPA_wkg_070131.3 5" xfId="22997"/>
    <cellStyle name="_TableRowHead_DCF_CITS09_Project Plan_PPA_wkg_070201" xfId="22998"/>
    <cellStyle name="_TableRowHead_DCF_CITS09_Project Plan_PPA_wkg_070201 2" xfId="22999"/>
    <cellStyle name="_TableRowHead_DCF_CITS09_Project Plan_PPA_wkg_070201 3" xfId="23000"/>
    <cellStyle name="_TableRowHead_DCF_CITS09_Project Plan_PPA_wkg_070201 4" xfId="23001"/>
    <cellStyle name="_TableRowHead_DCF_CITS09_Project Plan_PPA_wkg_070201 5" xfId="23002"/>
    <cellStyle name="_TableRowHead_DCF_CITS09_Project Plan_PPA_wkg_070201.1" xfId="23003"/>
    <cellStyle name="_TableRowHead_DCF_CITS09_Project Plan_PPA_wkg_070201.1 2" xfId="23004"/>
    <cellStyle name="_TableRowHead_DCF_CITS09_Project Plan_PPA_wkg_070201.1 3" xfId="23005"/>
    <cellStyle name="_TableRowHead_DCF_CITS09_Project Plan_PPA_wkg_070201.1 4" xfId="23006"/>
    <cellStyle name="_TableRowHead_DCF_CITS09_Project Plan_PPA_wkg_070201.1 5" xfId="23007"/>
    <cellStyle name="_TableRowHead_DCF_CITS09_Yingli_PPA_wkg_070126" xfId="23008"/>
    <cellStyle name="_TableRowHead_DCF_CITS09_Yingli_PPA_wkg_070126 2" xfId="23009"/>
    <cellStyle name="_TableRowHead_DCF_CITS09_Yingli_PPA_wkg_070126 3" xfId="23010"/>
    <cellStyle name="_TableRowHead_DCF_CITS09_Yingli_PPA_wkg_070126 4" xfId="23011"/>
    <cellStyle name="_TableRowHead_DCF_CITS09_Yingli_PPA_wkg_070126 5" xfId="23012"/>
    <cellStyle name="_TableRowHead_DCF_CITS09_Yingli_PPA_wkg_070129" xfId="23013"/>
    <cellStyle name="_TableRowHead_DCF_CITS09_Yingli_PPA_wkg_070129 2" xfId="23014"/>
    <cellStyle name="_TableRowHead_DCF_CITS09_Yingli_PPA_wkg_070129 3" xfId="23015"/>
    <cellStyle name="_TableRowHead_DCF_CITS09_Yingli_PPA_wkg_070129 4" xfId="23016"/>
    <cellStyle name="_TableRowHead_DCF_CITS09_Yingli_PPA_wkg_070129 5" xfId="23017"/>
    <cellStyle name="_TableRowHead_DCF_CITS09_Yingli_PPA_wkg_070205" xfId="23018"/>
    <cellStyle name="_TableRowHead_DCF_CITS09_Yingli_PPA_wkg_070205 2" xfId="23019"/>
    <cellStyle name="_TableRowHead_DCF_CITS09_Yingli_PPA_wkg_070205 3" xfId="23020"/>
    <cellStyle name="_TableRowHead_DCF_CITS09_Yingli_PPA_wkg_070205 4" xfId="23021"/>
    <cellStyle name="_TableRowHead_DCF_CITS09_Yingli_PPA_wkg_070205 5" xfId="23022"/>
    <cellStyle name="_TableRowHead_DCF_CITS09_Yingli_wkg_070116" xfId="23023"/>
    <cellStyle name="_TableRowHead_DCF_CITS09_Yingli_wkg_070116 2" xfId="23024"/>
    <cellStyle name="_TableRowHead_DCF_CITS09_Yingli_wkg_070116 3" xfId="23025"/>
    <cellStyle name="_TableRowHead_DCF_CITS09_Yingli_wkg_070116 4" xfId="23026"/>
    <cellStyle name="_TableRowHead_DCF_CITS09_Yingli_wkg_070116 5" xfId="23027"/>
    <cellStyle name="_TableRowHead_DCF_CITS09_Yingli_wkg_070122.3" xfId="23028"/>
    <cellStyle name="_TableRowHead_DCF_CITS09_Yingli_wkg_070122.3 2" xfId="23029"/>
    <cellStyle name="_TableRowHead_DCF_CITS09_Yingli_wkg_070122.3 3" xfId="23030"/>
    <cellStyle name="_TableRowHead_DCF_CITS09_Yingli_wkg_070122.3 4" xfId="23031"/>
    <cellStyle name="_TableRowHead_DCF_CITS09_Yingli_wkg_070122.3 5" xfId="23032"/>
    <cellStyle name="_TableRowHead_Evergreen_valuation Model_07" xfId="23033"/>
    <cellStyle name="_TableRowHead_Evergreen_valuation Model_07 2" xfId="23034"/>
    <cellStyle name="_TableRowHead_Evergreen_valuation Model_07 3" xfId="23035"/>
    <cellStyle name="_TableRowHead_Evergreen_valuation Model_07 4" xfId="23036"/>
    <cellStyle name="_TableRowHead_Evergreen_valuation Model_07 5" xfId="23037"/>
    <cellStyle name="_TableRowHead_Financial Model_v13" xfId="23038"/>
    <cellStyle name="_TableRowHead_Financial Model_v13 2" xfId="23039"/>
    <cellStyle name="_TableRowHead_Financial Model_v13 3" xfId="23040"/>
    <cellStyle name="_TableRowHead_Financial Model_v13 4" xfId="23041"/>
    <cellStyle name="_TableRowHead_Financial Model_v13 5" xfId="23042"/>
    <cellStyle name="_TableRowHead_Financial Model_v13_M.Z. Berger_model v3.8" xfId="23043"/>
    <cellStyle name="_TableRowHead_Financial Model_v13_M.Z. Berger_model v3.8 2" xfId="23044"/>
    <cellStyle name="_TableRowHead_Financial Model_v13_M.Z. Berger_model v3.8 3" xfId="23045"/>
    <cellStyle name="_TableRowHead_Financial Model_v13_M.Z. Berger_model v3.8 4" xfId="23046"/>
    <cellStyle name="_TableRowHead_Financial Model_v13_M.Z. Berger_model v3.8 5" xfId="23047"/>
    <cellStyle name="_TableRowHead_Financial Model_v13_Project Plan_PPA_wkg_070130" xfId="23048"/>
    <cellStyle name="_TableRowHead_Financial Model_v13_Project Plan_PPA_wkg_070130 2" xfId="23049"/>
    <cellStyle name="_TableRowHead_Financial Model_v13_Project Plan_PPA_wkg_070130 3" xfId="23050"/>
    <cellStyle name="_TableRowHead_Financial Model_v13_Project Plan_PPA_wkg_070130 4" xfId="23051"/>
    <cellStyle name="_TableRowHead_Financial Model_v13_Project Plan_PPA_wkg_070130 5" xfId="23052"/>
    <cellStyle name="_TableRowHead_Financial Model_v13_Project Plan_PPA_wkg_070131" xfId="23053"/>
    <cellStyle name="_TableRowHead_Financial Model_v13_Project Plan_PPA_wkg_070131 2" xfId="23054"/>
    <cellStyle name="_TableRowHead_Financial Model_v13_Project Plan_PPA_wkg_070131 3" xfId="23055"/>
    <cellStyle name="_TableRowHead_Financial Model_v13_Project Plan_PPA_wkg_070131 4" xfId="23056"/>
    <cellStyle name="_TableRowHead_Financial Model_v13_Project Plan_PPA_wkg_070131 5" xfId="23057"/>
    <cellStyle name="_TableRowHead_Financial Model_v13_Project Plan_PPA_wkg_070131.2" xfId="23058"/>
    <cellStyle name="_TableRowHead_Financial Model_v13_Project Plan_PPA_wkg_070131.2 2" xfId="23059"/>
    <cellStyle name="_TableRowHead_Financial Model_v13_Project Plan_PPA_wkg_070131.2 3" xfId="23060"/>
    <cellStyle name="_TableRowHead_Financial Model_v13_Project Plan_PPA_wkg_070131.2 4" xfId="23061"/>
    <cellStyle name="_TableRowHead_Financial Model_v13_Project Plan_PPA_wkg_070131.2 5" xfId="23062"/>
    <cellStyle name="_TableRowHead_Financial Model_v13_Project Plan_PPA_wkg_070131.3" xfId="23063"/>
    <cellStyle name="_TableRowHead_Financial Model_v13_Project Plan_PPA_wkg_070131.3 2" xfId="23064"/>
    <cellStyle name="_TableRowHead_Financial Model_v13_Project Plan_PPA_wkg_070131.3 3" xfId="23065"/>
    <cellStyle name="_TableRowHead_Financial Model_v13_Project Plan_PPA_wkg_070131.3 4" xfId="23066"/>
    <cellStyle name="_TableRowHead_Financial Model_v13_Project Plan_PPA_wkg_070131.3 5" xfId="23067"/>
    <cellStyle name="_TableRowHead_Financial Model_v13_Project Plan_PPA_wkg_070201" xfId="23068"/>
    <cellStyle name="_TableRowHead_Financial Model_v13_Project Plan_PPA_wkg_070201 2" xfId="23069"/>
    <cellStyle name="_TableRowHead_Financial Model_v13_Project Plan_PPA_wkg_070201 3" xfId="23070"/>
    <cellStyle name="_TableRowHead_Financial Model_v13_Project Plan_PPA_wkg_070201 4" xfId="23071"/>
    <cellStyle name="_TableRowHead_Financial Model_v13_Project Plan_PPA_wkg_070201 5" xfId="23072"/>
    <cellStyle name="_TableRowHead_Financial Model_v13_Project Plan_PPA_wkg_070201.1" xfId="23073"/>
    <cellStyle name="_TableRowHead_Financial Model_v13_Project Plan_PPA_wkg_070201.1 2" xfId="23074"/>
    <cellStyle name="_TableRowHead_Financial Model_v13_Project Plan_PPA_wkg_070201.1 3" xfId="23075"/>
    <cellStyle name="_TableRowHead_Financial Model_v13_Project Plan_PPA_wkg_070201.1 4" xfId="23076"/>
    <cellStyle name="_TableRowHead_Financial Model_v13_Project Plan_PPA_wkg_070201.1 5" xfId="23077"/>
    <cellStyle name="_TableRowHead_Financial Model_v13_Yingli_PPA_wkg_070126" xfId="23078"/>
    <cellStyle name="_TableRowHead_Financial Model_v13_Yingli_PPA_wkg_070126 2" xfId="23079"/>
    <cellStyle name="_TableRowHead_Financial Model_v13_Yingli_PPA_wkg_070126 3" xfId="23080"/>
    <cellStyle name="_TableRowHead_Financial Model_v13_Yingli_PPA_wkg_070126 4" xfId="23081"/>
    <cellStyle name="_TableRowHead_Financial Model_v13_Yingli_PPA_wkg_070126 5" xfId="23082"/>
    <cellStyle name="_TableRowHead_Financial Model_v13_Yingli_PPA_wkg_070129" xfId="23083"/>
    <cellStyle name="_TableRowHead_Financial Model_v13_Yingli_PPA_wkg_070129 2" xfId="23084"/>
    <cellStyle name="_TableRowHead_Financial Model_v13_Yingli_PPA_wkg_070129 3" xfId="23085"/>
    <cellStyle name="_TableRowHead_Financial Model_v13_Yingli_PPA_wkg_070129 4" xfId="23086"/>
    <cellStyle name="_TableRowHead_Financial Model_v13_Yingli_PPA_wkg_070129 5" xfId="23087"/>
    <cellStyle name="_TableRowHead_Financial Model_v13_Yingli_PPA_wkg_070205" xfId="23088"/>
    <cellStyle name="_TableRowHead_Financial Model_v13_Yingli_PPA_wkg_070205 2" xfId="23089"/>
    <cellStyle name="_TableRowHead_Financial Model_v13_Yingli_PPA_wkg_070205 3" xfId="23090"/>
    <cellStyle name="_TableRowHead_Financial Model_v13_Yingli_PPA_wkg_070205 4" xfId="23091"/>
    <cellStyle name="_TableRowHead_Financial Model_v13_Yingli_PPA_wkg_070205 5" xfId="23092"/>
    <cellStyle name="_TableRowHead_Financial Model_v13_Yingli_wkg_070116" xfId="23093"/>
    <cellStyle name="_TableRowHead_Financial Model_v13_Yingli_wkg_070116 2" xfId="23094"/>
    <cellStyle name="_TableRowHead_Financial Model_v13_Yingli_wkg_070116 3" xfId="23095"/>
    <cellStyle name="_TableRowHead_Financial Model_v13_Yingli_wkg_070116 4" xfId="23096"/>
    <cellStyle name="_TableRowHead_Financial Model_v13_Yingli_wkg_070116 5" xfId="23097"/>
    <cellStyle name="_TableRowHead_Financial Model_v13_Yingli_wkg_070122.3" xfId="23098"/>
    <cellStyle name="_TableRowHead_Financial Model_v13_Yingli_wkg_070122.3 2" xfId="23099"/>
    <cellStyle name="_TableRowHead_Financial Model_v13_Yingli_wkg_070122.3 3" xfId="23100"/>
    <cellStyle name="_TableRowHead_Financial Model_v13_Yingli_wkg_070122.3 4" xfId="23101"/>
    <cellStyle name="_TableRowHead_Financial Model_v13_Yingli_wkg_070122.3 5" xfId="23102"/>
    <cellStyle name="_TableRowHead_fund model 5" xfId="23103"/>
    <cellStyle name="_TableRowHead_fund model 5 2" xfId="23104"/>
    <cellStyle name="_TableRowHead_fund model 5 3" xfId="23105"/>
    <cellStyle name="_TableRowHead_fund model 5 4" xfId="23106"/>
    <cellStyle name="_TableRowHead_fund model 5 5" xfId="23107"/>
    <cellStyle name="_TableRowHead_fund model 5_M.Z. Berger_model v3.8" xfId="23108"/>
    <cellStyle name="_TableRowHead_fund model 5_M.Z. Berger_model v3.8 2" xfId="23109"/>
    <cellStyle name="_TableRowHead_fund model 5_M.Z. Berger_model v3.8 3" xfId="23110"/>
    <cellStyle name="_TableRowHead_fund model 5_M.Z. Berger_model v3.8 4" xfId="23111"/>
    <cellStyle name="_TableRowHead_fund model 5_M.Z. Berger_model v3.8 5" xfId="23112"/>
    <cellStyle name="_TableRowHead_fund model 5_Project Plan_PPA_wkg_070130" xfId="23113"/>
    <cellStyle name="_TableRowHead_fund model 5_Project Plan_PPA_wkg_070130 2" xfId="23114"/>
    <cellStyle name="_TableRowHead_fund model 5_Project Plan_PPA_wkg_070130 3" xfId="23115"/>
    <cellStyle name="_TableRowHead_fund model 5_Project Plan_PPA_wkg_070130 4" xfId="23116"/>
    <cellStyle name="_TableRowHead_fund model 5_Project Plan_PPA_wkg_070130 5" xfId="23117"/>
    <cellStyle name="_TableRowHead_fund model 5_Project Plan_PPA_wkg_070131" xfId="23118"/>
    <cellStyle name="_TableRowHead_fund model 5_Project Plan_PPA_wkg_070131 2" xfId="23119"/>
    <cellStyle name="_TableRowHead_fund model 5_Project Plan_PPA_wkg_070131 3" xfId="23120"/>
    <cellStyle name="_TableRowHead_fund model 5_Project Plan_PPA_wkg_070131 4" xfId="23121"/>
    <cellStyle name="_TableRowHead_fund model 5_Project Plan_PPA_wkg_070131 5" xfId="23122"/>
    <cellStyle name="_TableRowHead_fund model 5_Project Plan_PPA_wkg_070131.2" xfId="23123"/>
    <cellStyle name="_TableRowHead_fund model 5_Project Plan_PPA_wkg_070131.2 2" xfId="23124"/>
    <cellStyle name="_TableRowHead_fund model 5_Project Plan_PPA_wkg_070131.2 3" xfId="23125"/>
    <cellStyle name="_TableRowHead_fund model 5_Project Plan_PPA_wkg_070131.2 4" xfId="23126"/>
    <cellStyle name="_TableRowHead_fund model 5_Project Plan_PPA_wkg_070131.2 5" xfId="23127"/>
    <cellStyle name="_TableRowHead_fund model 5_Project Plan_PPA_wkg_070131.3" xfId="23128"/>
    <cellStyle name="_TableRowHead_fund model 5_Project Plan_PPA_wkg_070131.3 2" xfId="23129"/>
    <cellStyle name="_TableRowHead_fund model 5_Project Plan_PPA_wkg_070131.3 3" xfId="23130"/>
    <cellStyle name="_TableRowHead_fund model 5_Project Plan_PPA_wkg_070131.3 4" xfId="23131"/>
    <cellStyle name="_TableRowHead_fund model 5_Project Plan_PPA_wkg_070131.3 5" xfId="23132"/>
    <cellStyle name="_TableRowHead_fund model 5_Project Plan_PPA_wkg_070201" xfId="23133"/>
    <cellStyle name="_TableRowHead_fund model 5_Project Plan_PPA_wkg_070201 2" xfId="23134"/>
    <cellStyle name="_TableRowHead_fund model 5_Project Plan_PPA_wkg_070201 3" xfId="23135"/>
    <cellStyle name="_TableRowHead_fund model 5_Project Plan_PPA_wkg_070201 4" xfId="23136"/>
    <cellStyle name="_TableRowHead_fund model 5_Project Plan_PPA_wkg_070201 5" xfId="23137"/>
    <cellStyle name="_TableRowHead_fund model 5_Project Plan_PPA_wkg_070201.1" xfId="23138"/>
    <cellStyle name="_TableRowHead_fund model 5_Project Plan_PPA_wkg_070201.1 2" xfId="23139"/>
    <cellStyle name="_TableRowHead_fund model 5_Project Plan_PPA_wkg_070201.1 3" xfId="23140"/>
    <cellStyle name="_TableRowHead_fund model 5_Project Plan_PPA_wkg_070201.1 4" xfId="23141"/>
    <cellStyle name="_TableRowHead_fund model 5_Project Plan_PPA_wkg_070201.1 5" xfId="23142"/>
    <cellStyle name="_TableRowHead_fund model 5_Yingli_PPA_wkg_070126" xfId="23143"/>
    <cellStyle name="_TableRowHead_fund model 5_Yingli_PPA_wkg_070126 2" xfId="23144"/>
    <cellStyle name="_TableRowHead_fund model 5_Yingli_PPA_wkg_070126 3" xfId="23145"/>
    <cellStyle name="_TableRowHead_fund model 5_Yingli_PPA_wkg_070126 4" xfId="23146"/>
    <cellStyle name="_TableRowHead_fund model 5_Yingli_PPA_wkg_070126 5" xfId="23147"/>
    <cellStyle name="_TableRowHead_fund model 5_Yingli_PPA_wkg_070129" xfId="23148"/>
    <cellStyle name="_TableRowHead_fund model 5_Yingli_PPA_wkg_070129 2" xfId="23149"/>
    <cellStyle name="_TableRowHead_fund model 5_Yingli_PPA_wkg_070129 3" xfId="23150"/>
    <cellStyle name="_TableRowHead_fund model 5_Yingli_PPA_wkg_070129 4" xfId="23151"/>
    <cellStyle name="_TableRowHead_fund model 5_Yingli_PPA_wkg_070129 5" xfId="23152"/>
    <cellStyle name="_TableRowHead_fund model 5_Yingli_PPA_wkg_070205" xfId="23153"/>
    <cellStyle name="_TableRowHead_fund model 5_Yingli_PPA_wkg_070205 2" xfId="23154"/>
    <cellStyle name="_TableRowHead_fund model 5_Yingli_PPA_wkg_070205 3" xfId="23155"/>
    <cellStyle name="_TableRowHead_fund model 5_Yingli_PPA_wkg_070205 4" xfId="23156"/>
    <cellStyle name="_TableRowHead_fund model 5_Yingli_PPA_wkg_070205 5" xfId="23157"/>
    <cellStyle name="_TableRowHead_fund model 5_Yingli_wkg_070116" xfId="23158"/>
    <cellStyle name="_TableRowHead_fund model 5_Yingli_wkg_070116 2" xfId="23159"/>
    <cellStyle name="_TableRowHead_fund model 5_Yingli_wkg_070116 3" xfId="23160"/>
    <cellStyle name="_TableRowHead_fund model 5_Yingli_wkg_070116 4" xfId="23161"/>
    <cellStyle name="_TableRowHead_fund model 5_Yingli_wkg_070116 5" xfId="23162"/>
    <cellStyle name="_TableRowHead_fund model 5_Yingli_wkg_070122.3" xfId="23163"/>
    <cellStyle name="_TableRowHead_fund model 5_Yingli_wkg_070122.3 2" xfId="23164"/>
    <cellStyle name="_TableRowHead_fund model 5_Yingli_wkg_070122.3 3" xfId="23165"/>
    <cellStyle name="_TableRowHead_fund model 5_Yingli_wkg_070122.3 4" xfId="23166"/>
    <cellStyle name="_TableRowHead_fund model 5_Yingli_wkg_070122.3 5" xfId="23167"/>
    <cellStyle name="_TableRowHead_Infor request04" xfId="23168"/>
    <cellStyle name="_TableRowHead_Infor request04 2" xfId="23169"/>
    <cellStyle name="_TableRowHead_Infor request04 3" xfId="23170"/>
    <cellStyle name="_TableRowHead_Infor request04 4" xfId="23171"/>
    <cellStyle name="_TableRowHead_Infor request04 5" xfId="23172"/>
    <cellStyle name="_TableRowHead_Lynx_72" xfId="23173"/>
    <cellStyle name="_TableRowHead_Lynx_72 2" xfId="23174"/>
    <cellStyle name="_TableRowHead_Lynx_72 3" xfId="23175"/>
    <cellStyle name="_TableRowHead_Lynx_72 4" xfId="23176"/>
    <cellStyle name="_TableRowHead_Lynx_72 5" xfId="23177"/>
    <cellStyle name="_TableRowHead_Mindray Medical Intl Ltd Consolidated" xfId="23178"/>
    <cellStyle name="_TableRowHead_Mindray Medical Intl Ltd Consolidated 2" xfId="23179"/>
    <cellStyle name="_TableRowHead_Mindray Medical Intl Ltd Consolidated 3" xfId="23180"/>
    <cellStyle name="_TableRowHead_Mindray Medical Intl Ltd Consolidated 4" xfId="23181"/>
    <cellStyle name="_TableRowHead_Mindray Medical Intl Ltd Consolidated 5" xfId="23182"/>
    <cellStyle name="_TableRowHead_Mindray Medical Intl Ltd Consolidated_M.Z. Berger_model v3.8" xfId="23183"/>
    <cellStyle name="_TableRowHead_Mindray Medical Intl Ltd Consolidated_M.Z. Berger_model v3.8 2" xfId="23184"/>
    <cellStyle name="_TableRowHead_Mindray Medical Intl Ltd Consolidated_M.Z. Berger_model v3.8 3" xfId="23185"/>
    <cellStyle name="_TableRowHead_Mindray Medical Intl Ltd Consolidated_M.Z. Berger_model v3.8 4" xfId="23186"/>
    <cellStyle name="_TableRowHead_Mindray Medical Intl Ltd Consolidated_M.Z. Berger_model v3.8 5" xfId="23187"/>
    <cellStyle name="_TableRowHead_Mindray Medical Intl Ltd Consolidated_Project Plan_PPA_wkg_070130" xfId="23188"/>
    <cellStyle name="_TableRowHead_Mindray Medical Intl Ltd Consolidated_Project Plan_PPA_wkg_070130 2" xfId="23189"/>
    <cellStyle name="_TableRowHead_Mindray Medical Intl Ltd Consolidated_Project Plan_PPA_wkg_070130 3" xfId="23190"/>
    <cellStyle name="_TableRowHead_Mindray Medical Intl Ltd Consolidated_Project Plan_PPA_wkg_070130 4" xfId="23191"/>
    <cellStyle name="_TableRowHead_Mindray Medical Intl Ltd Consolidated_Project Plan_PPA_wkg_070130 5" xfId="23192"/>
    <cellStyle name="_TableRowHead_Mindray Medical Intl Ltd Consolidated_Project Plan_PPA_wkg_070131" xfId="23193"/>
    <cellStyle name="_TableRowHead_Mindray Medical Intl Ltd Consolidated_Project Plan_PPA_wkg_070131 2" xfId="23194"/>
    <cellStyle name="_TableRowHead_Mindray Medical Intl Ltd Consolidated_Project Plan_PPA_wkg_070131 3" xfId="23195"/>
    <cellStyle name="_TableRowHead_Mindray Medical Intl Ltd Consolidated_Project Plan_PPA_wkg_070131 4" xfId="23196"/>
    <cellStyle name="_TableRowHead_Mindray Medical Intl Ltd Consolidated_Project Plan_PPA_wkg_070131 5" xfId="23197"/>
    <cellStyle name="_TableRowHead_Mindray Medical Intl Ltd Consolidated_Project Plan_PPA_wkg_070131.2" xfId="23198"/>
    <cellStyle name="_TableRowHead_Mindray Medical Intl Ltd Consolidated_Project Plan_PPA_wkg_070131.2 2" xfId="23199"/>
    <cellStyle name="_TableRowHead_Mindray Medical Intl Ltd Consolidated_Project Plan_PPA_wkg_070131.2 3" xfId="23200"/>
    <cellStyle name="_TableRowHead_Mindray Medical Intl Ltd Consolidated_Project Plan_PPA_wkg_070131.2 4" xfId="23201"/>
    <cellStyle name="_TableRowHead_Mindray Medical Intl Ltd Consolidated_Project Plan_PPA_wkg_070131.2 5" xfId="23202"/>
    <cellStyle name="_TableRowHead_Mindray Medical Intl Ltd Consolidated_Project Plan_PPA_wkg_070131.3" xfId="23203"/>
    <cellStyle name="_TableRowHead_Mindray Medical Intl Ltd Consolidated_Project Plan_PPA_wkg_070131.3 2" xfId="23204"/>
    <cellStyle name="_TableRowHead_Mindray Medical Intl Ltd Consolidated_Project Plan_PPA_wkg_070131.3 3" xfId="23205"/>
    <cellStyle name="_TableRowHead_Mindray Medical Intl Ltd Consolidated_Project Plan_PPA_wkg_070131.3 4" xfId="23206"/>
    <cellStyle name="_TableRowHead_Mindray Medical Intl Ltd Consolidated_Project Plan_PPA_wkg_070131.3 5" xfId="23207"/>
    <cellStyle name="_TableRowHead_Mindray Medical Intl Ltd Consolidated_Project Plan_PPA_wkg_070201" xfId="23208"/>
    <cellStyle name="_TableRowHead_Mindray Medical Intl Ltd Consolidated_Project Plan_PPA_wkg_070201 2" xfId="23209"/>
    <cellStyle name="_TableRowHead_Mindray Medical Intl Ltd Consolidated_Project Plan_PPA_wkg_070201 3" xfId="23210"/>
    <cellStyle name="_TableRowHead_Mindray Medical Intl Ltd Consolidated_Project Plan_PPA_wkg_070201 4" xfId="23211"/>
    <cellStyle name="_TableRowHead_Mindray Medical Intl Ltd Consolidated_Project Plan_PPA_wkg_070201 5" xfId="23212"/>
    <cellStyle name="_TableRowHead_Mindray Medical Intl Ltd Consolidated_Project Plan_PPA_wkg_070201.1" xfId="23213"/>
    <cellStyle name="_TableRowHead_Mindray Medical Intl Ltd Consolidated_Project Plan_PPA_wkg_070201.1 2" xfId="23214"/>
    <cellStyle name="_TableRowHead_Mindray Medical Intl Ltd Consolidated_Project Plan_PPA_wkg_070201.1 3" xfId="23215"/>
    <cellStyle name="_TableRowHead_Mindray Medical Intl Ltd Consolidated_Project Plan_PPA_wkg_070201.1 4" xfId="23216"/>
    <cellStyle name="_TableRowHead_Mindray Medical Intl Ltd Consolidated_Project Plan_PPA_wkg_070201.1 5" xfId="23217"/>
    <cellStyle name="_TableRowHead_Mindray Medical Intl Ltd Consolidated_Yingli_PPA_wkg_070126" xfId="23218"/>
    <cellStyle name="_TableRowHead_Mindray Medical Intl Ltd Consolidated_Yingli_PPA_wkg_070126 2" xfId="23219"/>
    <cellStyle name="_TableRowHead_Mindray Medical Intl Ltd Consolidated_Yingli_PPA_wkg_070126 3" xfId="23220"/>
    <cellStyle name="_TableRowHead_Mindray Medical Intl Ltd Consolidated_Yingli_PPA_wkg_070126 4" xfId="23221"/>
    <cellStyle name="_TableRowHead_Mindray Medical Intl Ltd Consolidated_Yingli_PPA_wkg_070126 5" xfId="23222"/>
    <cellStyle name="_TableRowHead_Mindray Medical Intl Ltd Consolidated_Yingli_PPA_wkg_070129" xfId="23223"/>
    <cellStyle name="_TableRowHead_Mindray Medical Intl Ltd Consolidated_Yingli_PPA_wkg_070129 2" xfId="23224"/>
    <cellStyle name="_TableRowHead_Mindray Medical Intl Ltd Consolidated_Yingli_PPA_wkg_070129 3" xfId="23225"/>
    <cellStyle name="_TableRowHead_Mindray Medical Intl Ltd Consolidated_Yingli_PPA_wkg_070129 4" xfId="23226"/>
    <cellStyle name="_TableRowHead_Mindray Medical Intl Ltd Consolidated_Yingli_PPA_wkg_070129 5" xfId="23227"/>
    <cellStyle name="_TableRowHead_Mindray Medical Intl Ltd Consolidated_Yingli_PPA_wkg_070205" xfId="23228"/>
    <cellStyle name="_TableRowHead_Mindray Medical Intl Ltd Consolidated_Yingli_PPA_wkg_070205 2" xfId="23229"/>
    <cellStyle name="_TableRowHead_Mindray Medical Intl Ltd Consolidated_Yingli_PPA_wkg_070205 3" xfId="23230"/>
    <cellStyle name="_TableRowHead_Mindray Medical Intl Ltd Consolidated_Yingli_PPA_wkg_070205 4" xfId="23231"/>
    <cellStyle name="_TableRowHead_Mindray Medical Intl Ltd Consolidated_Yingli_PPA_wkg_070205 5" xfId="23232"/>
    <cellStyle name="_TableRowHead_Mindray Medical Intl Ltd Consolidated_Yingli_wkg_070116" xfId="23233"/>
    <cellStyle name="_TableRowHead_Mindray Medical Intl Ltd Consolidated_Yingli_wkg_070116 2" xfId="23234"/>
    <cellStyle name="_TableRowHead_Mindray Medical Intl Ltd Consolidated_Yingli_wkg_070116 3" xfId="23235"/>
    <cellStyle name="_TableRowHead_Mindray Medical Intl Ltd Consolidated_Yingli_wkg_070116 4" xfId="23236"/>
    <cellStyle name="_TableRowHead_Mindray Medical Intl Ltd Consolidated_Yingli_wkg_070116 5" xfId="23237"/>
    <cellStyle name="_TableRowHead_Mindray Medical Intl Ltd Consolidated_Yingli_wkg_070122.3" xfId="23238"/>
    <cellStyle name="_TableRowHead_Mindray Medical Intl Ltd Consolidated_Yingli_wkg_070122.3 2" xfId="23239"/>
    <cellStyle name="_TableRowHead_Mindray Medical Intl Ltd Consolidated_Yingli_wkg_070122.3 3" xfId="23240"/>
    <cellStyle name="_TableRowHead_Mindray Medical Intl Ltd Consolidated_Yingli_wkg_070122.3 4" xfId="23241"/>
    <cellStyle name="_TableRowHead_Mindray Medical Intl Ltd Consolidated_Yingli_wkg_070122.3 5" xfId="23242"/>
    <cellStyle name="_TableRowHead_Project Sunflower v15_to_the_Company" xfId="23243"/>
    <cellStyle name="_TableRowHead_Project Sunflower v15_to_the_Company 2" xfId="23244"/>
    <cellStyle name="_TableRowHead_Project Sunflower v15_to_the_Company 3" xfId="23245"/>
    <cellStyle name="_TableRowHead_Project Sunflower v15_to_the_Company 4" xfId="23246"/>
    <cellStyle name="_TableRowHead_Project Sunflower v15_to_the_Company 5" xfId="23247"/>
    <cellStyle name="_TableRowHead_Project Sunflower v15_to_the_Company_M.Z. Berger_model v3.8" xfId="23248"/>
    <cellStyle name="_TableRowHead_Project Sunflower v15_to_the_Company_M.Z. Berger_model v3.8 2" xfId="23249"/>
    <cellStyle name="_TableRowHead_Project Sunflower v15_to_the_Company_M.Z. Berger_model v3.8 3" xfId="23250"/>
    <cellStyle name="_TableRowHead_Project Sunflower v15_to_the_Company_M.Z. Berger_model v3.8 4" xfId="23251"/>
    <cellStyle name="_TableRowHead_Project Sunflower v15_to_the_Company_M.Z. Berger_model v3.8 5" xfId="23252"/>
    <cellStyle name="_TableRowHead_Project Sunflower v15_to_the_Company_Project Plan_PPA_wkg_070130" xfId="23253"/>
    <cellStyle name="_TableRowHead_Project Sunflower v15_to_the_Company_Project Plan_PPA_wkg_070130 2" xfId="23254"/>
    <cellStyle name="_TableRowHead_Project Sunflower v15_to_the_Company_Project Plan_PPA_wkg_070130 3" xfId="23255"/>
    <cellStyle name="_TableRowHead_Project Sunflower v15_to_the_Company_Project Plan_PPA_wkg_070130 4" xfId="23256"/>
    <cellStyle name="_TableRowHead_Project Sunflower v15_to_the_Company_Project Plan_PPA_wkg_070130 5" xfId="23257"/>
    <cellStyle name="_TableRowHead_Project Sunflower v15_to_the_Company_Project Plan_PPA_wkg_070131" xfId="23258"/>
    <cellStyle name="_TableRowHead_Project Sunflower v15_to_the_Company_Project Plan_PPA_wkg_070131 2" xfId="23259"/>
    <cellStyle name="_TableRowHead_Project Sunflower v15_to_the_Company_Project Plan_PPA_wkg_070131 3" xfId="23260"/>
    <cellStyle name="_TableRowHead_Project Sunflower v15_to_the_Company_Project Plan_PPA_wkg_070131 4" xfId="23261"/>
    <cellStyle name="_TableRowHead_Project Sunflower v15_to_the_Company_Project Plan_PPA_wkg_070131 5" xfId="23262"/>
    <cellStyle name="_TableRowHead_Project Sunflower v15_to_the_Company_Project Plan_PPA_wkg_070131.2" xfId="23263"/>
    <cellStyle name="_TableRowHead_Project Sunflower v15_to_the_Company_Project Plan_PPA_wkg_070131.2 2" xfId="23264"/>
    <cellStyle name="_TableRowHead_Project Sunflower v15_to_the_Company_Project Plan_PPA_wkg_070131.2 3" xfId="23265"/>
    <cellStyle name="_TableRowHead_Project Sunflower v15_to_the_Company_Project Plan_PPA_wkg_070131.2 4" xfId="23266"/>
    <cellStyle name="_TableRowHead_Project Sunflower v15_to_the_Company_Project Plan_PPA_wkg_070131.2 5" xfId="23267"/>
    <cellStyle name="_TableRowHead_Project Sunflower v15_to_the_Company_Project Plan_PPA_wkg_070131.3" xfId="23268"/>
    <cellStyle name="_TableRowHead_Project Sunflower v15_to_the_Company_Project Plan_PPA_wkg_070131.3 2" xfId="23269"/>
    <cellStyle name="_TableRowHead_Project Sunflower v15_to_the_Company_Project Plan_PPA_wkg_070131.3 3" xfId="23270"/>
    <cellStyle name="_TableRowHead_Project Sunflower v15_to_the_Company_Project Plan_PPA_wkg_070131.3 4" xfId="23271"/>
    <cellStyle name="_TableRowHead_Project Sunflower v15_to_the_Company_Project Plan_PPA_wkg_070131.3 5" xfId="23272"/>
    <cellStyle name="_TableRowHead_Project Sunflower v15_to_the_Company_Project Plan_PPA_wkg_070201" xfId="23273"/>
    <cellStyle name="_TableRowHead_Project Sunflower v15_to_the_Company_Project Plan_PPA_wkg_070201 2" xfId="23274"/>
    <cellStyle name="_TableRowHead_Project Sunflower v15_to_the_Company_Project Plan_PPA_wkg_070201 3" xfId="23275"/>
    <cellStyle name="_TableRowHead_Project Sunflower v15_to_the_Company_Project Plan_PPA_wkg_070201 4" xfId="23276"/>
    <cellStyle name="_TableRowHead_Project Sunflower v15_to_the_Company_Project Plan_PPA_wkg_070201 5" xfId="23277"/>
    <cellStyle name="_TableRowHead_Project Sunflower v15_to_the_Company_Project Plan_PPA_wkg_070201.1" xfId="23278"/>
    <cellStyle name="_TableRowHead_Project Sunflower v15_to_the_Company_Project Plan_PPA_wkg_070201.1 2" xfId="23279"/>
    <cellStyle name="_TableRowHead_Project Sunflower v15_to_the_Company_Project Plan_PPA_wkg_070201.1 3" xfId="23280"/>
    <cellStyle name="_TableRowHead_Project Sunflower v15_to_the_Company_Project Plan_PPA_wkg_070201.1 4" xfId="23281"/>
    <cellStyle name="_TableRowHead_Project Sunflower v15_to_the_Company_Project Plan_PPA_wkg_070201.1 5" xfId="23282"/>
    <cellStyle name="_TableRowHead_Project Sunflower v15_to_the_Company_Yingli_PPA_wkg_070126" xfId="23283"/>
    <cellStyle name="_TableRowHead_Project Sunflower v15_to_the_Company_Yingli_PPA_wkg_070126 2" xfId="23284"/>
    <cellStyle name="_TableRowHead_Project Sunflower v15_to_the_Company_Yingli_PPA_wkg_070126 3" xfId="23285"/>
    <cellStyle name="_TableRowHead_Project Sunflower v15_to_the_Company_Yingli_PPA_wkg_070126 4" xfId="23286"/>
    <cellStyle name="_TableRowHead_Project Sunflower v15_to_the_Company_Yingli_PPA_wkg_070126 5" xfId="23287"/>
    <cellStyle name="_TableRowHead_Project Sunflower v15_to_the_Company_Yingli_PPA_wkg_070129" xfId="23288"/>
    <cellStyle name="_TableRowHead_Project Sunflower v15_to_the_Company_Yingli_PPA_wkg_070129 2" xfId="23289"/>
    <cellStyle name="_TableRowHead_Project Sunflower v15_to_the_Company_Yingli_PPA_wkg_070129 3" xfId="23290"/>
    <cellStyle name="_TableRowHead_Project Sunflower v15_to_the_Company_Yingli_PPA_wkg_070129 4" xfId="23291"/>
    <cellStyle name="_TableRowHead_Project Sunflower v15_to_the_Company_Yingli_PPA_wkg_070129 5" xfId="23292"/>
    <cellStyle name="_TableRowHead_Project Sunflower v15_to_the_Company_Yingli_PPA_wkg_070205" xfId="23293"/>
    <cellStyle name="_TableRowHead_Project Sunflower v15_to_the_Company_Yingli_PPA_wkg_070205 2" xfId="23294"/>
    <cellStyle name="_TableRowHead_Project Sunflower v15_to_the_Company_Yingli_PPA_wkg_070205 3" xfId="23295"/>
    <cellStyle name="_TableRowHead_Project Sunflower v15_to_the_Company_Yingli_PPA_wkg_070205 4" xfId="23296"/>
    <cellStyle name="_TableRowHead_Project Sunflower v15_to_the_Company_Yingli_PPA_wkg_070205 5" xfId="23297"/>
    <cellStyle name="_TableRowHead_Project Sunflower v15_to_the_Company_Yingli_wkg_070116" xfId="23298"/>
    <cellStyle name="_TableRowHead_Project Sunflower v15_to_the_Company_Yingli_wkg_070116 2" xfId="23299"/>
    <cellStyle name="_TableRowHead_Project Sunflower v15_to_the_Company_Yingli_wkg_070116 3" xfId="23300"/>
    <cellStyle name="_TableRowHead_Project Sunflower v15_to_the_Company_Yingli_wkg_070116 4" xfId="23301"/>
    <cellStyle name="_TableRowHead_Project Sunflower v15_to_the_Company_Yingli_wkg_070116 5" xfId="23302"/>
    <cellStyle name="_TableRowHead_Project Sunflower v15_to_the_Company_Yingli_wkg_070122.3" xfId="23303"/>
    <cellStyle name="_TableRowHead_Project Sunflower v15_to_the_Company_Yingli_wkg_070122.3 2" xfId="23304"/>
    <cellStyle name="_TableRowHead_Project Sunflower v15_to_the_Company_Yingli_wkg_070122.3 3" xfId="23305"/>
    <cellStyle name="_TableRowHead_Project Sunflower v15_to_the_Company_Yingli_wkg_070122.3 4" xfId="23306"/>
    <cellStyle name="_TableRowHead_Project Sunflower v15_to_the_Company_Yingli_wkg_070122.3 5" xfId="23307"/>
    <cellStyle name="_TableRowHead_Shanghai DCF 13_JV 70%_New B shares_playing 2" xfId="23308"/>
    <cellStyle name="_TableRowHead_Shanghai DCF 13_JV 70%_New B shares_playing 2 2" xfId="23309"/>
    <cellStyle name="_TableRowHead_Shanghai DCF 13_JV 70%_New B shares_playing 2 3" xfId="23310"/>
    <cellStyle name="_TableRowHead_Shanghai DCF 13_JV 70%_New B shares_playing 2 4" xfId="23311"/>
    <cellStyle name="_TableRowHead_Shanghai DCF 13_JV 70%_New B shares_playing 2 5" xfId="23312"/>
    <cellStyle name="_TableRowHead_To Longgen" xfId="23313"/>
    <cellStyle name="_TableRowHead_To Longgen 2" xfId="23314"/>
    <cellStyle name="_TableRowHead_To Longgen 3" xfId="23315"/>
    <cellStyle name="_TableRowHead_To Longgen 4" xfId="23316"/>
    <cellStyle name="_TableRowHead_To Longgen 5" xfId="23317"/>
    <cellStyle name="_TableRowHead_Transaction-based Valuation of Lynx" xfId="23318"/>
    <cellStyle name="_TableRowHead_Transaction-based Valuation of Lynx 2" xfId="23319"/>
    <cellStyle name="_TableRowHead_Transaction-based Valuation of Lynx 3" xfId="23320"/>
    <cellStyle name="_TableRowHead_Transaction-based Valuation of Lynx 4" xfId="23321"/>
    <cellStyle name="_TableRowHead_Transaction-based Valuation of Lynx 5" xfId="23322"/>
    <cellStyle name="_TableRowHead_Transaction-based Valuation of Lynx_Lynx_64_Base Case" xfId="23323"/>
    <cellStyle name="_TableRowHead_Transaction-based Valuation of Lynx_Lynx_64_Base Case 2" xfId="23324"/>
    <cellStyle name="_TableRowHead_Transaction-based Valuation of Lynx_Lynx_64_Base Case 3" xfId="23325"/>
    <cellStyle name="_TableRowHead_Transaction-based Valuation of Lynx_Lynx_64_Base Case 4" xfId="23326"/>
    <cellStyle name="_TableRowHead_Transaction-based Valuation of Lynx_Lynx_64_Base Case 5" xfId="23327"/>
    <cellStyle name="_TableRowHead_Transaction-based Valuation of Lynx_Project Sunflower v15_to_the_Company" xfId="23328"/>
    <cellStyle name="_TableRowHead_Transaction-based Valuation of Lynx_Project Sunflower v15_to_the_Company 2" xfId="23329"/>
    <cellStyle name="_TableRowHead_Transaction-based Valuation of Lynx_Project Sunflower v15_to_the_Company 3" xfId="23330"/>
    <cellStyle name="_TableRowHead_Transaction-based Valuation of Lynx_Project Sunflower v15_to_the_Company 4" xfId="23331"/>
    <cellStyle name="_TableRowHead_Transaction-based Valuation of Lynx_Project Sunflower v15_to_the_Company 5" xfId="23332"/>
    <cellStyle name="_TableRowHead_Transaction-based Valuation of Lynx_Project Sunflower v15_to_the_Company_M.Z. Berger_model v3.8" xfId="23333"/>
    <cellStyle name="_TableRowHead_Transaction-based Valuation of Lynx_Project Sunflower v15_to_the_Company_M.Z. Berger_model v3.8 2" xfId="23334"/>
    <cellStyle name="_TableRowHead_Transaction-based Valuation of Lynx_Project Sunflower v15_to_the_Company_M.Z. Berger_model v3.8 3" xfId="23335"/>
    <cellStyle name="_TableRowHead_Transaction-based Valuation of Lynx_Project Sunflower v15_to_the_Company_M.Z. Berger_model v3.8 4" xfId="23336"/>
    <cellStyle name="_TableRowHead_Transaction-based Valuation of Lynx_Project Sunflower v15_to_the_Company_M.Z. Berger_model v3.8 5" xfId="23337"/>
    <cellStyle name="_TableRowHead_Transaction-based Valuation of Lynx_Project Sunflower v15_to_the_Company_Project Plan_PPA_wkg_070130" xfId="23338"/>
    <cellStyle name="_TableRowHead_Transaction-based Valuation of Lynx_Project Sunflower v15_to_the_Company_Project Plan_PPA_wkg_070130 2" xfId="23339"/>
    <cellStyle name="_TableRowHead_Transaction-based Valuation of Lynx_Project Sunflower v15_to_the_Company_Project Plan_PPA_wkg_070130 3" xfId="23340"/>
    <cellStyle name="_TableRowHead_Transaction-based Valuation of Lynx_Project Sunflower v15_to_the_Company_Project Plan_PPA_wkg_070130 4" xfId="23341"/>
    <cellStyle name="_TableRowHead_Transaction-based Valuation of Lynx_Project Sunflower v15_to_the_Company_Project Plan_PPA_wkg_070130 5" xfId="23342"/>
    <cellStyle name="_TableRowHead_Transaction-based Valuation of Lynx_Project Sunflower v15_to_the_Company_Project Plan_PPA_wkg_070131" xfId="23343"/>
    <cellStyle name="_TableRowHead_Transaction-based Valuation of Lynx_Project Sunflower v15_to_the_Company_Project Plan_PPA_wkg_070131 2" xfId="23344"/>
    <cellStyle name="_TableRowHead_Transaction-based Valuation of Lynx_Project Sunflower v15_to_the_Company_Project Plan_PPA_wkg_070131 3" xfId="23345"/>
    <cellStyle name="_TableRowHead_Transaction-based Valuation of Lynx_Project Sunflower v15_to_the_Company_Project Plan_PPA_wkg_070131 4" xfId="23346"/>
    <cellStyle name="_TableRowHead_Transaction-based Valuation of Lynx_Project Sunflower v15_to_the_Company_Project Plan_PPA_wkg_070131 5" xfId="23347"/>
    <cellStyle name="_TableRowHead_Transaction-based Valuation of Lynx_Project Sunflower v15_to_the_Company_Project Plan_PPA_wkg_070131.2" xfId="23348"/>
    <cellStyle name="_TableRowHead_Transaction-based Valuation of Lynx_Project Sunflower v15_to_the_Company_Project Plan_PPA_wkg_070131.2 2" xfId="23349"/>
    <cellStyle name="_TableRowHead_Transaction-based Valuation of Lynx_Project Sunflower v15_to_the_Company_Project Plan_PPA_wkg_070131.2 3" xfId="23350"/>
    <cellStyle name="_TableRowHead_Transaction-based Valuation of Lynx_Project Sunflower v15_to_the_Company_Project Plan_PPA_wkg_070131.2 4" xfId="23351"/>
    <cellStyle name="_TableRowHead_Transaction-based Valuation of Lynx_Project Sunflower v15_to_the_Company_Project Plan_PPA_wkg_070131.2 5" xfId="23352"/>
    <cellStyle name="_TableRowHead_Transaction-based Valuation of Lynx_Project Sunflower v15_to_the_Company_Project Plan_PPA_wkg_070131.3" xfId="23353"/>
    <cellStyle name="_TableRowHead_Transaction-based Valuation of Lynx_Project Sunflower v15_to_the_Company_Project Plan_PPA_wkg_070131.3 2" xfId="23354"/>
    <cellStyle name="_TableRowHead_Transaction-based Valuation of Lynx_Project Sunflower v15_to_the_Company_Project Plan_PPA_wkg_070131.3 3" xfId="23355"/>
    <cellStyle name="_TableRowHead_Transaction-based Valuation of Lynx_Project Sunflower v15_to_the_Company_Project Plan_PPA_wkg_070131.3 4" xfId="23356"/>
    <cellStyle name="_TableRowHead_Transaction-based Valuation of Lynx_Project Sunflower v15_to_the_Company_Project Plan_PPA_wkg_070131.3 5" xfId="23357"/>
    <cellStyle name="_TableRowHead_Transaction-based Valuation of Lynx_Project Sunflower v15_to_the_Company_Project Plan_PPA_wkg_070201" xfId="23358"/>
    <cellStyle name="_TableRowHead_Transaction-based Valuation of Lynx_Project Sunflower v15_to_the_Company_Project Plan_PPA_wkg_070201 2" xfId="23359"/>
    <cellStyle name="_TableRowHead_Transaction-based Valuation of Lynx_Project Sunflower v15_to_the_Company_Project Plan_PPA_wkg_070201 3" xfId="23360"/>
    <cellStyle name="_TableRowHead_Transaction-based Valuation of Lynx_Project Sunflower v15_to_the_Company_Project Plan_PPA_wkg_070201 4" xfId="23361"/>
    <cellStyle name="_TableRowHead_Transaction-based Valuation of Lynx_Project Sunflower v15_to_the_Company_Project Plan_PPA_wkg_070201 5" xfId="23362"/>
    <cellStyle name="_TableRowHead_Transaction-based Valuation of Lynx_Project Sunflower v15_to_the_Company_Project Plan_PPA_wkg_070201.1" xfId="23363"/>
    <cellStyle name="_TableRowHead_Transaction-based Valuation of Lynx_Project Sunflower v15_to_the_Company_Project Plan_PPA_wkg_070201.1 2" xfId="23364"/>
    <cellStyle name="_TableRowHead_Transaction-based Valuation of Lynx_Project Sunflower v15_to_the_Company_Project Plan_PPA_wkg_070201.1 3" xfId="23365"/>
    <cellStyle name="_TableRowHead_Transaction-based Valuation of Lynx_Project Sunflower v15_to_the_Company_Project Plan_PPA_wkg_070201.1 4" xfId="23366"/>
    <cellStyle name="_TableRowHead_Transaction-based Valuation of Lynx_Project Sunflower v15_to_the_Company_Project Plan_PPA_wkg_070201.1 5" xfId="23367"/>
    <cellStyle name="_TableRowHead_Transaction-based Valuation of Lynx_Project Sunflower v15_to_the_Company_Yingli_PPA_wkg_070126" xfId="23368"/>
    <cellStyle name="_TableRowHead_Transaction-based Valuation of Lynx_Project Sunflower v15_to_the_Company_Yingli_PPA_wkg_070126 2" xfId="23369"/>
    <cellStyle name="_TableRowHead_Transaction-based Valuation of Lynx_Project Sunflower v15_to_the_Company_Yingli_PPA_wkg_070126 3" xfId="23370"/>
    <cellStyle name="_TableRowHead_Transaction-based Valuation of Lynx_Project Sunflower v15_to_the_Company_Yingli_PPA_wkg_070126 4" xfId="23371"/>
    <cellStyle name="_TableRowHead_Transaction-based Valuation of Lynx_Project Sunflower v15_to_the_Company_Yingli_PPA_wkg_070126 5" xfId="23372"/>
    <cellStyle name="_TableRowHead_Transaction-based Valuation of Lynx_Project Sunflower v15_to_the_Company_Yingli_PPA_wkg_070129" xfId="23373"/>
    <cellStyle name="_TableRowHead_Transaction-based Valuation of Lynx_Project Sunflower v15_to_the_Company_Yingli_PPA_wkg_070129 2" xfId="23374"/>
    <cellStyle name="_TableRowHead_Transaction-based Valuation of Lynx_Project Sunflower v15_to_the_Company_Yingli_PPA_wkg_070129 3" xfId="23375"/>
    <cellStyle name="_TableRowHead_Transaction-based Valuation of Lynx_Project Sunflower v15_to_the_Company_Yingli_PPA_wkg_070129 4" xfId="23376"/>
    <cellStyle name="_TableRowHead_Transaction-based Valuation of Lynx_Project Sunflower v15_to_the_Company_Yingli_PPA_wkg_070129 5" xfId="23377"/>
    <cellStyle name="_TableRowHead_Transaction-based Valuation of Lynx_Project Sunflower v15_to_the_Company_Yingli_PPA_wkg_070205" xfId="23378"/>
    <cellStyle name="_TableRowHead_Transaction-based Valuation of Lynx_Project Sunflower v15_to_the_Company_Yingli_PPA_wkg_070205 2" xfId="23379"/>
    <cellStyle name="_TableRowHead_Transaction-based Valuation of Lynx_Project Sunflower v15_to_the_Company_Yingli_PPA_wkg_070205 3" xfId="23380"/>
    <cellStyle name="_TableRowHead_Transaction-based Valuation of Lynx_Project Sunflower v15_to_the_Company_Yingli_PPA_wkg_070205 4" xfId="23381"/>
    <cellStyle name="_TableRowHead_Transaction-based Valuation of Lynx_Project Sunflower v15_to_the_Company_Yingli_PPA_wkg_070205 5" xfId="23382"/>
    <cellStyle name="_TableRowHead_Transaction-based Valuation of Lynx_Project Sunflower v15_to_the_Company_Yingli_wkg_070116" xfId="23383"/>
    <cellStyle name="_TableRowHead_Transaction-based Valuation of Lynx_Project Sunflower v15_to_the_Company_Yingli_wkg_070116 2" xfId="23384"/>
    <cellStyle name="_TableRowHead_Transaction-based Valuation of Lynx_Project Sunflower v15_to_the_Company_Yingli_wkg_070116 3" xfId="23385"/>
    <cellStyle name="_TableRowHead_Transaction-based Valuation of Lynx_Project Sunflower v15_to_the_Company_Yingli_wkg_070116 4" xfId="23386"/>
    <cellStyle name="_TableRowHead_Transaction-based Valuation of Lynx_Project Sunflower v15_to_the_Company_Yingli_wkg_070116 5" xfId="23387"/>
    <cellStyle name="_TableRowHead_Transaction-based Valuation of Lynx_Project Sunflower v15_to_the_Company_Yingli_wkg_070122.3" xfId="23388"/>
    <cellStyle name="_TableRowHead_Transaction-based Valuation of Lynx_Project Sunflower v15_to_the_Company_Yingli_wkg_070122.3 2" xfId="23389"/>
    <cellStyle name="_TableRowHead_Transaction-based Valuation of Lynx_Project Sunflower v15_to_the_Company_Yingli_wkg_070122.3 3" xfId="23390"/>
    <cellStyle name="_TableRowHead_Transaction-based Valuation of Lynx_Project Sunflower v15_to_the_Company_Yingli_wkg_070122.3 4" xfId="23391"/>
    <cellStyle name="_TableRowHead_Transaction-based Valuation of Lynx_Project Sunflower v15_to_the_Company_Yingli_wkg_070122.3 5" xfId="23392"/>
    <cellStyle name="_TableRowHead_WACC_template" xfId="23393"/>
    <cellStyle name="_TableRowHead_WACC_template 2" xfId="23394"/>
    <cellStyle name="_TableRowHead_WACC_template 3" xfId="23395"/>
    <cellStyle name="_TableRowHead_WACC_template 4" xfId="23396"/>
    <cellStyle name="_TableRowHead_WACC_template 5" xfId="23397"/>
    <cellStyle name="_TableRowHead_WACC_template_M.Z. Berger_model v3.8" xfId="23398"/>
    <cellStyle name="_TableRowHead_WACC_template_M.Z. Berger_model v3.8 2" xfId="23399"/>
    <cellStyle name="_TableRowHead_WACC_template_M.Z. Berger_model v3.8 3" xfId="23400"/>
    <cellStyle name="_TableRowHead_WACC_template_M.Z. Berger_model v3.8 4" xfId="23401"/>
    <cellStyle name="_TableRowHead_WACC_template_M.Z. Berger_model v3.8 5" xfId="23402"/>
    <cellStyle name="_TableRowHead_WACC_template_Project Plan_PPA_wkg_070130" xfId="23403"/>
    <cellStyle name="_TableRowHead_WACC_template_Project Plan_PPA_wkg_070130 2" xfId="23404"/>
    <cellStyle name="_TableRowHead_WACC_template_Project Plan_PPA_wkg_070130 3" xfId="23405"/>
    <cellStyle name="_TableRowHead_WACC_template_Project Plan_PPA_wkg_070130 4" xfId="23406"/>
    <cellStyle name="_TableRowHead_WACC_template_Project Plan_PPA_wkg_070130 5" xfId="23407"/>
    <cellStyle name="_TableRowHead_WACC_template_Project Plan_PPA_wkg_070131" xfId="23408"/>
    <cellStyle name="_TableRowHead_WACC_template_Project Plan_PPA_wkg_070131 2" xfId="23409"/>
    <cellStyle name="_TableRowHead_WACC_template_Project Plan_PPA_wkg_070131 3" xfId="23410"/>
    <cellStyle name="_TableRowHead_WACC_template_Project Plan_PPA_wkg_070131 4" xfId="23411"/>
    <cellStyle name="_TableRowHead_WACC_template_Project Plan_PPA_wkg_070131 5" xfId="23412"/>
    <cellStyle name="_TableRowHead_WACC_template_Project Plan_PPA_wkg_070131.2" xfId="23413"/>
    <cellStyle name="_TableRowHead_WACC_template_Project Plan_PPA_wkg_070131.2 2" xfId="23414"/>
    <cellStyle name="_TableRowHead_WACC_template_Project Plan_PPA_wkg_070131.2 3" xfId="23415"/>
    <cellStyle name="_TableRowHead_WACC_template_Project Plan_PPA_wkg_070131.2 4" xfId="23416"/>
    <cellStyle name="_TableRowHead_WACC_template_Project Plan_PPA_wkg_070131.2 5" xfId="23417"/>
    <cellStyle name="_TableRowHead_WACC_template_Project Plan_PPA_wkg_070131.3" xfId="23418"/>
    <cellStyle name="_TableRowHead_WACC_template_Project Plan_PPA_wkg_070131.3 2" xfId="23419"/>
    <cellStyle name="_TableRowHead_WACC_template_Project Plan_PPA_wkg_070131.3 3" xfId="23420"/>
    <cellStyle name="_TableRowHead_WACC_template_Project Plan_PPA_wkg_070131.3 4" xfId="23421"/>
    <cellStyle name="_TableRowHead_WACC_template_Project Plan_PPA_wkg_070131.3 5" xfId="23422"/>
    <cellStyle name="_TableRowHead_WACC_template_Project Plan_PPA_wkg_070201" xfId="23423"/>
    <cellStyle name="_TableRowHead_WACC_template_Project Plan_PPA_wkg_070201 2" xfId="23424"/>
    <cellStyle name="_TableRowHead_WACC_template_Project Plan_PPA_wkg_070201 3" xfId="23425"/>
    <cellStyle name="_TableRowHead_WACC_template_Project Plan_PPA_wkg_070201 4" xfId="23426"/>
    <cellStyle name="_TableRowHead_WACC_template_Project Plan_PPA_wkg_070201 5" xfId="23427"/>
    <cellStyle name="_TableRowHead_WACC_template_Project Plan_PPA_wkg_070201.1" xfId="23428"/>
    <cellStyle name="_TableRowHead_WACC_template_Project Plan_PPA_wkg_070201.1 2" xfId="23429"/>
    <cellStyle name="_TableRowHead_WACC_template_Project Plan_PPA_wkg_070201.1 3" xfId="23430"/>
    <cellStyle name="_TableRowHead_WACC_template_Project Plan_PPA_wkg_070201.1 4" xfId="23431"/>
    <cellStyle name="_TableRowHead_WACC_template_Project Plan_PPA_wkg_070201.1 5" xfId="23432"/>
    <cellStyle name="_TableRowHead_WACC_template_Yingli_PPA_wkg_070126" xfId="23433"/>
    <cellStyle name="_TableRowHead_WACC_template_Yingli_PPA_wkg_070126 2" xfId="23434"/>
    <cellStyle name="_TableRowHead_WACC_template_Yingli_PPA_wkg_070126 3" xfId="23435"/>
    <cellStyle name="_TableRowHead_WACC_template_Yingli_PPA_wkg_070126 4" xfId="23436"/>
    <cellStyle name="_TableRowHead_WACC_template_Yingli_PPA_wkg_070126 5" xfId="23437"/>
    <cellStyle name="_TableRowHead_WACC_template_Yingli_PPA_wkg_070129" xfId="23438"/>
    <cellStyle name="_TableRowHead_WACC_template_Yingli_PPA_wkg_070129 2" xfId="23439"/>
    <cellStyle name="_TableRowHead_WACC_template_Yingli_PPA_wkg_070129 3" xfId="23440"/>
    <cellStyle name="_TableRowHead_WACC_template_Yingli_PPA_wkg_070129 4" xfId="23441"/>
    <cellStyle name="_TableRowHead_WACC_template_Yingli_PPA_wkg_070129 5" xfId="23442"/>
    <cellStyle name="_TableRowHead_WACC_template_Yingli_PPA_wkg_070205" xfId="23443"/>
    <cellStyle name="_TableRowHead_WACC_template_Yingli_PPA_wkg_070205 2" xfId="23444"/>
    <cellStyle name="_TableRowHead_WACC_template_Yingli_PPA_wkg_070205 3" xfId="23445"/>
    <cellStyle name="_TableRowHead_WACC_template_Yingli_PPA_wkg_070205 4" xfId="23446"/>
    <cellStyle name="_TableRowHead_WACC_template_Yingli_PPA_wkg_070205 5" xfId="23447"/>
    <cellStyle name="_TableRowHead_WACC_template_Yingli_wkg_070116" xfId="23448"/>
    <cellStyle name="_TableRowHead_WACC_template_Yingli_wkg_070116 2" xfId="23449"/>
    <cellStyle name="_TableRowHead_WACC_template_Yingli_wkg_070116 3" xfId="23450"/>
    <cellStyle name="_TableRowHead_WACC_template_Yingli_wkg_070116 4" xfId="23451"/>
    <cellStyle name="_TableRowHead_WACC_template_Yingli_wkg_070116 5" xfId="23452"/>
    <cellStyle name="_TableRowHead_WACC_template_Yingli_wkg_070122.3" xfId="23453"/>
    <cellStyle name="_TableRowHead_WACC_template_Yingli_wkg_070122.3 2" xfId="23454"/>
    <cellStyle name="_TableRowHead_WACC_template_Yingli_wkg_070122.3 3" xfId="23455"/>
    <cellStyle name="_TableRowHead_WACC_template_Yingli_wkg_070122.3 4" xfId="23456"/>
    <cellStyle name="_TableRowHead_WACC_template_Yingli_wkg_070122.3 5" xfId="23457"/>
    <cellStyle name="_TableRowHead_估值数据调整分解20060722(update)" xfId="23458"/>
    <cellStyle name="_TableRowHead_估值数据调整分解20060722(update) 2" xfId="23459"/>
    <cellStyle name="_TableRowHead_估值数据调整分解20060722(update) 3" xfId="23460"/>
    <cellStyle name="_TableRowHead_估值数据调整分解20060722(update) 4" xfId="23461"/>
    <cellStyle name="_TableRowHead_估值数据调整分解20060722(update) 5" xfId="23462"/>
    <cellStyle name="_TableRowHeading" xfId="23463"/>
    <cellStyle name="_TableRowHeading 2" xfId="23464"/>
    <cellStyle name="_TableRowHeading 3" xfId="23465"/>
    <cellStyle name="_TableRowHeading 4" xfId="23466"/>
    <cellStyle name="_TableRowHeading 5" xfId="23467"/>
    <cellStyle name="_TableRowHeading_0717002c" xfId="23468"/>
    <cellStyle name="_TableRowHeading_0717002c 2" xfId="23469"/>
    <cellStyle name="_TableRowHeading_0717002c 3" xfId="23470"/>
    <cellStyle name="_TableRowHeading_0717002c 4" xfId="23471"/>
    <cellStyle name="_TableRowHeading_0717002c 5" xfId="23472"/>
    <cellStyle name="_TableRowHeading_0717002c.xls Chart 1" xfId="23473"/>
    <cellStyle name="_TableRowHeading_0717002c.xls Chart 1 2" xfId="23474"/>
    <cellStyle name="_TableRowHeading_0717002c.xls Chart 1 3" xfId="23475"/>
    <cellStyle name="_TableRowHeading_0717002c.xls Chart 1 4" xfId="23476"/>
    <cellStyle name="_TableRowHeading_0717002c.xls Chart 1 5" xfId="23477"/>
    <cellStyle name="_TableRowHeading_0722021A" xfId="23478"/>
    <cellStyle name="_TableRowHeading_0722021A 2" xfId="23479"/>
    <cellStyle name="_TableRowHeading_0722021A 3" xfId="23480"/>
    <cellStyle name="_TableRowHeading_0722021A 4" xfId="23481"/>
    <cellStyle name="_TableRowHeading_0722021A 5" xfId="23482"/>
    <cellStyle name="_TableRowHeading_07222002" xfId="23483"/>
    <cellStyle name="_TableRowHeading_07222002 2" xfId="23484"/>
    <cellStyle name="_TableRowHeading_07222002 3" xfId="23485"/>
    <cellStyle name="_TableRowHeading_07222002 4" xfId="23486"/>
    <cellStyle name="_TableRowHeading_07222002 5" xfId="23487"/>
    <cellStyle name="_TableRowHeading_072402 R 11-25" xfId="23488"/>
    <cellStyle name="_TableRowHeading_072402 R 11-25 2" xfId="23489"/>
    <cellStyle name="_TableRowHeading_072402 R 11-25 3" xfId="23490"/>
    <cellStyle name="_TableRowHeading_072402 R 11-25 4" xfId="23491"/>
    <cellStyle name="_TableRowHeading_072402 R 11-25 5" xfId="23492"/>
    <cellStyle name="_TableRowHeading_072402 R 11-26" xfId="23493"/>
    <cellStyle name="_TableRowHeading_072402 R 11-26 2" xfId="23494"/>
    <cellStyle name="_TableRowHeading_072402 R 11-26 3" xfId="23495"/>
    <cellStyle name="_TableRowHeading_072402 R 11-26 4" xfId="23496"/>
    <cellStyle name="_TableRowHeading_072402 R 11-26 5" xfId="23497"/>
    <cellStyle name="_TableSuperHead" xfId="23498"/>
    <cellStyle name="_TableSuperHead 2" xfId="23499"/>
    <cellStyle name="_TableSuperHead 3" xfId="23500"/>
    <cellStyle name="_TableSuperHead 4" xfId="23501"/>
    <cellStyle name="_TableSuperHead 5" xfId="23502"/>
    <cellStyle name="_TableSuperHead__DCF Template" xfId="23503"/>
    <cellStyle name="_TableSuperHead__DCF Template 2" xfId="23504"/>
    <cellStyle name="_TableSuperHead__DCF Template 3" xfId="23505"/>
    <cellStyle name="_TableSuperHead__DCF Template 4" xfId="23506"/>
    <cellStyle name="_TableSuperHead__DCF Template 5" xfId="23507"/>
    <cellStyle name="_TableSuperHead_02 DCF HW" xfId="23508"/>
    <cellStyle name="_TableSuperHead_02 DCF HW 2" xfId="23509"/>
    <cellStyle name="_TableSuperHead_02 DCF HW 3" xfId="23510"/>
    <cellStyle name="_TableSuperHead_02 DCF HW 4" xfId="23511"/>
    <cellStyle name="_TableSuperHead_02 DCF HW 5" xfId="23512"/>
    <cellStyle name="_TableSuperHead_04 Alaska Model 2002-05-31 GS" xfId="23513"/>
    <cellStyle name="_TableSuperHead_04 Alaska Model 2002-05-31 GS 2" xfId="23514"/>
    <cellStyle name="_TableSuperHead_04 Alaska Model 2002-05-31 GS 3" xfId="23515"/>
    <cellStyle name="_TableSuperHead_04 Alaska Model 2002-05-31 GS 4" xfId="23516"/>
    <cellStyle name="_TableSuperHead_04 Alaska Model 2002-05-31 GS 5" xfId="23517"/>
    <cellStyle name="_TableSuperHead_04 DCF" xfId="23518"/>
    <cellStyle name="_TableSuperHead_04 DCF 2" xfId="23519"/>
    <cellStyle name="_TableSuperHead_04 DCF 3" xfId="23520"/>
    <cellStyle name="_TableSuperHead_04 DCF 4" xfId="23521"/>
    <cellStyle name="_TableSuperHead_04 DCF 5" xfId="23522"/>
    <cellStyle name="_TableSuperHead_04 DCF_M.Z. Berger_model v3.8" xfId="23523"/>
    <cellStyle name="_TableSuperHead_04 DCF_M.Z. Berger_model v3.8 2" xfId="23524"/>
    <cellStyle name="_TableSuperHead_04 DCF_M.Z. Berger_model v3.8 3" xfId="23525"/>
    <cellStyle name="_TableSuperHead_04 DCF_M.Z. Berger_model v3.8 4" xfId="23526"/>
    <cellStyle name="_TableSuperHead_04 DCF_M.Z. Berger_model v3.8 5" xfId="23527"/>
    <cellStyle name="_TableSuperHead_04 DCF_Project Plan_PPA_wkg_070130" xfId="23528"/>
    <cellStyle name="_TableSuperHead_04 DCF_Project Plan_PPA_wkg_070130 2" xfId="23529"/>
    <cellStyle name="_TableSuperHead_04 DCF_Project Plan_PPA_wkg_070130 3" xfId="23530"/>
    <cellStyle name="_TableSuperHead_04 DCF_Project Plan_PPA_wkg_070130 4" xfId="23531"/>
    <cellStyle name="_TableSuperHead_04 DCF_Project Plan_PPA_wkg_070130 5" xfId="23532"/>
    <cellStyle name="_TableSuperHead_04 DCF_Project Plan_PPA_wkg_070131" xfId="23533"/>
    <cellStyle name="_TableSuperHead_04 DCF_Project Plan_PPA_wkg_070131 2" xfId="23534"/>
    <cellStyle name="_TableSuperHead_04 DCF_Project Plan_PPA_wkg_070131 3" xfId="23535"/>
    <cellStyle name="_TableSuperHead_04 DCF_Project Plan_PPA_wkg_070131 4" xfId="23536"/>
    <cellStyle name="_TableSuperHead_04 DCF_Project Plan_PPA_wkg_070131 5" xfId="23537"/>
    <cellStyle name="_TableSuperHead_04 DCF_Project Plan_PPA_wkg_070131.2" xfId="23538"/>
    <cellStyle name="_TableSuperHead_04 DCF_Project Plan_PPA_wkg_070131.2 2" xfId="23539"/>
    <cellStyle name="_TableSuperHead_04 DCF_Project Plan_PPA_wkg_070131.2 3" xfId="23540"/>
    <cellStyle name="_TableSuperHead_04 DCF_Project Plan_PPA_wkg_070131.2 4" xfId="23541"/>
    <cellStyle name="_TableSuperHead_04 DCF_Project Plan_PPA_wkg_070131.2 5" xfId="23542"/>
    <cellStyle name="_TableSuperHead_04 DCF_Project Plan_PPA_wkg_070131.3" xfId="23543"/>
    <cellStyle name="_TableSuperHead_04 DCF_Project Plan_PPA_wkg_070131.3 2" xfId="23544"/>
    <cellStyle name="_TableSuperHead_04 DCF_Project Plan_PPA_wkg_070131.3 3" xfId="23545"/>
    <cellStyle name="_TableSuperHead_04 DCF_Project Plan_PPA_wkg_070131.3 4" xfId="23546"/>
    <cellStyle name="_TableSuperHead_04 DCF_Project Plan_PPA_wkg_070131.3 5" xfId="23547"/>
    <cellStyle name="_TableSuperHead_04 DCF_Project Plan_PPA_wkg_070201" xfId="23548"/>
    <cellStyle name="_TableSuperHead_04 DCF_Project Plan_PPA_wkg_070201 2" xfId="23549"/>
    <cellStyle name="_TableSuperHead_04 DCF_Project Plan_PPA_wkg_070201 3" xfId="23550"/>
    <cellStyle name="_TableSuperHead_04 DCF_Project Plan_PPA_wkg_070201 4" xfId="23551"/>
    <cellStyle name="_TableSuperHead_04 DCF_Project Plan_PPA_wkg_070201 5" xfId="23552"/>
    <cellStyle name="_TableSuperHead_04 DCF_Project Plan_PPA_wkg_070201.1" xfId="23553"/>
    <cellStyle name="_TableSuperHead_04 DCF_Project Plan_PPA_wkg_070201.1 2" xfId="23554"/>
    <cellStyle name="_TableSuperHead_04 DCF_Project Plan_PPA_wkg_070201.1 3" xfId="23555"/>
    <cellStyle name="_TableSuperHead_04 DCF_Project Plan_PPA_wkg_070201.1 4" xfId="23556"/>
    <cellStyle name="_TableSuperHead_04 DCF_Project Plan_PPA_wkg_070201.1 5" xfId="23557"/>
    <cellStyle name="_TableSuperHead_04 DCF_Yingli_PPA_wkg_070126" xfId="23558"/>
    <cellStyle name="_TableSuperHead_04 DCF_Yingli_PPA_wkg_070126 2" xfId="23559"/>
    <cellStyle name="_TableSuperHead_04 DCF_Yingli_PPA_wkg_070126 3" xfId="23560"/>
    <cellStyle name="_TableSuperHead_04 DCF_Yingli_PPA_wkg_070126 4" xfId="23561"/>
    <cellStyle name="_TableSuperHead_04 DCF_Yingli_PPA_wkg_070126 5" xfId="23562"/>
    <cellStyle name="_TableSuperHead_04 DCF_Yingli_PPA_wkg_070129" xfId="23563"/>
    <cellStyle name="_TableSuperHead_04 DCF_Yingli_PPA_wkg_070129 2" xfId="23564"/>
    <cellStyle name="_TableSuperHead_04 DCF_Yingli_PPA_wkg_070129 3" xfId="23565"/>
    <cellStyle name="_TableSuperHead_04 DCF_Yingli_PPA_wkg_070129 4" xfId="23566"/>
    <cellStyle name="_TableSuperHead_04 DCF_Yingli_PPA_wkg_070129 5" xfId="23567"/>
    <cellStyle name="_TableSuperHead_04 DCF_Yingli_PPA_wkg_070205" xfId="23568"/>
    <cellStyle name="_TableSuperHead_04 DCF_Yingli_PPA_wkg_070205 2" xfId="23569"/>
    <cellStyle name="_TableSuperHead_04 DCF_Yingli_PPA_wkg_070205 3" xfId="23570"/>
    <cellStyle name="_TableSuperHead_04 DCF_Yingli_PPA_wkg_070205 4" xfId="23571"/>
    <cellStyle name="_TableSuperHead_04 DCF_Yingli_PPA_wkg_070205 5" xfId="23572"/>
    <cellStyle name="_TableSuperHead_04 DCF_Yingli_wkg_070116" xfId="23573"/>
    <cellStyle name="_TableSuperHead_04 DCF_Yingli_wkg_070116 2" xfId="23574"/>
    <cellStyle name="_TableSuperHead_04 DCF_Yingli_wkg_070116 3" xfId="23575"/>
    <cellStyle name="_TableSuperHead_04 DCF_Yingli_wkg_070116 4" xfId="23576"/>
    <cellStyle name="_TableSuperHead_04 DCF_Yingli_wkg_070116 5" xfId="23577"/>
    <cellStyle name="_TableSuperHead_04 DCF_Yingli_wkg_070122.3" xfId="23578"/>
    <cellStyle name="_TableSuperHead_04 DCF_Yingli_wkg_070122.3 2" xfId="23579"/>
    <cellStyle name="_TableSuperHead_04 DCF_Yingli_wkg_070122.3 3" xfId="23580"/>
    <cellStyle name="_TableSuperHead_04 DCF_Yingli_wkg_070122.3 4" xfId="23581"/>
    <cellStyle name="_TableSuperHead_04 DCF_Yingli_wkg_070122.3 5" xfId="23582"/>
    <cellStyle name="_TableSuperHead_060224_Pearlshell_DCF_Prelim" xfId="23583"/>
    <cellStyle name="_TableSuperHead_060224_Pearlshell_DCF_Prelim 2" xfId="23584"/>
    <cellStyle name="_TableSuperHead_060224_Pearlshell_DCF_Prelim 3" xfId="23585"/>
    <cellStyle name="_TableSuperHead_060224_Pearlshell_DCF_Prelim 4" xfId="23586"/>
    <cellStyle name="_TableSuperHead_060224_Pearlshell_DCF_Prelim 5" xfId="23587"/>
    <cellStyle name="_TableSuperHead_060224_Pearlshell_DCF_Prelim_M.Z. Berger_model v3.8" xfId="23588"/>
    <cellStyle name="_TableSuperHead_060224_Pearlshell_DCF_Prelim_M.Z. Berger_model v3.8 2" xfId="23589"/>
    <cellStyle name="_TableSuperHead_060224_Pearlshell_DCF_Prelim_M.Z. Berger_model v3.8 3" xfId="23590"/>
    <cellStyle name="_TableSuperHead_060224_Pearlshell_DCF_Prelim_M.Z. Berger_model v3.8 4" xfId="23591"/>
    <cellStyle name="_TableSuperHead_060224_Pearlshell_DCF_Prelim_M.Z. Berger_model v3.8 5" xfId="23592"/>
    <cellStyle name="_TableSuperHead_060224_Pearlshell_DCF_Prelim_Project Plan_PPA_wkg_070130" xfId="23593"/>
    <cellStyle name="_TableSuperHead_060224_Pearlshell_DCF_Prelim_Project Plan_PPA_wkg_070130 2" xfId="23594"/>
    <cellStyle name="_TableSuperHead_060224_Pearlshell_DCF_Prelim_Project Plan_PPA_wkg_070130 3" xfId="23595"/>
    <cellStyle name="_TableSuperHead_060224_Pearlshell_DCF_Prelim_Project Plan_PPA_wkg_070130 4" xfId="23596"/>
    <cellStyle name="_TableSuperHead_060224_Pearlshell_DCF_Prelim_Project Plan_PPA_wkg_070130 5" xfId="23597"/>
    <cellStyle name="_TableSuperHead_060224_Pearlshell_DCF_Prelim_Project Plan_PPA_wkg_070131" xfId="23598"/>
    <cellStyle name="_TableSuperHead_060224_Pearlshell_DCF_Prelim_Project Plan_PPA_wkg_070131 2" xfId="23599"/>
    <cellStyle name="_TableSuperHead_060224_Pearlshell_DCF_Prelim_Project Plan_PPA_wkg_070131 3" xfId="23600"/>
    <cellStyle name="_TableSuperHead_060224_Pearlshell_DCF_Prelim_Project Plan_PPA_wkg_070131 4" xfId="23601"/>
    <cellStyle name="_TableSuperHead_060224_Pearlshell_DCF_Prelim_Project Plan_PPA_wkg_070131 5" xfId="23602"/>
    <cellStyle name="_TableSuperHead_060224_Pearlshell_DCF_Prelim_Project Plan_PPA_wkg_070131.2" xfId="23603"/>
    <cellStyle name="_TableSuperHead_060224_Pearlshell_DCF_Prelim_Project Plan_PPA_wkg_070131.2 2" xfId="23604"/>
    <cellStyle name="_TableSuperHead_060224_Pearlshell_DCF_Prelim_Project Plan_PPA_wkg_070131.2 3" xfId="23605"/>
    <cellStyle name="_TableSuperHead_060224_Pearlshell_DCF_Prelim_Project Plan_PPA_wkg_070131.2 4" xfId="23606"/>
    <cellStyle name="_TableSuperHead_060224_Pearlshell_DCF_Prelim_Project Plan_PPA_wkg_070131.2 5" xfId="23607"/>
    <cellStyle name="_TableSuperHead_060224_Pearlshell_DCF_Prelim_Project Plan_PPA_wkg_070131.3" xfId="23608"/>
    <cellStyle name="_TableSuperHead_060224_Pearlshell_DCF_Prelim_Project Plan_PPA_wkg_070131.3 2" xfId="23609"/>
    <cellStyle name="_TableSuperHead_060224_Pearlshell_DCF_Prelim_Project Plan_PPA_wkg_070131.3 3" xfId="23610"/>
    <cellStyle name="_TableSuperHead_060224_Pearlshell_DCF_Prelim_Project Plan_PPA_wkg_070131.3 4" xfId="23611"/>
    <cellStyle name="_TableSuperHead_060224_Pearlshell_DCF_Prelim_Project Plan_PPA_wkg_070131.3 5" xfId="23612"/>
    <cellStyle name="_TableSuperHead_060224_Pearlshell_DCF_Prelim_Project Plan_PPA_wkg_070201" xfId="23613"/>
    <cellStyle name="_TableSuperHead_060224_Pearlshell_DCF_Prelim_Project Plan_PPA_wkg_070201 2" xfId="23614"/>
    <cellStyle name="_TableSuperHead_060224_Pearlshell_DCF_Prelim_Project Plan_PPA_wkg_070201 3" xfId="23615"/>
    <cellStyle name="_TableSuperHead_060224_Pearlshell_DCF_Prelim_Project Plan_PPA_wkg_070201 4" xfId="23616"/>
    <cellStyle name="_TableSuperHead_060224_Pearlshell_DCF_Prelim_Project Plan_PPA_wkg_070201 5" xfId="23617"/>
    <cellStyle name="_TableSuperHead_060224_Pearlshell_DCF_Prelim_Project Plan_PPA_wkg_070201.1" xfId="23618"/>
    <cellStyle name="_TableSuperHead_060224_Pearlshell_DCF_Prelim_Project Plan_PPA_wkg_070201.1 2" xfId="23619"/>
    <cellStyle name="_TableSuperHead_060224_Pearlshell_DCF_Prelim_Project Plan_PPA_wkg_070201.1 3" xfId="23620"/>
    <cellStyle name="_TableSuperHead_060224_Pearlshell_DCF_Prelim_Project Plan_PPA_wkg_070201.1 4" xfId="23621"/>
    <cellStyle name="_TableSuperHead_060224_Pearlshell_DCF_Prelim_Project Plan_PPA_wkg_070201.1 5" xfId="23622"/>
    <cellStyle name="_TableSuperHead_060224_Pearlshell_DCF_Prelim_Yingli_PPA_wkg_070126" xfId="23623"/>
    <cellStyle name="_TableSuperHead_060224_Pearlshell_DCF_Prelim_Yingli_PPA_wkg_070126 2" xfId="23624"/>
    <cellStyle name="_TableSuperHead_060224_Pearlshell_DCF_Prelim_Yingli_PPA_wkg_070126 3" xfId="23625"/>
    <cellStyle name="_TableSuperHead_060224_Pearlshell_DCF_Prelim_Yingli_PPA_wkg_070126 4" xfId="23626"/>
    <cellStyle name="_TableSuperHead_060224_Pearlshell_DCF_Prelim_Yingli_PPA_wkg_070126 5" xfId="23627"/>
    <cellStyle name="_TableSuperHead_060224_Pearlshell_DCF_Prelim_Yingli_PPA_wkg_070129" xfId="23628"/>
    <cellStyle name="_TableSuperHead_060224_Pearlshell_DCF_Prelim_Yingli_PPA_wkg_070129 2" xfId="23629"/>
    <cellStyle name="_TableSuperHead_060224_Pearlshell_DCF_Prelim_Yingli_PPA_wkg_070129 3" xfId="23630"/>
    <cellStyle name="_TableSuperHead_060224_Pearlshell_DCF_Prelim_Yingli_PPA_wkg_070129 4" xfId="23631"/>
    <cellStyle name="_TableSuperHead_060224_Pearlshell_DCF_Prelim_Yingli_PPA_wkg_070129 5" xfId="23632"/>
    <cellStyle name="_TableSuperHead_060224_Pearlshell_DCF_Prelim_Yingli_PPA_wkg_070205" xfId="23633"/>
    <cellStyle name="_TableSuperHead_060224_Pearlshell_DCF_Prelim_Yingli_PPA_wkg_070205 2" xfId="23634"/>
    <cellStyle name="_TableSuperHead_060224_Pearlshell_DCF_Prelim_Yingli_PPA_wkg_070205 3" xfId="23635"/>
    <cellStyle name="_TableSuperHead_060224_Pearlshell_DCF_Prelim_Yingli_PPA_wkg_070205 4" xfId="23636"/>
    <cellStyle name="_TableSuperHead_060224_Pearlshell_DCF_Prelim_Yingli_PPA_wkg_070205 5" xfId="23637"/>
    <cellStyle name="_TableSuperHead_060224_Pearlshell_DCF_Prelim_Yingli_wkg_070116" xfId="23638"/>
    <cellStyle name="_TableSuperHead_060224_Pearlshell_DCF_Prelim_Yingli_wkg_070116 2" xfId="23639"/>
    <cellStyle name="_TableSuperHead_060224_Pearlshell_DCF_Prelim_Yingli_wkg_070116 3" xfId="23640"/>
    <cellStyle name="_TableSuperHead_060224_Pearlshell_DCF_Prelim_Yingli_wkg_070116 4" xfId="23641"/>
    <cellStyle name="_TableSuperHead_060224_Pearlshell_DCF_Prelim_Yingli_wkg_070116 5" xfId="23642"/>
    <cellStyle name="_TableSuperHead_060224_Pearlshell_DCF_Prelim_Yingli_wkg_070122.3" xfId="23643"/>
    <cellStyle name="_TableSuperHead_060224_Pearlshell_DCF_Prelim_Yingli_wkg_070122.3 2" xfId="23644"/>
    <cellStyle name="_TableSuperHead_060224_Pearlshell_DCF_Prelim_Yingli_wkg_070122.3 3" xfId="23645"/>
    <cellStyle name="_TableSuperHead_060224_Pearlshell_DCF_Prelim_Yingli_wkg_070122.3 4" xfId="23646"/>
    <cellStyle name="_TableSuperHead_060224_Pearlshell_DCF_Prelim_Yingli_wkg_070122.3 5" xfId="23647"/>
    <cellStyle name="_TableSuperHead_060225_Pearlshell_DCF_Prelim_V4" xfId="23648"/>
    <cellStyle name="_TableSuperHead_060225_Pearlshell_DCF_Prelim_V4 2" xfId="23649"/>
    <cellStyle name="_TableSuperHead_060225_Pearlshell_DCF_Prelim_V4 3" xfId="23650"/>
    <cellStyle name="_TableSuperHead_060225_Pearlshell_DCF_Prelim_V4 4" xfId="23651"/>
    <cellStyle name="_TableSuperHead_060225_Pearlshell_DCF_Prelim_V4 5" xfId="23652"/>
    <cellStyle name="_TableSuperHead_060814 Revenue" xfId="23653"/>
    <cellStyle name="_TableSuperHead_060814 Revenue 2" xfId="23654"/>
    <cellStyle name="_TableSuperHead_060814 Revenue 3" xfId="23655"/>
    <cellStyle name="_TableSuperHead_060814 Revenue 4" xfId="23656"/>
    <cellStyle name="_TableSuperHead_060814 Revenue 5" xfId="23657"/>
    <cellStyle name="_TableSuperHead_0717002c" xfId="23658"/>
    <cellStyle name="_TableSuperHead_0717002c 2" xfId="23659"/>
    <cellStyle name="_TableSuperHead_0717002c 3" xfId="23660"/>
    <cellStyle name="_TableSuperHead_0717002c 4" xfId="23661"/>
    <cellStyle name="_TableSuperHead_0717002c 5" xfId="23662"/>
    <cellStyle name="_TableSuperHead_0717002c.xls Chart 1" xfId="23663"/>
    <cellStyle name="_TableSuperHead_0717002c.xls Chart 1 2" xfId="23664"/>
    <cellStyle name="_TableSuperHead_0717002c.xls Chart 1 3" xfId="23665"/>
    <cellStyle name="_TableSuperHead_0717002c.xls Chart 1 4" xfId="23666"/>
    <cellStyle name="_TableSuperHead_0717002c.xls Chart 1 5" xfId="23667"/>
    <cellStyle name="_TableSuperHead_0722021A" xfId="23668"/>
    <cellStyle name="_TableSuperHead_0722021A 2" xfId="23669"/>
    <cellStyle name="_TableSuperHead_0722021A 3" xfId="23670"/>
    <cellStyle name="_TableSuperHead_0722021A 4" xfId="23671"/>
    <cellStyle name="_TableSuperHead_0722021A 5" xfId="23672"/>
    <cellStyle name="_TableSuperHead_07222002" xfId="23673"/>
    <cellStyle name="_TableSuperHead_07222002 2" xfId="23674"/>
    <cellStyle name="_TableSuperHead_07222002 3" xfId="23675"/>
    <cellStyle name="_TableSuperHead_07222002 4" xfId="23676"/>
    <cellStyle name="_TableSuperHead_07222002 5" xfId="23677"/>
    <cellStyle name="_TableSuperHead_072402 R 11-25" xfId="23678"/>
    <cellStyle name="_TableSuperHead_072402 R 11-25 2" xfId="23679"/>
    <cellStyle name="_TableSuperHead_072402 R 11-25 3" xfId="23680"/>
    <cellStyle name="_TableSuperHead_072402 R 11-25 4" xfId="23681"/>
    <cellStyle name="_TableSuperHead_072402 R 11-25 5" xfId="23682"/>
    <cellStyle name="_TableSuperHead_072402 R 11-26" xfId="23683"/>
    <cellStyle name="_TableSuperHead_072402 R 11-26 2" xfId="23684"/>
    <cellStyle name="_TableSuperHead_072402 R 11-26 3" xfId="23685"/>
    <cellStyle name="_TableSuperHead_072402 R 11-26 4" xfId="23686"/>
    <cellStyle name="_TableSuperHead_072402 R 11-26 5" xfId="23687"/>
    <cellStyle name="_TableSuperHead_15Valuation Model_Evergreen-2" xfId="23688"/>
    <cellStyle name="_TableSuperHead_15Valuation Model_Evergreen-2 2" xfId="23689"/>
    <cellStyle name="_TableSuperHead_15Valuation Model_Evergreen-2 3" xfId="23690"/>
    <cellStyle name="_TableSuperHead_15Valuation Model_Evergreen-2 4" xfId="23691"/>
    <cellStyle name="_TableSuperHead_15Valuation Model_Evergreen-2 5" xfId="23692"/>
    <cellStyle name="_TableSuperHead_AVP_Fuwa00" xfId="23693"/>
    <cellStyle name="_TableSuperHead_AVP_Fuwa00 2" xfId="23694"/>
    <cellStyle name="_TableSuperHead_AVP_Fuwa00 3" xfId="23695"/>
    <cellStyle name="_TableSuperHead_AVP_Fuwa00 4" xfId="23696"/>
    <cellStyle name="_TableSuperHead_AVP_Fuwa00 5" xfId="23697"/>
    <cellStyle name="_TableSuperHead_beta" xfId="23698"/>
    <cellStyle name="_TableSuperHead_beta 2" xfId="23699"/>
    <cellStyle name="_TableSuperHead_beta 3" xfId="23700"/>
    <cellStyle name="_TableSuperHead_beta 4" xfId="23701"/>
    <cellStyle name="_TableSuperHead_beta 5" xfId="23702"/>
    <cellStyle name="_TableSuperHead_Betas and Colocation Rates" xfId="23703"/>
    <cellStyle name="_TableSuperHead_Betas and Colocation Rates 2" xfId="23704"/>
    <cellStyle name="_TableSuperHead_Betas and Colocation Rates 3" xfId="23705"/>
    <cellStyle name="_TableSuperHead_Betas and Colocation Rates 4" xfId="23706"/>
    <cellStyle name="_TableSuperHead_Betas and Colocation Rates 5" xfId="23707"/>
    <cellStyle name="_TableSuperHead_Book3" xfId="23708"/>
    <cellStyle name="_TableSuperHead_Book3 2" xfId="23709"/>
    <cellStyle name="_TableSuperHead_Book3 3" xfId="23710"/>
    <cellStyle name="_TableSuperHead_Book3 4" xfId="23711"/>
    <cellStyle name="_TableSuperHead_Book3 5" xfId="23712"/>
    <cellStyle name="_TableSuperHead_Capex Plan" xfId="23713"/>
    <cellStyle name="_TableSuperHead_Capex Plan 2" xfId="23714"/>
    <cellStyle name="_TableSuperHead_Capex Plan 3" xfId="23715"/>
    <cellStyle name="_TableSuperHead_Capex Plan 4" xfId="23716"/>
    <cellStyle name="_TableSuperHead_Capex Plan 5" xfId="23717"/>
    <cellStyle name="_TableSuperHead_Capex Plan_M.Z. Berger_model v3.8" xfId="23718"/>
    <cellStyle name="_TableSuperHead_Capex Plan_M.Z. Berger_model v3.8 2" xfId="23719"/>
    <cellStyle name="_TableSuperHead_Capex Plan_M.Z. Berger_model v3.8 3" xfId="23720"/>
    <cellStyle name="_TableSuperHead_Capex Plan_M.Z. Berger_model v3.8 4" xfId="23721"/>
    <cellStyle name="_TableSuperHead_Capex Plan_M.Z. Berger_model v3.8 5" xfId="23722"/>
    <cellStyle name="_TableSuperHead_Capex Plan_Project Plan_PPA_wkg_070130" xfId="23723"/>
    <cellStyle name="_TableSuperHead_Capex Plan_Project Plan_PPA_wkg_070130 2" xfId="23724"/>
    <cellStyle name="_TableSuperHead_Capex Plan_Project Plan_PPA_wkg_070130 3" xfId="23725"/>
    <cellStyle name="_TableSuperHead_Capex Plan_Project Plan_PPA_wkg_070130 4" xfId="23726"/>
    <cellStyle name="_TableSuperHead_Capex Plan_Project Plan_PPA_wkg_070130 5" xfId="23727"/>
    <cellStyle name="_TableSuperHead_Capex Plan_Project Plan_PPA_wkg_070131" xfId="23728"/>
    <cellStyle name="_TableSuperHead_Capex Plan_Project Plan_PPA_wkg_070131 2" xfId="23729"/>
    <cellStyle name="_TableSuperHead_Capex Plan_Project Plan_PPA_wkg_070131 3" xfId="23730"/>
    <cellStyle name="_TableSuperHead_Capex Plan_Project Plan_PPA_wkg_070131 4" xfId="23731"/>
    <cellStyle name="_TableSuperHead_Capex Plan_Project Plan_PPA_wkg_070131 5" xfId="23732"/>
    <cellStyle name="_TableSuperHead_Capex Plan_Project Plan_PPA_wkg_070131.2" xfId="23733"/>
    <cellStyle name="_TableSuperHead_Capex Plan_Project Plan_PPA_wkg_070131.2 2" xfId="23734"/>
    <cellStyle name="_TableSuperHead_Capex Plan_Project Plan_PPA_wkg_070131.2 3" xfId="23735"/>
    <cellStyle name="_TableSuperHead_Capex Plan_Project Plan_PPA_wkg_070131.2 4" xfId="23736"/>
    <cellStyle name="_TableSuperHead_Capex Plan_Project Plan_PPA_wkg_070131.2 5" xfId="23737"/>
    <cellStyle name="_TableSuperHead_Capex Plan_Project Plan_PPA_wkg_070131.3" xfId="23738"/>
    <cellStyle name="_TableSuperHead_Capex Plan_Project Plan_PPA_wkg_070131.3 2" xfId="23739"/>
    <cellStyle name="_TableSuperHead_Capex Plan_Project Plan_PPA_wkg_070131.3 3" xfId="23740"/>
    <cellStyle name="_TableSuperHead_Capex Plan_Project Plan_PPA_wkg_070131.3 4" xfId="23741"/>
    <cellStyle name="_TableSuperHead_Capex Plan_Project Plan_PPA_wkg_070131.3 5" xfId="23742"/>
    <cellStyle name="_TableSuperHead_Capex Plan_Project Plan_PPA_wkg_070201" xfId="23743"/>
    <cellStyle name="_TableSuperHead_Capex Plan_Project Plan_PPA_wkg_070201 2" xfId="23744"/>
    <cellStyle name="_TableSuperHead_Capex Plan_Project Plan_PPA_wkg_070201 3" xfId="23745"/>
    <cellStyle name="_TableSuperHead_Capex Plan_Project Plan_PPA_wkg_070201 4" xfId="23746"/>
    <cellStyle name="_TableSuperHead_Capex Plan_Project Plan_PPA_wkg_070201 5" xfId="23747"/>
    <cellStyle name="_TableSuperHead_Capex Plan_Project Plan_PPA_wkg_070201.1" xfId="23748"/>
    <cellStyle name="_TableSuperHead_Capex Plan_Project Plan_PPA_wkg_070201.1 2" xfId="23749"/>
    <cellStyle name="_TableSuperHead_Capex Plan_Project Plan_PPA_wkg_070201.1 3" xfId="23750"/>
    <cellStyle name="_TableSuperHead_Capex Plan_Project Plan_PPA_wkg_070201.1 4" xfId="23751"/>
    <cellStyle name="_TableSuperHead_Capex Plan_Project Plan_PPA_wkg_070201.1 5" xfId="23752"/>
    <cellStyle name="_TableSuperHead_Capex Plan_Yingli_PPA_wkg_070126" xfId="23753"/>
    <cellStyle name="_TableSuperHead_Capex Plan_Yingli_PPA_wkg_070126 2" xfId="23754"/>
    <cellStyle name="_TableSuperHead_Capex Plan_Yingli_PPA_wkg_070126 3" xfId="23755"/>
    <cellStyle name="_TableSuperHead_Capex Plan_Yingli_PPA_wkg_070126 4" xfId="23756"/>
    <cellStyle name="_TableSuperHead_Capex Plan_Yingli_PPA_wkg_070126 5" xfId="23757"/>
    <cellStyle name="_TableSuperHead_Capex Plan_Yingli_PPA_wkg_070129" xfId="23758"/>
    <cellStyle name="_TableSuperHead_Capex Plan_Yingli_PPA_wkg_070129 2" xfId="23759"/>
    <cellStyle name="_TableSuperHead_Capex Plan_Yingli_PPA_wkg_070129 3" xfId="23760"/>
    <cellStyle name="_TableSuperHead_Capex Plan_Yingli_PPA_wkg_070129 4" xfId="23761"/>
    <cellStyle name="_TableSuperHead_Capex Plan_Yingli_PPA_wkg_070129 5" xfId="23762"/>
    <cellStyle name="_TableSuperHead_Capex Plan_Yingli_PPA_wkg_070205" xfId="23763"/>
    <cellStyle name="_TableSuperHead_Capex Plan_Yingli_PPA_wkg_070205 2" xfId="23764"/>
    <cellStyle name="_TableSuperHead_Capex Plan_Yingli_PPA_wkg_070205 3" xfId="23765"/>
    <cellStyle name="_TableSuperHead_Capex Plan_Yingli_PPA_wkg_070205 4" xfId="23766"/>
    <cellStyle name="_TableSuperHead_Capex Plan_Yingli_PPA_wkg_070205 5" xfId="23767"/>
    <cellStyle name="_TableSuperHead_Capex Plan_Yingli_wkg_070116" xfId="23768"/>
    <cellStyle name="_TableSuperHead_Capex Plan_Yingli_wkg_070116 2" xfId="23769"/>
    <cellStyle name="_TableSuperHead_Capex Plan_Yingli_wkg_070116 3" xfId="23770"/>
    <cellStyle name="_TableSuperHead_Capex Plan_Yingli_wkg_070116 4" xfId="23771"/>
    <cellStyle name="_TableSuperHead_Capex Plan_Yingli_wkg_070116 5" xfId="23772"/>
    <cellStyle name="_TableSuperHead_Capex Plan_Yingli_wkg_070122.3" xfId="23773"/>
    <cellStyle name="_TableSuperHead_Capex Plan_Yingli_wkg_070122.3 2" xfId="23774"/>
    <cellStyle name="_TableSuperHead_Capex Plan_Yingli_wkg_070122.3 3" xfId="23775"/>
    <cellStyle name="_TableSuperHead_Capex Plan_Yingli_wkg_070122.3 4" xfId="23776"/>
    <cellStyle name="_TableSuperHead_Capex Plan_Yingli_wkg_070122.3 5" xfId="23777"/>
    <cellStyle name="_TableSuperHead_Cash flow Analysis_For investors" xfId="23778"/>
    <cellStyle name="_TableSuperHead_Cash flow Analysis_For investors 2" xfId="23779"/>
    <cellStyle name="_TableSuperHead_Cash flow Analysis_For investors 3" xfId="23780"/>
    <cellStyle name="_TableSuperHead_Cash flow Analysis_For investors 4" xfId="23781"/>
    <cellStyle name="_TableSuperHead_Cash flow Analysis_For investors 5" xfId="23782"/>
    <cellStyle name="_TableSuperHead_Cash flow Analysis_For investors_M.Z. Berger_model v3.8" xfId="23783"/>
    <cellStyle name="_TableSuperHead_Cash flow Analysis_For investors_M.Z. Berger_model v3.8 2" xfId="23784"/>
    <cellStyle name="_TableSuperHead_Cash flow Analysis_For investors_M.Z. Berger_model v3.8 3" xfId="23785"/>
    <cellStyle name="_TableSuperHead_Cash flow Analysis_For investors_M.Z. Berger_model v3.8 4" xfId="23786"/>
    <cellStyle name="_TableSuperHead_Cash flow Analysis_For investors_M.Z. Berger_model v3.8 5" xfId="23787"/>
    <cellStyle name="_TableSuperHead_Cash flow Analysis_For investors_Project Plan_PPA_wkg_070130" xfId="23788"/>
    <cellStyle name="_TableSuperHead_Cash flow Analysis_For investors_Project Plan_PPA_wkg_070130 2" xfId="23789"/>
    <cellStyle name="_TableSuperHead_Cash flow Analysis_For investors_Project Plan_PPA_wkg_070130 3" xfId="23790"/>
    <cellStyle name="_TableSuperHead_Cash flow Analysis_For investors_Project Plan_PPA_wkg_070130 4" xfId="23791"/>
    <cellStyle name="_TableSuperHead_Cash flow Analysis_For investors_Project Plan_PPA_wkg_070130 5" xfId="23792"/>
    <cellStyle name="_TableSuperHead_Cash flow Analysis_For investors_Project Plan_PPA_wkg_070131" xfId="23793"/>
    <cellStyle name="_TableSuperHead_Cash flow Analysis_For investors_Project Plan_PPA_wkg_070131 2" xfId="23794"/>
    <cellStyle name="_TableSuperHead_Cash flow Analysis_For investors_Project Plan_PPA_wkg_070131 3" xfId="23795"/>
    <cellStyle name="_TableSuperHead_Cash flow Analysis_For investors_Project Plan_PPA_wkg_070131 4" xfId="23796"/>
    <cellStyle name="_TableSuperHead_Cash flow Analysis_For investors_Project Plan_PPA_wkg_070131 5" xfId="23797"/>
    <cellStyle name="_TableSuperHead_Cash flow Analysis_For investors_Project Plan_PPA_wkg_070131.2" xfId="23798"/>
    <cellStyle name="_TableSuperHead_Cash flow Analysis_For investors_Project Plan_PPA_wkg_070131.2 2" xfId="23799"/>
    <cellStyle name="_TableSuperHead_Cash flow Analysis_For investors_Project Plan_PPA_wkg_070131.2 3" xfId="23800"/>
    <cellStyle name="_TableSuperHead_Cash flow Analysis_For investors_Project Plan_PPA_wkg_070131.2 4" xfId="23801"/>
    <cellStyle name="_TableSuperHead_Cash flow Analysis_For investors_Project Plan_PPA_wkg_070131.2 5" xfId="23802"/>
    <cellStyle name="_TableSuperHead_Cash flow Analysis_For investors_Project Plan_PPA_wkg_070131.3" xfId="23803"/>
    <cellStyle name="_TableSuperHead_Cash flow Analysis_For investors_Project Plan_PPA_wkg_070131.3 2" xfId="23804"/>
    <cellStyle name="_TableSuperHead_Cash flow Analysis_For investors_Project Plan_PPA_wkg_070131.3 3" xfId="23805"/>
    <cellStyle name="_TableSuperHead_Cash flow Analysis_For investors_Project Plan_PPA_wkg_070131.3 4" xfId="23806"/>
    <cellStyle name="_TableSuperHead_Cash flow Analysis_For investors_Project Plan_PPA_wkg_070131.3 5" xfId="23807"/>
    <cellStyle name="_TableSuperHead_Cash flow Analysis_For investors_Project Plan_PPA_wkg_070201" xfId="23808"/>
    <cellStyle name="_TableSuperHead_Cash flow Analysis_For investors_Project Plan_PPA_wkg_070201 2" xfId="23809"/>
    <cellStyle name="_TableSuperHead_Cash flow Analysis_For investors_Project Plan_PPA_wkg_070201 3" xfId="23810"/>
    <cellStyle name="_TableSuperHead_Cash flow Analysis_For investors_Project Plan_PPA_wkg_070201 4" xfId="23811"/>
    <cellStyle name="_TableSuperHead_Cash flow Analysis_For investors_Project Plan_PPA_wkg_070201 5" xfId="23812"/>
    <cellStyle name="_TableSuperHead_Cash flow Analysis_For investors_Project Plan_PPA_wkg_070201.1" xfId="23813"/>
    <cellStyle name="_TableSuperHead_Cash flow Analysis_For investors_Project Plan_PPA_wkg_070201.1 2" xfId="23814"/>
    <cellStyle name="_TableSuperHead_Cash flow Analysis_For investors_Project Plan_PPA_wkg_070201.1 3" xfId="23815"/>
    <cellStyle name="_TableSuperHead_Cash flow Analysis_For investors_Project Plan_PPA_wkg_070201.1 4" xfId="23816"/>
    <cellStyle name="_TableSuperHead_Cash flow Analysis_For investors_Project Plan_PPA_wkg_070201.1 5" xfId="23817"/>
    <cellStyle name="_TableSuperHead_Cash flow Analysis_For investors_Yingli_PPA_wkg_070126" xfId="23818"/>
    <cellStyle name="_TableSuperHead_Cash flow Analysis_For investors_Yingli_PPA_wkg_070126 2" xfId="23819"/>
    <cellStyle name="_TableSuperHead_Cash flow Analysis_For investors_Yingli_PPA_wkg_070126 3" xfId="23820"/>
    <cellStyle name="_TableSuperHead_Cash flow Analysis_For investors_Yingli_PPA_wkg_070126 4" xfId="23821"/>
    <cellStyle name="_TableSuperHead_Cash flow Analysis_For investors_Yingli_PPA_wkg_070126 5" xfId="23822"/>
    <cellStyle name="_TableSuperHead_Cash flow Analysis_For investors_Yingli_PPA_wkg_070129" xfId="23823"/>
    <cellStyle name="_TableSuperHead_Cash flow Analysis_For investors_Yingli_PPA_wkg_070129 2" xfId="23824"/>
    <cellStyle name="_TableSuperHead_Cash flow Analysis_For investors_Yingli_PPA_wkg_070129 3" xfId="23825"/>
    <cellStyle name="_TableSuperHead_Cash flow Analysis_For investors_Yingli_PPA_wkg_070129 4" xfId="23826"/>
    <cellStyle name="_TableSuperHead_Cash flow Analysis_For investors_Yingli_PPA_wkg_070129 5" xfId="23827"/>
    <cellStyle name="_TableSuperHead_Cash flow Analysis_For investors_Yingli_PPA_wkg_070205" xfId="23828"/>
    <cellStyle name="_TableSuperHead_Cash flow Analysis_For investors_Yingli_PPA_wkg_070205 2" xfId="23829"/>
    <cellStyle name="_TableSuperHead_Cash flow Analysis_For investors_Yingli_PPA_wkg_070205 3" xfId="23830"/>
    <cellStyle name="_TableSuperHead_Cash flow Analysis_For investors_Yingli_PPA_wkg_070205 4" xfId="23831"/>
    <cellStyle name="_TableSuperHead_Cash flow Analysis_For investors_Yingli_PPA_wkg_070205 5" xfId="23832"/>
    <cellStyle name="_TableSuperHead_Cash flow Analysis_For investors_Yingli_wkg_070116" xfId="23833"/>
    <cellStyle name="_TableSuperHead_Cash flow Analysis_For investors_Yingli_wkg_070116 2" xfId="23834"/>
    <cellStyle name="_TableSuperHead_Cash flow Analysis_For investors_Yingli_wkg_070116 3" xfId="23835"/>
    <cellStyle name="_TableSuperHead_Cash flow Analysis_For investors_Yingli_wkg_070116 4" xfId="23836"/>
    <cellStyle name="_TableSuperHead_Cash flow Analysis_For investors_Yingli_wkg_070116 5" xfId="23837"/>
    <cellStyle name="_TableSuperHead_Cash flow Analysis_For investors_Yingli_wkg_070122.3" xfId="23838"/>
    <cellStyle name="_TableSuperHead_Cash flow Analysis_For investors_Yingli_wkg_070122.3 2" xfId="23839"/>
    <cellStyle name="_TableSuperHead_Cash flow Analysis_For investors_Yingli_wkg_070122.3 3" xfId="23840"/>
    <cellStyle name="_TableSuperHead_Cash flow Analysis_For investors_Yingli_wkg_070122.3 4" xfId="23841"/>
    <cellStyle name="_TableSuperHead_Cash flow Analysis_For investors_Yingli_wkg_070122.3 5" xfId="23842"/>
    <cellStyle name="_TableSuperHead_data for recalcuation" xfId="23843"/>
    <cellStyle name="_TableSuperHead_data for recalcuation 2" xfId="23844"/>
    <cellStyle name="_TableSuperHead_data for recalcuation 3" xfId="23845"/>
    <cellStyle name="_TableSuperHead_data for recalcuation 4" xfId="23846"/>
    <cellStyle name="_TableSuperHead_data for recalcuation 5" xfId="23847"/>
    <cellStyle name="_TableSuperHead_dcf" xfId="23848"/>
    <cellStyle name="_TableSuperHead_dcf 2" xfId="23849"/>
    <cellStyle name="_TableSuperHead_dcf 3" xfId="23850"/>
    <cellStyle name="_TableSuperHead_dcf 4" xfId="23851"/>
    <cellStyle name="_TableSuperHead_dcf 5" xfId="23852"/>
    <cellStyle name="_TableSuperHead_DCF Model_v7" xfId="23853"/>
    <cellStyle name="_TableSuperHead_DCF Model_v7 2" xfId="23854"/>
    <cellStyle name="_TableSuperHead_DCF Model_v7 3" xfId="23855"/>
    <cellStyle name="_TableSuperHead_DCF Model_v7 4" xfId="23856"/>
    <cellStyle name="_TableSuperHead_DCF Model_v7 5" xfId="23857"/>
    <cellStyle name="_TableSuperHead_DCF_050422" xfId="23858"/>
    <cellStyle name="_TableSuperHead_DCF_050422 2" xfId="23859"/>
    <cellStyle name="_TableSuperHead_DCF_050422 3" xfId="23860"/>
    <cellStyle name="_TableSuperHead_DCF_050422 4" xfId="23861"/>
    <cellStyle name="_TableSuperHead_DCF_050422 5" xfId="23862"/>
    <cellStyle name="_TableSuperHead_DCF_CITS09" xfId="23863"/>
    <cellStyle name="_TableSuperHead_DCF_CITS09 2" xfId="23864"/>
    <cellStyle name="_TableSuperHead_DCF_CITS09 3" xfId="23865"/>
    <cellStyle name="_TableSuperHead_DCF_CITS09 4" xfId="23866"/>
    <cellStyle name="_TableSuperHead_DCF_CITS09 5" xfId="23867"/>
    <cellStyle name="_TableSuperHead_DCF_CITS09_M.Z. Berger_model v3.8" xfId="23868"/>
    <cellStyle name="_TableSuperHead_DCF_CITS09_M.Z. Berger_model v3.8 2" xfId="23869"/>
    <cellStyle name="_TableSuperHead_DCF_CITS09_M.Z. Berger_model v3.8 3" xfId="23870"/>
    <cellStyle name="_TableSuperHead_DCF_CITS09_M.Z. Berger_model v3.8 4" xfId="23871"/>
    <cellStyle name="_TableSuperHead_DCF_CITS09_M.Z. Berger_model v3.8 5" xfId="23872"/>
    <cellStyle name="_TableSuperHead_DCF_CITS09_Project Plan_PPA_wkg_070130" xfId="23873"/>
    <cellStyle name="_TableSuperHead_DCF_CITS09_Project Plan_PPA_wkg_070130 2" xfId="23874"/>
    <cellStyle name="_TableSuperHead_DCF_CITS09_Project Plan_PPA_wkg_070130 3" xfId="23875"/>
    <cellStyle name="_TableSuperHead_DCF_CITS09_Project Plan_PPA_wkg_070130 4" xfId="23876"/>
    <cellStyle name="_TableSuperHead_DCF_CITS09_Project Plan_PPA_wkg_070130 5" xfId="23877"/>
    <cellStyle name="_TableSuperHead_DCF_CITS09_Project Plan_PPA_wkg_070131" xfId="23878"/>
    <cellStyle name="_TableSuperHead_DCF_CITS09_Project Plan_PPA_wkg_070131 2" xfId="23879"/>
    <cellStyle name="_TableSuperHead_DCF_CITS09_Project Plan_PPA_wkg_070131 3" xfId="23880"/>
    <cellStyle name="_TableSuperHead_DCF_CITS09_Project Plan_PPA_wkg_070131 4" xfId="23881"/>
    <cellStyle name="_TableSuperHead_DCF_CITS09_Project Plan_PPA_wkg_070131 5" xfId="23882"/>
    <cellStyle name="_TableSuperHead_DCF_CITS09_Project Plan_PPA_wkg_070131.2" xfId="23883"/>
    <cellStyle name="_TableSuperHead_DCF_CITS09_Project Plan_PPA_wkg_070131.2 2" xfId="23884"/>
    <cellStyle name="_TableSuperHead_DCF_CITS09_Project Plan_PPA_wkg_070131.2 3" xfId="23885"/>
    <cellStyle name="_TableSuperHead_DCF_CITS09_Project Plan_PPA_wkg_070131.2 4" xfId="23886"/>
    <cellStyle name="_TableSuperHead_DCF_CITS09_Project Plan_PPA_wkg_070131.2 5" xfId="23887"/>
    <cellStyle name="_TableSuperHead_DCF_CITS09_Project Plan_PPA_wkg_070131.3" xfId="23888"/>
    <cellStyle name="_TableSuperHead_DCF_CITS09_Project Plan_PPA_wkg_070131.3 2" xfId="23889"/>
    <cellStyle name="_TableSuperHead_DCF_CITS09_Project Plan_PPA_wkg_070131.3 3" xfId="23890"/>
    <cellStyle name="_TableSuperHead_DCF_CITS09_Project Plan_PPA_wkg_070131.3 4" xfId="23891"/>
    <cellStyle name="_TableSuperHead_DCF_CITS09_Project Plan_PPA_wkg_070131.3 5" xfId="23892"/>
    <cellStyle name="_TableSuperHead_DCF_CITS09_Project Plan_PPA_wkg_070201" xfId="23893"/>
    <cellStyle name="_TableSuperHead_DCF_CITS09_Project Plan_PPA_wkg_070201 2" xfId="23894"/>
    <cellStyle name="_TableSuperHead_DCF_CITS09_Project Plan_PPA_wkg_070201 3" xfId="23895"/>
    <cellStyle name="_TableSuperHead_DCF_CITS09_Project Plan_PPA_wkg_070201 4" xfId="23896"/>
    <cellStyle name="_TableSuperHead_DCF_CITS09_Project Plan_PPA_wkg_070201 5" xfId="23897"/>
    <cellStyle name="_TableSuperHead_DCF_CITS09_Project Plan_PPA_wkg_070201.1" xfId="23898"/>
    <cellStyle name="_TableSuperHead_DCF_CITS09_Project Plan_PPA_wkg_070201.1 2" xfId="23899"/>
    <cellStyle name="_TableSuperHead_DCF_CITS09_Project Plan_PPA_wkg_070201.1 3" xfId="23900"/>
    <cellStyle name="_TableSuperHead_DCF_CITS09_Project Plan_PPA_wkg_070201.1 4" xfId="23901"/>
    <cellStyle name="_TableSuperHead_DCF_CITS09_Project Plan_PPA_wkg_070201.1 5" xfId="23902"/>
    <cellStyle name="_TableSuperHead_DCF_CITS09_Yingli_PPA_wkg_070126" xfId="23903"/>
    <cellStyle name="_TableSuperHead_DCF_CITS09_Yingli_PPA_wkg_070126 2" xfId="23904"/>
    <cellStyle name="_TableSuperHead_DCF_CITS09_Yingli_PPA_wkg_070126 3" xfId="23905"/>
    <cellStyle name="_TableSuperHead_DCF_CITS09_Yingli_PPA_wkg_070126 4" xfId="23906"/>
    <cellStyle name="_TableSuperHead_DCF_CITS09_Yingli_PPA_wkg_070126 5" xfId="23907"/>
    <cellStyle name="_TableSuperHead_DCF_CITS09_Yingli_PPA_wkg_070129" xfId="23908"/>
    <cellStyle name="_TableSuperHead_DCF_CITS09_Yingli_PPA_wkg_070129 2" xfId="23909"/>
    <cellStyle name="_TableSuperHead_DCF_CITS09_Yingli_PPA_wkg_070129 3" xfId="23910"/>
    <cellStyle name="_TableSuperHead_DCF_CITS09_Yingli_PPA_wkg_070129 4" xfId="23911"/>
    <cellStyle name="_TableSuperHead_DCF_CITS09_Yingli_PPA_wkg_070129 5" xfId="23912"/>
    <cellStyle name="_TableSuperHead_DCF_CITS09_Yingli_PPA_wkg_070205" xfId="23913"/>
    <cellStyle name="_TableSuperHead_DCF_CITS09_Yingli_PPA_wkg_070205 2" xfId="23914"/>
    <cellStyle name="_TableSuperHead_DCF_CITS09_Yingli_PPA_wkg_070205 3" xfId="23915"/>
    <cellStyle name="_TableSuperHead_DCF_CITS09_Yingli_PPA_wkg_070205 4" xfId="23916"/>
    <cellStyle name="_TableSuperHead_DCF_CITS09_Yingli_PPA_wkg_070205 5" xfId="23917"/>
    <cellStyle name="_TableSuperHead_DCF_CITS09_Yingli_wkg_070116" xfId="23918"/>
    <cellStyle name="_TableSuperHead_DCF_CITS09_Yingli_wkg_070116 2" xfId="23919"/>
    <cellStyle name="_TableSuperHead_DCF_CITS09_Yingli_wkg_070116 3" xfId="23920"/>
    <cellStyle name="_TableSuperHead_DCF_CITS09_Yingli_wkg_070116 4" xfId="23921"/>
    <cellStyle name="_TableSuperHead_DCF_CITS09_Yingli_wkg_070116 5" xfId="23922"/>
    <cellStyle name="_TableSuperHead_DCF_CITS09_Yingli_wkg_070122.3" xfId="23923"/>
    <cellStyle name="_TableSuperHead_DCF_CITS09_Yingli_wkg_070122.3 2" xfId="23924"/>
    <cellStyle name="_TableSuperHead_DCF_CITS09_Yingli_wkg_070122.3 3" xfId="23925"/>
    <cellStyle name="_TableSuperHead_DCF_CITS09_Yingli_wkg_070122.3 4" xfId="23926"/>
    <cellStyle name="_TableSuperHead_DCF_CITS09_Yingli_wkg_070122.3 5" xfId="23927"/>
    <cellStyle name="_TableSuperHead_Dividend Template" xfId="23928"/>
    <cellStyle name="_TableSuperHead_Dividend Template 2" xfId="23929"/>
    <cellStyle name="_TableSuperHead_Dividend Template 3" xfId="23930"/>
    <cellStyle name="_TableSuperHead_Dividend Template 4" xfId="23931"/>
    <cellStyle name="_TableSuperHead_Dividend Template 5" xfId="23932"/>
    <cellStyle name="_TableSuperHead_Evergreen_valuation Model_07" xfId="23933"/>
    <cellStyle name="_TableSuperHead_Evergreen_valuation Model_07 2" xfId="23934"/>
    <cellStyle name="_TableSuperHead_Evergreen_valuation Model_07 3" xfId="23935"/>
    <cellStyle name="_TableSuperHead_Evergreen_valuation Model_07 4" xfId="23936"/>
    <cellStyle name="_TableSuperHead_Evergreen_valuation Model_07 5" xfId="23937"/>
    <cellStyle name="_TableSuperHead_Financial Model_v13" xfId="23938"/>
    <cellStyle name="_TableSuperHead_Financial Model_v13 2" xfId="23939"/>
    <cellStyle name="_TableSuperHead_Financial Model_v13 3" xfId="23940"/>
    <cellStyle name="_TableSuperHead_Financial Model_v13 4" xfId="23941"/>
    <cellStyle name="_TableSuperHead_Financial Model_v13 5" xfId="23942"/>
    <cellStyle name="_TableSuperHead_Financial Model_v13_M.Z. Berger_model v3.8" xfId="23943"/>
    <cellStyle name="_TableSuperHead_Financial Model_v13_M.Z. Berger_model v3.8 2" xfId="23944"/>
    <cellStyle name="_TableSuperHead_Financial Model_v13_M.Z. Berger_model v3.8 3" xfId="23945"/>
    <cellStyle name="_TableSuperHead_Financial Model_v13_M.Z. Berger_model v3.8 4" xfId="23946"/>
    <cellStyle name="_TableSuperHead_Financial Model_v13_M.Z. Berger_model v3.8 5" xfId="23947"/>
    <cellStyle name="_TableSuperHead_Financial Model_v13_Project Plan_PPA_wkg_070130" xfId="23948"/>
    <cellStyle name="_TableSuperHead_Financial Model_v13_Project Plan_PPA_wkg_070130 2" xfId="23949"/>
    <cellStyle name="_TableSuperHead_Financial Model_v13_Project Plan_PPA_wkg_070130 3" xfId="23950"/>
    <cellStyle name="_TableSuperHead_Financial Model_v13_Project Plan_PPA_wkg_070130 4" xfId="23951"/>
    <cellStyle name="_TableSuperHead_Financial Model_v13_Project Plan_PPA_wkg_070130 5" xfId="23952"/>
    <cellStyle name="_TableSuperHead_Financial Model_v13_Project Plan_PPA_wkg_070131" xfId="23953"/>
    <cellStyle name="_TableSuperHead_Financial Model_v13_Project Plan_PPA_wkg_070131 2" xfId="23954"/>
    <cellStyle name="_TableSuperHead_Financial Model_v13_Project Plan_PPA_wkg_070131 3" xfId="23955"/>
    <cellStyle name="_TableSuperHead_Financial Model_v13_Project Plan_PPA_wkg_070131 4" xfId="23956"/>
    <cellStyle name="_TableSuperHead_Financial Model_v13_Project Plan_PPA_wkg_070131 5" xfId="23957"/>
    <cellStyle name="_TableSuperHead_Financial Model_v13_Project Plan_PPA_wkg_070131.2" xfId="23958"/>
    <cellStyle name="_TableSuperHead_Financial Model_v13_Project Plan_PPA_wkg_070131.2 2" xfId="23959"/>
    <cellStyle name="_TableSuperHead_Financial Model_v13_Project Plan_PPA_wkg_070131.2 3" xfId="23960"/>
    <cellStyle name="_TableSuperHead_Financial Model_v13_Project Plan_PPA_wkg_070131.2 4" xfId="23961"/>
    <cellStyle name="_TableSuperHead_Financial Model_v13_Project Plan_PPA_wkg_070131.2 5" xfId="23962"/>
    <cellStyle name="_TableSuperHead_Financial Model_v13_Project Plan_PPA_wkg_070131.3" xfId="23963"/>
    <cellStyle name="_TableSuperHead_Financial Model_v13_Project Plan_PPA_wkg_070131.3 2" xfId="23964"/>
    <cellStyle name="_TableSuperHead_Financial Model_v13_Project Plan_PPA_wkg_070131.3 3" xfId="23965"/>
    <cellStyle name="_TableSuperHead_Financial Model_v13_Project Plan_PPA_wkg_070131.3 4" xfId="23966"/>
    <cellStyle name="_TableSuperHead_Financial Model_v13_Project Plan_PPA_wkg_070131.3 5" xfId="23967"/>
    <cellStyle name="_TableSuperHead_Financial Model_v13_Project Plan_PPA_wkg_070201" xfId="23968"/>
    <cellStyle name="_TableSuperHead_Financial Model_v13_Project Plan_PPA_wkg_070201 2" xfId="23969"/>
    <cellStyle name="_TableSuperHead_Financial Model_v13_Project Plan_PPA_wkg_070201 3" xfId="23970"/>
    <cellStyle name="_TableSuperHead_Financial Model_v13_Project Plan_PPA_wkg_070201 4" xfId="23971"/>
    <cellStyle name="_TableSuperHead_Financial Model_v13_Project Plan_PPA_wkg_070201 5" xfId="23972"/>
    <cellStyle name="_TableSuperHead_Financial Model_v13_Project Plan_PPA_wkg_070201.1" xfId="23973"/>
    <cellStyle name="_TableSuperHead_Financial Model_v13_Project Plan_PPA_wkg_070201.1 2" xfId="23974"/>
    <cellStyle name="_TableSuperHead_Financial Model_v13_Project Plan_PPA_wkg_070201.1 3" xfId="23975"/>
    <cellStyle name="_TableSuperHead_Financial Model_v13_Project Plan_PPA_wkg_070201.1 4" xfId="23976"/>
    <cellStyle name="_TableSuperHead_Financial Model_v13_Project Plan_PPA_wkg_070201.1 5" xfId="23977"/>
    <cellStyle name="_TableSuperHead_Financial Model_v13_Yingli_PPA_wkg_070126" xfId="23978"/>
    <cellStyle name="_TableSuperHead_Financial Model_v13_Yingli_PPA_wkg_070126 2" xfId="23979"/>
    <cellStyle name="_TableSuperHead_Financial Model_v13_Yingli_PPA_wkg_070126 3" xfId="23980"/>
    <cellStyle name="_TableSuperHead_Financial Model_v13_Yingli_PPA_wkg_070126 4" xfId="23981"/>
    <cellStyle name="_TableSuperHead_Financial Model_v13_Yingli_PPA_wkg_070126 5" xfId="23982"/>
    <cellStyle name="_TableSuperHead_Financial Model_v13_Yingli_PPA_wkg_070129" xfId="23983"/>
    <cellStyle name="_TableSuperHead_Financial Model_v13_Yingli_PPA_wkg_070129 2" xfId="23984"/>
    <cellStyle name="_TableSuperHead_Financial Model_v13_Yingli_PPA_wkg_070129 3" xfId="23985"/>
    <cellStyle name="_TableSuperHead_Financial Model_v13_Yingli_PPA_wkg_070129 4" xfId="23986"/>
    <cellStyle name="_TableSuperHead_Financial Model_v13_Yingli_PPA_wkg_070129 5" xfId="23987"/>
    <cellStyle name="_TableSuperHead_Financial Model_v13_Yingli_PPA_wkg_070205" xfId="23988"/>
    <cellStyle name="_TableSuperHead_Financial Model_v13_Yingli_PPA_wkg_070205 2" xfId="23989"/>
    <cellStyle name="_TableSuperHead_Financial Model_v13_Yingli_PPA_wkg_070205 3" xfId="23990"/>
    <cellStyle name="_TableSuperHead_Financial Model_v13_Yingli_PPA_wkg_070205 4" xfId="23991"/>
    <cellStyle name="_TableSuperHead_Financial Model_v13_Yingli_PPA_wkg_070205 5" xfId="23992"/>
    <cellStyle name="_TableSuperHead_Financial Model_v13_Yingli_wkg_070116" xfId="23993"/>
    <cellStyle name="_TableSuperHead_Financial Model_v13_Yingli_wkg_070116 2" xfId="23994"/>
    <cellStyle name="_TableSuperHead_Financial Model_v13_Yingli_wkg_070116 3" xfId="23995"/>
    <cellStyle name="_TableSuperHead_Financial Model_v13_Yingli_wkg_070116 4" xfId="23996"/>
    <cellStyle name="_TableSuperHead_Financial Model_v13_Yingli_wkg_070116 5" xfId="23997"/>
    <cellStyle name="_TableSuperHead_Financial Model_v13_Yingli_wkg_070122.3" xfId="23998"/>
    <cellStyle name="_TableSuperHead_Financial Model_v13_Yingli_wkg_070122.3 2" xfId="23999"/>
    <cellStyle name="_TableSuperHead_Financial Model_v13_Yingli_wkg_070122.3 3" xfId="24000"/>
    <cellStyle name="_TableSuperHead_Financial Model_v13_Yingli_wkg_070122.3 4" xfId="24001"/>
    <cellStyle name="_TableSuperHead_Financial Model_v13_Yingli_wkg_070122.3 5" xfId="24002"/>
    <cellStyle name="_TableSuperHead_fund model 5" xfId="24003"/>
    <cellStyle name="_TableSuperHead_fund model 5 2" xfId="24004"/>
    <cellStyle name="_TableSuperHead_fund model 5 3" xfId="24005"/>
    <cellStyle name="_TableSuperHead_fund model 5 4" xfId="24006"/>
    <cellStyle name="_TableSuperHead_fund model 5 5" xfId="24007"/>
    <cellStyle name="_TableSuperHead_fund model 5_M.Z. Berger_model v3.8" xfId="24008"/>
    <cellStyle name="_TableSuperHead_fund model 5_M.Z. Berger_model v3.8 2" xfId="24009"/>
    <cellStyle name="_TableSuperHead_fund model 5_M.Z. Berger_model v3.8 3" xfId="24010"/>
    <cellStyle name="_TableSuperHead_fund model 5_M.Z. Berger_model v3.8 4" xfId="24011"/>
    <cellStyle name="_TableSuperHead_fund model 5_M.Z. Berger_model v3.8 5" xfId="24012"/>
    <cellStyle name="_TableSuperHead_fund model 5_Project Plan_PPA_wkg_070130" xfId="24013"/>
    <cellStyle name="_TableSuperHead_fund model 5_Project Plan_PPA_wkg_070130 2" xfId="24014"/>
    <cellStyle name="_TableSuperHead_fund model 5_Project Plan_PPA_wkg_070130 3" xfId="24015"/>
    <cellStyle name="_TableSuperHead_fund model 5_Project Plan_PPA_wkg_070130 4" xfId="24016"/>
    <cellStyle name="_TableSuperHead_fund model 5_Project Plan_PPA_wkg_070130 5" xfId="24017"/>
    <cellStyle name="_TableSuperHead_fund model 5_Project Plan_PPA_wkg_070131" xfId="24018"/>
    <cellStyle name="_TableSuperHead_fund model 5_Project Plan_PPA_wkg_070131 2" xfId="24019"/>
    <cellStyle name="_TableSuperHead_fund model 5_Project Plan_PPA_wkg_070131 3" xfId="24020"/>
    <cellStyle name="_TableSuperHead_fund model 5_Project Plan_PPA_wkg_070131 4" xfId="24021"/>
    <cellStyle name="_TableSuperHead_fund model 5_Project Plan_PPA_wkg_070131 5" xfId="24022"/>
    <cellStyle name="_TableSuperHead_fund model 5_Project Plan_PPA_wkg_070131.2" xfId="24023"/>
    <cellStyle name="_TableSuperHead_fund model 5_Project Plan_PPA_wkg_070131.2 2" xfId="24024"/>
    <cellStyle name="_TableSuperHead_fund model 5_Project Plan_PPA_wkg_070131.2 3" xfId="24025"/>
    <cellStyle name="_TableSuperHead_fund model 5_Project Plan_PPA_wkg_070131.2 4" xfId="24026"/>
    <cellStyle name="_TableSuperHead_fund model 5_Project Plan_PPA_wkg_070131.2 5" xfId="24027"/>
    <cellStyle name="_TableSuperHead_fund model 5_Project Plan_PPA_wkg_070131.3" xfId="24028"/>
    <cellStyle name="_TableSuperHead_fund model 5_Project Plan_PPA_wkg_070131.3 2" xfId="24029"/>
    <cellStyle name="_TableSuperHead_fund model 5_Project Plan_PPA_wkg_070131.3 3" xfId="24030"/>
    <cellStyle name="_TableSuperHead_fund model 5_Project Plan_PPA_wkg_070131.3 4" xfId="24031"/>
    <cellStyle name="_TableSuperHead_fund model 5_Project Plan_PPA_wkg_070131.3 5" xfId="24032"/>
    <cellStyle name="_TableSuperHead_fund model 5_Project Plan_PPA_wkg_070201" xfId="24033"/>
    <cellStyle name="_TableSuperHead_fund model 5_Project Plan_PPA_wkg_070201 2" xfId="24034"/>
    <cellStyle name="_TableSuperHead_fund model 5_Project Plan_PPA_wkg_070201 3" xfId="24035"/>
    <cellStyle name="_TableSuperHead_fund model 5_Project Plan_PPA_wkg_070201 4" xfId="24036"/>
    <cellStyle name="_TableSuperHead_fund model 5_Project Plan_PPA_wkg_070201 5" xfId="24037"/>
    <cellStyle name="_TableSuperHead_fund model 5_Project Plan_PPA_wkg_070201.1" xfId="24038"/>
    <cellStyle name="_TableSuperHead_fund model 5_Project Plan_PPA_wkg_070201.1 2" xfId="24039"/>
    <cellStyle name="_TableSuperHead_fund model 5_Project Plan_PPA_wkg_070201.1 3" xfId="24040"/>
    <cellStyle name="_TableSuperHead_fund model 5_Project Plan_PPA_wkg_070201.1 4" xfId="24041"/>
    <cellStyle name="_TableSuperHead_fund model 5_Project Plan_PPA_wkg_070201.1 5" xfId="24042"/>
    <cellStyle name="_TableSuperHead_fund model 5_Yingli_PPA_wkg_070126" xfId="24043"/>
    <cellStyle name="_TableSuperHead_fund model 5_Yingli_PPA_wkg_070126 2" xfId="24044"/>
    <cellStyle name="_TableSuperHead_fund model 5_Yingli_PPA_wkg_070126 3" xfId="24045"/>
    <cellStyle name="_TableSuperHead_fund model 5_Yingli_PPA_wkg_070126 4" xfId="24046"/>
    <cellStyle name="_TableSuperHead_fund model 5_Yingli_PPA_wkg_070126 5" xfId="24047"/>
    <cellStyle name="_TableSuperHead_fund model 5_Yingli_PPA_wkg_070129" xfId="24048"/>
    <cellStyle name="_TableSuperHead_fund model 5_Yingli_PPA_wkg_070129 2" xfId="24049"/>
    <cellStyle name="_TableSuperHead_fund model 5_Yingli_PPA_wkg_070129 3" xfId="24050"/>
    <cellStyle name="_TableSuperHead_fund model 5_Yingli_PPA_wkg_070129 4" xfId="24051"/>
    <cellStyle name="_TableSuperHead_fund model 5_Yingli_PPA_wkg_070129 5" xfId="24052"/>
    <cellStyle name="_TableSuperHead_fund model 5_Yingli_PPA_wkg_070205" xfId="24053"/>
    <cellStyle name="_TableSuperHead_fund model 5_Yingli_PPA_wkg_070205 2" xfId="24054"/>
    <cellStyle name="_TableSuperHead_fund model 5_Yingli_PPA_wkg_070205 3" xfId="24055"/>
    <cellStyle name="_TableSuperHead_fund model 5_Yingli_PPA_wkg_070205 4" xfId="24056"/>
    <cellStyle name="_TableSuperHead_fund model 5_Yingli_PPA_wkg_070205 5" xfId="24057"/>
    <cellStyle name="_TableSuperHead_fund model 5_Yingli_wkg_070116" xfId="24058"/>
    <cellStyle name="_TableSuperHead_fund model 5_Yingli_wkg_070116 2" xfId="24059"/>
    <cellStyle name="_TableSuperHead_fund model 5_Yingli_wkg_070116 3" xfId="24060"/>
    <cellStyle name="_TableSuperHead_fund model 5_Yingli_wkg_070116 4" xfId="24061"/>
    <cellStyle name="_TableSuperHead_fund model 5_Yingli_wkg_070116 5" xfId="24062"/>
    <cellStyle name="_TableSuperHead_fund model 5_Yingli_wkg_070122.3" xfId="24063"/>
    <cellStyle name="_TableSuperHead_fund model 5_Yingli_wkg_070122.3 2" xfId="24064"/>
    <cellStyle name="_TableSuperHead_fund model 5_Yingli_wkg_070122.3 3" xfId="24065"/>
    <cellStyle name="_TableSuperHead_fund model 5_Yingli_wkg_070122.3 4" xfId="24066"/>
    <cellStyle name="_TableSuperHead_fund model 5_Yingli_wkg_070122.3 5" xfId="24067"/>
    <cellStyle name="_TableSuperHead_Lynx_72" xfId="24068"/>
    <cellStyle name="_TableSuperHead_Lynx_72 2" xfId="24069"/>
    <cellStyle name="_TableSuperHead_Lynx_72 3" xfId="24070"/>
    <cellStyle name="_TableSuperHead_Lynx_72 4" xfId="24071"/>
    <cellStyle name="_TableSuperHead_Lynx_72 5" xfId="24072"/>
    <cellStyle name="_TableSuperHead_Mindray Medical Intl Ltd Consolidated" xfId="24073"/>
    <cellStyle name="_TableSuperHead_Mindray Medical Intl Ltd Consolidated 2" xfId="24074"/>
    <cellStyle name="_TableSuperHead_Mindray Medical Intl Ltd Consolidated 3" xfId="24075"/>
    <cellStyle name="_TableSuperHead_Mindray Medical Intl Ltd Consolidated 4" xfId="24076"/>
    <cellStyle name="_TableSuperHead_Mindray Medical Intl Ltd Consolidated 5" xfId="24077"/>
    <cellStyle name="_TableSuperHead_Mindray Medical Intl Ltd Consolidated_M.Z. Berger_model v3.8" xfId="24078"/>
    <cellStyle name="_TableSuperHead_Mindray Medical Intl Ltd Consolidated_M.Z. Berger_model v3.8 2" xfId="24079"/>
    <cellStyle name="_TableSuperHead_Mindray Medical Intl Ltd Consolidated_M.Z. Berger_model v3.8 3" xfId="24080"/>
    <cellStyle name="_TableSuperHead_Mindray Medical Intl Ltd Consolidated_M.Z. Berger_model v3.8 4" xfId="24081"/>
    <cellStyle name="_TableSuperHead_Mindray Medical Intl Ltd Consolidated_M.Z. Berger_model v3.8 5" xfId="24082"/>
    <cellStyle name="_TableSuperHead_Mindray Medical Intl Ltd Consolidated_Project Plan_PPA_wkg_070130" xfId="24083"/>
    <cellStyle name="_TableSuperHead_Mindray Medical Intl Ltd Consolidated_Project Plan_PPA_wkg_070130 2" xfId="24084"/>
    <cellStyle name="_TableSuperHead_Mindray Medical Intl Ltd Consolidated_Project Plan_PPA_wkg_070130 3" xfId="24085"/>
    <cellStyle name="_TableSuperHead_Mindray Medical Intl Ltd Consolidated_Project Plan_PPA_wkg_070130 4" xfId="24086"/>
    <cellStyle name="_TableSuperHead_Mindray Medical Intl Ltd Consolidated_Project Plan_PPA_wkg_070130 5" xfId="24087"/>
    <cellStyle name="_TableSuperHead_Mindray Medical Intl Ltd Consolidated_Project Plan_PPA_wkg_070131" xfId="24088"/>
    <cellStyle name="_TableSuperHead_Mindray Medical Intl Ltd Consolidated_Project Plan_PPA_wkg_070131 2" xfId="24089"/>
    <cellStyle name="_TableSuperHead_Mindray Medical Intl Ltd Consolidated_Project Plan_PPA_wkg_070131 3" xfId="24090"/>
    <cellStyle name="_TableSuperHead_Mindray Medical Intl Ltd Consolidated_Project Plan_PPA_wkg_070131 4" xfId="24091"/>
    <cellStyle name="_TableSuperHead_Mindray Medical Intl Ltd Consolidated_Project Plan_PPA_wkg_070131 5" xfId="24092"/>
    <cellStyle name="_TableSuperHead_Mindray Medical Intl Ltd Consolidated_Project Plan_PPA_wkg_070131.2" xfId="24093"/>
    <cellStyle name="_TableSuperHead_Mindray Medical Intl Ltd Consolidated_Project Plan_PPA_wkg_070131.2 2" xfId="24094"/>
    <cellStyle name="_TableSuperHead_Mindray Medical Intl Ltd Consolidated_Project Plan_PPA_wkg_070131.2 3" xfId="24095"/>
    <cellStyle name="_TableSuperHead_Mindray Medical Intl Ltd Consolidated_Project Plan_PPA_wkg_070131.2 4" xfId="24096"/>
    <cellStyle name="_TableSuperHead_Mindray Medical Intl Ltd Consolidated_Project Plan_PPA_wkg_070131.2 5" xfId="24097"/>
    <cellStyle name="_TableSuperHead_Mindray Medical Intl Ltd Consolidated_Project Plan_PPA_wkg_070131.3" xfId="24098"/>
    <cellStyle name="_TableSuperHead_Mindray Medical Intl Ltd Consolidated_Project Plan_PPA_wkg_070131.3 2" xfId="24099"/>
    <cellStyle name="_TableSuperHead_Mindray Medical Intl Ltd Consolidated_Project Plan_PPA_wkg_070131.3 3" xfId="24100"/>
    <cellStyle name="_TableSuperHead_Mindray Medical Intl Ltd Consolidated_Project Plan_PPA_wkg_070131.3 4" xfId="24101"/>
    <cellStyle name="_TableSuperHead_Mindray Medical Intl Ltd Consolidated_Project Plan_PPA_wkg_070131.3 5" xfId="24102"/>
    <cellStyle name="_TableSuperHead_Mindray Medical Intl Ltd Consolidated_Project Plan_PPA_wkg_070201" xfId="24103"/>
    <cellStyle name="_TableSuperHead_Mindray Medical Intl Ltd Consolidated_Project Plan_PPA_wkg_070201 2" xfId="24104"/>
    <cellStyle name="_TableSuperHead_Mindray Medical Intl Ltd Consolidated_Project Plan_PPA_wkg_070201 3" xfId="24105"/>
    <cellStyle name="_TableSuperHead_Mindray Medical Intl Ltd Consolidated_Project Plan_PPA_wkg_070201 4" xfId="24106"/>
    <cellStyle name="_TableSuperHead_Mindray Medical Intl Ltd Consolidated_Project Plan_PPA_wkg_070201 5" xfId="24107"/>
    <cellStyle name="_TableSuperHead_Mindray Medical Intl Ltd Consolidated_Project Plan_PPA_wkg_070201.1" xfId="24108"/>
    <cellStyle name="_TableSuperHead_Mindray Medical Intl Ltd Consolidated_Project Plan_PPA_wkg_070201.1 2" xfId="24109"/>
    <cellStyle name="_TableSuperHead_Mindray Medical Intl Ltd Consolidated_Project Plan_PPA_wkg_070201.1 3" xfId="24110"/>
    <cellStyle name="_TableSuperHead_Mindray Medical Intl Ltd Consolidated_Project Plan_PPA_wkg_070201.1 4" xfId="24111"/>
    <cellStyle name="_TableSuperHead_Mindray Medical Intl Ltd Consolidated_Project Plan_PPA_wkg_070201.1 5" xfId="24112"/>
    <cellStyle name="_TableSuperHead_Mindray Medical Intl Ltd Consolidated_Yingli_PPA_wkg_070126" xfId="24113"/>
    <cellStyle name="_TableSuperHead_Mindray Medical Intl Ltd Consolidated_Yingli_PPA_wkg_070126 2" xfId="24114"/>
    <cellStyle name="_TableSuperHead_Mindray Medical Intl Ltd Consolidated_Yingli_PPA_wkg_070126 3" xfId="24115"/>
    <cellStyle name="_TableSuperHead_Mindray Medical Intl Ltd Consolidated_Yingli_PPA_wkg_070126 4" xfId="24116"/>
    <cellStyle name="_TableSuperHead_Mindray Medical Intl Ltd Consolidated_Yingli_PPA_wkg_070126 5" xfId="24117"/>
    <cellStyle name="_TableSuperHead_Mindray Medical Intl Ltd Consolidated_Yingli_PPA_wkg_070129" xfId="24118"/>
    <cellStyle name="_TableSuperHead_Mindray Medical Intl Ltd Consolidated_Yingli_PPA_wkg_070129 2" xfId="24119"/>
    <cellStyle name="_TableSuperHead_Mindray Medical Intl Ltd Consolidated_Yingli_PPA_wkg_070129 3" xfId="24120"/>
    <cellStyle name="_TableSuperHead_Mindray Medical Intl Ltd Consolidated_Yingli_PPA_wkg_070129 4" xfId="24121"/>
    <cellStyle name="_TableSuperHead_Mindray Medical Intl Ltd Consolidated_Yingli_PPA_wkg_070129 5" xfId="24122"/>
    <cellStyle name="_TableSuperHead_Mindray Medical Intl Ltd Consolidated_Yingli_PPA_wkg_070205" xfId="24123"/>
    <cellStyle name="_TableSuperHead_Mindray Medical Intl Ltd Consolidated_Yingli_PPA_wkg_070205 2" xfId="24124"/>
    <cellStyle name="_TableSuperHead_Mindray Medical Intl Ltd Consolidated_Yingli_PPA_wkg_070205 3" xfId="24125"/>
    <cellStyle name="_TableSuperHead_Mindray Medical Intl Ltd Consolidated_Yingli_PPA_wkg_070205 4" xfId="24126"/>
    <cellStyle name="_TableSuperHead_Mindray Medical Intl Ltd Consolidated_Yingli_PPA_wkg_070205 5" xfId="24127"/>
    <cellStyle name="_TableSuperHead_Mindray Medical Intl Ltd Consolidated_Yingli_wkg_070116" xfId="24128"/>
    <cellStyle name="_TableSuperHead_Mindray Medical Intl Ltd Consolidated_Yingli_wkg_070116 2" xfId="24129"/>
    <cellStyle name="_TableSuperHead_Mindray Medical Intl Ltd Consolidated_Yingli_wkg_070116 3" xfId="24130"/>
    <cellStyle name="_TableSuperHead_Mindray Medical Intl Ltd Consolidated_Yingli_wkg_070116 4" xfId="24131"/>
    <cellStyle name="_TableSuperHead_Mindray Medical Intl Ltd Consolidated_Yingli_wkg_070116 5" xfId="24132"/>
    <cellStyle name="_TableSuperHead_Mindray Medical Intl Ltd Consolidated_Yingli_wkg_070122.3" xfId="24133"/>
    <cellStyle name="_TableSuperHead_Mindray Medical Intl Ltd Consolidated_Yingli_wkg_070122.3 2" xfId="24134"/>
    <cellStyle name="_TableSuperHead_Mindray Medical Intl Ltd Consolidated_Yingli_wkg_070122.3 3" xfId="24135"/>
    <cellStyle name="_TableSuperHead_Mindray Medical Intl Ltd Consolidated_Yingli_wkg_070122.3 4" xfId="24136"/>
    <cellStyle name="_TableSuperHead_Mindray Medical Intl Ltd Consolidated_Yingli_wkg_070122.3 5" xfId="24137"/>
    <cellStyle name="_TableSuperHead_Pro-Forma Financials" xfId="24138"/>
    <cellStyle name="_TableSuperHead_Pro-Forma Financials 2" xfId="24139"/>
    <cellStyle name="_TableSuperHead_Pro-Forma Financials 3" xfId="24140"/>
    <cellStyle name="_TableSuperHead_Pro-Forma Financials 4" xfId="24141"/>
    <cellStyle name="_TableSuperHead_Pro-Forma Financials 5" xfId="24142"/>
    <cellStyle name="_TableSuperHead_Pro-Forma Spin-off" xfId="24143"/>
    <cellStyle name="_TableSuperHead_Pro-Forma Spin-off 2" xfId="24144"/>
    <cellStyle name="_TableSuperHead_Pro-Forma Spin-off 3" xfId="24145"/>
    <cellStyle name="_TableSuperHead_Pro-Forma Spin-off 4" xfId="24146"/>
    <cellStyle name="_TableSuperHead_Pro-Forma Spin-off 5" xfId="24147"/>
    <cellStyle name="_TableSuperHead_Project Sunflower v15_to_the_Company" xfId="24148"/>
    <cellStyle name="_TableSuperHead_Project Sunflower v15_to_the_Company 2" xfId="24149"/>
    <cellStyle name="_TableSuperHead_Project Sunflower v15_to_the_Company 3" xfId="24150"/>
    <cellStyle name="_TableSuperHead_Project Sunflower v15_to_the_Company 4" xfId="24151"/>
    <cellStyle name="_TableSuperHead_Project Sunflower v15_to_the_Company 5" xfId="24152"/>
    <cellStyle name="_TableSuperHead_Project Sunflower v15_to_the_Company_M.Z. Berger_model v3.8" xfId="24153"/>
    <cellStyle name="_TableSuperHead_Project Sunflower v15_to_the_Company_M.Z. Berger_model v3.8 2" xfId="24154"/>
    <cellStyle name="_TableSuperHead_Project Sunflower v15_to_the_Company_M.Z. Berger_model v3.8 3" xfId="24155"/>
    <cellStyle name="_TableSuperHead_Project Sunflower v15_to_the_Company_M.Z. Berger_model v3.8 4" xfId="24156"/>
    <cellStyle name="_TableSuperHead_Project Sunflower v15_to_the_Company_M.Z. Berger_model v3.8 5" xfId="24157"/>
    <cellStyle name="_TableSuperHead_Project Sunflower v15_to_the_Company_Project Plan_PPA_wkg_070130" xfId="24158"/>
    <cellStyle name="_TableSuperHead_Project Sunflower v15_to_the_Company_Project Plan_PPA_wkg_070130 2" xfId="24159"/>
    <cellStyle name="_TableSuperHead_Project Sunflower v15_to_the_Company_Project Plan_PPA_wkg_070130 3" xfId="24160"/>
    <cellStyle name="_TableSuperHead_Project Sunflower v15_to_the_Company_Project Plan_PPA_wkg_070130 4" xfId="24161"/>
    <cellStyle name="_TableSuperHead_Project Sunflower v15_to_the_Company_Project Plan_PPA_wkg_070130 5" xfId="24162"/>
    <cellStyle name="_TableSuperHead_Project Sunflower v15_to_the_Company_Project Plan_PPA_wkg_070131" xfId="24163"/>
    <cellStyle name="_TableSuperHead_Project Sunflower v15_to_the_Company_Project Plan_PPA_wkg_070131 2" xfId="24164"/>
    <cellStyle name="_TableSuperHead_Project Sunflower v15_to_the_Company_Project Plan_PPA_wkg_070131 3" xfId="24165"/>
    <cellStyle name="_TableSuperHead_Project Sunflower v15_to_the_Company_Project Plan_PPA_wkg_070131 4" xfId="24166"/>
    <cellStyle name="_TableSuperHead_Project Sunflower v15_to_the_Company_Project Plan_PPA_wkg_070131 5" xfId="24167"/>
    <cellStyle name="_TableSuperHead_Project Sunflower v15_to_the_Company_Project Plan_PPA_wkg_070131.2" xfId="24168"/>
    <cellStyle name="_TableSuperHead_Project Sunflower v15_to_the_Company_Project Plan_PPA_wkg_070131.2 2" xfId="24169"/>
    <cellStyle name="_TableSuperHead_Project Sunflower v15_to_the_Company_Project Plan_PPA_wkg_070131.2 3" xfId="24170"/>
    <cellStyle name="_TableSuperHead_Project Sunflower v15_to_the_Company_Project Plan_PPA_wkg_070131.2 4" xfId="24171"/>
    <cellStyle name="_TableSuperHead_Project Sunflower v15_to_the_Company_Project Plan_PPA_wkg_070131.2 5" xfId="24172"/>
    <cellStyle name="_TableSuperHead_Project Sunflower v15_to_the_Company_Project Plan_PPA_wkg_070131.3" xfId="24173"/>
    <cellStyle name="_TableSuperHead_Project Sunflower v15_to_the_Company_Project Plan_PPA_wkg_070131.3 2" xfId="24174"/>
    <cellStyle name="_TableSuperHead_Project Sunflower v15_to_the_Company_Project Plan_PPA_wkg_070131.3 3" xfId="24175"/>
    <cellStyle name="_TableSuperHead_Project Sunflower v15_to_the_Company_Project Plan_PPA_wkg_070131.3 4" xfId="24176"/>
    <cellStyle name="_TableSuperHead_Project Sunflower v15_to_the_Company_Project Plan_PPA_wkg_070131.3 5" xfId="24177"/>
    <cellStyle name="_TableSuperHead_Project Sunflower v15_to_the_Company_Project Plan_PPA_wkg_070201" xfId="24178"/>
    <cellStyle name="_TableSuperHead_Project Sunflower v15_to_the_Company_Project Plan_PPA_wkg_070201 2" xfId="24179"/>
    <cellStyle name="_TableSuperHead_Project Sunflower v15_to_the_Company_Project Plan_PPA_wkg_070201 3" xfId="24180"/>
    <cellStyle name="_TableSuperHead_Project Sunflower v15_to_the_Company_Project Plan_PPA_wkg_070201 4" xfId="24181"/>
    <cellStyle name="_TableSuperHead_Project Sunflower v15_to_the_Company_Project Plan_PPA_wkg_070201 5" xfId="24182"/>
    <cellStyle name="_TableSuperHead_Project Sunflower v15_to_the_Company_Project Plan_PPA_wkg_070201.1" xfId="24183"/>
    <cellStyle name="_TableSuperHead_Project Sunflower v15_to_the_Company_Project Plan_PPA_wkg_070201.1 2" xfId="24184"/>
    <cellStyle name="_TableSuperHead_Project Sunflower v15_to_the_Company_Project Plan_PPA_wkg_070201.1 3" xfId="24185"/>
    <cellStyle name="_TableSuperHead_Project Sunflower v15_to_the_Company_Project Plan_PPA_wkg_070201.1 4" xfId="24186"/>
    <cellStyle name="_TableSuperHead_Project Sunflower v15_to_the_Company_Project Plan_PPA_wkg_070201.1 5" xfId="24187"/>
    <cellStyle name="_TableSuperHead_Project Sunflower v15_to_the_Company_Yingli_PPA_wkg_070126" xfId="24188"/>
    <cellStyle name="_TableSuperHead_Project Sunflower v15_to_the_Company_Yingli_PPA_wkg_070126 2" xfId="24189"/>
    <cellStyle name="_TableSuperHead_Project Sunflower v15_to_the_Company_Yingli_PPA_wkg_070126 3" xfId="24190"/>
    <cellStyle name="_TableSuperHead_Project Sunflower v15_to_the_Company_Yingli_PPA_wkg_070126 4" xfId="24191"/>
    <cellStyle name="_TableSuperHead_Project Sunflower v15_to_the_Company_Yingli_PPA_wkg_070126 5" xfId="24192"/>
    <cellStyle name="_TableSuperHead_Project Sunflower v15_to_the_Company_Yingli_PPA_wkg_070129" xfId="24193"/>
    <cellStyle name="_TableSuperHead_Project Sunflower v15_to_the_Company_Yingli_PPA_wkg_070129 2" xfId="24194"/>
    <cellStyle name="_TableSuperHead_Project Sunflower v15_to_the_Company_Yingli_PPA_wkg_070129 3" xfId="24195"/>
    <cellStyle name="_TableSuperHead_Project Sunflower v15_to_the_Company_Yingli_PPA_wkg_070129 4" xfId="24196"/>
    <cellStyle name="_TableSuperHead_Project Sunflower v15_to_the_Company_Yingli_PPA_wkg_070129 5" xfId="24197"/>
    <cellStyle name="_TableSuperHead_Project Sunflower v15_to_the_Company_Yingli_PPA_wkg_070205" xfId="24198"/>
    <cellStyle name="_TableSuperHead_Project Sunflower v15_to_the_Company_Yingli_PPA_wkg_070205 2" xfId="24199"/>
    <cellStyle name="_TableSuperHead_Project Sunflower v15_to_the_Company_Yingli_PPA_wkg_070205 3" xfId="24200"/>
    <cellStyle name="_TableSuperHead_Project Sunflower v15_to_the_Company_Yingli_PPA_wkg_070205 4" xfId="24201"/>
    <cellStyle name="_TableSuperHead_Project Sunflower v15_to_the_Company_Yingli_PPA_wkg_070205 5" xfId="24202"/>
    <cellStyle name="_TableSuperHead_Project Sunflower v15_to_the_Company_Yingli_wkg_070116" xfId="24203"/>
    <cellStyle name="_TableSuperHead_Project Sunflower v15_to_the_Company_Yingli_wkg_070116 2" xfId="24204"/>
    <cellStyle name="_TableSuperHead_Project Sunflower v15_to_the_Company_Yingli_wkg_070116 3" xfId="24205"/>
    <cellStyle name="_TableSuperHead_Project Sunflower v15_to_the_Company_Yingli_wkg_070116 4" xfId="24206"/>
    <cellStyle name="_TableSuperHead_Project Sunflower v15_to_the_Company_Yingli_wkg_070116 5" xfId="24207"/>
    <cellStyle name="_TableSuperHead_Project Sunflower v15_to_the_Company_Yingli_wkg_070122.3" xfId="24208"/>
    <cellStyle name="_TableSuperHead_Project Sunflower v15_to_the_Company_Yingli_wkg_070122.3 2" xfId="24209"/>
    <cellStyle name="_TableSuperHead_Project Sunflower v15_to_the_Company_Yingli_wkg_070122.3 3" xfId="24210"/>
    <cellStyle name="_TableSuperHead_Project Sunflower v15_to_the_Company_Yingli_wkg_070122.3 4" xfId="24211"/>
    <cellStyle name="_TableSuperHead_Project Sunflower v15_to_the_Company_Yingli_wkg_070122.3 5" xfId="24212"/>
    <cellStyle name="_TableSuperHead_Shanghai DCF 13_JV 70%_New B shares_playing 2" xfId="24213"/>
    <cellStyle name="_TableSuperHead_Shanghai DCF 13_JV 70%_New B shares_playing 2 2" xfId="24214"/>
    <cellStyle name="_TableSuperHead_Shanghai DCF 13_JV 70%_New B shares_playing 2 3" xfId="24215"/>
    <cellStyle name="_TableSuperHead_Shanghai DCF 13_JV 70%_New B shares_playing 2 4" xfId="24216"/>
    <cellStyle name="_TableSuperHead_Shanghai DCF 13_JV 70%_New B shares_playing 2 5" xfId="24217"/>
    <cellStyle name="_TableSuperHead_To Longgen" xfId="24218"/>
    <cellStyle name="_TableSuperHead_To Longgen 2" xfId="24219"/>
    <cellStyle name="_TableSuperHead_To Longgen 3" xfId="24220"/>
    <cellStyle name="_TableSuperHead_To Longgen 4" xfId="24221"/>
    <cellStyle name="_TableSuperHead_To Longgen 5" xfId="24222"/>
    <cellStyle name="_TableSuperHead_Transaction-based Valuation of Lynx" xfId="24223"/>
    <cellStyle name="_TableSuperHead_Transaction-based Valuation of Lynx 2" xfId="24224"/>
    <cellStyle name="_TableSuperHead_Transaction-based Valuation of Lynx 3" xfId="24225"/>
    <cellStyle name="_TableSuperHead_Transaction-based Valuation of Lynx 4" xfId="24226"/>
    <cellStyle name="_TableSuperHead_Transaction-based Valuation of Lynx 5" xfId="24227"/>
    <cellStyle name="_TableSuperHead_Transaction-based Valuation of Lynx_Leopard_37" xfId="24228"/>
    <cellStyle name="_TableSuperHead_Transaction-based Valuation of Lynx_Leopard_37 2" xfId="24229"/>
    <cellStyle name="_TableSuperHead_Transaction-based Valuation of Lynx_Leopard_37 3" xfId="24230"/>
    <cellStyle name="_TableSuperHead_Transaction-based Valuation of Lynx_Leopard_37 4" xfId="24231"/>
    <cellStyle name="_TableSuperHead_Transaction-based Valuation of Lynx_Leopard_37 5" xfId="24232"/>
    <cellStyle name="_TableSuperHead_Transaction-based Valuation of Lynx_Leopard_38" xfId="24233"/>
    <cellStyle name="_TableSuperHead_Transaction-based Valuation of Lynx_Leopard_38 2" xfId="24234"/>
    <cellStyle name="_TableSuperHead_Transaction-based Valuation of Lynx_Leopard_38 3" xfId="24235"/>
    <cellStyle name="_TableSuperHead_Transaction-based Valuation of Lynx_Leopard_38 4" xfId="24236"/>
    <cellStyle name="_TableSuperHead_Transaction-based Valuation of Lynx_Leopard_38 5" xfId="24237"/>
    <cellStyle name="_TableSuperHead_Transaction-based Valuation of Lynx_Leopard_42" xfId="24238"/>
    <cellStyle name="_TableSuperHead_Transaction-based Valuation of Lynx_Leopard_42 2" xfId="24239"/>
    <cellStyle name="_TableSuperHead_Transaction-based Valuation of Lynx_Leopard_42 3" xfId="24240"/>
    <cellStyle name="_TableSuperHead_Transaction-based Valuation of Lynx_Leopard_42 4" xfId="24241"/>
    <cellStyle name="_TableSuperHead_Transaction-based Valuation of Lynx_Leopard_42 5" xfId="24242"/>
    <cellStyle name="_TableSuperHead_Transaction-based Valuation of Lynx_Lynx_24_New Projections" xfId="24243"/>
    <cellStyle name="_TableSuperHead_Transaction-based Valuation of Lynx_Lynx_24_New Projections 2" xfId="24244"/>
    <cellStyle name="_TableSuperHead_Transaction-based Valuation of Lynx_Lynx_24_New Projections 3" xfId="24245"/>
    <cellStyle name="_TableSuperHead_Transaction-based Valuation of Lynx_Lynx_24_New Projections 4" xfId="24246"/>
    <cellStyle name="_TableSuperHead_Transaction-based Valuation of Lynx_Lynx_24_New Projections 5" xfId="24247"/>
    <cellStyle name="_TableSuperHead_Transaction-based Valuation of Lynx_Lynx_24_New Projections_Lynx_64_Base Case" xfId="24248"/>
    <cellStyle name="_TableSuperHead_Transaction-based Valuation of Lynx_Lynx_24_New Projections_Lynx_64_Base Case 2" xfId="24249"/>
    <cellStyle name="_TableSuperHead_Transaction-based Valuation of Lynx_Lynx_24_New Projections_Lynx_64_Base Case 3" xfId="24250"/>
    <cellStyle name="_TableSuperHead_Transaction-based Valuation of Lynx_Lynx_24_New Projections_Lynx_64_Base Case 4" xfId="24251"/>
    <cellStyle name="_TableSuperHead_Transaction-based Valuation of Lynx_Lynx_24_New Projections_Lynx_64_Base Case 5" xfId="24252"/>
    <cellStyle name="_TableSuperHead_Transaction-based Valuation of Lynx_Lynx_64_Base Case" xfId="24253"/>
    <cellStyle name="_TableSuperHead_Transaction-based Valuation of Lynx_Lynx_64_Base Case 2" xfId="24254"/>
    <cellStyle name="_TableSuperHead_Transaction-based Valuation of Lynx_Lynx_64_Base Case 3" xfId="24255"/>
    <cellStyle name="_TableSuperHead_Transaction-based Valuation of Lynx_Lynx_64_Base Case 4" xfId="24256"/>
    <cellStyle name="_TableSuperHead_Transaction-based Valuation of Lynx_Lynx_64_Base Case 5" xfId="24257"/>
    <cellStyle name="_TableSuperHead_Transaction-based Valuation of Lynx_Project Sunflower v15_to_the_Company" xfId="24258"/>
    <cellStyle name="_TableSuperHead_Transaction-based Valuation of Lynx_Project Sunflower v15_to_the_Company 2" xfId="24259"/>
    <cellStyle name="_TableSuperHead_Transaction-based Valuation of Lynx_Project Sunflower v15_to_the_Company 3" xfId="24260"/>
    <cellStyle name="_TableSuperHead_Transaction-based Valuation of Lynx_Project Sunflower v15_to_the_Company 4" xfId="24261"/>
    <cellStyle name="_TableSuperHead_Transaction-based Valuation of Lynx_Project Sunflower v15_to_the_Company 5" xfId="24262"/>
    <cellStyle name="_TableSuperHead_Transaction-based Valuation of Lynx_Project Sunflower v15_to_the_Company_M.Z. Berger_model v3.8" xfId="24263"/>
    <cellStyle name="_TableSuperHead_Transaction-based Valuation of Lynx_Project Sunflower v15_to_the_Company_M.Z. Berger_model v3.8 2" xfId="24264"/>
    <cellStyle name="_TableSuperHead_Transaction-based Valuation of Lynx_Project Sunflower v15_to_the_Company_M.Z. Berger_model v3.8 3" xfId="24265"/>
    <cellStyle name="_TableSuperHead_Transaction-based Valuation of Lynx_Project Sunflower v15_to_the_Company_M.Z. Berger_model v3.8 4" xfId="24266"/>
    <cellStyle name="_TableSuperHead_Transaction-based Valuation of Lynx_Project Sunflower v15_to_the_Company_M.Z. Berger_model v3.8 5" xfId="24267"/>
    <cellStyle name="_TableSuperHead_Transaction-based Valuation of Lynx_Project Sunflower v15_to_the_Company_Project Plan_PPA_wkg_070130" xfId="24268"/>
    <cellStyle name="_TableSuperHead_Transaction-based Valuation of Lynx_Project Sunflower v15_to_the_Company_Project Plan_PPA_wkg_070130 2" xfId="24269"/>
    <cellStyle name="_TableSuperHead_Transaction-based Valuation of Lynx_Project Sunflower v15_to_the_Company_Project Plan_PPA_wkg_070130 3" xfId="24270"/>
    <cellStyle name="_TableSuperHead_Transaction-based Valuation of Lynx_Project Sunflower v15_to_the_Company_Project Plan_PPA_wkg_070130 4" xfId="24271"/>
    <cellStyle name="_TableSuperHead_Transaction-based Valuation of Lynx_Project Sunflower v15_to_the_Company_Project Plan_PPA_wkg_070130 5" xfId="24272"/>
    <cellStyle name="_TableSuperHead_Transaction-based Valuation of Lynx_Project Sunflower v15_to_the_Company_Project Plan_PPA_wkg_070131" xfId="24273"/>
    <cellStyle name="_TableSuperHead_Transaction-based Valuation of Lynx_Project Sunflower v15_to_the_Company_Project Plan_PPA_wkg_070131 2" xfId="24274"/>
    <cellStyle name="_TableSuperHead_Transaction-based Valuation of Lynx_Project Sunflower v15_to_the_Company_Project Plan_PPA_wkg_070131 3" xfId="24275"/>
    <cellStyle name="_TableSuperHead_Transaction-based Valuation of Lynx_Project Sunflower v15_to_the_Company_Project Plan_PPA_wkg_070131 4" xfId="24276"/>
    <cellStyle name="_TableSuperHead_Transaction-based Valuation of Lynx_Project Sunflower v15_to_the_Company_Project Plan_PPA_wkg_070131 5" xfId="24277"/>
    <cellStyle name="_TableSuperHead_Transaction-based Valuation of Lynx_Project Sunflower v15_to_the_Company_Project Plan_PPA_wkg_070131.2" xfId="24278"/>
    <cellStyle name="_TableSuperHead_Transaction-based Valuation of Lynx_Project Sunflower v15_to_the_Company_Project Plan_PPA_wkg_070131.2 2" xfId="24279"/>
    <cellStyle name="_TableSuperHead_Transaction-based Valuation of Lynx_Project Sunflower v15_to_the_Company_Project Plan_PPA_wkg_070131.2 3" xfId="24280"/>
    <cellStyle name="_TableSuperHead_Transaction-based Valuation of Lynx_Project Sunflower v15_to_the_Company_Project Plan_PPA_wkg_070131.2 4" xfId="24281"/>
    <cellStyle name="_TableSuperHead_Transaction-based Valuation of Lynx_Project Sunflower v15_to_the_Company_Project Plan_PPA_wkg_070131.2 5" xfId="24282"/>
    <cellStyle name="_TableSuperHead_Transaction-based Valuation of Lynx_Project Sunflower v15_to_the_Company_Project Plan_PPA_wkg_070131.3" xfId="24283"/>
    <cellStyle name="_TableSuperHead_Transaction-based Valuation of Lynx_Project Sunflower v15_to_the_Company_Project Plan_PPA_wkg_070131.3 2" xfId="24284"/>
    <cellStyle name="_TableSuperHead_Transaction-based Valuation of Lynx_Project Sunflower v15_to_the_Company_Project Plan_PPA_wkg_070131.3 3" xfId="24285"/>
    <cellStyle name="_TableSuperHead_Transaction-based Valuation of Lynx_Project Sunflower v15_to_the_Company_Project Plan_PPA_wkg_070131.3 4" xfId="24286"/>
    <cellStyle name="_TableSuperHead_Transaction-based Valuation of Lynx_Project Sunflower v15_to_the_Company_Project Plan_PPA_wkg_070131.3 5" xfId="24287"/>
    <cellStyle name="_TableSuperHead_Transaction-based Valuation of Lynx_Project Sunflower v15_to_the_Company_Project Plan_PPA_wkg_070201" xfId="24288"/>
    <cellStyle name="_TableSuperHead_Transaction-based Valuation of Lynx_Project Sunflower v15_to_the_Company_Project Plan_PPA_wkg_070201 2" xfId="24289"/>
    <cellStyle name="_TableSuperHead_Transaction-based Valuation of Lynx_Project Sunflower v15_to_the_Company_Project Plan_PPA_wkg_070201 3" xfId="24290"/>
    <cellStyle name="_TableSuperHead_Transaction-based Valuation of Lynx_Project Sunflower v15_to_the_Company_Project Plan_PPA_wkg_070201 4" xfId="24291"/>
    <cellStyle name="_TableSuperHead_Transaction-based Valuation of Lynx_Project Sunflower v15_to_the_Company_Project Plan_PPA_wkg_070201 5" xfId="24292"/>
    <cellStyle name="_TableSuperHead_Transaction-based Valuation of Lynx_Project Sunflower v15_to_the_Company_Project Plan_PPA_wkg_070201.1" xfId="24293"/>
    <cellStyle name="_TableSuperHead_Transaction-based Valuation of Lynx_Project Sunflower v15_to_the_Company_Project Plan_PPA_wkg_070201.1 2" xfId="24294"/>
    <cellStyle name="_TableSuperHead_Transaction-based Valuation of Lynx_Project Sunflower v15_to_the_Company_Project Plan_PPA_wkg_070201.1 3" xfId="24295"/>
    <cellStyle name="_TableSuperHead_Transaction-based Valuation of Lynx_Project Sunflower v15_to_the_Company_Project Plan_PPA_wkg_070201.1 4" xfId="24296"/>
    <cellStyle name="_TableSuperHead_Transaction-based Valuation of Lynx_Project Sunflower v15_to_the_Company_Project Plan_PPA_wkg_070201.1 5" xfId="24297"/>
    <cellStyle name="_TableSuperHead_Transaction-based Valuation of Lynx_Project Sunflower v15_to_the_Company_Yingli_PPA_wkg_070126" xfId="24298"/>
    <cellStyle name="_TableSuperHead_Transaction-based Valuation of Lynx_Project Sunflower v15_to_the_Company_Yingli_PPA_wkg_070126 2" xfId="24299"/>
    <cellStyle name="_TableSuperHead_Transaction-based Valuation of Lynx_Project Sunflower v15_to_the_Company_Yingli_PPA_wkg_070126 3" xfId="24300"/>
    <cellStyle name="_TableSuperHead_Transaction-based Valuation of Lynx_Project Sunflower v15_to_the_Company_Yingli_PPA_wkg_070126 4" xfId="24301"/>
    <cellStyle name="_TableSuperHead_Transaction-based Valuation of Lynx_Project Sunflower v15_to_the_Company_Yingli_PPA_wkg_070126 5" xfId="24302"/>
    <cellStyle name="_TableSuperHead_Transaction-based Valuation of Lynx_Project Sunflower v15_to_the_Company_Yingli_PPA_wkg_070129" xfId="24303"/>
    <cellStyle name="_TableSuperHead_Transaction-based Valuation of Lynx_Project Sunflower v15_to_the_Company_Yingli_PPA_wkg_070129 2" xfId="24304"/>
    <cellStyle name="_TableSuperHead_Transaction-based Valuation of Lynx_Project Sunflower v15_to_the_Company_Yingli_PPA_wkg_070129 3" xfId="24305"/>
    <cellStyle name="_TableSuperHead_Transaction-based Valuation of Lynx_Project Sunflower v15_to_the_Company_Yingli_PPA_wkg_070129 4" xfId="24306"/>
    <cellStyle name="_TableSuperHead_Transaction-based Valuation of Lynx_Project Sunflower v15_to_the_Company_Yingli_PPA_wkg_070129 5" xfId="24307"/>
    <cellStyle name="_TableSuperHead_Transaction-based Valuation of Lynx_Project Sunflower v15_to_the_Company_Yingli_PPA_wkg_070205" xfId="24308"/>
    <cellStyle name="_TableSuperHead_Transaction-based Valuation of Lynx_Project Sunflower v15_to_the_Company_Yingli_PPA_wkg_070205 2" xfId="24309"/>
    <cellStyle name="_TableSuperHead_Transaction-based Valuation of Lynx_Project Sunflower v15_to_the_Company_Yingli_PPA_wkg_070205 3" xfId="24310"/>
    <cellStyle name="_TableSuperHead_Transaction-based Valuation of Lynx_Project Sunflower v15_to_the_Company_Yingli_PPA_wkg_070205 4" xfId="24311"/>
    <cellStyle name="_TableSuperHead_Transaction-based Valuation of Lynx_Project Sunflower v15_to_the_Company_Yingli_PPA_wkg_070205 5" xfId="24312"/>
    <cellStyle name="_TableSuperHead_Transaction-based Valuation of Lynx_Project Sunflower v15_to_the_Company_Yingli_wkg_070116" xfId="24313"/>
    <cellStyle name="_TableSuperHead_Transaction-based Valuation of Lynx_Project Sunflower v15_to_the_Company_Yingli_wkg_070116 2" xfId="24314"/>
    <cellStyle name="_TableSuperHead_Transaction-based Valuation of Lynx_Project Sunflower v15_to_the_Company_Yingli_wkg_070116 3" xfId="24315"/>
    <cellStyle name="_TableSuperHead_Transaction-based Valuation of Lynx_Project Sunflower v15_to_the_Company_Yingli_wkg_070116 4" xfId="24316"/>
    <cellStyle name="_TableSuperHead_Transaction-based Valuation of Lynx_Project Sunflower v15_to_the_Company_Yingli_wkg_070116 5" xfId="24317"/>
    <cellStyle name="_TableSuperHead_Transaction-based Valuation of Lynx_Project Sunflower v15_to_the_Company_Yingli_wkg_070122.3" xfId="24318"/>
    <cellStyle name="_TableSuperHead_Transaction-based Valuation of Lynx_Project Sunflower v15_to_the_Company_Yingli_wkg_070122.3 2" xfId="24319"/>
    <cellStyle name="_TableSuperHead_Transaction-based Valuation of Lynx_Project Sunflower v15_to_the_Company_Yingli_wkg_070122.3 3" xfId="24320"/>
    <cellStyle name="_TableSuperHead_Transaction-based Valuation of Lynx_Project Sunflower v15_to_the_Company_Yingli_wkg_070122.3 4" xfId="24321"/>
    <cellStyle name="_TableSuperHead_Transaction-based Valuation of Lynx_Project Sunflower v15_to_the_Company_Yingli_wkg_070122.3 5" xfId="24322"/>
    <cellStyle name="_TableSuperHead_WACC_template" xfId="24323"/>
    <cellStyle name="_TableSuperHead_WACC_template 2" xfId="24324"/>
    <cellStyle name="_TableSuperHead_WACC_template 3" xfId="24325"/>
    <cellStyle name="_TableSuperHead_WACC_template 4" xfId="24326"/>
    <cellStyle name="_TableSuperHead_WACC_template 5" xfId="24327"/>
    <cellStyle name="_TableSuperHead_WACC_template_M.Z. Berger_model v3.8" xfId="24328"/>
    <cellStyle name="_TableSuperHead_WACC_template_M.Z. Berger_model v3.8 2" xfId="24329"/>
    <cellStyle name="_TableSuperHead_WACC_template_M.Z. Berger_model v3.8 3" xfId="24330"/>
    <cellStyle name="_TableSuperHead_WACC_template_M.Z. Berger_model v3.8 4" xfId="24331"/>
    <cellStyle name="_TableSuperHead_WACC_template_M.Z. Berger_model v3.8 5" xfId="24332"/>
    <cellStyle name="_TableSuperHead_WACC_template_Project Plan_PPA_wkg_070130" xfId="24333"/>
    <cellStyle name="_TableSuperHead_WACC_template_Project Plan_PPA_wkg_070130 2" xfId="24334"/>
    <cellStyle name="_TableSuperHead_WACC_template_Project Plan_PPA_wkg_070130 3" xfId="24335"/>
    <cellStyle name="_TableSuperHead_WACC_template_Project Plan_PPA_wkg_070130 4" xfId="24336"/>
    <cellStyle name="_TableSuperHead_WACC_template_Project Plan_PPA_wkg_070130 5" xfId="24337"/>
    <cellStyle name="_TableSuperHead_WACC_template_Project Plan_PPA_wkg_070131" xfId="24338"/>
    <cellStyle name="_TableSuperHead_WACC_template_Project Plan_PPA_wkg_070131 2" xfId="24339"/>
    <cellStyle name="_TableSuperHead_WACC_template_Project Plan_PPA_wkg_070131 3" xfId="24340"/>
    <cellStyle name="_TableSuperHead_WACC_template_Project Plan_PPA_wkg_070131 4" xfId="24341"/>
    <cellStyle name="_TableSuperHead_WACC_template_Project Plan_PPA_wkg_070131 5" xfId="24342"/>
    <cellStyle name="_TableSuperHead_WACC_template_Project Plan_PPA_wkg_070131.2" xfId="24343"/>
    <cellStyle name="_TableSuperHead_WACC_template_Project Plan_PPA_wkg_070131.2 2" xfId="24344"/>
    <cellStyle name="_TableSuperHead_WACC_template_Project Plan_PPA_wkg_070131.2 3" xfId="24345"/>
    <cellStyle name="_TableSuperHead_WACC_template_Project Plan_PPA_wkg_070131.2 4" xfId="24346"/>
    <cellStyle name="_TableSuperHead_WACC_template_Project Plan_PPA_wkg_070131.2 5" xfId="24347"/>
    <cellStyle name="_TableSuperHead_WACC_template_Project Plan_PPA_wkg_070131.3" xfId="24348"/>
    <cellStyle name="_TableSuperHead_WACC_template_Project Plan_PPA_wkg_070131.3 2" xfId="24349"/>
    <cellStyle name="_TableSuperHead_WACC_template_Project Plan_PPA_wkg_070131.3 3" xfId="24350"/>
    <cellStyle name="_TableSuperHead_WACC_template_Project Plan_PPA_wkg_070131.3 4" xfId="24351"/>
    <cellStyle name="_TableSuperHead_WACC_template_Project Plan_PPA_wkg_070131.3 5" xfId="24352"/>
    <cellStyle name="_TableSuperHead_WACC_template_Project Plan_PPA_wkg_070201" xfId="24353"/>
    <cellStyle name="_TableSuperHead_WACC_template_Project Plan_PPA_wkg_070201 2" xfId="24354"/>
    <cellStyle name="_TableSuperHead_WACC_template_Project Plan_PPA_wkg_070201 3" xfId="24355"/>
    <cellStyle name="_TableSuperHead_WACC_template_Project Plan_PPA_wkg_070201 4" xfId="24356"/>
    <cellStyle name="_TableSuperHead_WACC_template_Project Plan_PPA_wkg_070201 5" xfId="24357"/>
    <cellStyle name="_TableSuperHead_WACC_template_Project Plan_PPA_wkg_070201.1" xfId="24358"/>
    <cellStyle name="_TableSuperHead_WACC_template_Project Plan_PPA_wkg_070201.1 2" xfId="24359"/>
    <cellStyle name="_TableSuperHead_WACC_template_Project Plan_PPA_wkg_070201.1 3" xfId="24360"/>
    <cellStyle name="_TableSuperHead_WACC_template_Project Plan_PPA_wkg_070201.1 4" xfId="24361"/>
    <cellStyle name="_TableSuperHead_WACC_template_Project Plan_PPA_wkg_070201.1 5" xfId="24362"/>
    <cellStyle name="_TableSuperHead_WACC_template_Yingli_PPA_wkg_070126" xfId="24363"/>
    <cellStyle name="_TableSuperHead_WACC_template_Yingli_PPA_wkg_070126 2" xfId="24364"/>
    <cellStyle name="_TableSuperHead_WACC_template_Yingli_PPA_wkg_070126 3" xfId="24365"/>
    <cellStyle name="_TableSuperHead_WACC_template_Yingli_PPA_wkg_070126 4" xfId="24366"/>
    <cellStyle name="_TableSuperHead_WACC_template_Yingli_PPA_wkg_070126 5" xfId="24367"/>
    <cellStyle name="_TableSuperHead_WACC_template_Yingli_PPA_wkg_070129" xfId="24368"/>
    <cellStyle name="_TableSuperHead_WACC_template_Yingli_PPA_wkg_070129 2" xfId="24369"/>
    <cellStyle name="_TableSuperHead_WACC_template_Yingli_PPA_wkg_070129 3" xfId="24370"/>
    <cellStyle name="_TableSuperHead_WACC_template_Yingli_PPA_wkg_070129 4" xfId="24371"/>
    <cellStyle name="_TableSuperHead_WACC_template_Yingli_PPA_wkg_070129 5" xfId="24372"/>
    <cellStyle name="_TableSuperHead_WACC_template_Yingli_PPA_wkg_070205" xfId="24373"/>
    <cellStyle name="_TableSuperHead_WACC_template_Yingli_PPA_wkg_070205 2" xfId="24374"/>
    <cellStyle name="_TableSuperHead_WACC_template_Yingli_PPA_wkg_070205 3" xfId="24375"/>
    <cellStyle name="_TableSuperHead_WACC_template_Yingli_PPA_wkg_070205 4" xfId="24376"/>
    <cellStyle name="_TableSuperHead_WACC_template_Yingli_PPA_wkg_070205 5" xfId="24377"/>
    <cellStyle name="_TableSuperHead_WACC_template_Yingli_wkg_070116" xfId="24378"/>
    <cellStyle name="_TableSuperHead_WACC_template_Yingli_wkg_070116 2" xfId="24379"/>
    <cellStyle name="_TableSuperHead_WACC_template_Yingli_wkg_070116 3" xfId="24380"/>
    <cellStyle name="_TableSuperHead_WACC_template_Yingli_wkg_070116 4" xfId="24381"/>
    <cellStyle name="_TableSuperHead_WACC_template_Yingli_wkg_070116 5" xfId="24382"/>
    <cellStyle name="_TableSuperHead_WACC_template_Yingli_wkg_070122.3" xfId="24383"/>
    <cellStyle name="_TableSuperHead_WACC_template_Yingli_wkg_070122.3 2" xfId="24384"/>
    <cellStyle name="_TableSuperHead_WACC_template_Yingli_wkg_070122.3 3" xfId="24385"/>
    <cellStyle name="_TableSuperHead_WACC_template_Yingli_wkg_070122.3 4" xfId="24386"/>
    <cellStyle name="_TableSuperHead_WACC_template_Yingli_wkg_070122.3 5" xfId="24387"/>
    <cellStyle name="_TableSuperHeading" xfId="24388"/>
    <cellStyle name="_TableSuperHeading 2" xfId="24389"/>
    <cellStyle name="_TableSuperHeading 3" xfId="24390"/>
    <cellStyle name="_TableSuperHeading 4" xfId="24391"/>
    <cellStyle name="_TableSuperHeading 5" xfId="24392"/>
    <cellStyle name="_TableSuperHeading_0717002c" xfId="24393"/>
    <cellStyle name="_TableSuperHeading_0717002c 2" xfId="24394"/>
    <cellStyle name="_TableSuperHeading_0717002c 3" xfId="24395"/>
    <cellStyle name="_TableSuperHeading_0717002c 4" xfId="24396"/>
    <cellStyle name="_TableSuperHeading_0717002c 5" xfId="24397"/>
    <cellStyle name="_TableSuperHeading_0717002c.xls Chart 1" xfId="24398"/>
    <cellStyle name="_TableSuperHeading_0717002c.xls Chart 1 2" xfId="24399"/>
    <cellStyle name="_TableSuperHeading_0717002c.xls Chart 1 3" xfId="24400"/>
    <cellStyle name="_TableSuperHeading_0717002c.xls Chart 1 4" xfId="24401"/>
    <cellStyle name="_TableSuperHeading_0717002c.xls Chart 1 5" xfId="24402"/>
    <cellStyle name="_TableSuperHeading_0722021A" xfId="24403"/>
    <cellStyle name="_TableSuperHeading_0722021A 2" xfId="24404"/>
    <cellStyle name="_TableSuperHeading_0722021A 3" xfId="24405"/>
    <cellStyle name="_TableSuperHeading_0722021A 4" xfId="24406"/>
    <cellStyle name="_TableSuperHeading_0722021A 5" xfId="24407"/>
    <cellStyle name="_TableSuperHeading_07222002" xfId="24408"/>
    <cellStyle name="_TableSuperHeading_07222002 2" xfId="24409"/>
    <cellStyle name="_TableSuperHeading_07222002 3" xfId="24410"/>
    <cellStyle name="_TableSuperHeading_07222002 4" xfId="24411"/>
    <cellStyle name="_TableSuperHeading_07222002 5" xfId="24412"/>
    <cellStyle name="_TableSuperHeading_072402 R 11-25" xfId="24413"/>
    <cellStyle name="_TableSuperHeading_072402 R 11-25 2" xfId="24414"/>
    <cellStyle name="_TableSuperHeading_072402 R 11-25 3" xfId="24415"/>
    <cellStyle name="_TableSuperHeading_072402 R 11-25 4" xfId="24416"/>
    <cellStyle name="_TableSuperHeading_072402 R 11-25 5" xfId="24417"/>
    <cellStyle name="_TableSuperHeading_072402 R 11-26" xfId="24418"/>
    <cellStyle name="_TableSuperHeading_072402 R 11-26 2" xfId="24419"/>
    <cellStyle name="_TableSuperHeading_072402 R 11-26 3" xfId="24420"/>
    <cellStyle name="_TableSuperHeading_072402 R 11-26 4" xfId="24421"/>
    <cellStyle name="_TableSuperHeading_072402 R 11-26 5" xfId="24422"/>
    <cellStyle name="_TableText" xfId="24423"/>
    <cellStyle name="_TableText 2" xfId="24424"/>
    <cellStyle name="_TableText 3" xfId="24425"/>
    <cellStyle name="_TableText 4" xfId="24426"/>
    <cellStyle name="_TableText 5" xfId="24427"/>
    <cellStyle name="_TableText_0717002c" xfId="24428"/>
    <cellStyle name="_TableText_0717002c 2" xfId="24429"/>
    <cellStyle name="_TableText_0717002c 3" xfId="24430"/>
    <cellStyle name="_TableText_0717002c 4" xfId="24431"/>
    <cellStyle name="_TableText_0717002c 5" xfId="24432"/>
    <cellStyle name="_TableText_0717002c.xls Chart 1" xfId="24433"/>
    <cellStyle name="_TableText_0717002c.xls Chart 1 2" xfId="24434"/>
    <cellStyle name="_TableText_0717002c.xls Chart 1 3" xfId="24435"/>
    <cellStyle name="_TableText_0717002c.xls Chart 1 4" xfId="24436"/>
    <cellStyle name="_TableText_0717002c.xls Chart 1 5" xfId="24437"/>
    <cellStyle name="_TableText_0722021A" xfId="24438"/>
    <cellStyle name="_TableText_0722021A 2" xfId="24439"/>
    <cellStyle name="_TableText_0722021A 3" xfId="24440"/>
    <cellStyle name="_TableText_0722021A 4" xfId="24441"/>
    <cellStyle name="_TableText_0722021A 5" xfId="24442"/>
    <cellStyle name="_TableText_07222002" xfId="24443"/>
    <cellStyle name="_TableText_07222002 2" xfId="24444"/>
    <cellStyle name="_TableText_07222002 3" xfId="24445"/>
    <cellStyle name="_TableText_07222002 4" xfId="24446"/>
    <cellStyle name="_TableText_07222002 5" xfId="24447"/>
    <cellStyle name="_TableText_072402 R 11-25" xfId="24448"/>
    <cellStyle name="_TableText_072402 R 11-25 2" xfId="24449"/>
    <cellStyle name="_TableText_072402 R 11-25 3" xfId="24450"/>
    <cellStyle name="_TableText_072402 R 11-25 4" xfId="24451"/>
    <cellStyle name="_TableText_072402 R 11-25 5" xfId="24452"/>
    <cellStyle name="_TableText_072402 R 11-26" xfId="24453"/>
    <cellStyle name="_TableText_072402 R 11-26 2" xfId="24454"/>
    <cellStyle name="_TableText_072402 R 11-26 3" xfId="24455"/>
    <cellStyle name="_TableText_072402 R 11-26 4" xfId="24456"/>
    <cellStyle name="_TableText_072402 R 11-26 5" xfId="24457"/>
    <cellStyle name="_Tax payable" xfId="24458"/>
    <cellStyle name="_Tax payable 2" xfId="24459"/>
    <cellStyle name="_Tax payable 2004" xfId="24460"/>
    <cellStyle name="_Tax payable 2004 2" xfId="24461"/>
    <cellStyle name="_Tax payable 2004 3" xfId="24462"/>
    <cellStyle name="_Tax payable 2004 4" xfId="24463"/>
    <cellStyle name="_Tax payable 2004 5" xfId="24464"/>
    <cellStyle name="_Tax payable 2004_EBITA-kelly 8(1).9" xfId="24465"/>
    <cellStyle name="_Tax payable 2004_EBITA-kelly 8(1).9 2" xfId="24466"/>
    <cellStyle name="_Tax payable 2004_EBITA-kelly 8(1).9 3" xfId="24467"/>
    <cellStyle name="_Tax payable 2004_EBITA-kelly 8(1).9 4" xfId="24468"/>
    <cellStyle name="_Tax payable 2004_EBITA-kelly 8(1).9 5" xfId="24469"/>
    <cellStyle name="_Tax payable 3" xfId="24470"/>
    <cellStyle name="_Tax payable 4" xfId="24471"/>
    <cellStyle name="_Tax payable 5" xfId="24472"/>
    <cellStyle name="_Tax payable_EBITA-kelly 8(1).9" xfId="24473"/>
    <cellStyle name="_Tax payable_EBITA-kelly 8(1).9 2" xfId="24474"/>
    <cellStyle name="_Tax payable_EBITA-kelly 8(1).9 3" xfId="24475"/>
    <cellStyle name="_Tax payable_EBITA-kelly 8(1).9 4" xfId="24476"/>
    <cellStyle name="_Tax payable_EBITA-kelly 8(1).9 5" xfId="24477"/>
    <cellStyle name="_TB-Aiyike-070801" xfId="24478"/>
    <cellStyle name="_TB-Aiyike-070801 2" xfId="24479"/>
    <cellStyle name="_TB-Aiyike-070801 3" xfId="24480"/>
    <cellStyle name="_TB-Aiyike-070801 4" xfId="24481"/>
    <cellStyle name="_TB-Aiyike-070801 5" xfId="24482"/>
    <cellStyle name="_Techfaith_Techsoft_wkg_2007.04.18" xfId="24483"/>
    <cellStyle name="_Techfaith_Techsoft_wkg_2007.04.18 2" xfId="24484"/>
    <cellStyle name="_Techfaith_Techsoft_wkg_2007.04.18 3" xfId="24485"/>
    <cellStyle name="_Techfaith_Techsoft_wkg_2007.04.18 4" xfId="24486"/>
    <cellStyle name="_Techfaith_Techsoft_wkg_2007.04.18 5" xfId="24487"/>
    <cellStyle name="_Techfaith_Techsoft_wkg_2007.04.18_Techsoft(Jun07)Final" xfId="24488"/>
    <cellStyle name="_Techfaith_Techsoft_wkg_2007.04.18_Techsoft(Jun07)Final 2" xfId="24489"/>
    <cellStyle name="_Techfaith_Techsoft_wkg_2007.04.18_Techsoft(Jun07)Final 3" xfId="24490"/>
    <cellStyle name="_Techfaith_Techsoft_wkg_2007.04.18_Techsoft(Jun07)Final 4" xfId="24491"/>
    <cellStyle name="_Techfaith_Techsoft_wkg_2007.04.18_Techsoft(Jun07)Final 5" xfId="24492"/>
    <cellStyle name="_Techfaith_Techsoft_wkg_2007.04.18_Techsoft(Sep07)241007" xfId="24493"/>
    <cellStyle name="_Techfaith_Techsoft_wkg_2007.04.18_Techsoft(Sep07)241007 2" xfId="24494"/>
    <cellStyle name="_Techfaith_Techsoft_wkg_2007.04.18_Techsoft(Sep07)241007 3" xfId="24495"/>
    <cellStyle name="_Techfaith_Techsoft_wkg_2007.04.18_Techsoft(Sep07)241007 4" xfId="24496"/>
    <cellStyle name="_Techfaith_Techsoft_wkg_2007.04.18_Techsoft(Sep07)241007 5" xfId="24497"/>
    <cellStyle name="_Techfaith_wkg_2006.08.31" xfId="24498"/>
    <cellStyle name="_Techfaith_wkg_2006.08.31 2" xfId="24499"/>
    <cellStyle name="_Techfaith_wkg_2006.08.31 3" xfId="24500"/>
    <cellStyle name="_Techfaith_wkg_2006.08.31 4" xfId="24501"/>
    <cellStyle name="_Techfaith_wkg_2006.08.31 5" xfId="24502"/>
    <cellStyle name="_Techfaith_wkg_2006.08.31_~8456832" xfId="24503"/>
    <cellStyle name="_Techfaith_wkg_2006.08.31_~8456832 2" xfId="24504"/>
    <cellStyle name="_Techfaith_wkg_2006.08.31_~8456832 3" xfId="24505"/>
    <cellStyle name="_Techfaith_wkg_2006.08.31_~8456832 4" xfId="24506"/>
    <cellStyle name="_Techfaith_wkg_2006.08.31_~8456832 5" xfId="24507"/>
    <cellStyle name="_Techfaith_wkg_2006.08.31_~8456832_projection240407" xfId="24508"/>
    <cellStyle name="_Techfaith_wkg_2006.08.31_~8456832_projection240407 2" xfId="24509"/>
    <cellStyle name="_Techfaith_wkg_2006.08.31_~8456832_projection240407 3" xfId="24510"/>
    <cellStyle name="_Techfaith_wkg_2006.08.31_~8456832_projection240407 4" xfId="24511"/>
    <cellStyle name="_Techfaith_wkg_2006.08.31_~8456832_projection240407 5" xfId="24512"/>
    <cellStyle name="_Techfaith_wkg_2006.08.31_~8456832_projection240407_Techsoft(Jun07)Final" xfId="24513"/>
    <cellStyle name="_Techfaith_wkg_2006.08.31_~8456832_projection240407_Techsoft(Jun07)Final 2" xfId="24514"/>
    <cellStyle name="_Techfaith_wkg_2006.08.31_~8456832_projection240407_Techsoft(Jun07)Final 3" xfId="24515"/>
    <cellStyle name="_Techfaith_wkg_2006.08.31_~8456832_projection240407_Techsoft(Jun07)Final 4" xfId="24516"/>
    <cellStyle name="_Techfaith_wkg_2006.08.31_~8456832_projection240407_Techsoft(Jun07)Final 5" xfId="24517"/>
    <cellStyle name="_Techfaith_wkg_2006.08.31_~8456832_projection240407_Techsoft(Sep07)241007" xfId="24518"/>
    <cellStyle name="_Techfaith_wkg_2006.08.31_~8456832_projection240407_Techsoft(Sep07)241007 2" xfId="24519"/>
    <cellStyle name="_Techfaith_wkg_2006.08.31_~8456832_projection240407_Techsoft(Sep07)241007 3" xfId="24520"/>
    <cellStyle name="_Techfaith_wkg_2006.08.31_~8456832_projection240407_Techsoft(Sep07)241007 4" xfId="24521"/>
    <cellStyle name="_Techfaith_wkg_2006.08.31_~8456832_projection240407_Techsoft(Sep07)241007 5" xfId="24522"/>
    <cellStyle name="_Techfaith_wkg_2006.08.31_~8456832_Techsoft(Dec06)_310107" xfId="24523"/>
    <cellStyle name="_Techfaith_wkg_2006.08.31_~8456832_Techsoft(Dec06)_310107 2" xfId="24524"/>
    <cellStyle name="_Techfaith_wkg_2006.08.31_~8456832_Techsoft(Dec06)_310107 3" xfId="24525"/>
    <cellStyle name="_Techfaith_wkg_2006.08.31_~8456832_Techsoft(Dec06)_310107 4" xfId="24526"/>
    <cellStyle name="_Techfaith_wkg_2006.08.31_~8456832_Techsoft(Dec06)_310107 5" xfId="24527"/>
    <cellStyle name="_Techfaith_wkg_2006.08.31_~8456832_Techsoft(Dec06)_310107_Techsoft(Jun07)Final" xfId="24528"/>
    <cellStyle name="_Techfaith_wkg_2006.08.31_~8456832_Techsoft(Dec06)_310107_Techsoft(Jun07)Final 2" xfId="24529"/>
    <cellStyle name="_Techfaith_wkg_2006.08.31_~8456832_Techsoft(Dec06)_310107_Techsoft(Jun07)Final 3" xfId="24530"/>
    <cellStyle name="_Techfaith_wkg_2006.08.31_~8456832_Techsoft(Dec06)_310107_Techsoft(Jun07)Final 4" xfId="24531"/>
    <cellStyle name="_Techfaith_wkg_2006.08.31_~8456832_Techsoft(Dec06)_310107_Techsoft(Jun07)Final 5" xfId="24532"/>
    <cellStyle name="_Techfaith_wkg_2006.08.31_~8456832_Techsoft(Dec06)_310107_Techsoft(Sep07)241007" xfId="24533"/>
    <cellStyle name="_Techfaith_wkg_2006.08.31_~8456832_Techsoft(Dec06)_310107_Techsoft(Sep07)241007 2" xfId="24534"/>
    <cellStyle name="_Techfaith_wkg_2006.08.31_~8456832_Techsoft(Dec06)_310107_Techsoft(Sep07)241007 3" xfId="24535"/>
    <cellStyle name="_Techfaith_wkg_2006.08.31_~8456832_Techsoft(Dec06)_310107_Techsoft(Sep07)241007 4" xfId="24536"/>
    <cellStyle name="_Techfaith_wkg_2006.08.31_~8456832_Techsoft(Dec06)_310107_Techsoft(Sep07)241007 5" xfId="24537"/>
    <cellStyle name="_Techfaith_wkg_2006.08.31_~8456832_TelephoneList(Apr16,07)(Revised)(1)" xfId="24538"/>
    <cellStyle name="_Techfaith_wkg_2006.08.31_~8456832_TelephoneList(Apr16,07)(Revised)(1) 2" xfId="24539"/>
    <cellStyle name="_Techfaith_wkg_2006.08.31_~8456832_TelephoneList(Apr16,07)(Revised)(1) 3" xfId="24540"/>
    <cellStyle name="_Techfaith_wkg_2006.08.31_~8456832_TelephoneList(Apr16,07)(Revised)(1) 4" xfId="24541"/>
    <cellStyle name="_Techfaith_wkg_2006.08.31_~8456832_TelephoneList(Apr16,07)(Revised)(1) 5" xfId="24542"/>
    <cellStyle name="_Techfaith_wkg_2006.08.31_~8456832_TelephoneList(Apr16,07)(Revised)(1)_Techsoft(Jun07)Final" xfId="24543"/>
    <cellStyle name="_Techfaith_wkg_2006.08.31_~8456832_TelephoneList(Apr16,07)(Revised)(1)_Techsoft(Jun07)Final 2" xfId="24544"/>
    <cellStyle name="_Techfaith_wkg_2006.08.31_~8456832_TelephoneList(Apr16,07)(Revised)(1)_Techsoft(Jun07)Final 3" xfId="24545"/>
    <cellStyle name="_Techfaith_wkg_2006.08.31_~8456832_TelephoneList(Apr16,07)(Revised)(1)_Techsoft(Jun07)Final 4" xfId="24546"/>
    <cellStyle name="_Techfaith_wkg_2006.08.31_~8456832_TelephoneList(Apr16,07)(Revised)(1)_Techsoft(Jun07)Final 5" xfId="24547"/>
    <cellStyle name="_Techfaith_wkg_2006.08.31_~8456832_TelephoneList(Apr16,07)(Revised)(1)_Techsoft(Sep07)241007" xfId="24548"/>
    <cellStyle name="_Techfaith_wkg_2006.08.31_~8456832_TelephoneList(Apr16,07)(Revised)(1)_Techsoft(Sep07)241007 2" xfId="24549"/>
    <cellStyle name="_Techfaith_wkg_2006.08.31_~8456832_TelephoneList(Apr16,07)(Revised)(1)_Techsoft(Sep07)241007 3" xfId="24550"/>
    <cellStyle name="_Techfaith_wkg_2006.08.31_~8456832_TelephoneList(Apr16,07)(Revised)(1)_Techsoft(Sep07)241007 4" xfId="24551"/>
    <cellStyle name="_Techfaith_wkg_2006.08.31_~8456832_TelephoneList(Apr16,07)(Revised)(1)_Techsoft(Sep07)241007 5" xfId="24552"/>
    <cellStyle name="_Techfaith_wkg_2006.08.31_~8456832_update projections of Techfaith" xfId="24553"/>
    <cellStyle name="_Techfaith_wkg_2006.08.31_~8456832_update projections of Techfaith 2" xfId="24554"/>
    <cellStyle name="_Techfaith_wkg_2006.08.31_~8456832_update projections of Techfaith 3" xfId="24555"/>
    <cellStyle name="_Techfaith_wkg_2006.08.31_~8456832_update projections of Techfaith 4" xfId="24556"/>
    <cellStyle name="_Techfaith_wkg_2006.08.31_~8456832_update projections of Techfaith 5" xfId="24557"/>
    <cellStyle name="_Techfaith_wkg_2006.08.31_~8456832_update projections of Techfaith_Techsoft(Jun07)Final" xfId="24558"/>
    <cellStyle name="_Techfaith_wkg_2006.08.31_~8456832_update projections of Techfaith_Techsoft(Jun07)Final 2" xfId="24559"/>
    <cellStyle name="_Techfaith_wkg_2006.08.31_~8456832_update projections of Techfaith_Techsoft(Jun07)Final 3" xfId="24560"/>
    <cellStyle name="_Techfaith_wkg_2006.08.31_~8456832_update projections of Techfaith_Techsoft(Jun07)Final 4" xfId="24561"/>
    <cellStyle name="_Techfaith_wkg_2006.08.31_~8456832_update projections of Techfaith_Techsoft(Jun07)Final 5" xfId="24562"/>
    <cellStyle name="_Techfaith_wkg_2006.08.31_~8456832_update projections of Techfaith_Techsoft(Sep07)241007" xfId="24563"/>
    <cellStyle name="_Techfaith_wkg_2006.08.31_~8456832_update projections of Techfaith_Techsoft(Sep07)241007 2" xfId="24564"/>
    <cellStyle name="_Techfaith_wkg_2006.08.31_~8456832_update projections of Techfaith_Techsoft(Sep07)241007 3" xfId="24565"/>
    <cellStyle name="_Techfaith_wkg_2006.08.31_~8456832_update projections of Techfaith_Techsoft(Sep07)241007 4" xfId="24566"/>
    <cellStyle name="_Techfaith_wkg_2006.08.31_~8456832_update projections of Techfaith_Techsoft(Sep07)241007 5" xfId="24567"/>
    <cellStyle name="_Techfaith_wkg_2006.08.31_~8456832_WACC and Comparables June30" xfId="24568"/>
    <cellStyle name="_Techfaith_wkg_2006.08.31_~8456832_WACC and Comparables June30 2" xfId="24569"/>
    <cellStyle name="_Techfaith_wkg_2006.08.31_~8456832_WACC and Comparables June30 3" xfId="24570"/>
    <cellStyle name="_Techfaith_wkg_2006.08.31_~8456832_WACC and Comparables June30 4" xfId="24571"/>
    <cellStyle name="_Techfaith_wkg_2006.08.31_~8456832_WACC and Comparables June30 5" xfId="24572"/>
    <cellStyle name="_Techfaith_wkg_2006.08.31_~8456832_WACC and Comparables June30_Techsoft(Jun07)Final" xfId="24573"/>
    <cellStyle name="_Techfaith_wkg_2006.08.31_~8456832_WACC and Comparables June30_Techsoft(Jun07)Final 2" xfId="24574"/>
    <cellStyle name="_Techfaith_wkg_2006.08.31_~8456832_WACC and Comparables June30_Techsoft(Jun07)Final 3" xfId="24575"/>
    <cellStyle name="_Techfaith_wkg_2006.08.31_~8456832_WACC and Comparables June30_Techsoft(Jun07)Final 4" xfId="24576"/>
    <cellStyle name="_Techfaith_wkg_2006.08.31_~8456832_WACC and Comparables June30_Techsoft(Jun07)Final 5" xfId="24577"/>
    <cellStyle name="_Techfaith_wkg_2006.08.31_~8456832_WACC and Comparables June30_Techsoft(Sep07)241007" xfId="24578"/>
    <cellStyle name="_Techfaith_wkg_2006.08.31_~8456832_WACC and Comparables June30_Techsoft(Sep07)241007 2" xfId="24579"/>
    <cellStyle name="_Techfaith_wkg_2006.08.31_~8456832_WACC and Comparables June30_Techsoft(Sep07)241007 3" xfId="24580"/>
    <cellStyle name="_Techfaith_wkg_2006.08.31_~8456832_WACC and Comparables June30_Techsoft(Sep07)241007 4" xfId="24581"/>
    <cellStyle name="_Techfaith_wkg_2006.08.31_~8456832_WACC and Comparables June30_Techsoft(Sep07)241007 5" xfId="24582"/>
    <cellStyle name="_Techfaith_wkg_2006.08.31_Techfaith-worst case projection0704" xfId="24583"/>
    <cellStyle name="_Techfaith_wkg_2006.08.31_Techfaith-worst case projection0704 2" xfId="24584"/>
    <cellStyle name="_Techfaith_wkg_2006.08.31_Techfaith-worst case projection0704 3" xfId="24585"/>
    <cellStyle name="_Techfaith_wkg_2006.08.31_Techfaith-worst case projection0704 4" xfId="24586"/>
    <cellStyle name="_Techfaith_wkg_2006.08.31_Techfaith-worst case projection0704 5" xfId="24587"/>
    <cellStyle name="_Techfaith_wkg_2006.08.31_Techfaith-worst case projection0704_Techsoft(Jun07)Final" xfId="24588"/>
    <cellStyle name="_Techfaith_wkg_2006.08.31_Techfaith-worst case projection0704_Techsoft(Jun07)Final 2" xfId="24589"/>
    <cellStyle name="_Techfaith_wkg_2006.08.31_Techfaith-worst case projection0704_Techsoft(Jun07)Final 3" xfId="24590"/>
    <cellStyle name="_Techfaith_wkg_2006.08.31_Techfaith-worst case projection0704_Techsoft(Jun07)Final 4" xfId="24591"/>
    <cellStyle name="_Techfaith_wkg_2006.08.31_Techfaith-worst case projection0704_Techsoft(Jun07)Final 5" xfId="24592"/>
    <cellStyle name="_Techfaith_wkg_2006.08.31_Techfaith-worst case projection0704_Techsoft(Sep07)241007" xfId="24593"/>
    <cellStyle name="_Techfaith_wkg_2006.08.31_Techfaith-worst case projection0704_Techsoft(Sep07)241007 2" xfId="24594"/>
    <cellStyle name="_Techfaith_wkg_2006.08.31_Techfaith-worst case projection0704_Techsoft(Sep07)241007 3" xfId="24595"/>
    <cellStyle name="_Techfaith_wkg_2006.08.31_Techfaith-worst case projection0704_Techsoft(Sep07)241007 4" xfId="24596"/>
    <cellStyle name="_Techfaith_wkg_2006.08.31_Techfaith-worst case projection0704_Techsoft(Sep07)241007 5" xfId="24597"/>
    <cellStyle name="_Techfaith_wkg_2006.08.31_Techsoft(Dec06)_310107" xfId="24598"/>
    <cellStyle name="_Techfaith_wkg_2006.08.31_Techsoft(Dec06)_310107 2" xfId="24599"/>
    <cellStyle name="_Techfaith_wkg_2006.08.31_Techsoft(Dec06)_310107 3" xfId="24600"/>
    <cellStyle name="_Techfaith_wkg_2006.08.31_Techsoft(Dec06)_310107 4" xfId="24601"/>
    <cellStyle name="_Techfaith_wkg_2006.08.31_Techsoft(Dec06)_310107 5" xfId="24602"/>
    <cellStyle name="_Techfaith_wkg_2006.08.31_Techsoft(Dec06)_310107_Techsoft(Jun07)Final" xfId="24603"/>
    <cellStyle name="_Techfaith_wkg_2006.08.31_Techsoft(Dec06)_310107_Techsoft(Jun07)Final 2" xfId="24604"/>
    <cellStyle name="_Techfaith_wkg_2006.08.31_Techsoft(Dec06)_310107_Techsoft(Jun07)Final 3" xfId="24605"/>
    <cellStyle name="_Techfaith_wkg_2006.08.31_Techsoft(Dec06)_310107_Techsoft(Jun07)Final 4" xfId="24606"/>
    <cellStyle name="_Techfaith_wkg_2006.08.31_Techsoft(Dec06)_310107_Techsoft(Jun07)Final 5" xfId="24607"/>
    <cellStyle name="_Techfaith_wkg_2006.08.31_Techsoft(Dec06)_310107_Techsoft(Sep07)241007" xfId="24608"/>
    <cellStyle name="_Techfaith_wkg_2006.08.31_Techsoft(Dec06)_310107_Techsoft(Sep07)241007 2" xfId="24609"/>
    <cellStyle name="_Techfaith_wkg_2006.08.31_Techsoft(Dec06)_310107_Techsoft(Sep07)241007 3" xfId="24610"/>
    <cellStyle name="_Techfaith_wkg_2006.08.31_Techsoft(Dec06)_310107_Techsoft(Sep07)241007 4" xfId="24611"/>
    <cellStyle name="_Techfaith_wkg_2006.08.31_Techsoft(Dec06)_310107_Techsoft(Sep07)241007 5" xfId="24612"/>
    <cellStyle name="_Techfaith_wkg_2006.08.31_Techsoft(Jun07)Final" xfId="24613"/>
    <cellStyle name="_Techfaith_wkg_2006.08.31_Techsoft(Jun07)Final 2" xfId="24614"/>
    <cellStyle name="_Techfaith_wkg_2006.08.31_Techsoft(Jun07)Final 3" xfId="24615"/>
    <cellStyle name="_Techfaith_wkg_2006.08.31_Techsoft(Jun07)Final 4" xfId="24616"/>
    <cellStyle name="_Techfaith_wkg_2006.08.31_Techsoft(Jun07)Final 5" xfId="24617"/>
    <cellStyle name="_Techfaith_wkg_2006.08.31_Techsoft(Sep07)241007" xfId="24618"/>
    <cellStyle name="_Techfaith_wkg_2006.08.31_Techsoft(Sep07)241007 2" xfId="24619"/>
    <cellStyle name="_Techfaith_wkg_2006.08.31_Techsoft(Sep07)241007 3" xfId="24620"/>
    <cellStyle name="_Techfaith_wkg_2006.08.31_Techsoft(Sep07)241007 4" xfId="24621"/>
    <cellStyle name="_Techfaith_wkg_2006.08.31_Techsoft(Sep07)241007 5" xfId="24622"/>
    <cellStyle name="_Techfaith_wkg_2006.08.31a" xfId="24623"/>
    <cellStyle name="_Techfaith_wkg_2006.08.31a 2" xfId="24624"/>
    <cellStyle name="_Techfaith_wkg_2006.08.31a 3" xfId="24625"/>
    <cellStyle name="_Techfaith_wkg_2006.08.31a 4" xfId="24626"/>
    <cellStyle name="_Techfaith_wkg_2006.08.31a 5" xfId="24627"/>
    <cellStyle name="_Techfaith_wkg_2006.08.31a_~8456832" xfId="24628"/>
    <cellStyle name="_Techfaith_wkg_2006.08.31a_~8456832 2" xfId="24629"/>
    <cellStyle name="_Techfaith_wkg_2006.08.31a_~8456832 3" xfId="24630"/>
    <cellStyle name="_Techfaith_wkg_2006.08.31a_~8456832 4" xfId="24631"/>
    <cellStyle name="_Techfaith_wkg_2006.08.31a_~8456832 5" xfId="24632"/>
    <cellStyle name="_Techfaith_wkg_2006.08.31a_~8456832_projection240407" xfId="24633"/>
    <cellStyle name="_Techfaith_wkg_2006.08.31a_~8456832_projection240407 2" xfId="24634"/>
    <cellStyle name="_Techfaith_wkg_2006.08.31a_~8456832_projection240407 3" xfId="24635"/>
    <cellStyle name="_Techfaith_wkg_2006.08.31a_~8456832_projection240407 4" xfId="24636"/>
    <cellStyle name="_Techfaith_wkg_2006.08.31a_~8456832_projection240407 5" xfId="24637"/>
    <cellStyle name="_Techfaith_wkg_2006.08.31a_~8456832_projection240407_Techsoft(Jun07)Final" xfId="24638"/>
    <cellStyle name="_Techfaith_wkg_2006.08.31a_~8456832_projection240407_Techsoft(Jun07)Final 2" xfId="24639"/>
    <cellStyle name="_Techfaith_wkg_2006.08.31a_~8456832_projection240407_Techsoft(Jun07)Final 3" xfId="24640"/>
    <cellStyle name="_Techfaith_wkg_2006.08.31a_~8456832_projection240407_Techsoft(Jun07)Final 4" xfId="24641"/>
    <cellStyle name="_Techfaith_wkg_2006.08.31a_~8456832_projection240407_Techsoft(Jun07)Final 5" xfId="24642"/>
    <cellStyle name="_Techfaith_wkg_2006.08.31a_~8456832_projection240407_Techsoft(Sep07)241007" xfId="24643"/>
    <cellStyle name="_Techfaith_wkg_2006.08.31a_~8456832_projection240407_Techsoft(Sep07)241007 2" xfId="24644"/>
    <cellStyle name="_Techfaith_wkg_2006.08.31a_~8456832_projection240407_Techsoft(Sep07)241007 3" xfId="24645"/>
    <cellStyle name="_Techfaith_wkg_2006.08.31a_~8456832_projection240407_Techsoft(Sep07)241007 4" xfId="24646"/>
    <cellStyle name="_Techfaith_wkg_2006.08.31a_~8456832_projection240407_Techsoft(Sep07)241007 5" xfId="24647"/>
    <cellStyle name="_Techfaith_wkg_2006.08.31a_~8456832_Techsoft(Dec06)_310107" xfId="24648"/>
    <cellStyle name="_Techfaith_wkg_2006.08.31a_~8456832_Techsoft(Dec06)_310107 2" xfId="24649"/>
    <cellStyle name="_Techfaith_wkg_2006.08.31a_~8456832_Techsoft(Dec06)_310107 3" xfId="24650"/>
    <cellStyle name="_Techfaith_wkg_2006.08.31a_~8456832_Techsoft(Dec06)_310107 4" xfId="24651"/>
    <cellStyle name="_Techfaith_wkg_2006.08.31a_~8456832_Techsoft(Dec06)_310107 5" xfId="24652"/>
    <cellStyle name="_Techfaith_wkg_2006.08.31a_~8456832_Techsoft(Dec06)_310107_Techsoft(Jun07)Final" xfId="24653"/>
    <cellStyle name="_Techfaith_wkg_2006.08.31a_~8456832_Techsoft(Dec06)_310107_Techsoft(Jun07)Final 2" xfId="24654"/>
    <cellStyle name="_Techfaith_wkg_2006.08.31a_~8456832_Techsoft(Dec06)_310107_Techsoft(Jun07)Final 3" xfId="24655"/>
    <cellStyle name="_Techfaith_wkg_2006.08.31a_~8456832_Techsoft(Dec06)_310107_Techsoft(Jun07)Final 4" xfId="24656"/>
    <cellStyle name="_Techfaith_wkg_2006.08.31a_~8456832_Techsoft(Dec06)_310107_Techsoft(Jun07)Final 5" xfId="24657"/>
    <cellStyle name="_Techfaith_wkg_2006.08.31a_~8456832_Techsoft(Dec06)_310107_Techsoft(Sep07)241007" xfId="24658"/>
    <cellStyle name="_Techfaith_wkg_2006.08.31a_~8456832_Techsoft(Dec06)_310107_Techsoft(Sep07)241007 2" xfId="24659"/>
    <cellStyle name="_Techfaith_wkg_2006.08.31a_~8456832_Techsoft(Dec06)_310107_Techsoft(Sep07)241007 3" xfId="24660"/>
    <cellStyle name="_Techfaith_wkg_2006.08.31a_~8456832_Techsoft(Dec06)_310107_Techsoft(Sep07)241007 4" xfId="24661"/>
    <cellStyle name="_Techfaith_wkg_2006.08.31a_~8456832_Techsoft(Dec06)_310107_Techsoft(Sep07)241007 5" xfId="24662"/>
    <cellStyle name="_Techfaith_wkg_2006.08.31a_~8456832_TelephoneList(Apr16,07)(Revised)(1)" xfId="24663"/>
    <cellStyle name="_Techfaith_wkg_2006.08.31a_~8456832_TelephoneList(Apr16,07)(Revised)(1) 2" xfId="24664"/>
    <cellStyle name="_Techfaith_wkg_2006.08.31a_~8456832_TelephoneList(Apr16,07)(Revised)(1) 3" xfId="24665"/>
    <cellStyle name="_Techfaith_wkg_2006.08.31a_~8456832_TelephoneList(Apr16,07)(Revised)(1) 4" xfId="24666"/>
    <cellStyle name="_Techfaith_wkg_2006.08.31a_~8456832_TelephoneList(Apr16,07)(Revised)(1) 5" xfId="24667"/>
    <cellStyle name="_Techfaith_wkg_2006.08.31a_~8456832_TelephoneList(Apr16,07)(Revised)(1)_Techsoft(Jun07)Final" xfId="24668"/>
    <cellStyle name="_Techfaith_wkg_2006.08.31a_~8456832_TelephoneList(Apr16,07)(Revised)(1)_Techsoft(Jun07)Final 2" xfId="24669"/>
    <cellStyle name="_Techfaith_wkg_2006.08.31a_~8456832_TelephoneList(Apr16,07)(Revised)(1)_Techsoft(Jun07)Final 3" xfId="24670"/>
    <cellStyle name="_Techfaith_wkg_2006.08.31a_~8456832_TelephoneList(Apr16,07)(Revised)(1)_Techsoft(Jun07)Final 4" xfId="24671"/>
    <cellStyle name="_Techfaith_wkg_2006.08.31a_~8456832_TelephoneList(Apr16,07)(Revised)(1)_Techsoft(Jun07)Final 5" xfId="24672"/>
    <cellStyle name="_Techfaith_wkg_2006.08.31a_~8456832_TelephoneList(Apr16,07)(Revised)(1)_Techsoft(Sep07)241007" xfId="24673"/>
    <cellStyle name="_Techfaith_wkg_2006.08.31a_~8456832_TelephoneList(Apr16,07)(Revised)(1)_Techsoft(Sep07)241007 2" xfId="24674"/>
    <cellStyle name="_Techfaith_wkg_2006.08.31a_~8456832_TelephoneList(Apr16,07)(Revised)(1)_Techsoft(Sep07)241007 3" xfId="24675"/>
    <cellStyle name="_Techfaith_wkg_2006.08.31a_~8456832_TelephoneList(Apr16,07)(Revised)(1)_Techsoft(Sep07)241007 4" xfId="24676"/>
    <cellStyle name="_Techfaith_wkg_2006.08.31a_~8456832_TelephoneList(Apr16,07)(Revised)(1)_Techsoft(Sep07)241007 5" xfId="24677"/>
    <cellStyle name="_Techfaith_wkg_2006.08.31a_~8456832_update projections of Techfaith" xfId="24678"/>
    <cellStyle name="_Techfaith_wkg_2006.08.31a_~8456832_update projections of Techfaith 2" xfId="24679"/>
    <cellStyle name="_Techfaith_wkg_2006.08.31a_~8456832_update projections of Techfaith 3" xfId="24680"/>
    <cellStyle name="_Techfaith_wkg_2006.08.31a_~8456832_update projections of Techfaith 4" xfId="24681"/>
    <cellStyle name="_Techfaith_wkg_2006.08.31a_~8456832_update projections of Techfaith 5" xfId="24682"/>
    <cellStyle name="_Techfaith_wkg_2006.08.31a_~8456832_update projections of Techfaith_Techsoft(Jun07)Final" xfId="24683"/>
    <cellStyle name="_Techfaith_wkg_2006.08.31a_~8456832_update projections of Techfaith_Techsoft(Jun07)Final 2" xfId="24684"/>
    <cellStyle name="_Techfaith_wkg_2006.08.31a_~8456832_update projections of Techfaith_Techsoft(Jun07)Final 3" xfId="24685"/>
    <cellStyle name="_Techfaith_wkg_2006.08.31a_~8456832_update projections of Techfaith_Techsoft(Jun07)Final 4" xfId="24686"/>
    <cellStyle name="_Techfaith_wkg_2006.08.31a_~8456832_update projections of Techfaith_Techsoft(Jun07)Final 5" xfId="24687"/>
    <cellStyle name="_Techfaith_wkg_2006.08.31a_~8456832_update projections of Techfaith_Techsoft(Sep07)241007" xfId="24688"/>
    <cellStyle name="_Techfaith_wkg_2006.08.31a_~8456832_update projections of Techfaith_Techsoft(Sep07)241007 2" xfId="24689"/>
    <cellStyle name="_Techfaith_wkg_2006.08.31a_~8456832_update projections of Techfaith_Techsoft(Sep07)241007 3" xfId="24690"/>
    <cellStyle name="_Techfaith_wkg_2006.08.31a_~8456832_update projections of Techfaith_Techsoft(Sep07)241007 4" xfId="24691"/>
    <cellStyle name="_Techfaith_wkg_2006.08.31a_~8456832_update projections of Techfaith_Techsoft(Sep07)241007 5" xfId="24692"/>
    <cellStyle name="_Techfaith_wkg_2006.08.31a_~8456832_WACC and Comparables June30" xfId="24693"/>
    <cellStyle name="_Techfaith_wkg_2006.08.31a_~8456832_WACC and Comparables June30 2" xfId="24694"/>
    <cellStyle name="_Techfaith_wkg_2006.08.31a_~8456832_WACC and Comparables June30 3" xfId="24695"/>
    <cellStyle name="_Techfaith_wkg_2006.08.31a_~8456832_WACC and Comparables June30 4" xfId="24696"/>
    <cellStyle name="_Techfaith_wkg_2006.08.31a_~8456832_WACC and Comparables June30 5" xfId="24697"/>
    <cellStyle name="_Techfaith_wkg_2006.08.31a_~8456832_WACC and Comparables June30_Techsoft(Jun07)Final" xfId="24698"/>
    <cellStyle name="_Techfaith_wkg_2006.08.31a_~8456832_WACC and Comparables June30_Techsoft(Jun07)Final 2" xfId="24699"/>
    <cellStyle name="_Techfaith_wkg_2006.08.31a_~8456832_WACC and Comparables June30_Techsoft(Jun07)Final 3" xfId="24700"/>
    <cellStyle name="_Techfaith_wkg_2006.08.31a_~8456832_WACC and Comparables June30_Techsoft(Jun07)Final 4" xfId="24701"/>
    <cellStyle name="_Techfaith_wkg_2006.08.31a_~8456832_WACC and Comparables June30_Techsoft(Jun07)Final 5" xfId="24702"/>
    <cellStyle name="_Techfaith_wkg_2006.08.31a_~8456832_WACC and Comparables June30_Techsoft(Sep07)241007" xfId="24703"/>
    <cellStyle name="_Techfaith_wkg_2006.08.31a_~8456832_WACC and Comparables June30_Techsoft(Sep07)241007 2" xfId="24704"/>
    <cellStyle name="_Techfaith_wkg_2006.08.31a_~8456832_WACC and Comparables June30_Techsoft(Sep07)241007 3" xfId="24705"/>
    <cellStyle name="_Techfaith_wkg_2006.08.31a_~8456832_WACC and Comparables June30_Techsoft(Sep07)241007 4" xfId="24706"/>
    <cellStyle name="_Techfaith_wkg_2006.08.31a_~8456832_WACC and Comparables June30_Techsoft(Sep07)241007 5" xfId="24707"/>
    <cellStyle name="_Techfaith_wkg_2006.08.31a_Techfaith-worst case projection0704" xfId="24708"/>
    <cellStyle name="_Techfaith_wkg_2006.08.31a_Techfaith-worst case projection0704 2" xfId="24709"/>
    <cellStyle name="_Techfaith_wkg_2006.08.31a_Techfaith-worst case projection0704 3" xfId="24710"/>
    <cellStyle name="_Techfaith_wkg_2006.08.31a_Techfaith-worst case projection0704 4" xfId="24711"/>
    <cellStyle name="_Techfaith_wkg_2006.08.31a_Techfaith-worst case projection0704 5" xfId="24712"/>
    <cellStyle name="_Techfaith_wkg_2006.08.31a_Techfaith-worst case projection0704_Techsoft(Jun07)Final" xfId="24713"/>
    <cellStyle name="_Techfaith_wkg_2006.08.31a_Techfaith-worst case projection0704_Techsoft(Jun07)Final 2" xfId="24714"/>
    <cellStyle name="_Techfaith_wkg_2006.08.31a_Techfaith-worst case projection0704_Techsoft(Jun07)Final 3" xfId="24715"/>
    <cellStyle name="_Techfaith_wkg_2006.08.31a_Techfaith-worst case projection0704_Techsoft(Jun07)Final 4" xfId="24716"/>
    <cellStyle name="_Techfaith_wkg_2006.08.31a_Techfaith-worst case projection0704_Techsoft(Jun07)Final 5" xfId="24717"/>
    <cellStyle name="_Techfaith_wkg_2006.08.31a_Techfaith-worst case projection0704_Techsoft(Sep07)241007" xfId="24718"/>
    <cellStyle name="_Techfaith_wkg_2006.08.31a_Techfaith-worst case projection0704_Techsoft(Sep07)241007 2" xfId="24719"/>
    <cellStyle name="_Techfaith_wkg_2006.08.31a_Techfaith-worst case projection0704_Techsoft(Sep07)241007 3" xfId="24720"/>
    <cellStyle name="_Techfaith_wkg_2006.08.31a_Techfaith-worst case projection0704_Techsoft(Sep07)241007 4" xfId="24721"/>
    <cellStyle name="_Techfaith_wkg_2006.08.31a_Techfaith-worst case projection0704_Techsoft(Sep07)241007 5" xfId="24722"/>
    <cellStyle name="_Techfaith_wkg_2006.08.31a_Techsoft(Dec06)_310107" xfId="24723"/>
    <cellStyle name="_Techfaith_wkg_2006.08.31a_Techsoft(Dec06)_310107 2" xfId="24724"/>
    <cellStyle name="_Techfaith_wkg_2006.08.31a_Techsoft(Dec06)_310107 3" xfId="24725"/>
    <cellStyle name="_Techfaith_wkg_2006.08.31a_Techsoft(Dec06)_310107 4" xfId="24726"/>
    <cellStyle name="_Techfaith_wkg_2006.08.31a_Techsoft(Dec06)_310107 5" xfId="24727"/>
    <cellStyle name="_Techfaith_wkg_2006.08.31a_Techsoft(Dec06)_310107_Techsoft(Jun07)Final" xfId="24728"/>
    <cellStyle name="_Techfaith_wkg_2006.08.31a_Techsoft(Dec06)_310107_Techsoft(Jun07)Final 2" xfId="24729"/>
    <cellStyle name="_Techfaith_wkg_2006.08.31a_Techsoft(Dec06)_310107_Techsoft(Jun07)Final 3" xfId="24730"/>
    <cellStyle name="_Techfaith_wkg_2006.08.31a_Techsoft(Dec06)_310107_Techsoft(Jun07)Final 4" xfId="24731"/>
    <cellStyle name="_Techfaith_wkg_2006.08.31a_Techsoft(Dec06)_310107_Techsoft(Jun07)Final 5" xfId="24732"/>
    <cellStyle name="_Techfaith_wkg_2006.08.31a_Techsoft(Dec06)_310107_Techsoft(Sep07)241007" xfId="24733"/>
    <cellStyle name="_Techfaith_wkg_2006.08.31a_Techsoft(Dec06)_310107_Techsoft(Sep07)241007 2" xfId="24734"/>
    <cellStyle name="_Techfaith_wkg_2006.08.31a_Techsoft(Dec06)_310107_Techsoft(Sep07)241007 3" xfId="24735"/>
    <cellStyle name="_Techfaith_wkg_2006.08.31a_Techsoft(Dec06)_310107_Techsoft(Sep07)241007 4" xfId="24736"/>
    <cellStyle name="_Techfaith_wkg_2006.08.31a_Techsoft(Dec06)_310107_Techsoft(Sep07)241007 5" xfId="24737"/>
    <cellStyle name="_Techfaith_wkg_2006.08.31a_Techsoft(Jun07)Final" xfId="24738"/>
    <cellStyle name="_Techfaith_wkg_2006.08.31a_Techsoft(Jun07)Final 2" xfId="24739"/>
    <cellStyle name="_Techfaith_wkg_2006.08.31a_Techsoft(Jun07)Final 3" xfId="24740"/>
    <cellStyle name="_Techfaith_wkg_2006.08.31a_Techsoft(Jun07)Final 4" xfId="24741"/>
    <cellStyle name="_Techfaith_wkg_2006.08.31a_Techsoft(Jun07)Final 5" xfId="24742"/>
    <cellStyle name="_Techfaith_wkg_2006.08.31a_Techsoft(Sep07)241007" xfId="24743"/>
    <cellStyle name="_Techfaith_wkg_2006.08.31a_Techsoft(Sep07)241007 2" xfId="24744"/>
    <cellStyle name="_Techfaith_wkg_2006.08.31a_Techsoft(Sep07)241007 3" xfId="24745"/>
    <cellStyle name="_Techfaith_wkg_2006.08.31a_Techsoft(Sep07)241007 4" xfId="24746"/>
    <cellStyle name="_Techfaith_wkg_2006.08.31a_Techsoft(Sep07)241007 5" xfId="24747"/>
    <cellStyle name="_Telecom update 012303" xfId="24748"/>
    <cellStyle name="_Telecom update 012303 2" xfId="24749"/>
    <cellStyle name="_Telecom update 012303 3" xfId="24750"/>
    <cellStyle name="_Telecom update 012303 4" xfId="24751"/>
    <cellStyle name="_Telecom update 012303 5" xfId="24752"/>
    <cellStyle name="_Telecom update 012303_Chinahospital_Mengzhou300807" xfId="24753"/>
    <cellStyle name="_Telecom update 012303_Chinahospital_Mengzhou300807 2" xfId="24754"/>
    <cellStyle name="_Telecom update 012303_Chinahospital_Mengzhou300807 3" xfId="24755"/>
    <cellStyle name="_Telecom update 012303_Chinahospital_Mengzhou300807 4" xfId="24756"/>
    <cellStyle name="_Telecom update 012303_Chinahospital_Mengzhou300807 5" xfId="24757"/>
    <cellStyle name="_Telecom update 012303_Projection_310807(IC)02-06" xfId="24758"/>
    <cellStyle name="_Telecom update 012303_Projection_310807(IC)02-06 2" xfId="24759"/>
    <cellStyle name="_Telecom update 012303_Projection_310807(IC)02-06 3" xfId="24760"/>
    <cellStyle name="_Telecom update 012303_Projection_310807(IC)02-06 4" xfId="24761"/>
    <cellStyle name="_Telecom update 012303_Projection_310807(IC)02-06 5" xfId="24762"/>
    <cellStyle name="_Telecom update may 03 New " xfId="24763"/>
    <cellStyle name="_Telecom update may 03 New  2" xfId="24764"/>
    <cellStyle name="_Telecom update may 03 New  3" xfId="24765"/>
    <cellStyle name="_Telecom update may 03 New  4" xfId="24766"/>
    <cellStyle name="_Telecom update may 03 New  5" xfId="24767"/>
    <cellStyle name="_Telecom update may 03 New _Chinahospital_Mengzhou300807" xfId="24768"/>
    <cellStyle name="_Telecom update may 03 New _Chinahospital_Mengzhou300807 2" xfId="24769"/>
    <cellStyle name="_Telecom update may 03 New _Chinahospital_Mengzhou300807 3" xfId="24770"/>
    <cellStyle name="_Telecom update may 03 New _Chinahospital_Mengzhou300807 4" xfId="24771"/>
    <cellStyle name="_Telecom update may 03 New _Chinahospital_Mengzhou300807 5" xfId="24772"/>
    <cellStyle name="_Telecom update may 03 New _Projection_310807(IC)02-06" xfId="24773"/>
    <cellStyle name="_Telecom update may 03 New _Projection_310807(IC)02-06 2" xfId="24774"/>
    <cellStyle name="_Telecom update may 03 New _Projection_310807(IC)02-06 3" xfId="24775"/>
    <cellStyle name="_Telecom update may 03 New _Projection_310807(IC)02-06 4" xfId="24776"/>
    <cellStyle name="_Telecom update may 03 New _Projection_310807(IC)02-06 5" xfId="24777"/>
    <cellStyle name="_Telecom update may 13 03" xfId="24778"/>
    <cellStyle name="_Telecom update may 13 03 2" xfId="24779"/>
    <cellStyle name="_Telecom update may 13 03 3" xfId="24780"/>
    <cellStyle name="_Telecom update may 13 03 4" xfId="24781"/>
    <cellStyle name="_Telecom update may 13 03 5" xfId="24782"/>
    <cellStyle name="_Telecom update may 13 03_Chinahospital_Mengzhou300807" xfId="24783"/>
    <cellStyle name="_Telecom update may 13 03_Chinahospital_Mengzhou300807 2" xfId="24784"/>
    <cellStyle name="_Telecom update may 13 03_Chinahospital_Mengzhou300807 3" xfId="24785"/>
    <cellStyle name="_Telecom update may 13 03_Chinahospital_Mengzhou300807 4" xfId="24786"/>
    <cellStyle name="_Telecom update may 13 03_Chinahospital_Mengzhou300807 5" xfId="24787"/>
    <cellStyle name="_Telecom update may 13 03_Projection_310807(IC)02-06" xfId="24788"/>
    <cellStyle name="_Telecom update may 13 03_Projection_310807(IC)02-06 2" xfId="24789"/>
    <cellStyle name="_Telecom update may 13 03_Projection_310807(IC)02-06 3" xfId="24790"/>
    <cellStyle name="_Telecom update may 13 03_Projection_310807(IC)02-06 4" xfId="24791"/>
    <cellStyle name="_Telecom update may 13 03_Projection_310807(IC)02-06 5" xfId="24792"/>
    <cellStyle name="_TelephoneList(Apr16,07)(Revised)(1)" xfId="24793"/>
    <cellStyle name="_TelephoneList(Apr16,07)(Revised)(1) 2" xfId="24794"/>
    <cellStyle name="_TelephoneList(Apr16,07)(Revised)(1) 3" xfId="24795"/>
    <cellStyle name="_TelephoneList(Apr16,07)(Revised)(1) 4" xfId="24796"/>
    <cellStyle name="_TelephoneList(Apr16,07)(Revised)(1) 5" xfId="24797"/>
    <cellStyle name="_Template Demo 30-01-023.xls Chart 1" xfId="24798"/>
    <cellStyle name="_Template Demo 30-01-023.xls Chart 1 2" xfId="24799"/>
    <cellStyle name="_Template Demo 30-01-023.xls Chart 1 3" xfId="24800"/>
    <cellStyle name="_Template Demo 30-01-023.xls Chart 1 4" xfId="24801"/>
    <cellStyle name="_Template Demo 30-01-023.xls Chart 1 5" xfId="24802"/>
    <cellStyle name="_Template Demo 30-01-023.xls Chart 2" xfId="24803"/>
    <cellStyle name="_Template Demo 30-01-023.xls Chart 2 2" xfId="24804"/>
    <cellStyle name="_Template Demo 30-01-023.xls Chart 2 3" xfId="24805"/>
    <cellStyle name="_Template Demo 30-01-023.xls Chart 2 4" xfId="24806"/>
    <cellStyle name="_Template Demo 30-01-023.xls Chart 2 5" xfId="24807"/>
    <cellStyle name="_Template Demo 30-01-023.xls Chart 6" xfId="24808"/>
    <cellStyle name="_Template Demo 30-01-023.xls Chart 6 2" xfId="24809"/>
    <cellStyle name="_Template Demo 30-01-023.xls Chart 6 3" xfId="24810"/>
    <cellStyle name="_Template Demo 30-01-023.xls Chart 6 4" xfId="24811"/>
    <cellStyle name="_Template Demo 30-01-023.xls Chart 6 5" xfId="24812"/>
    <cellStyle name="_Template Demo 30-01-023.xls Chart 7" xfId="24813"/>
    <cellStyle name="_Template Demo 30-01-023.xls Chart 7 2" xfId="24814"/>
    <cellStyle name="_Template Demo 30-01-023.xls Chart 7 3" xfId="24815"/>
    <cellStyle name="_Template Demo 30-01-023.xls Chart 7 4" xfId="24816"/>
    <cellStyle name="_Template Demo 30-01-023.xls Chart 7 5" xfId="24817"/>
    <cellStyle name="_Template Stats" xfId="24818"/>
    <cellStyle name="_template with remarks" xfId="24819"/>
    <cellStyle name="_template with remarks 2" xfId="24820"/>
    <cellStyle name="_template with remarks 3" xfId="24821"/>
    <cellStyle name="_template with remarks 4" xfId="24822"/>
    <cellStyle name="_template with remarks 5" xfId="24823"/>
    <cellStyle name="_template.BEV_(2006 version)_12 May 06" xfId="24824"/>
    <cellStyle name="_template.BEV_(2006 version)_12 May 06 2" xfId="24825"/>
    <cellStyle name="_template.BEV_(2006 version)_12 May 06 3" xfId="24826"/>
    <cellStyle name="_template.BEV_(2006 version)_12 May 06 4" xfId="24827"/>
    <cellStyle name="_template.BEV_(2006 version)_12 May 06 5" xfId="24828"/>
    <cellStyle name="_Tencent_wkg_8 April 08" xfId="24829"/>
    <cellStyle name="_Tencent_wkg_8 April 08 2" xfId="24830"/>
    <cellStyle name="_Tencent_wkg_8 April 08 3" xfId="24831"/>
    <cellStyle name="_Tencent_wkg_8 April 08 4" xfId="24832"/>
    <cellStyle name="_Tencent_wkg_8 April 08 5" xfId="24833"/>
    <cellStyle name="_Test" xfId="24834"/>
    <cellStyle name="_Test 2" xfId="24835"/>
    <cellStyle name="_Test 3" xfId="24836"/>
    <cellStyle name="_Test 4" xfId="24837"/>
    <cellStyle name="_Test 5" xfId="24838"/>
    <cellStyle name="_Tiandi_110706" xfId="24839"/>
    <cellStyle name="_Tiandi_110706 2" xfId="24840"/>
    <cellStyle name="_Tiandi_110706 3" xfId="24841"/>
    <cellStyle name="_Tiandi_110706 4" xfId="24842"/>
    <cellStyle name="_Tiandi_110706 5" xfId="24843"/>
    <cellStyle name="_Tiandi_110706_~0547505" xfId="24844"/>
    <cellStyle name="_Tiandi_110706_~0547505 2" xfId="24845"/>
    <cellStyle name="_Tiandi_110706_~0547505 3" xfId="24846"/>
    <cellStyle name="_Tiandi_110706_~0547505 4" xfId="24847"/>
    <cellStyle name="_Tiandi_110706_~0547505 5" xfId="24848"/>
    <cellStyle name="_Tiandi_110706_AutoNavi-Xiejin 07-12-10" xfId="24849"/>
    <cellStyle name="_Tiandi_110706_AutoNavi-Xiejin 07-12-10 2" xfId="24850"/>
    <cellStyle name="_Tiandi_110706_AutoNavi-Xiejin 07-12-10 3" xfId="24851"/>
    <cellStyle name="_Tiandi_110706_AutoNavi-Xiejin 07-12-10 4" xfId="24852"/>
    <cellStyle name="_Tiandi_110706_AutoNavi-Xiejin 07-12-10 5" xfId="24853"/>
    <cellStyle name="_Tiandi_110706_Datainput-distribution &amp; workforce" xfId="24854"/>
    <cellStyle name="_Tiandi_110706_Datainput-distribution &amp; workforce 2" xfId="24855"/>
    <cellStyle name="_Tiandi_110706_Datainput-distribution &amp; workforce 3" xfId="24856"/>
    <cellStyle name="_Tiandi_110706_Datainput-distribution &amp; workforce 4" xfId="24857"/>
    <cellStyle name="_Tiandi_110706_Datainput-distribution &amp; workforce 5" xfId="24858"/>
    <cellStyle name="_Tiandi_110706_Intangible Input Sheet-Fujian06" xfId="24859"/>
    <cellStyle name="_Tiandi_110706_Intangible Input Sheet-Fujian06 2" xfId="24860"/>
    <cellStyle name="_Tiandi_110706_Intangible Input Sheet-Fujian06 3" xfId="24861"/>
    <cellStyle name="_Tiandi_110706_Intangible Input Sheet-Fujian06 4" xfId="24862"/>
    <cellStyle name="_Tiandi_110706_Intangible Input Sheet-Fujian06 5" xfId="24863"/>
    <cellStyle name="_Tiandi_130706" xfId="24864"/>
    <cellStyle name="_Tiandi_130706 2" xfId="24865"/>
    <cellStyle name="_Tiandi_130706 3" xfId="24866"/>
    <cellStyle name="_Tiandi_130706 4" xfId="24867"/>
    <cellStyle name="_Tiandi_130706 5" xfId="24868"/>
    <cellStyle name="_Tiandi_130706_~0547505" xfId="24869"/>
    <cellStyle name="_Tiandi_130706_~0547505 2" xfId="24870"/>
    <cellStyle name="_Tiandi_130706_~0547505 3" xfId="24871"/>
    <cellStyle name="_Tiandi_130706_~0547505 4" xfId="24872"/>
    <cellStyle name="_Tiandi_130706_~0547505 5" xfId="24873"/>
    <cellStyle name="_Tiandi_130706_AutoNavi-Xiejin 07-12-10" xfId="24874"/>
    <cellStyle name="_Tiandi_130706_AutoNavi-Xiejin 07-12-10 2" xfId="24875"/>
    <cellStyle name="_Tiandi_130706_AutoNavi-Xiejin 07-12-10 3" xfId="24876"/>
    <cellStyle name="_Tiandi_130706_AutoNavi-Xiejin 07-12-10 4" xfId="24877"/>
    <cellStyle name="_Tiandi_130706_AutoNavi-Xiejin 07-12-10 5" xfId="24878"/>
    <cellStyle name="_Tiandi_130706_Datainput-distribution &amp; workforce" xfId="24879"/>
    <cellStyle name="_Tiandi_130706_Datainput-distribution &amp; workforce 2" xfId="24880"/>
    <cellStyle name="_Tiandi_130706_Datainput-distribution &amp; workforce 3" xfId="24881"/>
    <cellStyle name="_Tiandi_130706_Datainput-distribution &amp; workforce 4" xfId="24882"/>
    <cellStyle name="_Tiandi_130706_Datainput-distribution &amp; workforce 5" xfId="24883"/>
    <cellStyle name="_Tiandi_130706_Intangible Input Sheet-Fujian06" xfId="24884"/>
    <cellStyle name="_Tiandi_130706_Intangible Input Sheet-Fujian06 2" xfId="24885"/>
    <cellStyle name="_Tiandi_130706_Intangible Input Sheet-Fujian06 3" xfId="24886"/>
    <cellStyle name="_Tiandi_130706_Intangible Input Sheet-Fujian06 4" xfId="24887"/>
    <cellStyle name="_Tiandi_130706_Intangible Input Sheet-Fujian06 5" xfId="24888"/>
    <cellStyle name="_Tiandi_150606" xfId="24889"/>
    <cellStyle name="_Tiandi_150606 2" xfId="24890"/>
    <cellStyle name="_Tiandi_150606 3" xfId="24891"/>
    <cellStyle name="_Tiandi_150606 4" xfId="24892"/>
    <cellStyle name="_Tiandi_150606 5" xfId="24893"/>
    <cellStyle name="_Tiandi_150606_~0547505" xfId="24894"/>
    <cellStyle name="_Tiandi_150606_~0547505 2" xfId="24895"/>
    <cellStyle name="_Tiandi_150606_~0547505 3" xfId="24896"/>
    <cellStyle name="_Tiandi_150606_~0547505 4" xfId="24897"/>
    <cellStyle name="_Tiandi_150606_~0547505 5" xfId="24898"/>
    <cellStyle name="_Tiandi_150606_AutoNavi-Xiejin 07-12-10" xfId="24899"/>
    <cellStyle name="_Tiandi_150606_AutoNavi-Xiejin 07-12-10 2" xfId="24900"/>
    <cellStyle name="_Tiandi_150606_AutoNavi-Xiejin 07-12-10 3" xfId="24901"/>
    <cellStyle name="_Tiandi_150606_AutoNavi-Xiejin 07-12-10 4" xfId="24902"/>
    <cellStyle name="_Tiandi_150606_AutoNavi-Xiejin 07-12-10 5" xfId="24903"/>
    <cellStyle name="_Tiandi_150606_Datainput-distribution &amp; workforce" xfId="24904"/>
    <cellStyle name="_Tiandi_150606_Datainput-distribution &amp; workforce 2" xfId="24905"/>
    <cellStyle name="_Tiandi_150606_Datainput-distribution &amp; workforce 3" xfId="24906"/>
    <cellStyle name="_Tiandi_150606_Datainput-distribution &amp; workforce 4" xfId="24907"/>
    <cellStyle name="_Tiandi_150606_Datainput-distribution &amp; workforce 5" xfId="24908"/>
    <cellStyle name="_Tiandi_150606_Intangible Input Sheet-Fujian06" xfId="24909"/>
    <cellStyle name="_Tiandi_150606_Intangible Input Sheet-Fujian06 2" xfId="24910"/>
    <cellStyle name="_Tiandi_150606_Intangible Input Sheet-Fujian06 3" xfId="24911"/>
    <cellStyle name="_Tiandi_150606_Intangible Input Sheet-Fujian06 4" xfId="24912"/>
    <cellStyle name="_Tiandi_150606_Intangible Input Sheet-Fujian06 5" xfId="24913"/>
    <cellStyle name="_Tiandi_190606" xfId="24914"/>
    <cellStyle name="_Tiandi_190606 2" xfId="24915"/>
    <cellStyle name="_Tiandi_190606 3" xfId="24916"/>
    <cellStyle name="_Tiandi_190606 4" xfId="24917"/>
    <cellStyle name="_Tiandi_190606 5" xfId="24918"/>
    <cellStyle name="_Tiandi_190606_~0547505" xfId="24919"/>
    <cellStyle name="_Tiandi_190606_~0547505 2" xfId="24920"/>
    <cellStyle name="_Tiandi_190606_~0547505 3" xfId="24921"/>
    <cellStyle name="_Tiandi_190606_~0547505 4" xfId="24922"/>
    <cellStyle name="_Tiandi_190606_~0547505 5" xfId="24923"/>
    <cellStyle name="_Tiandi_190606_AutoNavi-Xiejin 07-12-10" xfId="24924"/>
    <cellStyle name="_Tiandi_190606_AutoNavi-Xiejin 07-12-10 2" xfId="24925"/>
    <cellStyle name="_Tiandi_190606_AutoNavi-Xiejin 07-12-10 3" xfId="24926"/>
    <cellStyle name="_Tiandi_190606_AutoNavi-Xiejin 07-12-10 4" xfId="24927"/>
    <cellStyle name="_Tiandi_190606_AutoNavi-Xiejin 07-12-10 5" xfId="24928"/>
    <cellStyle name="_Tiandi_190606_Datainput-distribution &amp; workforce" xfId="24929"/>
    <cellStyle name="_Tiandi_190606_Datainput-distribution &amp; workforce 2" xfId="24930"/>
    <cellStyle name="_Tiandi_190606_Datainput-distribution &amp; workforce 3" xfId="24931"/>
    <cellStyle name="_Tiandi_190606_Datainput-distribution &amp; workforce 4" xfId="24932"/>
    <cellStyle name="_Tiandi_190606_Datainput-distribution &amp; workforce 5" xfId="24933"/>
    <cellStyle name="_Tiandi_190606_Intangible Input Sheet-Fujian06" xfId="24934"/>
    <cellStyle name="_Tiandi_190606_Intangible Input Sheet-Fujian06 2" xfId="24935"/>
    <cellStyle name="_Tiandi_190606_Intangible Input Sheet-Fujian06 3" xfId="24936"/>
    <cellStyle name="_Tiandi_190606_Intangible Input Sheet-Fujian06 4" xfId="24937"/>
    <cellStyle name="_Tiandi_190606_Intangible Input Sheet-Fujian06 5" xfId="24938"/>
    <cellStyle name="_Tianwei Yinli PL of 2006 Q1 and Q2" xfId="24939"/>
    <cellStyle name="_Tianwei Yinli PL of 2006 Q1 and Q2 2" xfId="24940"/>
    <cellStyle name="_Tianwei Yinli PL of 2006 Q1 and Q2 3" xfId="24941"/>
    <cellStyle name="_Tianwei Yinli PL of 2006 Q1 and Q2 4" xfId="24942"/>
    <cellStyle name="_Tianwei Yinli PL of 2006 Q1 and Q2 5" xfId="24943"/>
    <cellStyle name="_Tianwei Yinli PL of 2006 Q1 and Q2_H3C_PPA_wkg_20070416.1" xfId="24944"/>
    <cellStyle name="_Tianwei Yinli PL of 2006 Q1 and Q2_H3C_PPA_wkg_20070416.1 2" xfId="24945"/>
    <cellStyle name="_Tianwei Yinli PL of 2006 Q1 and Q2_H3C_PPA_wkg_20070416.1 3" xfId="24946"/>
    <cellStyle name="_Tianwei Yinli PL of 2006 Q1 and Q2_H3C_PPA_wkg_20070416.1 4" xfId="24947"/>
    <cellStyle name="_Tianwei Yinli PL of 2006 Q1 and Q2_H3C_PPA_wkg_20070416.1 5" xfId="24948"/>
    <cellStyle name="_Tianwei Yinli PL of 2006 Q1 and Q2_H3C_PPA_wkg_20070416.2" xfId="24949"/>
    <cellStyle name="_Tianwei Yinli PL of 2006 Q1 and Q2_H3C_PPA_wkg_20070416.2 2" xfId="24950"/>
    <cellStyle name="_Tianwei Yinli PL of 2006 Q1 and Q2_H3C_PPA_wkg_20070416.2 3" xfId="24951"/>
    <cellStyle name="_Tianwei Yinli PL of 2006 Q1 and Q2_H3C_PPA_wkg_20070416.2 4" xfId="24952"/>
    <cellStyle name="_Tianwei Yinli PL of 2006 Q1 and Q2_H3C_PPA_wkg_20070416.2 5" xfId="24953"/>
    <cellStyle name="_Tianwei Yinli PL of 2006 Q1 and Q2_H3C_PPA_wkg_20070417.1" xfId="24954"/>
    <cellStyle name="_Tianwei Yinli PL of 2006 Q1 and Q2_H3C_PPA_wkg_20070417.1 2" xfId="24955"/>
    <cellStyle name="_Tianwei Yinli PL of 2006 Q1 and Q2_H3C_PPA_wkg_20070417.1 3" xfId="24956"/>
    <cellStyle name="_Tianwei Yinli PL of 2006 Q1 and Q2_H3C_PPA_wkg_20070417.1 4" xfId="24957"/>
    <cellStyle name="_Tianwei Yinli PL of 2006 Q1 and Q2_H3C_PPA_wkg_20070417.1 5" xfId="24958"/>
    <cellStyle name="_Tianwei Yinli PL of 2006 Q1 and Q2_H3C_PPA_wkg_20070417.2" xfId="24959"/>
    <cellStyle name="_Tianwei Yinli PL of 2006 Q1 and Q2_H3C_PPA_wkg_20070417.2 2" xfId="24960"/>
    <cellStyle name="_Tianwei Yinli PL of 2006 Q1 and Q2_H3C_PPA_wkg_20070417.2 3" xfId="24961"/>
    <cellStyle name="_Tianwei Yinli PL of 2006 Q1 and Q2_H3C_PPA_wkg_20070417.2 4" xfId="24962"/>
    <cellStyle name="_Tianwei Yinli PL of 2006 Q1 and Q2_H3C_PPA_wkg_20070417.2 5" xfId="24963"/>
    <cellStyle name="_Tianwei Yinli PL of 2006 Q1 and Q2_H3C_PPA_wkg_20070423.2" xfId="24964"/>
    <cellStyle name="_Tianwei Yinli PL of 2006 Q1 and Q2_H3C_PPA_wkg_20070423.2 2" xfId="24965"/>
    <cellStyle name="_Tianwei Yinli PL of 2006 Q1 and Q2_H3C_PPA_wkg_20070423.2 3" xfId="24966"/>
    <cellStyle name="_Tianwei Yinli PL of 2006 Q1 and Q2_H3C_PPA_wkg_20070423.2 4" xfId="24967"/>
    <cellStyle name="_Tianwei Yinli PL of 2006 Q1 and Q2_H3C_PPA_wkg_20070423.2 5" xfId="24968"/>
    <cellStyle name="_Tianwei Yinli PL of 2006 Q1 and Q2_H3C_PPA_wkg_20070509-3" xfId="24969"/>
    <cellStyle name="_Tianwei Yinli PL of 2006 Q1 and Q2_H3C_PPA_wkg_20070509-3 2" xfId="24970"/>
    <cellStyle name="_Tianwei Yinli PL of 2006 Q1 and Q2_H3C_PPA_wkg_20070509-3 3" xfId="24971"/>
    <cellStyle name="_Tianwei Yinli PL of 2006 Q1 and Q2_H3C_PPA_wkg_20070509-3 4" xfId="24972"/>
    <cellStyle name="_Tianwei Yinli PL of 2006 Q1 and Q2_H3C_PPA_wkg_20070509-3 5" xfId="24973"/>
    <cellStyle name="_Tianwei Yinli PL of 2006 Q1 and Q2_H3C_PPA_wkg_20070604" xfId="24974"/>
    <cellStyle name="_Tianwei Yinli PL of 2006 Q1 and Q2_H3C_PPA_wkg_20070604 2" xfId="24975"/>
    <cellStyle name="_Tianwei Yinli PL of 2006 Q1 and Q2_H3C_PPA_wkg_20070604 3" xfId="24976"/>
    <cellStyle name="_Tianwei Yinli PL of 2006 Q1 and Q2_H3C_PPA_wkg_20070604 4" xfId="24977"/>
    <cellStyle name="_Tianwei Yinli PL of 2006 Q1 and Q2_H3C_PPA_wkg_20070604 5" xfId="24978"/>
    <cellStyle name="_To Longgen" xfId="24979"/>
    <cellStyle name="_To Longgen 2" xfId="24980"/>
    <cellStyle name="_To Longgen 3" xfId="24981"/>
    <cellStyle name="_To Longgen 4" xfId="24982"/>
    <cellStyle name="_To Longgen 5" xfId="24983"/>
    <cellStyle name="_Topsec_wkg_210606" xfId="24984"/>
    <cellStyle name="_Topsec_wkg_210606 2" xfId="24985"/>
    <cellStyle name="_Topsec_wkg_210606 3" xfId="24986"/>
    <cellStyle name="_Topsec_wkg_210606 4" xfId="24987"/>
    <cellStyle name="_Topsec_wkg_210606 5" xfId="24988"/>
    <cellStyle name="_Topsec_wkg_210606_~0547505" xfId="24989"/>
    <cellStyle name="_Topsec_wkg_210606_~0547505 2" xfId="24990"/>
    <cellStyle name="_Topsec_wkg_210606_~0547505 3" xfId="24991"/>
    <cellStyle name="_Topsec_wkg_210606_~0547505 4" xfId="24992"/>
    <cellStyle name="_Topsec_wkg_210606_~0547505 5" xfId="24993"/>
    <cellStyle name="_Topsec_wkg_210606_AutoNavi-Xiejin 07-12-10" xfId="24994"/>
    <cellStyle name="_Topsec_wkg_210606_AutoNavi-Xiejin 07-12-10 2" xfId="24995"/>
    <cellStyle name="_Topsec_wkg_210606_AutoNavi-Xiejin 07-12-10 3" xfId="24996"/>
    <cellStyle name="_Topsec_wkg_210606_AutoNavi-Xiejin 07-12-10 4" xfId="24997"/>
    <cellStyle name="_Topsec_wkg_210606_AutoNavi-Xiejin 07-12-10 5" xfId="24998"/>
    <cellStyle name="_Topsec_wkg_210606_Datainput-distribution &amp; workforce" xfId="24999"/>
    <cellStyle name="_Topsec_wkg_210606_Datainput-distribution &amp; workforce 2" xfId="25000"/>
    <cellStyle name="_Topsec_wkg_210606_Datainput-distribution &amp; workforce 3" xfId="25001"/>
    <cellStyle name="_Topsec_wkg_210606_Datainput-distribution &amp; workforce 4" xfId="25002"/>
    <cellStyle name="_Topsec_wkg_210606_Datainput-distribution &amp; workforce 5" xfId="25003"/>
    <cellStyle name="_Topsec_wkg_210606_Intangible Input Sheet-Fujian06" xfId="25004"/>
    <cellStyle name="_Topsec_wkg_210606_Intangible Input Sheet-Fujian06 2" xfId="25005"/>
    <cellStyle name="_Topsec_wkg_210606_Intangible Input Sheet-Fujian06 3" xfId="25006"/>
    <cellStyle name="_Topsec_wkg_210606_Intangible Input Sheet-Fujian06 4" xfId="25007"/>
    <cellStyle name="_Topsec_wkg_210606_Intangible Input Sheet-Fujian06 5" xfId="25008"/>
    <cellStyle name="_turn over day" xfId="25009"/>
    <cellStyle name="_turn over day 2" xfId="25010"/>
    <cellStyle name="_turn over day 3" xfId="25011"/>
    <cellStyle name="_turn over day 4" xfId="25012"/>
    <cellStyle name="_turn over day 5" xfId="25013"/>
    <cellStyle name="_update financials" xfId="25014"/>
    <cellStyle name="_update financials 2" xfId="25015"/>
    <cellStyle name="_update financials 3" xfId="25016"/>
    <cellStyle name="_update financials 4" xfId="25017"/>
    <cellStyle name="_update financials 5" xfId="25018"/>
    <cellStyle name="_Vitria" xfId="25019"/>
    <cellStyle name="_Vitria 2" xfId="25020"/>
    <cellStyle name="_Vitria 3" xfId="25021"/>
    <cellStyle name="_Vitria 4" xfId="25022"/>
    <cellStyle name="_Vitria 5" xfId="25023"/>
    <cellStyle name="_VNTModellastestimates" xfId="25024"/>
    <cellStyle name="_VNTModellastestimates 2" xfId="25025"/>
    <cellStyle name="_VNTModellastestimates 3" xfId="25026"/>
    <cellStyle name="_VNTModellastestimates 4" xfId="25027"/>
    <cellStyle name="_VNTModellastestimates 5" xfId="25028"/>
    <cellStyle name="_VNTModellastestimates_Auto Comps March 2004 (version 1)" xfId="25029"/>
    <cellStyle name="_VNTModellastestimates_Auto Comps March 2004 (version 1) 2" xfId="25030"/>
    <cellStyle name="_VNTModellastestimates_Auto Comps March 2004 (version 1) 3" xfId="25031"/>
    <cellStyle name="_VNTModellastestimates_Auto Comps March 2004 (version 1) 4" xfId="25032"/>
    <cellStyle name="_VNTModellastestimates_Auto Comps March 2004 (version 1) 5" xfId="25033"/>
    <cellStyle name="_VNTModellastestimates_Auto Comps March 2004 (version 1)_Chinahospital_Mengzhou300807" xfId="25034"/>
    <cellStyle name="_VNTModellastestimates_Auto Comps March 2004 (version 1)_Chinahospital_Mengzhou300807 2" xfId="25035"/>
    <cellStyle name="_VNTModellastestimates_Auto Comps March 2004 (version 1)_Chinahospital_Mengzhou300807 3" xfId="25036"/>
    <cellStyle name="_VNTModellastestimates_Auto Comps March 2004 (version 1)_Chinahospital_Mengzhou300807 4" xfId="25037"/>
    <cellStyle name="_VNTModellastestimates_Auto Comps March 2004 (version 1)_Chinahospital_Mengzhou300807 5" xfId="25038"/>
    <cellStyle name="_VNTModellastestimates_Auto Comps March 2004 (version 1)_Projection_310807(IC)02-06" xfId="25039"/>
    <cellStyle name="_VNTModellastestimates_Auto Comps March 2004 (version 1)_Projection_310807(IC)02-06 2" xfId="25040"/>
    <cellStyle name="_VNTModellastestimates_Auto Comps March 2004 (version 1)_Projection_310807(IC)02-06 3" xfId="25041"/>
    <cellStyle name="_VNTModellastestimates_Auto Comps March 2004 (version 1)_Projection_310807(IC)02-06 4" xfId="25042"/>
    <cellStyle name="_VNTModellastestimates_Auto Comps March 2004 (version 1)_Projection_310807(IC)02-06 5" xfId="25043"/>
    <cellStyle name="_VNTModellastestimates_Chinahospital_Mengzhou300807" xfId="25044"/>
    <cellStyle name="_VNTModellastestimates_Chinahospital_Mengzhou300807 2" xfId="25045"/>
    <cellStyle name="_VNTModellastestimates_Chinahospital_Mengzhou300807 3" xfId="25046"/>
    <cellStyle name="_VNTModellastestimates_Chinahospital_Mengzhou300807 4" xfId="25047"/>
    <cellStyle name="_VNTModellastestimates_Chinahospital_Mengzhou300807 5" xfId="25048"/>
    <cellStyle name="_VNTModellastestimates_Handset Comps March 2004" xfId="25049"/>
    <cellStyle name="_VNTModellastestimates_Handset Comps March 2004 2" xfId="25050"/>
    <cellStyle name="_VNTModellastestimates_Handset Comps March 2004 3" xfId="25051"/>
    <cellStyle name="_VNTModellastestimates_Handset Comps March 2004 4" xfId="25052"/>
    <cellStyle name="_VNTModellastestimates_Handset Comps March 2004 5" xfId="25053"/>
    <cellStyle name="_VNTModellastestimates_Handset Comps March 2004_Chinahospital_Mengzhou300807" xfId="25054"/>
    <cellStyle name="_VNTModellastestimates_Handset Comps March 2004_Chinahospital_Mengzhou300807 2" xfId="25055"/>
    <cellStyle name="_VNTModellastestimates_Handset Comps March 2004_Chinahospital_Mengzhou300807 3" xfId="25056"/>
    <cellStyle name="_VNTModellastestimates_Handset Comps March 2004_Chinahospital_Mengzhou300807 4" xfId="25057"/>
    <cellStyle name="_VNTModellastestimates_Handset Comps March 2004_Chinahospital_Mengzhou300807 5" xfId="25058"/>
    <cellStyle name="_VNTModellastestimates_Handset Comps March 2004_Projection_310807(IC)02-06" xfId="25059"/>
    <cellStyle name="_VNTModellastestimates_Handset Comps March 2004_Projection_310807(IC)02-06 2" xfId="25060"/>
    <cellStyle name="_VNTModellastestimates_Handset Comps March 2004_Projection_310807(IC)02-06 3" xfId="25061"/>
    <cellStyle name="_VNTModellastestimates_Handset Comps March 2004_Projection_310807(IC)02-06 4" xfId="25062"/>
    <cellStyle name="_VNTModellastestimates_Handset Comps March 2004_Projection_310807(IC)02-06 5" xfId="25063"/>
    <cellStyle name="_VNTModellastestimates_ML Telecom Valuation Comps1" xfId="25064"/>
    <cellStyle name="_VNTModellastestimates_ML Telecom Valuation Comps1 2" xfId="25065"/>
    <cellStyle name="_VNTModellastestimates_ML Telecom Valuation Comps1 3" xfId="25066"/>
    <cellStyle name="_VNTModellastestimates_ML Telecom Valuation Comps1 4" xfId="25067"/>
    <cellStyle name="_VNTModellastestimates_ML Telecom Valuation Comps1 5" xfId="25068"/>
    <cellStyle name="_VNTModellastestimates_ML Telecom Valuation Comps1_Chinahospital_Mengzhou300807" xfId="25069"/>
    <cellStyle name="_VNTModellastestimates_ML Telecom Valuation Comps1_Chinahospital_Mengzhou300807 2" xfId="25070"/>
    <cellStyle name="_VNTModellastestimates_ML Telecom Valuation Comps1_Chinahospital_Mengzhou300807 3" xfId="25071"/>
    <cellStyle name="_VNTModellastestimates_ML Telecom Valuation Comps1_Chinahospital_Mengzhou300807 4" xfId="25072"/>
    <cellStyle name="_VNTModellastestimates_ML Telecom Valuation Comps1_Chinahospital_Mengzhou300807 5" xfId="25073"/>
    <cellStyle name="_VNTModellastestimates_ML Telecom Valuation Comps1_Projection_310807(IC)02-06" xfId="25074"/>
    <cellStyle name="_VNTModellastestimates_ML Telecom Valuation Comps1_Projection_310807(IC)02-06 2" xfId="25075"/>
    <cellStyle name="_VNTModellastestimates_ML Telecom Valuation Comps1_Projection_310807(IC)02-06 3" xfId="25076"/>
    <cellStyle name="_VNTModellastestimates_ML Telecom Valuation Comps1_Projection_310807(IC)02-06 4" xfId="25077"/>
    <cellStyle name="_VNTModellastestimates_ML Telecom Valuation Comps1_Projection_310807(IC)02-06 5" xfId="25078"/>
    <cellStyle name="_VNTModellastestimates_Projection_310807(IC)02-06" xfId="25079"/>
    <cellStyle name="_VNTModellastestimates_Projection_310807(IC)02-06 2" xfId="25080"/>
    <cellStyle name="_VNTModellastestimates_Projection_310807(IC)02-06 3" xfId="25081"/>
    <cellStyle name="_VNTModellastestimates_Projection_310807(IC)02-06 4" xfId="25082"/>
    <cellStyle name="_VNTModellastestimates_Projection_310807(IC)02-06 5" xfId="25083"/>
    <cellStyle name="_VNTModellastestimates_Telecom update 012303" xfId="25084"/>
    <cellStyle name="_VNTModellastestimates_Telecom update 012303 2" xfId="25085"/>
    <cellStyle name="_VNTModellastestimates_Telecom update 012303 3" xfId="25086"/>
    <cellStyle name="_VNTModellastestimates_Telecom update 012303 4" xfId="25087"/>
    <cellStyle name="_VNTModellastestimates_Telecom update 012303 5" xfId="25088"/>
    <cellStyle name="_VNTModellastestimates_Telecom update 012303_Chinahospital_Mengzhou300807" xfId="25089"/>
    <cellStyle name="_VNTModellastestimates_Telecom update 012303_Chinahospital_Mengzhou300807 2" xfId="25090"/>
    <cellStyle name="_VNTModellastestimates_Telecom update 012303_Chinahospital_Mengzhou300807 3" xfId="25091"/>
    <cellStyle name="_VNTModellastestimates_Telecom update 012303_Chinahospital_Mengzhou300807 4" xfId="25092"/>
    <cellStyle name="_VNTModellastestimates_Telecom update 012303_Chinahospital_Mengzhou300807 5" xfId="25093"/>
    <cellStyle name="_VNTModellastestimates_Telecom update 012303_Projection_310807(IC)02-06" xfId="25094"/>
    <cellStyle name="_VNTModellastestimates_Telecom update 012303_Projection_310807(IC)02-06 2" xfId="25095"/>
    <cellStyle name="_VNTModellastestimates_Telecom update 012303_Projection_310807(IC)02-06 3" xfId="25096"/>
    <cellStyle name="_VNTModellastestimates_Telecom update 012303_Projection_310807(IC)02-06 4" xfId="25097"/>
    <cellStyle name="_VNTModellastestimates_Telecom update 012303_Projection_310807(IC)02-06 5" xfId="25098"/>
    <cellStyle name="_VNTModellastestimates_Telecom update may 03 New " xfId="25099"/>
    <cellStyle name="_VNTModellastestimates_Telecom update may 03 New  2" xfId="25100"/>
    <cellStyle name="_VNTModellastestimates_Telecom update may 03 New  3" xfId="25101"/>
    <cellStyle name="_VNTModellastestimates_Telecom update may 03 New  4" xfId="25102"/>
    <cellStyle name="_VNTModellastestimates_Telecom update may 03 New  5" xfId="25103"/>
    <cellStyle name="_VNTModellastestimates_Telecom update may 03 New _Chinahospital_Mengzhou300807" xfId="25104"/>
    <cellStyle name="_VNTModellastestimates_Telecom update may 03 New _Chinahospital_Mengzhou300807 2" xfId="25105"/>
    <cellStyle name="_VNTModellastestimates_Telecom update may 03 New _Chinahospital_Mengzhou300807 3" xfId="25106"/>
    <cellStyle name="_VNTModellastestimates_Telecom update may 03 New _Chinahospital_Mengzhou300807 4" xfId="25107"/>
    <cellStyle name="_VNTModellastestimates_Telecom update may 03 New _Chinahospital_Mengzhou300807 5" xfId="25108"/>
    <cellStyle name="_VNTModellastestimates_Telecom update may 03 New _Projection_310807(IC)02-06" xfId="25109"/>
    <cellStyle name="_VNTModellastestimates_Telecom update may 03 New _Projection_310807(IC)02-06 2" xfId="25110"/>
    <cellStyle name="_VNTModellastestimates_Telecom update may 03 New _Projection_310807(IC)02-06 3" xfId="25111"/>
    <cellStyle name="_VNTModellastestimates_Telecom update may 03 New _Projection_310807(IC)02-06 4" xfId="25112"/>
    <cellStyle name="_VNTModellastestimates_Telecom update may 03 New _Projection_310807(IC)02-06 5" xfId="25113"/>
    <cellStyle name="_VNTModellastestimates_Telecom update may 13 03" xfId="25114"/>
    <cellStyle name="_VNTModellastestimates_Telecom update may 13 03 2" xfId="25115"/>
    <cellStyle name="_VNTModellastestimates_Telecom update may 13 03 3" xfId="25116"/>
    <cellStyle name="_VNTModellastestimates_Telecom update may 13 03 4" xfId="25117"/>
    <cellStyle name="_VNTModellastestimates_Telecom update may 13 03 5" xfId="25118"/>
    <cellStyle name="_VNTModellastestimates_Telecom update may 13 03_Chinahospital_Mengzhou300807" xfId="25119"/>
    <cellStyle name="_VNTModellastestimates_Telecom update may 13 03_Chinahospital_Mengzhou300807 2" xfId="25120"/>
    <cellStyle name="_VNTModellastestimates_Telecom update may 13 03_Chinahospital_Mengzhou300807 3" xfId="25121"/>
    <cellStyle name="_VNTModellastestimates_Telecom update may 13 03_Chinahospital_Mengzhou300807 4" xfId="25122"/>
    <cellStyle name="_VNTModellastestimates_Telecom update may 13 03_Chinahospital_Mengzhou300807 5" xfId="25123"/>
    <cellStyle name="_VNTModellastestimates_Telecom update may 13 03_Projection_310807(IC)02-06" xfId="25124"/>
    <cellStyle name="_VNTModellastestimates_Telecom update may 13 03_Projection_310807(IC)02-06 2" xfId="25125"/>
    <cellStyle name="_VNTModellastestimates_Telecom update may 13 03_Projection_310807(IC)02-06 3" xfId="25126"/>
    <cellStyle name="_VNTModellastestimates_Telecom update may 13 03_Projection_310807(IC)02-06 4" xfId="25127"/>
    <cellStyle name="_VNTModellastestimates_Telecom update may 13 03_Projection_310807(IC)02-06 5" xfId="25128"/>
    <cellStyle name="_VOUCH" xfId="25129"/>
    <cellStyle name="_VOUCH 2" xfId="25130"/>
    <cellStyle name="_VOUCH 3" xfId="25131"/>
    <cellStyle name="_VOUCH 4" xfId="25132"/>
    <cellStyle name="_VOUCH 5" xfId="25133"/>
    <cellStyle name="_VOUCH_EBITA-kelly 8(1).9" xfId="25134"/>
    <cellStyle name="_VOUCH_EBITA-kelly 8(1).9 2" xfId="25135"/>
    <cellStyle name="_VOUCH_EBITA-kelly 8(1).9 3" xfId="25136"/>
    <cellStyle name="_VOUCH_EBITA-kelly 8(1).9 4" xfId="25137"/>
    <cellStyle name="_VOUCH_EBITA-kelly 8(1).9 5" xfId="25138"/>
    <cellStyle name="_WACC and Comparables" xfId="25139"/>
    <cellStyle name="_WACC and Comparables 2" xfId="25140"/>
    <cellStyle name="_WACC and Comparables 3" xfId="25141"/>
    <cellStyle name="_WACC and Comparables 4" xfId="25142"/>
    <cellStyle name="_WACC and Comparables 5" xfId="25143"/>
    <cellStyle name="_WACC&amp;Comparable" xfId="25144"/>
    <cellStyle name="_WACC&amp;Comparable 2" xfId="25145"/>
    <cellStyle name="_WACC&amp;Comparable 3" xfId="25146"/>
    <cellStyle name="_WACC&amp;Comparable 4" xfId="25147"/>
    <cellStyle name="_WACC&amp;Comparable 5" xfId="25148"/>
    <cellStyle name="_WACC_20070131" xfId="25149"/>
    <cellStyle name="_WACC_20070131 2" xfId="25150"/>
    <cellStyle name="_WACC_20070131 3" xfId="25151"/>
    <cellStyle name="_WACC_20070131 4" xfId="25152"/>
    <cellStyle name="_WACC_20070131 5" xfId="25153"/>
    <cellStyle name="_WACC_20071231" xfId="25154"/>
    <cellStyle name="_WACC_20071231 2" xfId="25155"/>
    <cellStyle name="_WACC_20071231 3" xfId="25156"/>
    <cellStyle name="_WACC_20071231 4" xfId="25157"/>
    <cellStyle name="_WACC_20071231 5" xfId="25158"/>
    <cellStyle name="_WACC_20080430" xfId="25159"/>
    <cellStyle name="_WACC_20080430 2" xfId="25160"/>
    <cellStyle name="_WACC_20080430 3" xfId="25161"/>
    <cellStyle name="_WACC_20080430 4" xfId="25162"/>
    <cellStyle name="_WACC_20080430 5" xfId="25163"/>
    <cellStyle name="_WE Access Systems 1997-2006.xls Chart 43" xfId="25164"/>
    <cellStyle name="_WE Access Systems 1997-2006.xls Chart 43 2" xfId="25165"/>
    <cellStyle name="_WE Access Systems 1997-2006.xls Chart 43 3" xfId="25166"/>
    <cellStyle name="_WE Access Systems 1997-2006.xls Chart 43 4" xfId="25167"/>
    <cellStyle name="_WE Access Systems 1997-2006.xls Chart 43 5" xfId="25168"/>
    <cellStyle name="_WE Access Systems 1997-2006.xls Chart 43_117314" xfId="25169"/>
    <cellStyle name="_WE Access Systems 1997-2006.xls Chart 43_117314 2" xfId="25170"/>
    <cellStyle name="_WE Access Systems 1997-2006.xls Chart 43_117314 3" xfId="25171"/>
    <cellStyle name="_WE Access Systems 1997-2006.xls Chart 43_117314 4" xfId="25172"/>
    <cellStyle name="_WE Access Systems 1997-2006.xls Chart 43_117314 5" xfId="25173"/>
    <cellStyle name="_WE Access Systems 1997-2006.xls Chart 44" xfId="25174"/>
    <cellStyle name="_WE Access Systems 1997-2006.xls Chart 44 2" xfId="25175"/>
    <cellStyle name="_WE Access Systems 1997-2006.xls Chart 44 3" xfId="25176"/>
    <cellStyle name="_WE Access Systems 1997-2006.xls Chart 44 4" xfId="25177"/>
    <cellStyle name="_WE Access Systems 1997-2006.xls Chart 44 5" xfId="25178"/>
    <cellStyle name="_WE Access Systems 1997-2006.xls Chart 44_117314" xfId="25179"/>
    <cellStyle name="_WE Access Systems 1997-2006.xls Chart 44_117314 2" xfId="25180"/>
    <cellStyle name="_WE Access Systems 1997-2006.xls Chart 44_117314 3" xfId="25181"/>
    <cellStyle name="_WE Access Systems 1997-2006.xls Chart 44_117314 4" xfId="25182"/>
    <cellStyle name="_WE Access Systems 1997-2006.xls Chart 44_117314 5" xfId="25183"/>
    <cellStyle name="_WE Access Systems 1997-2006.xls Chart 45" xfId="25184"/>
    <cellStyle name="_WE Access Systems 1997-2006.xls Chart 45 2" xfId="25185"/>
    <cellStyle name="_WE Access Systems 1997-2006.xls Chart 45 3" xfId="25186"/>
    <cellStyle name="_WE Access Systems 1997-2006.xls Chart 45 4" xfId="25187"/>
    <cellStyle name="_WE Access Systems 1997-2006.xls Chart 45 5" xfId="25188"/>
    <cellStyle name="_WE Access Systems 1997-2006.xls Chart 45_117314" xfId="25189"/>
    <cellStyle name="_WE Access Systems 1997-2006.xls Chart 45_117314 2" xfId="25190"/>
    <cellStyle name="_WE Access Systems 1997-2006.xls Chart 45_117314 3" xfId="25191"/>
    <cellStyle name="_WE Access Systems 1997-2006.xls Chart 45_117314 4" xfId="25192"/>
    <cellStyle name="_WE Access Systems 1997-2006.xls Chart 45_117314 5" xfId="25193"/>
    <cellStyle name="_WE Access Systems 1997-2006.xls Chart 46" xfId="25194"/>
    <cellStyle name="_WE Access Systems 1997-2006.xls Chart 46 2" xfId="25195"/>
    <cellStyle name="_WE Access Systems 1997-2006.xls Chart 46 3" xfId="25196"/>
    <cellStyle name="_WE Access Systems 1997-2006.xls Chart 46 4" xfId="25197"/>
    <cellStyle name="_WE Access Systems 1997-2006.xls Chart 46 5" xfId="25198"/>
    <cellStyle name="_WE Access Systems 1997-2006.xls Chart 46_117314" xfId="25199"/>
    <cellStyle name="_WE Access Systems 1997-2006.xls Chart 46_117314 2" xfId="25200"/>
    <cellStyle name="_WE Access Systems 1997-2006.xls Chart 46_117314 3" xfId="25201"/>
    <cellStyle name="_WE Access Systems 1997-2006.xls Chart 46_117314 4" xfId="25202"/>
    <cellStyle name="_WE Access Systems 1997-2006.xls Chart 46_117314 5" xfId="25203"/>
    <cellStyle name="_WE Access Systems 1997-2006.xls Chart 47" xfId="25204"/>
    <cellStyle name="_WE Access Systems 1997-2006.xls Chart 47 2" xfId="25205"/>
    <cellStyle name="_WE Access Systems 1997-2006.xls Chart 47 3" xfId="25206"/>
    <cellStyle name="_WE Access Systems 1997-2006.xls Chart 47 4" xfId="25207"/>
    <cellStyle name="_WE Access Systems 1997-2006.xls Chart 47 5" xfId="25208"/>
    <cellStyle name="_WE Access Systems 1997-2006.xls Chart 47_117314" xfId="25209"/>
    <cellStyle name="_WE Access Systems 1997-2006.xls Chart 47_117314 2" xfId="25210"/>
    <cellStyle name="_WE Access Systems 1997-2006.xls Chart 47_117314 3" xfId="25211"/>
    <cellStyle name="_WE Access Systems 1997-2006.xls Chart 47_117314 4" xfId="25212"/>
    <cellStyle name="_WE Access Systems 1997-2006.xls Chart 47_117314 5" xfId="25213"/>
    <cellStyle name="_WEBM Q3FY05 Updated Historical Financials" xfId="25214"/>
    <cellStyle name="_WEBM Q3FY05 Updated Historical Financials 2" xfId="25215"/>
    <cellStyle name="_WEBM Q3FY05 Updated Historical Financials 3" xfId="25216"/>
    <cellStyle name="_WEBM Q3FY05 Updated Historical Financials 4" xfId="25217"/>
    <cellStyle name="_WEBM Q3FY05 Updated Historical Financials 5" xfId="25218"/>
    <cellStyle name="_WIP breakdown 06.06.30 to armen (ver2)" xfId="25219"/>
    <cellStyle name="_WIP breakdown 06.06.30 to armen (ver2) 2" xfId="25220"/>
    <cellStyle name="_WIP breakdown 06.06.30 to armen (ver2) 3" xfId="25221"/>
    <cellStyle name="_WIP breakdown 06.06.30 to armen (ver2) 4" xfId="25222"/>
    <cellStyle name="_WIP breakdown 06.06.30 to armen (ver2) 5" xfId="25223"/>
    <cellStyle name="_Work in progress Portals 2002.xls Chart 2" xfId="25224"/>
    <cellStyle name="_Workforce" xfId="25225"/>
    <cellStyle name="_Workforce 2" xfId="25226"/>
    <cellStyle name="_Workforce 3" xfId="25227"/>
    <cellStyle name="_Workforce 4" xfId="25228"/>
    <cellStyle name="_Workforce 5" xfId="25229"/>
    <cellStyle name="_Workforce_Old WS" xfId="25230"/>
    <cellStyle name="_Workforce_Old WS 10" xfId="25231"/>
    <cellStyle name="_Workforce_Old WS 10 2" xfId="25232"/>
    <cellStyle name="_Workforce_Old WS 10 3" xfId="25233"/>
    <cellStyle name="_Workforce_Old WS 10 4" xfId="25234"/>
    <cellStyle name="_Workforce_Old WS 10 5" xfId="25235"/>
    <cellStyle name="_Workforce_Old WS 11" xfId="25236"/>
    <cellStyle name="_Workforce_Old WS 12" xfId="25237"/>
    <cellStyle name="_Workforce_Old WS 13" xfId="25238"/>
    <cellStyle name="_Workforce_Old WS 14" xfId="25239"/>
    <cellStyle name="_Workforce_Old WS 2" xfId="25240"/>
    <cellStyle name="_Workforce_Old WS 2 2" xfId="25241"/>
    <cellStyle name="_Workforce_Old WS 2 3" xfId="25242"/>
    <cellStyle name="_Workforce_Old WS 2 4" xfId="25243"/>
    <cellStyle name="_Workforce_Old WS 2 5" xfId="25244"/>
    <cellStyle name="_Workforce_Old WS 3" xfId="25245"/>
    <cellStyle name="_Workforce_Old WS 3 2" xfId="25246"/>
    <cellStyle name="_Workforce_Old WS 3 3" xfId="25247"/>
    <cellStyle name="_Workforce_Old WS 3 4" xfId="25248"/>
    <cellStyle name="_Workforce_Old WS 3 5" xfId="25249"/>
    <cellStyle name="_Workforce_Old WS 4" xfId="25250"/>
    <cellStyle name="_Workforce_Old WS 4 2" xfId="25251"/>
    <cellStyle name="_Workforce_Old WS 4 3" xfId="25252"/>
    <cellStyle name="_Workforce_Old WS 4 4" xfId="25253"/>
    <cellStyle name="_Workforce_Old WS 4 5" xfId="25254"/>
    <cellStyle name="_Workforce_Old WS 5" xfId="25255"/>
    <cellStyle name="_Workforce_Old WS 5 2" xfId="25256"/>
    <cellStyle name="_Workforce_Old WS 5 3" xfId="25257"/>
    <cellStyle name="_Workforce_Old WS 5 4" xfId="25258"/>
    <cellStyle name="_Workforce_Old WS 5 5" xfId="25259"/>
    <cellStyle name="_Workforce_Old WS 6" xfId="25260"/>
    <cellStyle name="_Workforce_Old WS 6 2" xfId="25261"/>
    <cellStyle name="_Workforce_Old WS 6 3" xfId="25262"/>
    <cellStyle name="_Workforce_Old WS 6 4" xfId="25263"/>
    <cellStyle name="_Workforce_Old WS 6 5" xfId="25264"/>
    <cellStyle name="_Workforce_Old WS 7" xfId="25265"/>
    <cellStyle name="_Workforce_Old WS 7 2" xfId="25266"/>
    <cellStyle name="_Workforce_Old WS 7 3" xfId="25267"/>
    <cellStyle name="_Workforce_Old WS 7 4" xfId="25268"/>
    <cellStyle name="_Workforce_Old WS 7 5" xfId="25269"/>
    <cellStyle name="_Workforce_Old WS 8" xfId="25270"/>
    <cellStyle name="_Workforce_Old WS 8 2" xfId="25271"/>
    <cellStyle name="_Workforce_Old WS 8 3" xfId="25272"/>
    <cellStyle name="_Workforce_Old WS 8 4" xfId="25273"/>
    <cellStyle name="_Workforce_Old WS 8 5" xfId="25274"/>
    <cellStyle name="_Workforce_Old WS 9" xfId="25275"/>
    <cellStyle name="_Workforce_Old WS 9 2" xfId="25276"/>
    <cellStyle name="_Workforce_Old WS 9 3" xfId="25277"/>
    <cellStyle name="_Workforce_Old WS 9 4" xfId="25278"/>
    <cellStyle name="_Workforce_Old WS 9 5" xfId="25279"/>
    <cellStyle name="_Workforce_Old WS_CDMTV_Wkg_29August" xfId="25280"/>
    <cellStyle name="_Workforce_Old WS_CDMTV_Wkg_29August 2" xfId="25281"/>
    <cellStyle name="_Workforce_Old WS_CDMTV_Wkg_29August 3" xfId="25282"/>
    <cellStyle name="_Workforce_Old WS_CDMTV_Wkg_29August 4" xfId="25283"/>
    <cellStyle name="_Workforce_Old WS_CDMTV_Wkg_29August 5" xfId="25284"/>
    <cellStyle name="_Workforce_Old WS_ChinaEdu_120606" xfId="25285"/>
    <cellStyle name="_Workforce_Old WS_ChinaEdu_120606 10" xfId="25286"/>
    <cellStyle name="_Workforce_Old WS_ChinaEdu_120606 10 2" xfId="25287"/>
    <cellStyle name="_Workforce_Old WS_ChinaEdu_120606 10 3" xfId="25288"/>
    <cellStyle name="_Workforce_Old WS_ChinaEdu_120606 10 4" xfId="25289"/>
    <cellStyle name="_Workforce_Old WS_ChinaEdu_120606 10 5" xfId="25290"/>
    <cellStyle name="_Workforce_Old WS_ChinaEdu_120606 11" xfId="25291"/>
    <cellStyle name="_Workforce_Old WS_ChinaEdu_120606 12" xfId="25292"/>
    <cellStyle name="_Workforce_Old WS_ChinaEdu_120606 13" xfId="25293"/>
    <cellStyle name="_Workforce_Old WS_ChinaEdu_120606 14" xfId="25294"/>
    <cellStyle name="_Workforce_Old WS_ChinaEdu_120606 2" xfId="25295"/>
    <cellStyle name="_Workforce_Old WS_ChinaEdu_120606 2 2" xfId="25296"/>
    <cellStyle name="_Workforce_Old WS_ChinaEdu_120606 2 3" xfId="25297"/>
    <cellStyle name="_Workforce_Old WS_ChinaEdu_120606 2 4" xfId="25298"/>
    <cellStyle name="_Workforce_Old WS_ChinaEdu_120606 2 5" xfId="25299"/>
    <cellStyle name="_Workforce_Old WS_ChinaEdu_120606 3" xfId="25300"/>
    <cellStyle name="_Workforce_Old WS_ChinaEdu_120606 3 2" xfId="25301"/>
    <cellStyle name="_Workforce_Old WS_ChinaEdu_120606 3 3" xfId="25302"/>
    <cellStyle name="_Workforce_Old WS_ChinaEdu_120606 3 4" xfId="25303"/>
    <cellStyle name="_Workforce_Old WS_ChinaEdu_120606 3 5" xfId="25304"/>
    <cellStyle name="_Workforce_Old WS_ChinaEdu_120606 4" xfId="25305"/>
    <cellStyle name="_Workforce_Old WS_ChinaEdu_120606 4 2" xfId="25306"/>
    <cellStyle name="_Workforce_Old WS_ChinaEdu_120606 4 3" xfId="25307"/>
    <cellStyle name="_Workforce_Old WS_ChinaEdu_120606 4 4" xfId="25308"/>
    <cellStyle name="_Workforce_Old WS_ChinaEdu_120606 4 5" xfId="25309"/>
    <cellStyle name="_Workforce_Old WS_ChinaEdu_120606 5" xfId="25310"/>
    <cellStyle name="_Workforce_Old WS_ChinaEdu_120606 5 2" xfId="25311"/>
    <cellStyle name="_Workforce_Old WS_ChinaEdu_120606 5 3" xfId="25312"/>
    <cellStyle name="_Workforce_Old WS_ChinaEdu_120606 5 4" xfId="25313"/>
    <cellStyle name="_Workforce_Old WS_ChinaEdu_120606 5 5" xfId="25314"/>
    <cellStyle name="_Workforce_Old WS_ChinaEdu_120606 6" xfId="25315"/>
    <cellStyle name="_Workforce_Old WS_ChinaEdu_120606 6 2" xfId="25316"/>
    <cellStyle name="_Workforce_Old WS_ChinaEdu_120606 6 3" xfId="25317"/>
    <cellStyle name="_Workforce_Old WS_ChinaEdu_120606 6 4" xfId="25318"/>
    <cellStyle name="_Workforce_Old WS_ChinaEdu_120606 6 5" xfId="25319"/>
    <cellStyle name="_Workforce_Old WS_ChinaEdu_120606 7" xfId="25320"/>
    <cellStyle name="_Workforce_Old WS_ChinaEdu_120606 7 2" xfId="25321"/>
    <cellStyle name="_Workforce_Old WS_ChinaEdu_120606 7 3" xfId="25322"/>
    <cellStyle name="_Workforce_Old WS_ChinaEdu_120606 7 4" xfId="25323"/>
    <cellStyle name="_Workforce_Old WS_ChinaEdu_120606 7 5" xfId="25324"/>
    <cellStyle name="_Workforce_Old WS_ChinaEdu_120606 8" xfId="25325"/>
    <cellStyle name="_Workforce_Old WS_ChinaEdu_120606 8 2" xfId="25326"/>
    <cellStyle name="_Workforce_Old WS_ChinaEdu_120606 8 3" xfId="25327"/>
    <cellStyle name="_Workforce_Old WS_ChinaEdu_120606 8 4" xfId="25328"/>
    <cellStyle name="_Workforce_Old WS_ChinaEdu_120606 8 5" xfId="25329"/>
    <cellStyle name="_Workforce_Old WS_ChinaEdu_120606 9" xfId="25330"/>
    <cellStyle name="_Workforce_Old WS_ChinaEdu_120606 9 2" xfId="25331"/>
    <cellStyle name="_Workforce_Old WS_ChinaEdu_120606 9 3" xfId="25332"/>
    <cellStyle name="_Workforce_Old WS_ChinaEdu_120606 9 4" xfId="25333"/>
    <cellStyle name="_Workforce_Old WS_ChinaEdu_120606 9 5" xfId="25334"/>
    <cellStyle name="_Workforce_Old WS_ChinaEdu_120606_CDMTV_Wkg_29August" xfId="25335"/>
    <cellStyle name="_Workforce_Old WS_ChinaEdu_120606_CDMTV_Wkg_29August 2" xfId="25336"/>
    <cellStyle name="_Workforce_Old WS_ChinaEdu_120606_CDMTV_Wkg_29August 3" xfId="25337"/>
    <cellStyle name="_Workforce_Old WS_ChinaEdu_120606_CDMTV_Wkg_29August 4" xfId="25338"/>
    <cellStyle name="_Workforce_Old WS_ChinaEdu_120606_CDMTV_Wkg_29August 5" xfId="25339"/>
    <cellStyle name="_Workforce_Old WS_ChinaEdu_120606_Mainone_Wkg_24August" xfId="25340"/>
    <cellStyle name="_Workforce_Old WS_ChinaEdu_120606_Mainone_Wkg_24August 2" xfId="25341"/>
    <cellStyle name="_Workforce_Old WS_ChinaEdu_120606_Mainone_Wkg_24August 3" xfId="25342"/>
    <cellStyle name="_Workforce_Old WS_ChinaEdu_120606_Mainone_Wkg_24August 4" xfId="25343"/>
    <cellStyle name="_Workforce_Old WS_ChinaEdu_120606_Mainone_Wkg_24August 5" xfId="25344"/>
    <cellStyle name="_Workforce_Old WS_ChinaEdu_120606_Mainone_Wkg_30August" xfId="25345"/>
    <cellStyle name="_Workforce_Old WS_ChinaEdu_120606_Mainone_Wkg_30August 2" xfId="25346"/>
    <cellStyle name="_Workforce_Old WS_ChinaEdu_120606_Mainone_Wkg_30August 3" xfId="25347"/>
    <cellStyle name="_Workforce_Old WS_ChinaEdu_120606_Mainone_Wkg_30August 4" xfId="25348"/>
    <cellStyle name="_Workforce_Old WS_ChinaEdu_120606_Mainone_Wkg_30August 5" xfId="25349"/>
    <cellStyle name="_Workforce_Old WS_ChinaEdu_120606_Xinyuan_Wkg_070810" xfId="25350"/>
    <cellStyle name="_Workforce_Old WS_ChinaEdu_120606_Xinyuan_Wkg_070810 2" xfId="25351"/>
    <cellStyle name="_Workforce_Old WS_ChinaEdu_120606_Xinyuan_Wkg_070810 3" xfId="25352"/>
    <cellStyle name="_Workforce_Old WS_ChinaEdu_120606_Xinyuan_Wkg_070810 4" xfId="25353"/>
    <cellStyle name="_Workforce_Old WS_ChinaEdu_120606_Xinyuan_Wkg_070810 5" xfId="25354"/>
    <cellStyle name="_Workforce_Old WS_Financial Projection as at Jul 31 2007 (2)" xfId="25355"/>
    <cellStyle name="_Workforce_Old WS_Financial Projection as at Jul 31 2007 (2) 2" xfId="25356"/>
    <cellStyle name="_Workforce_Old WS_Financial Projection as at Jul 31 2007 (2) 3" xfId="25357"/>
    <cellStyle name="_Workforce_Old WS_Financial Projection as at Jul 31 2007 (2) 4" xfId="25358"/>
    <cellStyle name="_Workforce_Old WS_Financial Projection as at Jul 31 2007 (2) 5" xfId="25359"/>
    <cellStyle name="_Workforce_Old WS_Financial projections 070316 M&amp;A" xfId="25360"/>
    <cellStyle name="_Workforce_Old WS_Financial projections 070316 M&amp;A 2" xfId="25361"/>
    <cellStyle name="_Workforce_Old WS_Financial projections 070316 M&amp;A 3" xfId="25362"/>
    <cellStyle name="_Workforce_Old WS_Financial projections 070316 M&amp;A 4" xfId="25363"/>
    <cellStyle name="_Workforce_Old WS_Financial projections 070316 M&amp;A 5" xfId="25364"/>
    <cellStyle name="_Workforce_Old WS_GSEGC Equity Valuaiton_190907" xfId="25365"/>
    <cellStyle name="_Workforce_Old WS_GSEGC Equity Valuaiton_190907 2" xfId="25366"/>
    <cellStyle name="_Workforce_Old WS_GSEGC Equity Valuaiton_190907 3" xfId="25367"/>
    <cellStyle name="_Workforce_Old WS_GSEGC Equity Valuaiton_190907 4" xfId="25368"/>
    <cellStyle name="_Workforce_Old WS_GSEGC Equity Valuaiton_190907 5" xfId="25369"/>
    <cellStyle name="_Workforce_Old WS_GSEGC Equity Valuaiton_200907" xfId="25370"/>
    <cellStyle name="_Workforce_Old WS_GSEGC Equity Valuaiton_200907 2" xfId="25371"/>
    <cellStyle name="_Workforce_Old WS_GSEGC Equity Valuaiton_200907 3" xfId="25372"/>
    <cellStyle name="_Workforce_Old WS_GSEGC Equity Valuaiton_200907 4" xfId="25373"/>
    <cellStyle name="_Workforce_Old WS_GSEGC Equity Valuaiton_200907 5" xfId="25374"/>
    <cellStyle name="_Workforce_Old WS_Hisoft_Wave_240108V2.1" xfId="25375"/>
    <cellStyle name="_Workforce_Old WS_Hisoft_Wave_240108V2.1 2" xfId="25376"/>
    <cellStyle name="_Workforce_Old WS_Hisoft_Wave_240108V2.1 3" xfId="25377"/>
    <cellStyle name="_Workforce_Old WS_Hisoft_Wave_240108V2.1 4" xfId="25378"/>
    <cellStyle name="_Workforce_Old WS_Hisoft_Wave_240108V2.1 5" xfId="25379"/>
    <cellStyle name="_Workforce_Old WS_Hisoft_Wave_240108V2.1_ATMU_FJ_220708" xfId="25380"/>
    <cellStyle name="_Workforce_Old WS_Hisoft_Wave_240108V2.1_ATMU_FJ_220708 2" xfId="25381"/>
    <cellStyle name="_Workforce_Old WS_Hisoft_Wave_240108V2.1_ATMU_FJ_220708 3" xfId="25382"/>
    <cellStyle name="_Workforce_Old WS_Hisoft_Wave_240108V2.1_ATMU_FJ_220708 4" xfId="25383"/>
    <cellStyle name="_Workforce_Old WS_Hisoft_Wave_240108V2.1_ATMU_FJ_220708 5" xfId="25384"/>
    <cellStyle name="_Workforce_Old WS_Hisoft_Wave_240108V2.1_ATMU_FJ_230708" xfId="25385"/>
    <cellStyle name="_Workforce_Old WS_Hisoft_Wave_240108V2.1_ATMU_FJ_230708 2" xfId="25386"/>
    <cellStyle name="_Workforce_Old WS_Hisoft_Wave_240108V2.1_ATMU_FJ_230708 3" xfId="25387"/>
    <cellStyle name="_Workforce_Old WS_Hisoft_Wave_240108V2.1_ATMU_FJ_230708 4" xfId="25388"/>
    <cellStyle name="_Workforce_Old WS_Hisoft_Wave_240108V2.1_ATMU_FJ_230708 5" xfId="25389"/>
    <cellStyle name="_Workforce_Old WS_Hisoft_Wave_240108V2.1_CIAC_Xiaonei_PPA_080523" xfId="25390"/>
    <cellStyle name="_Workforce_Old WS_Hisoft_Wave_240108V2.1_CIAC_Xiaonei_PPA_080523 2" xfId="25391"/>
    <cellStyle name="_Workforce_Old WS_Hisoft_Wave_240108V2.1_CIAC_Xiaonei_PPA_080523 3" xfId="25392"/>
    <cellStyle name="_Workforce_Old WS_Hisoft_Wave_240108V2.1_CIAC_Xiaonei_PPA_080523 4" xfId="25393"/>
    <cellStyle name="_Workforce_Old WS_Hisoft_Wave_240108V2.1_CIAC_Xiaonei_PPA_080523 5" xfId="25394"/>
    <cellStyle name="_Workforce_Old WS_Hisoft_Wave_240108V2.1_CIAC_Xiaonei_PPA_080604" xfId="25395"/>
    <cellStyle name="_Workforce_Old WS_Hisoft_Wave_240108V2.1_CIAC_Xiaonei_PPA_080604 2" xfId="25396"/>
    <cellStyle name="_Workforce_Old WS_Hisoft_Wave_240108V2.1_CIAC_Xiaonei_PPA_080604 3" xfId="25397"/>
    <cellStyle name="_Workforce_Old WS_Hisoft_Wave_240108V2.1_CIAC_Xiaonei_PPA_080604 4" xfId="25398"/>
    <cellStyle name="_Workforce_Old WS_Hisoft_Wave_240108V2.1_CIAC_Xiaonei_PPA_080604 5" xfId="25399"/>
    <cellStyle name="_Workforce_Old WS_Hisoft_Wave_240108V2.1_CIAC_Xiaonei_PPA_080611" xfId="25400"/>
    <cellStyle name="_Workforce_Old WS_Hisoft_Wave_240108V2.1_CIAC_Xiaonei_PPA_080611 2" xfId="25401"/>
    <cellStyle name="_Workforce_Old WS_Hisoft_Wave_240108V2.1_CIAC_Xiaonei_PPA_080611 3" xfId="25402"/>
    <cellStyle name="_Workforce_Old WS_Hisoft_Wave_240108V2.1_CIAC_Xiaonei_PPA_080611 4" xfId="25403"/>
    <cellStyle name="_Workforce_Old WS_Hisoft_Wave_240108V2.1_CIAC_Xiaonei_PPA_080611 5" xfId="25404"/>
    <cellStyle name="_Workforce_Old WS_Hisoft_Wave_240108V2.1_Focus_Huaguang_200208(JZ)" xfId="25405"/>
    <cellStyle name="_Workforce_Old WS_Hisoft_Wave_240108V2.1_Focus_Huaguang_200208(JZ) 2" xfId="25406"/>
    <cellStyle name="_Workforce_Old WS_Hisoft_Wave_240108V2.1_Focus_Huaguang_200208(JZ) 3" xfId="25407"/>
    <cellStyle name="_Workforce_Old WS_Hisoft_Wave_240108V2.1_Focus_Huaguang_200208(JZ) 4" xfId="25408"/>
    <cellStyle name="_Workforce_Old WS_Hisoft_Wave_240108V2.1_Focus_Huaguang_200208(JZ) 5" xfId="25409"/>
    <cellStyle name="_Workforce_Old WS_Hisoft_Wave_240108V2.1_Focus_Huaguang_220208" xfId="25410"/>
    <cellStyle name="_Workforce_Old WS_Hisoft_Wave_240108V2.1_Focus_Huaguang_220208 2" xfId="25411"/>
    <cellStyle name="_Workforce_Old WS_Hisoft_Wave_240108V2.1_Focus_Huaguang_220208 3" xfId="25412"/>
    <cellStyle name="_Workforce_Old WS_Hisoft_Wave_240108V2.1_Focus_Huaguang_220208 4" xfId="25413"/>
    <cellStyle name="_Workforce_Old WS_Hisoft_Wave_240108V2.1_Focus_Huaguang_220208 5" xfId="25414"/>
    <cellStyle name="_Workforce_Old WS_Hisoft_Wave_240108V2.1_Focus_Tuojia_210208" xfId="25415"/>
    <cellStyle name="_Workforce_Old WS_Hisoft_Wave_240108V2.1_Focus_Tuojia_210208 2" xfId="25416"/>
    <cellStyle name="_Workforce_Old WS_Hisoft_Wave_240108V2.1_Focus_Tuojia_210208 3" xfId="25417"/>
    <cellStyle name="_Workforce_Old WS_Hisoft_Wave_240108V2.1_Focus_Tuojia_210208 4" xfId="25418"/>
    <cellStyle name="_Workforce_Old WS_Hisoft_Wave_240108V2.1_Focus_Tuojia_210208 5" xfId="25419"/>
    <cellStyle name="_Workforce_Old WS_Hisoft_Wave_240108V2.1_Focus_Tuojia_240408" xfId="25420"/>
    <cellStyle name="_Workforce_Old WS_Hisoft_Wave_240108V2.1_Focus_Tuojia_240408 2" xfId="25421"/>
    <cellStyle name="_Workforce_Old WS_Hisoft_Wave_240108V2.1_Focus_Tuojia_240408 3" xfId="25422"/>
    <cellStyle name="_Workforce_Old WS_Hisoft_Wave_240108V2.1_Focus_Tuojia_240408 4" xfId="25423"/>
    <cellStyle name="_Workforce_Old WS_Hisoft_Wave_240108V2.1_Focus_Tuojia_240408 5" xfId="25424"/>
    <cellStyle name="_Workforce_Old WS_Hisoft_Wave_240108V2.1_FocusW_东莞丫丫_240208" xfId="25425"/>
    <cellStyle name="_Workforce_Old WS_Hisoft_Wave_240108V2.1_FocusW_东莞丫丫_240208 2" xfId="25426"/>
    <cellStyle name="_Workforce_Old WS_Hisoft_Wave_240108V2.1_FocusW_东莞丫丫_240208 3" xfId="25427"/>
    <cellStyle name="_Workforce_Old WS_Hisoft_Wave_240108V2.1_FocusW_东莞丫丫_240208 4" xfId="25428"/>
    <cellStyle name="_Workforce_Old WS_Hisoft_Wave_240108V2.1_FocusW_东莞丫丫_240208 5" xfId="25429"/>
    <cellStyle name="_Workforce_Old WS_Hisoft_Wave_240108V2.1_FocusW_精准_230208" xfId="25430"/>
    <cellStyle name="_Workforce_Old WS_Hisoft_Wave_240108V2.1_FocusW_精准_230208 2" xfId="25431"/>
    <cellStyle name="_Workforce_Old WS_Hisoft_Wave_240108V2.1_FocusW_精准_230208 3" xfId="25432"/>
    <cellStyle name="_Workforce_Old WS_Hisoft_Wave_240108V2.1_FocusW_精准_230208 4" xfId="25433"/>
    <cellStyle name="_Workforce_Old WS_Hisoft_Wave_240108V2.1_FocusW_精准_230208 5" xfId="25434"/>
    <cellStyle name="_Workforce_Old WS_Hisoft_Wave_240108V2.1_FocusW_深圳分信_230208" xfId="25435"/>
    <cellStyle name="_Workforce_Old WS_Hisoft_Wave_240108V2.1_FocusW_深圳分信_230208 2" xfId="25436"/>
    <cellStyle name="_Workforce_Old WS_Hisoft_Wave_240108V2.1_FocusW_深圳分信_230208 3" xfId="25437"/>
    <cellStyle name="_Workforce_Old WS_Hisoft_Wave_240108V2.1_FocusW_深圳分信_230208 4" xfId="25438"/>
    <cellStyle name="_Workforce_Old WS_Hisoft_Wave_240108V2.1_FocusW_深圳分信_230208 5" xfId="25439"/>
    <cellStyle name="_Workforce_Old WS_Hisoft_Wave_240108V2.1_FocusW_中移软通_230208" xfId="25440"/>
    <cellStyle name="_Workforce_Old WS_Hisoft_Wave_240108V2.1_FocusW_中移软通_230208 2" xfId="25441"/>
    <cellStyle name="_Workforce_Old WS_Hisoft_Wave_240108V2.1_FocusW_中移软通_230208 3" xfId="25442"/>
    <cellStyle name="_Workforce_Old WS_Hisoft_Wave_240108V2.1_FocusW_中移软通_230208 4" xfId="25443"/>
    <cellStyle name="_Workforce_Old WS_Hisoft_Wave_240108V2.1_FocusW_中移软通_230208 5" xfId="25444"/>
    <cellStyle name="_Workforce_Old WS_Hisoft_Wave_240108V2.1_Intangible Input Sheet-Fujian06" xfId="25445"/>
    <cellStyle name="_Workforce_Old WS_Hisoft_Wave_240108V2.1_Intangible Input Sheet-Fujian06 2" xfId="25446"/>
    <cellStyle name="_Workforce_Old WS_Hisoft_Wave_240108V2.1_Intangible Input Sheet-Fujian06 3" xfId="25447"/>
    <cellStyle name="_Workforce_Old WS_Hisoft_Wave_240108V2.1_Intangible Input Sheet-Fujian06 4" xfId="25448"/>
    <cellStyle name="_Workforce_Old WS_Hisoft_Wave_240108V2.1_Intangible Input Sheet-Fujian06 5" xfId="25449"/>
    <cellStyle name="_Workforce_Old WS_Hisoft_Wave_240108V2.1_KS_Infogate_010708" xfId="25450"/>
    <cellStyle name="_Workforce_Old WS_Hisoft_Wave_240108V2.1_KS_Infogate_010708 2" xfId="25451"/>
    <cellStyle name="_Workforce_Old WS_Hisoft_Wave_240108V2.1_KS_Infogate_010708 3" xfId="25452"/>
    <cellStyle name="_Workforce_Old WS_Hisoft_Wave_240108V2.1_KS_Infogate_010708 4" xfId="25453"/>
    <cellStyle name="_Workforce_Old WS_Hisoft_Wave_240108V2.1_KS_Infogate_010708 5" xfId="25454"/>
    <cellStyle name="_Workforce_Old WS_Hisoft_Wave_240108V2.1_KS_Infogate_030708" xfId="25455"/>
    <cellStyle name="_Workforce_Old WS_Hisoft_Wave_240108V2.1_KS_Infogate_030708 2" xfId="25456"/>
    <cellStyle name="_Workforce_Old WS_Hisoft_Wave_240108V2.1_KS_Infogate_030708 3" xfId="25457"/>
    <cellStyle name="_Workforce_Old WS_Hisoft_Wave_240108V2.1_KS_Infogate_030708 4" xfId="25458"/>
    <cellStyle name="_Workforce_Old WS_Hisoft_Wave_240108V2.1_KS_Infogate_030708 5" xfId="25459"/>
    <cellStyle name="_Workforce_Old WS_Hisoft_Wave_240108V2.1_KS_Infogate_080708r" xfId="25460"/>
    <cellStyle name="_Workforce_Old WS_Hisoft_Wave_240108V2.1_KS_Infogate_080708r 2" xfId="25461"/>
    <cellStyle name="_Workforce_Old WS_Hisoft_Wave_240108V2.1_KS_Infogate_080708r 3" xfId="25462"/>
    <cellStyle name="_Workforce_Old WS_Hisoft_Wave_240108V2.1_KS_Infogate_080708r 4" xfId="25463"/>
    <cellStyle name="_Workforce_Old WS_Hisoft_Wave_240108V2.1_KS_Infogate_080708r 5" xfId="25464"/>
    <cellStyle name="_Workforce_Old WS_Hisoft_Wave_240108V2.1_Xiaonei" xfId="25465"/>
    <cellStyle name="_Workforce_Old WS_Hisoft_Wave_240108V2.1_Xiaonei 2" xfId="25466"/>
    <cellStyle name="_Workforce_Old WS_Hisoft_Wave_240108V2.1_Xiaonei 3" xfId="25467"/>
    <cellStyle name="_Workforce_Old WS_Hisoft_Wave_240108V2.1_Xiaonei 4" xfId="25468"/>
    <cellStyle name="_Workforce_Old WS_Hisoft_Wave_240108V2.1_Xiaonei 5" xfId="25469"/>
    <cellStyle name="_Workforce_Old WS_Hisoft_Wave_240108V2.1_Xiaonei_login user calculation" xfId="25470"/>
    <cellStyle name="_Workforce_Old WS_Hisoft_Wave_240108V2.1_Xiaonei_login user calculation 2" xfId="25471"/>
    <cellStyle name="_Workforce_Old WS_Hisoft_Wave_240108V2.1_Xiaonei_login user calculation 3" xfId="25472"/>
    <cellStyle name="_Workforce_Old WS_Hisoft_Wave_240108V2.1_Xiaonei_login user calculation 4" xfId="25473"/>
    <cellStyle name="_Workforce_Old WS_Hisoft_Wave_240108V2.1_Xiaonei_login user calculation 5" xfId="25474"/>
    <cellStyle name="_Workforce_Old WS_Mainone_Wkg_24August" xfId="25475"/>
    <cellStyle name="_Workforce_Old WS_Mainone_Wkg_24August 2" xfId="25476"/>
    <cellStyle name="_Workforce_Old WS_Mainone_Wkg_24August 3" xfId="25477"/>
    <cellStyle name="_Workforce_Old WS_Mainone_Wkg_24August 4" xfId="25478"/>
    <cellStyle name="_Workforce_Old WS_Mainone_Wkg_24August 5" xfId="25479"/>
    <cellStyle name="_Workforce_Old WS_Mainone_Wkg_30August" xfId="25480"/>
    <cellStyle name="_Workforce_Old WS_Mainone_Wkg_30August 2" xfId="25481"/>
    <cellStyle name="_Workforce_Old WS_Mainone_Wkg_30August 3" xfId="25482"/>
    <cellStyle name="_Workforce_Old WS_Mainone_Wkg_30August 4" xfId="25483"/>
    <cellStyle name="_Workforce_Old WS_Mainone_Wkg_30August 5" xfId="25484"/>
    <cellStyle name="_Workforce_Old WS_Workforce_Old WS (amended)" xfId="25485"/>
    <cellStyle name="_Workforce_Old WS_Workforce_Old WS (amended) 10" xfId="25486"/>
    <cellStyle name="_Workforce_Old WS_Workforce_Old WS (amended) 10 2" xfId="25487"/>
    <cellStyle name="_Workforce_Old WS_Workforce_Old WS (amended) 10 3" xfId="25488"/>
    <cellStyle name="_Workforce_Old WS_Workforce_Old WS (amended) 10 4" xfId="25489"/>
    <cellStyle name="_Workforce_Old WS_Workforce_Old WS (amended) 10 5" xfId="25490"/>
    <cellStyle name="_Workforce_Old WS_Workforce_Old WS (amended) 11" xfId="25491"/>
    <cellStyle name="_Workforce_Old WS_Workforce_Old WS (amended) 12" xfId="25492"/>
    <cellStyle name="_Workforce_Old WS_Workforce_Old WS (amended) 13" xfId="25493"/>
    <cellStyle name="_Workforce_Old WS_Workforce_Old WS (amended) 14" xfId="25494"/>
    <cellStyle name="_Workforce_Old WS_Workforce_Old WS (amended) 2" xfId="25495"/>
    <cellStyle name="_Workforce_Old WS_Workforce_Old WS (amended) 2 2" xfId="25496"/>
    <cellStyle name="_Workforce_Old WS_Workforce_Old WS (amended) 2 3" xfId="25497"/>
    <cellStyle name="_Workforce_Old WS_Workforce_Old WS (amended) 2 4" xfId="25498"/>
    <cellStyle name="_Workforce_Old WS_Workforce_Old WS (amended) 2 5" xfId="25499"/>
    <cellStyle name="_Workforce_Old WS_Workforce_Old WS (amended) 3" xfId="25500"/>
    <cellStyle name="_Workforce_Old WS_Workforce_Old WS (amended) 3 2" xfId="25501"/>
    <cellStyle name="_Workforce_Old WS_Workforce_Old WS (amended) 3 3" xfId="25502"/>
    <cellStyle name="_Workforce_Old WS_Workforce_Old WS (amended) 3 4" xfId="25503"/>
    <cellStyle name="_Workforce_Old WS_Workforce_Old WS (amended) 3 5" xfId="25504"/>
    <cellStyle name="_Workforce_Old WS_Workforce_Old WS (amended) 4" xfId="25505"/>
    <cellStyle name="_Workforce_Old WS_Workforce_Old WS (amended) 4 2" xfId="25506"/>
    <cellStyle name="_Workforce_Old WS_Workforce_Old WS (amended) 4 3" xfId="25507"/>
    <cellStyle name="_Workforce_Old WS_Workforce_Old WS (amended) 4 4" xfId="25508"/>
    <cellStyle name="_Workforce_Old WS_Workforce_Old WS (amended) 4 5" xfId="25509"/>
    <cellStyle name="_Workforce_Old WS_Workforce_Old WS (amended) 5" xfId="25510"/>
    <cellStyle name="_Workforce_Old WS_Workforce_Old WS (amended) 5 2" xfId="25511"/>
    <cellStyle name="_Workforce_Old WS_Workforce_Old WS (amended) 5 3" xfId="25512"/>
    <cellStyle name="_Workforce_Old WS_Workforce_Old WS (amended) 5 4" xfId="25513"/>
    <cellStyle name="_Workforce_Old WS_Workforce_Old WS (amended) 5 5" xfId="25514"/>
    <cellStyle name="_Workforce_Old WS_Workforce_Old WS (amended) 6" xfId="25515"/>
    <cellStyle name="_Workforce_Old WS_Workforce_Old WS (amended) 6 2" xfId="25516"/>
    <cellStyle name="_Workforce_Old WS_Workforce_Old WS (amended) 6 3" xfId="25517"/>
    <cellStyle name="_Workforce_Old WS_Workforce_Old WS (amended) 6 4" xfId="25518"/>
    <cellStyle name="_Workforce_Old WS_Workforce_Old WS (amended) 6 5" xfId="25519"/>
    <cellStyle name="_Workforce_Old WS_Workforce_Old WS (amended) 7" xfId="25520"/>
    <cellStyle name="_Workforce_Old WS_Workforce_Old WS (amended) 7 2" xfId="25521"/>
    <cellStyle name="_Workforce_Old WS_Workforce_Old WS (amended) 7 3" xfId="25522"/>
    <cellStyle name="_Workforce_Old WS_Workforce_Old WS (amended) 7 4" xfId="25523"/>
    <cellStyle name="_Workforce_Old WS_Workforce_Old WS (amended) 7 5" xfId="25524"/>
    <cellStyle name="_Workforce_Old WS_Workforce_Old WS (amended) 8" xfId="25525"/>
    <cellStyle name="_Workforce_Old WS_Workforce_Old WS (amended) 8 2" xfId="25526"/>
    <cellStyle name="_Workforce_Old WS_Workforce_Old WS (amended) 8 3" xfId="25527"/>
    <cellStyle name="_Workforce_Old WS_Workforce_Old WS (amended) 8 4" xfId="25528"/>
    <cellStyle name="_Workforce_Old WS_Workforce_Old WS (amended) 8 5" xfId="25529"/>
    <cellStyle name="_Workforce_Old WS_Workforce_Old WS (amended) 9" xfId="25530"/>
    <cellStyle name="_Workforce_Old WS_Workforce_Old WS (amended) 9 2" xfId="25531"/>
    <cellStyle name="_Workforce_Old WS_Workforce_Old WS (amended) 9 3" xfId="25532"/>
    <cellStyle name="_Workforce_Old WS_Workforce_Old WS (amended) 9 4" xfId="25533"/>
    <cellStyle name="_Workforce_Old WS_Workforce_Old WS (amended) 9 5" xfId="25534"/>
    <cellStyle name="_Workforce_Old WS_Workforce_Old WS (amended)_CDMTV_Wkg_29August" xfId="25535"/>
    <cellStyle name="_Workforce_Old WS_Workforce_Old WS (amended)_CDMTV_Wkg_29August 2" xfId="25536"/>
    <cellStyle name="_Workforce_Old WS_Workforce_Old WS (amended)_CDMTV_Wkg_29August 3" xfId="25537"/>
    <cellStyle name="_Workforce_Old WS_Workforce_Old WS (amended)_CDMTV_Wkg_29August 4" xfId="25538"/>
    <cellStyle name="_Workforce_Old WS_Workforce_Old WS (amended)_CDMTV_Wkg_29August 5" xfId="25539"/>
    <cellStyle name="_Workforce_Old WS_Workforce_Old WS (amended)_ChinaEdu_120606" xfId="25540"/>
    <cellStyle name="_Workforce_Old WS_Workforce_Old WS (amended)_ChinaEdu_120606 10" xfId="25541"/>
    <cellStyle name="_Workforce_Old WS_Workforce_Old WS (amended)_ChinaEdu_120606 10 2" xfId="25542"/>
    <cellStyle name="_Workforce_Old WS_Workforce_Old WS (amended)_ChinaEdu_120606 10 3" xfId="25543"/>
    <cellStyle name="_Workforce_Old WS_Workforce_Old WS (amended)_ChinaEdu_120606 10 4" xfId="25544"/>
    <cellStyle name="_Workforce_Old WS_Workforce_Old WS (amended)_ChinaEdu_120606 10 5" xfId="25545"/>
    <cellStyle name="_Workforce_Old WS_Workforce_Old WS (amended)_ChinaEdu_120606 11" xfId="25546"/>
    <cellStyle name="_Workforce_Old WS_Workforce_Old WS (amended)_ChinaEdu_120606 12" xfId="25547"/>
    <cellStyle name="_Workforce_Old WS_Workforce_Old WS (amended)_ChinaEdu_120606 13" xfId="25548"/>
    <cellStyle name="_Workforce_Old WS_Workforce_Old WS (amended)_ChinaEdu_120606 14" xfId="25549"/>
    <cellStyle name="_Workforce_Old WS_Workforce_Old WS (amended)_ChinaEdu_120606 2" xfId="25550"/>
    <cellStyle name="_Workforce_Old WS_Workforce_Old WS (amended)_ChinaEdu_120606 2 2" xfId="25551"/>
    <cellStyle name="_Workforce_Old WS_Workforce_Old WS (amended)_ChinaEdu_120606 2 3" xfId="25552"/>
    <cellStyle name="_Workforce_Old WS_Workforce_Old WS (amended)_ChinaEdu_120606 2 4" xfId="25553"/>
    <cellStyle name="_Workforce_Old WS_Workforce_Old WS (amended)_ChinaEdu_120606 2 5" xfId="25554"/>
    <cellStyle name="_Workforce_Old WS_Workforce_Old WS (amended)_ChinaEdu_120606 3" xfId="25555"/>
    <cellStyle name="_Workforce_Old WS_Workforce_Old WS (amended)_ChinaEdu_120606 3 2" xfId="25556"/>
    <cellStyle name="_Workforce_Old WS_Workforce_Old WS (amended)_ChinaEdu_120606 3 3" xfId="25557"/>
    <cellStyle name="_Workforce_Old WS_Workforce_Old WS (amended)_ChinaEdu_120606 3 4" xfId="25558"/>
    <cellStyle name="_Workforce_Old WS_Workforce_Old WS (amended)_ChinaEdu_120606 3 5" xfId="25559"/>
    <cellStyle name="_Workforce_Old WS_Workforce_Old WS (amended)_ChinaEdu_120606 4" xfId="25560"/>
    <cellStyle name="_Workforce_Old WS_Workforce_Old WS (amended)_ChinaEdu_120606 4 2" xfId="25561"/>
    <cellStyle name="_Workforce_Old WS_Workforce_Old WS (amended)_ChinaEdu_120606 4 3" xfId="25562"/>
    <cellStyle name="_Workforce_Old WS_Workforce_Old WS (amended)_ChinaEdu_120606 4 4" xfId="25563"/>
    <cellStyle name="_Workforce_Old WS_Workforce_Old WS (amended)_ChinaEdu_120606 4 5" xfId="25564"/>
    <cellStyle name="_Workforce_Old WS_Workforce_Old WS (amended)_ChinaEdu_120606 5" xfId="25565"/>
    <cellStyle name="_Workforce_Old WS_Workforce_Old WS (amended)_ChinaEdu_120606 5 2" xfId="25566"/>
    <cellStyle name="_Workforce_Old WS_Workforce_Old WS (amended)_ChinaEdu_120606 5 3" xfId="25567"/>
    <cellStyle name="_Workforce_Old WS_Workforce_Old WS (amended)_ChinaEdu_120606 5 4" xfId="25568"/>
    <cellStyle name="_Workforce_Old WS_Workforce_Old WS (amended)_ChinaEdu_120606 5 5" xfId="25569"/>
    <cellStyle name="_Workforce_Old WS_Workforce_Old WS (amended)_ChinaEdu_120606 6" xfId="25570"/>
    <cellStyle name="_Workforce_Old WS_Workforce_Old WS (amended)_ChinaEdu_120606 6 2" xfId="25571"/>
    <cellStyle name="_Workforce_Old WS_Workforce_Old WS (amended)_ChinaEdu_120606 6 3" xfId="25572"/>
    <cellStyle name="_Workforce_Old WS_Workforce_Old WS (amended)_ChinaEdu_120606 6 4" xfId="25573"/>
    <cellStyle name="_Workforce_Old WS_Workforce_Old WS (amended)_ChinaEdu_120606 6 5" xfId="25574"/>
    <cellStyle name="_Workforce_Old WS_Workforce_Old WS (amended)_ChinaEdu_120606 7" xfId="25575"/>
    <cellStyle name="_Workforce_Old WS_Workforce_Old WS (amended)_ChinaEdu_120606 7 2" xfId="25576"/>
    <cellStyle name="_Workforce_Old WS_Workforce_Old WS (amended)_ChinaEdu_120606 7 3" xfId="25577"/>
    <cellStyle name="_Workforce_Old WS_Workforce_Old WS (amended)_ChinaEdu_120606 7 4" xfId="25578"/>
    <cellStyle name="_Workforce_Old WS_Workforce_Old WS (amended)_ChinaEdu_120606 7 5" xfId="25579"/>
    <cellStyle name="_Workforce_Old WS_Workforce_Old WS (amended)_ChinaEdu_120606 8" xfId="25580"/>
    <cellStyle name="_Workforce_Old WS_Workforce_Old WS (amended)_ChinaEdu_120606 8 2" xfId="25581"/>
    <cellStyle name="_Workforce_Old WS_Workforce_Old WS (amended)_ChinaEdu_120606 8 3" xfId="25582"/>
    <cellStyle name="_Workforce_Old WS_Workforce_Old WS (amended)_ChinaEdu_120606 8 4" xfId="25583"/>
    <cellStyle name="_Workforce_Old WS_Workforce_Old WS (amended)_ChinaEdu_120606 8 5" xfId="25584"/>
    <cellStyle name="_Workforce_Old WS_Workforce_Old WS (amended)_ChinaEdu_120606 9" xfId="25585"/>
    <cellStyle name="_Workforce_Old WS_Workforce_Old WS (amended)_ChinaEdu_120606 9 2" xfId="25586"/>
    <cellStyle name="_Workforce_Old WS_Workforce_Old WS (amended)_ChinaEdu_120606 9 3" xfId="25587"/>
    <cellStyle name="_Workforce_Old WS_Workforce_Old WS (amended)_ChinaEdu_120606 9 4" xfId="25588"/>
    <cellStyle name="_Workforce_Old WS_Workforce_Old WS (amended)_ChinaEdu_120606 9 5" xfId="25589"/>
    <cellStyle name="_Workforce_Old WS_Workforce_Old WS (amended)_ChinaEdu_120606_CDMTV_Wkg_29August" xfId="25590"/>
    <cellStyle name="_Workforce_Old WS_Workforce_Old WS (amended)_ChinaEdu_120606_CDMTV_Wkg_29August 2" xfId="25591"/>
    <cellStyle name="_Workforce_Old WS_Workforce_Old WS (amended)_ChinaEdu_120606_CDMTV_Wkg_29August 3" xfId="25592"/>
    <cellStyle name="_Workforce_Old WS_Workforce_Old WS (amended)_ChinaEdu_120606_CDMTV_Wkg_29August 4" xfId="25593"/>
    <cellStyle name="_Workforce_Old WS_Workforce_Old WS (amended)_ChinaEdu_120606_CDMTV_Wkg_29August 5" xfId="25594"/>
    <cellStyle name="_Workforce_Old WS_Workforce_Old WS (amended)_ChinaEdu_120606_Mainone_Wkg_24August" xfId="25595"/>
    <cellStyle name="_Workforce_Old WS_Workforce_Old WS (amended)_ChinaEdu_120606_Mainone_Wkg_24August 2" xfId="25596"/>
    <cellStyle name="_Workforce_Old WS_Workforce_Old WS (amended)_ChinaEdu_120606_Mainone_Wkg_24August 3" xfId="25597"/>
    <cellStyle name="_Workforce_Old WS_Workforce_Old WS (amended)_ChinaEdu_120606_Mainone_Wkg_24August 4" xfId="25598"/>
    <cellStyle name="_Workforce_Old WS_Workforce_Old WS (amended)_ChinaEdu_120606_Mainone_Wkg_24August 5" xfId="25599"/>
    <cellStyle name="_Workforce_Old WS_Workforce_Old WS (amended)_ChinaEdu_120606_Mainone_Wkg_30August" xfId="25600"/>
    <cellStyle name="_Workforce_Old WS_Workforce_Old WS (amended)_ChinaEdu_120606_Mainone_Wkg_30August 2" xfId="25601"/>
    <cellStyle name="_Workforce_Old WS_Workforce_Old WS (amended)_ChinaEdu_120606_Mainone_Wkg_30August 3" xfId="25602"/>
    <cellStyle name="_Workforce_Old WS_Workforce_Old WS (amended)_ChinaEdu_120606_Mainone_Wkg_30August 4" xfId="25603"/>
    <cellStyle name="_Workforce_Old WS_Workforce_Old WS (amended)_ChinaEdu_120606_Mainone_Wkg_30August 5" xfId="25604"/>
    <cellStyle name="_Workforce_Old WS_Workforce_Old WS (amended)_ChinaEdu_120606_Xinyuan_Wkg_070810" xfId="25605"/>
    <cellStyle name="_Workforce_Old WS_Workforce_Old WS (amended)_ChinaEdu_120606_Xinyuan_Wkg_070810 2" xfId="25606"/>
    <cellStyle name="_Workforce_Old WS_Workforce_Old WS (amended)_ChinaEdu_120606_Xinyuan_Wkg_070810 3" xfId="25607"/>
    <cellStyle name="_Workforce_Old WS_Workforce_Old WS (amended)_ChinaEdu_120606_Xinyuan_Wkg_070810 4" xfId="25608"/>
    <cellStyle name="_Workforce_Old WS_Workforce_Old WS (amended)_ChinaEdu_120606_Xinyuan_Wkg_070810 5" xfId="25609"/>
    <cellStyle name="_Workforce_Old WS_Workforce_Old WS (amended)_Financial Projection as at Jul 31 2007 (2)" xfId="25610"/>
    <cellStyle name="_Workforce_Old WS_Workforce_Old WS (amended)_Financial Projection as at Jul 31 2007 (2) 2" xfId="25611"/>
    <cellStyle name="_Workforce_Old WS_Workforce_Old WS (amended)_Financial Projection as at Jul 31 2007 (2) 3" xfId="25612"/>
    <cellStyle name="_Workforce_Old WS_Workforce_Old WS (amended)_Financial Projection as at Jul 31 2007 (2) 4" xfId="25613"/>
    <cellStyle name="_Workforce_Old WS_Workforce_Old WS (amended)_Financial Projection as at Jul 31 2007 (2) 5" xfId="25614"/>
    <cellStyle name="_Workforce_Old WS_Workforce_Old WS (amended)_Financial projections 070316 M&amp;A" xfId="25615"/>
    <cellStyle name="_Workforce_Old WS_Workforce_Old WS (amended)_Financial projections 070316 M&amp;A 2" xfId="25616"/>
    <cellStyle name="_Workforce_Old WS_Workforce_Old WS (amended)_Financial projections 070316 M&amp;A 3" xfId="25617"/>
    <cellStyle name="_Workforce_Old WS_Workforce_Old WS (amended)_Financial projections 070316 M&amp;A 4" xfId="25618"/>
    <cellStyle name="_Workforce_Old WS_Workforce_Old WS (amended)_Financial projections 070316 M&amp;A 5" xfId="25619"/>
    <cellStyle name="_Workforce_Old WS_Workforce_Old WS (amended)_GSEGC Equity Valuaiton_190907" xfId="25620"/>
    <cellStyle name="_Workforce_Old WS_Workforce_Old WS (amended)_GSEGC Equity Valuaiton_190907 2" xfId="25621"/>
    <cellStyle name="_Workforce_Old WS_Workforce_Old WS (amended)_GSEGC Equity Valuaiton_190907 3" xfId="25622"/>
    <cellStyle name="_Workforce_Old WS_Workforce_Old WS (amended)_GSEGC Equity Valuaiton_190907 4" xfId="25623"/>
    <cellStyle name="_Workforce_Old WS_Workforce_Old WS (amended)_GSEGC Equity Valuaiton_190907 5" xfId="25624"/>
    <cellStyle name="_Workforce_Old WS_Workforce_Old WS (amended)_GSEGC Equity Valuaiton_200907" xfId="25625"/>
    <cellStyle name="_Workforce_Old WS_Workforce_Old WS (amended)_GSEGC Equity Valuaiton_200907 2" xfId="25626"/>
    <cellStyle name="_Workforce_Old WS_Workforce_Old WS (amended)_GSEGC Equity Valuaiton_200907 3" xfId="25627"/>
    <cellStyle name="_Workforce_Old WS_Workforce_Old WS (amended)_GSEGC Equity Valuaiton_200907 4" xfId="25628"/>
    <cellStyle name="_Workforce_Old WS_Workforce_Old WS (amended)_GSEGC Equity Valuaiton_200907 5" xfId="25629"/>
    <cellStyle name="_Workforce_Old WS_Workforce_Old WS (amended)_Mainone_Wkg_24August" xfId="25630"/>
    <cellStyle name="_Workforce_Old WS_Workforce_Old WS (amended)_Mainone_Wkg_24August 2" xfId="25631"/>
    <cellStyle name="_Workforce_Old WS_Workforce_Old WS (amended)_Mainone_Wkg_24August 3" xfId="25632"/>
    <cellStyle name="_Workforce_Old WS_Workforce_Old WS (amended)_Mainone_Wkg_24August 4" xfId="25633"/>
    <cellStyle name="_Workforce_Old WS_Workforce_Old WS (amended)_Mainone_Wkg_24August 5" xfId="25634"/>
    <cellStyle name="_Workforce_Old WS_Workforce_Old WS (amended)_Mainone_Wkg_30August" xfId="25635"/>
    <cellStyle name="_Workforce_Old WS_Workforce_Old WS (amended)_Mainone_Wkg_30August 2" xfId="25636"/>
    <cellStyle name="_Workforce_Old WS_Workforce_Old WS (amended)_Mainone_Wkg_30August 3" xfId="25637"/>
    <cellStyle name="_Workforce_Old WS_Workforce_Old WS (amended)_Mainone_Wkg_30August 4" xfId="25638"/>
    <cellStyle name="_Workforce_Old WS_Workforce_Old WS (amended)_Mainone_Wkg_30August 5" xfId="25639"/>
    <cellStyle name="_Workforce_Old WS_Workforce_Old WS (amended)_Worksoft_Equity_120407" xfId="25640"/>
    <cellStyle name="_Workforce_Old WS_Workforce_Old WS (amended)_Worksoft_Equity_120407 2" xfId="25641"/>
    <cellStyle name="_Workforce_Old WS_Workforce_Old WS (amended)_Worksoft_Equity_120407 3" xfId="25642"/>
    <cellStyle name="_Workforce_Old WS_Workforce_Old WS (amended)_Worksoft_Equity_120407 4" xfId="25643"/>
    <cellStyle name="_Workforce_Old WS_Workforce_Old WS (amended)_Worksoft_Equity_120407 5" xfId="25644"/>
    <cellStyle name="_Workforce_Old WS_Workforce_Old WS (amended)_Worksoft_Equity_130407" xfId="25645"/>
    <cellStyle name="_Workforce_Old WS_Workforce_Old WS (amended)_Worksoft_Equity_130407 2" xfId="25646"/>
    <cellStyle name="_Workforce_Old WS_Workforce_Old WS (amended)_Worksoft_Equity_130407 3" xfId="25647"/>
    <cellStyle name="_Workforce_Old WS_Workforce_Old WS (amended)_Worksoft_Equity_130407 4" xfId="25648"/>
    <cellStyle name="_Workforce_Old WS_Workforce_Old WS (amended)_Worksoft_Equity_130407 5" xfId="25649"/>
    <cellStyle name="_Workforce_Old WS_Workforce_Old WS (amended)_Worksoft_Equity_161106" xfId="25650"/>
    <cellStyle name="_Workforce_Old WS_Workforce_Old WS (amended)_Worksoft_Equity_161106 2" xfId="25651"/>
    <cellStyle name="_Workforce_Old WS_Workforce_Old WS (amended)_Worksoft_Equity_161106 3" xfId="25652"/>
    <cellStyle name="_Workforce_Old WS_Workforce_Old WS (amended)_Worksoft_Equity_161106 4" xfId="25653"/>
    <cellStyle name="_Workforce_Old WS_Workforce_Old WS (amended)_Worksoft_Equity_161106 5" xfId="25654"/>
    <cellStyle name="_Workforce_Old WS_Workforce_Old WS (amended)_Worksoft_Equity_181206" xfId="25655"/>
    <cellStyle name="_Workforce_Old WS_Workforce_Old WS (amended)_Worksoft_Equity_181206 2" xfId="25656"/>
    <cellStyle name="_Workforce_Old WS_Workforce_Old WS (amended)_Worksoft_Equity_181206 3" xfId="25657"/>
    <cellStyle name="_Workforce_Old WS_Workforce_Old WS (amended)_Worksoft_Equity_181206 4" xfId="25658"/>
    <cellStyle name="_Workforce_Old WS_Workforce_Old WS (amended)_Worksoft_Equity_181206 5" xfId="25659"/>
    <cellStyle name="_Workforce_Old WS_Workforce_Old WS (amended)_Worksoft_Equity_251206" xfId="25660"/>
    <cellStyle name="_Workforce_Old WS_Workforce_Old WS (amended)_Worksoft_Equity_251206 2" xfId="25661"/>
    <cellStyle name="_Workforce_Old WS_Workforce_Old WS (amended)_Worksoft_Equity_251206 3" xfId="25662"/>
    <cellStyle name="_Workforce_Old WS_Workforce_Old WS (amended)_Worksoft_Equity_251206 4" xfId="25663"/>
    <cellStyle name="_Workforce_Old WS_Workforce_Old WS (amended)_Worksoft_Equity_251206 5" xfId="25664"/>
    <cellStyle name="_Workforce_Old WS_Workforce_Old WS (amended)_Worksoft_May&amp;Jul 07_210807" xfId="25665"/>
    <cellStyle name="_Workforce_Old WS_Workforce_Old WS (amended)_Worksoft_May&amp;Jul 07_210807 2" xfId="25666"/>
    <cellStyle name="_Workforce_Old WS_Workforce_Old WS (amended)_Worksoft_May&amp;Jul 07_210807 3" xfId="25667"/>
    <cellStyle name="_Workforce_Old WS_Workforce_Old WS (amended)_Worksoft_May&amp;Jul 07_210807 4" xfId="25668"/>
    <cellStyle name="_Workforce_Old WS_Workforce_Old WS (amended)_Worksoft_May&amp;Jul 07_210807 5" xfId="25669"/>
    <cellStyle name="_Workforce_Old WS_Workforce_Old WS (amended)_Worksoft_May&amp;Jul 07_220807" xfId="25670"/>
    <cellStyle name="_Workforce_Old WS_Workforce_Old WS (amended)_Worksoft_May&amp;Jul 07_220807 2" xfId="25671"/>
    <cellStyle name="_Workforce_Old WS_Workforce_Old WS (amended)_Worksoft_May&amp;Jul 07_220807 3" xfId="25672"/>
    <cellStyle name="_Workforce_Old WS_Workforce_Old WS (amended)_Worksoft_May&amp;Jul 07_220807 4" xfId="25673"/>
    <cellStyle name="_Workforce_Old WS_Workforce_Old WS (amended)_Worksoft_May&amp;Jul 07_220807 5" xfId="25674"/>
    <cellStyle name="_Workforce_Old WS_Workforce_Old WS (amended)_Worksoft_May&amp;Jul 07_280807" xfId="25675"/>
    <cellStyle name="_Workforce_Old WS_Workforce_Old WS (amended)_Worksoft_May&amp;Jul 07_280807 2" xfId="25676"/>
    <cellStyle name="_Workforce_Old WS_Workforce_Old WS (amended)_Worksoft_May&amp;Jul 07_280807 3" xfId="25677"/>
    <cellStyle name="_Workforce_Old WS_Workforce_Old WS (amended)_Worksoft_May&amp;Jul 07_280807 4" xfId="25678"/>
    <cellStyle name="_Workforce_Old WS_Workforce_Old WS (amended)_Worksoft_May&amp;Jul 07_280807 5" xfId="25679"/>
    <cellStyle name="_Workforce_Old WS_Workforce_Old WS (amended)_Xinyuan_Wkg_070810" xfId="25680"/>
    <cellStyle name="_Workforce_Old WS_Workforce_Old WS (amended)_Xinyuan_Wkg_070810 2" xfId="25681"/>
    <cellStyle name="_Workforce_Old WS_Workforce_Old WS (amended)_Xinyuan_Wkg_070810 3" xfId="25682"/>
    <cellStyle name="_Workforce_Old WS_Workforce_Old WS (amended)_Xinyuan_Wkg_070810 4" xfId="25683"/>
    <cellStyle name="_Workforce_Old WS_Workforce_Old WS (amended)_Xinyuan_Wkg_070810 5" xfId="25684"/>
    <cellStyle name="_Workforce_Old WS_Worksoft_Equity_120407" xfId="25685"/>
    <cellStyle name="_Workforce_Old WS_Worksoft_Equity_120407 2" xfId="25686"/>
    <cellStyle name="_Workforce_Old WS_Worksoft_Equity_120407 3" xfId="25687"/>
    <cellStyle name="_Workforce_Old WS_Worksoft_Equity_120407 4" xfId="25688"/>
    <cellStyle name="_Workforce_Old WS_Worksoft_Equity_120407 5" xfId="25689"/>
    <cellStyle name="_Workforce_Old WS_Worksoft_Equity_130407" xfId="25690"/>
    <cellStyle name="_Workforce_Old WS_Worksoft_Equity_130407 2" xfId="25691"/>
    <cellStyle name="_Workforce_Old WS_Worksoft_Equity_130407 3" xfId="25692"/>
    <cellStyle name="_Workforce_Old WS_Worksoft_Equity_130407 4" xfId="25693"/>
    <cellStyle name="_Workforce_Old WS_Worksoft_Equity_130407 5" xfId="25694"/>
    <cellStyle name="_Workforce_Old WS_Worksoft_Equity_161106" xfId="25695"/>
    <cellStyle name="_Workforce_Old WS_Worksoft_Equity_161106 2" xfId="25696"/>
    <cellStyle name="_Workforce_Old WS_Worksoft_Equity_161106 3" xfId="25697"/>
    <cellStyle name="_Workforce_Old WS_Worksoft_Equity_161106 4" xfId="25698"/>
    <cellStyle name="_Workforce_Old WS_Worksoft_Equity_161106 5" xfId="25699"/>
    <cellStyle name="_Workforce_Old WS_Worksoft_Equity_181206" xfId="25700"/>
    <cellStyle name="_Workforce_Old WS_Worksoft_Equity_181206 2" xfId="25701"/>
    <cellStyle name="_Workforce_Old WS_Worksoft_Equity_181206 3" xfId="25702"/>
    <cellStyle name="_Workforce_Old WS_Worksoft_Equity_181206 4" xfId="25703"/>
    <cellStyle name="_Workforce_Old WS_Worksoft_Equity_181206 5" xfId="25704"/>
    <cellStyle name="_Workforce_Old WS_Worksoft_Equity_251206" xfId="25705"/>
    <cellStyle name="_Workforce_Old WS_Worksoft_Equity_251206 2" xfId="25706"/>
    <cellStyle name="_Workforce_Old WS_Worksoft_Equity_251206 3" xfId="25707"/>
    <cellStyle name="_Workforce_Old WS_Worksoft_Equity_251206 4" xfId="25708"/>
    <cellStyle name="_Workforce_Old WS_Worksoft_Equity_251206 5" xfId="25709"/>
    <cellStyle name="_Workforce_Old WS_Worksoft_May&amp;Jul 07_210807" xfId="25710"/>
    <cellStyle name="_Workforce_Old WS_Worksoft_May&amp;Jul 07_210807 2" xfId="25711"/>
    <cellStyle name="_Workforce_Old WS_Worksoft_May&amp;Jul 07_210807 3" xfId="25712"/>
    <cellStyle name="_Workforce_Old WS_Worksoft_May&amp;Jul 07_210807 4" xfId="25713"/>
    <cellStyle name="_Workforce_Old WS_Worksoft_May&amp;Jul 07_210807 5" xfId="25714"/>
    <cellStyle name="_Workforce_Old WS_Worksoft_May&amp;Jul 07_220807" xfId="25715"/>
    <cellStyle name="_Workforce_Old WS_Worksoft_May&amp;Jul 07_220807 2" xfId="25716"/>
    <cellStyle name="_Workforce_Old WS_Worksoft_May&amp;Jul 07_220807 3" xfId="25717"/>
    <cellStyle name="_Workforce_Old WS_Worksoft_May&amp;Jul 07_220807 4" xfId="25718"/>
    <cellStyle name="_Workforce_Old WS_Worksoft_May&amp;Jul 07_220807 5" xfId="25719"/>
    <cellStyle name="_Workforce_Old WS_Worksoft_May&amp;Jul 07_280807" xfId="25720"/>
    <cellStyle name="_Workforce_Old WS_Worksoft_May&amp;Jul 07_280807 2" xfId="25721"/>
    <cellStyle name="_Workforce_Old WS_Worksoft_May&amp;Jul 07_280807 3" xfId="25722"/>
    <cellStyle name="_Workforce_Old WS_Worksoft_May&amp;Jul 07_280807 4" xfId="25723"/>
    <cellStyle name="_Workforce_Old WS_Worksoft_May&amp;Jul 07_280807 5" xfId="25724"/>
    <cellStyle name="_Workforce_Old WS_Xinyuan_Wkg_070810" xfId="25725"/>
    <cellStyle name="_Workforce_Old WS_Xinyuan_Wkg_070810 2" xfId="25726"/>
    <cellStyle name="_Workforce_Old WS_Xinyuan_Wkg_070810 3" xfId="25727"/>
    <cellStyle name="_Workforce_Old WS_Xinyuan_Wkg_070810 4" xfId="25728"/>
    <cellStyle name="_Workforce_Old WS_Xinyuan_Wkg_070810 5" xfId="25729"/>
    <cellStyle name="_Worksheet in (C) 2323 Final Analytical Review" xfId="25730"/>
    <cellStyle name="_Worksheet in ~7920563" xfId="25731"/>
    <cellStyle name="_Worksheet in ~7920563 2" xfId="25732"/>
    <cellStyle name="_Worksheet in ~7920563 3" xfId="25733"/>
    <cellStyle name="_Worksheet in ~7920563 4" xfId="25734"/>
    <cellStyle name="_Worksheet in ~7920563 5" xfId="25735"/>
    <cellStyle name="_Worksheet in C: Documents and Settings Jerryzhao work chinacar Equity Info from client Document request list (equity)-Chinacars.com-HT" xfId="25736"/>
    <cellStyle name="_Worksheet in C: Documents and Settings Jerryzhao work chinacar Equity Info from client Document request list (equity)-Chinacars.com-HT 2" xfId="25737"/>
    <cellStyle name="_Worksheet in C: Documents and Settings Jerryzhao work chinacar Equity Info from client Document request list (equity)-Chinacars.com-HT 3" xfId="25738"/>
    <cellStyle name="_Worksheet in C: Documents and Settings Jerryzhao work chinacar Equity Info from client Document request list (equity)-Chinacars.com-HT 4" xfId="25739"/>
    <cellStyle name="_Worksheet in C: Documents and Settings Jerryzhao work chinacar Equity Info from client Document request list (equity)-Chinacars.com-HT 5" xfId="25740"/>
    <cellStyle name="_Worksheet in C: Documents and Settings Jerryzhao work chinacar Equity Info from client Document request list (equity)-Chinacars.com-HT_CDMTV_Wkg_29August" xfId="25741"/>
    <cellStyle name="_Worksheet in C: Documents and Settings Jerryzhao work chinacar Equity Info from client Document request list (equity)-Chinacars.com-HT_CDMTV_Wkg_29August 2" xfId="25742"/>
    <cellStyle name="_Worksheet in C: Documents and Settings Jerryzhao work chinacar Equity Info from client Document request list (equity)-Chinacars.com-HT_CDMTV_Wkg_29August 3" xfId="25743"/>
    <cellStyle name="_Worksheet in C: Documents and Settings Jerryzhao work chinacar Equity Info from client Document request list (equity)-Chinacars.com-HT_CDMTV_Wkg_29August 4" xfId="25744"/>
    <cellStyle name="_Worksheet in C: Documents and Settings Jerryzhao work chinacar Equity Info from client Document request list (equity)-Chinacars.com-HT_CDMTV_Wkg_29August 5" xfId="25745"/>
    <cellStyle name="_Worksheet in C: Documents and Settings Jerryzhao work chinacar Equity Info from client Document request list (equity)-Chinacars.com-HT_Mainone_Wkg_24August" xfId="25746"/>
    <cellStyle name="_Worksheet in C: Documents and Settings Jerryzhao work chinacar Equity Info from client Document request list (equity)-Chinacars.com-HT_Mainone_Wkg_24August 2" xfId="25747"/>
    <cellStyle name="_Worksheet in C: Documents and Settings Jerryzhao work chinacar Equity Info from client Document request list (equity)-Chinacars.com-HT_Mainone_Wkg_24August 3" xfId="25748"/>
    <cellStyle name="_Worksheet in C: Documents and Settings Jerryzhao work chinacar Equity Info from client Document request list (equity)-Chinacars.com-HT_Mainone_Wkg_24August 4" xfId="25749"/>
    <cellStyle name="_Worksheet in C: Documents and Settings Jerryzhao work chinacar Equity Info from client Document request list (equity)-Chinacars.com-HT_Mainone_Wkg_24August 5" xfId="25750"/>
    <cellStyle name="_Worksheet in C: Documents and Settings Jerryzhao work chinacar Equity Info from client Document request list (equity)-Chinacars.com-HT_Mainone_Wkg_30August" xfId="25751"/>
    <cellStyle name="_Worksheet in C: Documents and Settings Jerryzhao work chinacar Equity Info from client Document request list (equity)-Chinacars.com-HT_Mainone_Wkg_30August 2" xfId="25752"/>
    <cellStyle name="_Worksheet in C: Documents and Settings Jerryzhao work chinacar Equity Info from client Document request list (equity)-Chinacars.com-HT_Mainone_Wkg_30August 3" xfId="25753"/>
    <cellStyle name="_Worksheet in C: Documents and Settings Jerryzhao work chinacar Equity Info from client Document request list (equity)-Chinacars.com-HT_Mainone_Wkg_30August 4" xfId="25754"/>
    <cellStyle name="_Worksheet in C: Documents and Settings Jerryzhao work chinacar Equity Info from client Document request list (equity)-Chinacars.com-HT_Mainone_Wkg_30August 5" xfId="25755"/>
    <cellStyle name="_Worksheet in C: Julian's project Chinacars-Boiling point info from client information request list reply" xfId="25756"/>
    <cellStyle name="_Worksheet in C: Julian's project Chinacars-Boiling point info from client information request list reply 10" xfId="25757"/>
    <cellStyle name="_Worksheet in C: Julian's project Chinacars-Boiling point info from client information request list reply 10 2" xfId="25758"/>
    <cellStyle name="_Worksheet in C: Julian's project Chinacars-Boiling point info from client information request list reply 10 3" xfId="25759"/>
    <cellStyle name="_Worksheet in C: Julian's project Chinacars-Boiling point info from client information request list reply 10 4" xfId="25760"/>
    <cellStyle name="_Worksheet in C: Julian's project Chinacars-Boiling point info from client information request list reply 10 5" xfId="25761"/>
    <cellStyle name="_Worksheet in C: Julian's project Chinacars-Boiling point info from client information request list reply 11" xfId="25762"/>
    <cellStyle name="_Worksheet in C: Julian's project Chinacars-Boiling point info from client information request list reply 12" xfId="25763"/>
    <cellStyle name="_Worksheet in C: Julian's project Chinacars-Boiling point info from client information request list reply 13" xfId="25764"/>
    <cellStyle name="_Worksheet in C: Julian's project Chinacars-Boiling point info from client information request list reply 14" xfId="25765"/>
    <cellStyle name="_Worksheet in C: Julian's project Chinacars-Boiling point info from client information request list reply 2" xfId="25766"/>
    <cellStyle name="_Worksheet in C: Julian's project Chinacars-Boiling point info from client information request list reply 2 2" xfId="25767"/>
    <cellStyle name="_Worksheet in C: Julian's project Chinacars-Boiling point info from client information request list reply 2 3" xfId="25768"/>
    <cellStyle name="_Worksheet in C: Julian's project Chinacars-Boiling point info from client information request list reply 2 4" xfId="25769"/>
    <cellStyle name="_Worksheet in C: Julian's project Chinacars-Boiling point info from client information request list reply 2 5" xfId="25770"/>
    <cellStyle name="_Worksheet in C: Julian's project Chinacars-Boiling point info from client information request list reply 3" xfId="25771"/>
    <cellStyle name="_Worksheet in C: Julian's project Chinacars-Boiling point info from client information request list reply 3 2" xfId="25772"/>
    <cellStyle name="_Worksheet in C: Julian's project Chinacars-Boiling point info from client information request list reply 3 3" xfId="25773"/>
    <cellStyle name="_Worksheet in C: Julian's project Chinacars-Boiling point info from client information request list reply 3 4" xfId="25774"/>
    <cellStyle name="_Worksheet in C: Julian's project Chinacars-Boiling point info from client information request list reply 3 5" xfId="25775"/>
    <cellStyle name="_Worksheet in C: Julian's project Chinacars-Boiling point info from client information request list reply 4" xfId="25776"/>
    <cellStyle name="_Worksheet in C: Julian's project Chinacars-Boiling point info from client information request list reply 4 2" xfId="25777"/>
    <cellStyle name="_Worksheet in C: Julian's project Chinacars-Boiling point info from client information request list reply 4 3" xfId="25778"/>
    <cellStyle name="_Worksheet in C: Julian's project Chinacars-Boiling point info from client information request list reply 4 4" xfId="25779"/>
    <cellStyle name="_Worksheet in C: Julian's project Chinacars-Boiling point info from client information request list reply 4 5" xfId="25780"/>
    <cellStyle name="_Worksheet in C: Julian's project Chinacars-Boiling point info from client information request list reply 5" xfId="25781"/>
    <cellStyle name="_Worksheet in C: Julian's project Chinacars-Boiling point info from client information request list reply 5 2" xfId="25782"/>
    <cellStyle name="_Worksheet in C: Julian's project Chinacars-Boiling point info from client information request list reply 5 3" xfId="25783"/>
    <cellStyle name="_Worksheet in C: Julian's project Chinacars-Boiling point info from client information request list reply 5 4" xfId="25784"/>
    <cellStyle name="_Worksheet in C: Julian's project Chinacars-Boiling point info from client information request list reply 5 5" xfId="25785"/>
    <cellStyle name="_Worksheet in C: Julian's project Chinacars-Boiling point info from client information request list reply 6" xfId="25786"/>
    <cellStyle name="_Worksheet in C: Julian's project Chinacars-Boiling point info from client information request list reply 6 2" xfId="25787"/>
    <cellStyle name="_Worksheet in C: Julian's project Chinacars-Boiling point info from client information request list reply 6 3" xfId="25788"/>
    <cellStyle name="_Worksheet in C: Julian's project Chinacars-Boiling point info from client information request list reply 6 4" xfId="25789"/>
    <cellStyle name="_Worksheet in C: Julian's project Chinacars-Boiling point info from client information request list reply 6 5" xfId="25790"/>
    <cellStyle name="_Worksheet in C: Julian's project Chinacars-Boiling point info from client information request list reply 7" xfId="25791"/>
    <cellStyle name="_Worksheet in C: Julian's project Chinacars-Boiling point info from client information request list reply 7 2" xfId="25792"/>
    <cellStyle name="_Worksheet in C: Julian's project Chinacars-Boiling point info from client information request list reply 7 3" xfId="25793"/>
    <cellStyle name="_Worksheet in C: Julian's project Chinacars-Boiling point info from client information request list reply 7 4" xfId="25794"/>
    <cellStyle name="_Worksheet in C: Julian's project Chinacars-Boiling point info from client information request list reply 7 5" xfId="25795"/>
    <cellStyle name="_Worksheet in C: Julian's project Chinacars-Boiling point info from client information request list reply 8" xfId="25796"/>
    <cellStyle name="_Worksheet in C: Julian's project Chinacars-Boiling point info from client information request list reply 8 2" xfId="25797"/>
    <cellStyle name="_Worksheet in C: Julian's project Chinacars-Boiling point info from client information request list reply 8 3" xfId="25798"/>
    <cellStyle name="_Worksheet in C: Julian's project Chinacars-Boiling point info from client information request list reply 8 4" xfId="25799"/>
    <cellStyle name="_Worksheet in C: Julian's project Chinacars-Boiling point info from client information request list reply 8 5" xfId="25800"/>
    <cellStyle name="_Worksheet in C: Julian's project Chinacars-Boiling point info from client information request list reply 9" xfId="25801"/>
    <cellStyle name="_Worksheet in C: Julian's project Chinacars-Boiling point info from client information request list reply 9 2" xfId="25802"/>
    <cellStyle name="_Worksheet in C: Julian's project Chinacars-Boiling point info from client information request list reply 9 3" xfId="25803"/>
    <cellStyle name="_Worksheet in C: Julian's project Chinacars-Boiling point info from client information request list reply 9 4" xfId="25804"/>
    <cellStyle name="_Worksheet in C: Julian's project Chinacars-Boiling point info from client information request list reply 9 5" xfId="25805"/>
    <cellStyle name="_Worksheet in information request list reply" xfId="25806"/>
    <cellStyle name="_Worksheet in information request list reply 10" xfId="25807"/>
    <cellStyle name="_Worksheet in information request list reply 10 2" xfId="25808"/>
    <cellStyle name="_Worksheet in information request list reply 10 3" xfId="25809"/>
    <cellStyle name="_Worksheet in information request list reply 10 4" xfId="25810"/>
    <cellStyle name="_Worksheet in information request list reply 10 5" xfId="25811"/>
    <cellStyle name="_Worksheet in information request list reply 11" xfId="25812"/>
    <cellStyle name="_Worksheet in information request list reply 12" xfId="25813"/>
    <cellStyle name="_Worksheet in information request list reply 13" xfId="25814"/>
    <cellStyle name="_Worksheet in information request list reply 14" xfId="25815"/>
    <cellStyle name="_Worksheet in information request list reply 2" xfId="25816"/>
    <cellStyle name="_Worksheet in information request list reply 2 2" xfId="25817"/>
    <cellStyle name="_Worksheet in information request list reply 2 3" xfId="25818"/>
    <cellStyle name="_Worksheet in information request list reply 2 4" xfId="25819"/>
    <cellStyle name="_Worksheet in information request list reply 2 5" xfId="25820"/>
    <cellStyle name="_Worksheet in information request list reply 3" xfId="25821"/>
    <cellStyle name="_Worksheet in information request list reply 3 2" xfId="25822"/>
    <cellStyle name="_Worksheet in information request list reply 3 3" xfId="25823"/>
    <cellStyle name="_Worksheet in information request list reply 3 4" xfId="25824"/>
    <cellStyle name="_Worksheet in information request list reply 3 5" xfId="25825"/>
    <cellStyle name="_Worksheet in information request list reply 4" xfId="25826"/>
    <cellStyle name="_Worksheet in information request list reply 4 2" xfId="25827"/>
    <cellStyle name="_Worksheet in information request list reply 4 3" xfId="25828"/>
    <cellStyle name="_Worksheet in information request list reply 4 4" xfId="25829"/>
    <cellStyle name="_Worksheet in information request list reply 4 5" xfId="25830"/>
    <cellStyle name="_Worksheet in information request list reply 5" xfId="25831"/>
    <cellStyle name="_Worksheet in information request list reply 5 2" xfId="25832"/>
    <cellStyle name="_Worksheet in information request list reply 5 3" xfId="25833"/>
    <cellStyle name="_Worksheet in information request list reply 5 4" xfId="25834"/>
    <cellStyle name="_Worksheet in information request list reply 5 5" xfId="25835"/>
    <cellStyle name="_Worksheet in information request list reply 6" xfId="25836"/>
    <cellStyle name="_Worksheet in information request list reply 6 2" xfId="25837"/>
    <cellStyle name="_Worksheet in information request list reply 6 3" xfId="25838"/>
    <cellStyle name="_Worksheet in information request list reply 6 4" xfId="25839"/>
    <cellStyle name="_Worksheet in information request list reply 6 5" xfId="25840"/>
    <cellStyle name="_Worksheet in information request list reply 7" xfId="25841"/>
    <cellStyle name="_Worksheet in information request list reply 7 2" xfId="25842"/>
    <cellStyle name="_Worksheet in information request list reply 7 3" xfId="25843"/>
    <cellStyle name="_Worksheet in information request list reply 7 4" xfId="25844"/>
    <cellStyle name="_Worksheet in information request list reply 7 5" xfId="25845"/>
    <cellStyle name="_Worksheet in information request list reply 8" xfId="25846"/>
    <cellStyle name="_Worksheet in information request list reply 8 2" xfId="25847"/>
    <cellStyle name="_Worksheet in information request list reply 8 3" xfId="25848"/>
    <cellStyle name="_Worksheet in information request list reply 8 4" xfId="25849"/>
    <cellStyle name="_Worksheet in information request list reply 8 5" xfId="25850"/>
    <cellStyle name="_Worksheet in information request list reply 9" xfId="25851"/>
    <cellStyle name="_Worksheet in information request list reply 9 2" xfId="25852"/>
    <cellStyle name="_Worksheet in information request list reply 9 3" xfId="25853"/>
    <cellStyle name="_Worksheet in information request list reply 9 4" xfId="25854"/>
    <cellStyle name="_Worksheet in information request list reply 9 5" xfId="25855"/>
    <cellStyle name="_Worksoft_wkg_2006.11.15" xfId="25856"/>
    <cellStyle name="_Worksoft_wkg_2006.11.15 2" xfId="25857"/>
    <cellStyle name="_Worksoft_wkg_2006.11.15 3" xfId="25858"/>
    <cellStyle name="_Worksoft_wkg_2006.11.15 4" xfId="25859"/>
    <cellStyle name="_Worksoft_wkg_2006.11.15 5" xfId="25860"/>
    <cellStyle name="_Xinrui_wkg_250107" xfId="25861"/>
    <cellStyle name="_Xinrui_wkg_250107 2" xfId="25862"/>
    <cellStyle name="_Xinrui_wkg_250107 3" xfId="25863"/>
    <cellStyle name="_Xinrui_wkg_250107 4" xfId="25864"/>
    <cellStyle name="_Xinrui_wkg_250107 5" xfId="25865"/>
    <cellStyle name="_XVII A  MR 2006 Budget (Part II) (7)" xfId="25866"/>
    <cellStyle name="_XVII A  MR 2006 Budget (Part II) (7) 2" xfId="25867"/>
    <cellStyle name="_XVII A  MR 2006 Budget (Part II) (7) 3" xfId="25868"/>
    <cellStyle name="_XVII A  MR 2006 Budget (Part II) (7) 4" xfId="25869"/>
    <cellStyle name="_XVII A  MR 2006 Budget (Part II) (7) 5" xfId="25870"/>
    <cellStyle name="_XVII A  MR 2006 Budget (Part II) (8)" xfId="25871"/>
    <cellStyle name="_XVII A  MR 2006 Budget (Part II) (8) 2" xfId="25872"/>
    <cellStyle name="_XVII A  MR 2006 Budget (Part II) (8) 3" xfId="25873"/>
    <cellStyle name="_XVII A  MR 2006 Budget (Part II) (8) 4" xfId="25874"/>
    <cellStyle name="_XVII A  MR 2006 Budget (Part II) (8) 5" xfId="25875"/>
    <cellStyle name="_XVII A MR 2006 Budget (Part I) (4)" xfId="25876"/>
    <cellStyle name="_XVII A MR 2006 Budget (Part I) (4) 2" xfId="25877"/>
    <cellStyle name="_XVII A MR 2006 Budget (Part I) (4) 3" xfId="25878"/>
    <cellStyle name="_XVII A MR 2006 Budget (Part I) (4) 4" xfId="25879"/>
    <cellStyle name="_XVII A MR 2006 Budget (Part I) (4) 5" xfId="25880"/>
    <cellStyle name="_Y06FS" xfId="25881"/>
    <cellStyle name="_Y06FS 2" xfId="25882"/>
    <cellStyle name="_Y06FS 3" xfId="25883"/>
    <cellStyle name="_Y06FS 4" xfId="25884"/>
    <cellStyle name="_Y06FS 5" xfId="25885"/>
    <cellStyle name="_yahoo!中国" xfId="25886"/>
    <cellStyle name="_yahoo!中国 2" xfId="25887"/>
    <cellStyle name="_yahoo!中国 3" xfId="25888"/>
    <cellStyle name="_yahoo!中国 4" xfId="25889"/>
    <cellStyle name="_yahoo!中国 5" xfId="25890"/>
    <cellStyle name="_Yantai_working_30Oct07" xfId="25891"/>
    <cellStyle name="_Yantai_working_30Oct07 2" xfId="25892"/>
    <cellStyle name="_Yantai_working_30Oct07 3" xfId="25893"/>
    <cellStyle name="_Yantai_working_30Oct07 4" xfId="25894"/>
    <cellStyle name="_Yantai_working_30Oct07 5" xfId="25895"/>
    <cellStyle name="_Yantai_working_30Oct07_client" xfId="25896"/>
    <cellStyle name="_Yantai_working_30Oct07_client 2" xfId="25897"/>
    <cellStyle name="_Yantai_working_30Oct07_client 3" xfId="25898"/>
    <cellStyle name="_Yantai_working_30Oct07_client 4" xfId="25899"/>
    <cellStyle name="_Yantai_working_30Oct07_client 5" xfId="25900"/>
    <cellStyle name="_Yingli_PPA_final wkg" xfId="25901"/>
    <cellStyle name="_Yingli_PPA_final wkg 2" xfId="25902"/>
    <cellStyle name="_Yingli_PPA_final wkg 3" xfId="25903"/>
    <cellStyle name="_Yingli_PPA_final wkg 4" xfId="25904"/>
    <cellStyle name="_Yingli_PPA_final wkg 5" xfId="25905"/>
    <cellStyle name="_Zhaojin mines long-term production plan-revised version" xfId="25906"/>
    <cellStyle name="_Zhaojin mines long-term production plan-revised version 2" xfId="25907"/>
    <cellStyle name="_Zhaojin mines long-term production plan-revised version 3" xfId="25908"/>
    <cellStyle name="_Zhaojin mines long-term production plan-revised version 4" xfId="25909"/>
    <cellStyle name="_Zhaojin mines long-term production plan-revised version 5" xfId="25910"/>
    <cellStyle name="_Zhaojin mines long-term production plan-revised version_H3C_PPA_wkg_20070413.2" xfId="25911"/>
    <cellStyle name="_Zhaojin mines long-term production plan-revised version_H3C_PPA_wkg_20070413.2 2" xfId="25912"/>
    <cellStyle name="_Zhaojin mines long-term production plan-revised version_H3C_PPA_wkg_20070413.2 3" xfId="25913"/>
    <cellStyle name="_Zhaojin mines long-term production plan-revised version_H3C_PPA_wkg_20070413.2 4" xfId="25914"/>
    <cellStyle name="_Zhaojin mines long-term production plan-revised version_H3C_PPA_wkg_20070413.2 5" xfId="25915"/>
    <cellStyle name="_Zhaojin mines long-term production plan-revised version_H3C_PPA_wkg_20070416.1" xfId="25916"/>
    <cellStyle name="_Zhaojin mines long-term production plan-revised version_H3C_PPA_wkg_20070416.1 2" xfId="25917"/>
    <cellStyle name="_Zhaojin mines long-term production plan-revised version_H3C_PPA_wkg_20070416.1 3" xfId="25918"/>
    <cellStyle name="_Zhaojin mines long-term production plan-revised version_H3C_PPA_wkg_20070416.1 4" xfId="25919"/>
    <cellStyle name="_Zhaojin mines long-term production plan-revised version_H3C_PPA_wkg_20070416.1 5" xfId="25920"/>
    <cellStyle name="_Zhaojin mines long-term production plan-revised version_H3C_PPA_wkg_20070416.2" xfId="25921"/>
    <cellStyle name="_Zhaojin mines long-term production plan-revised version_H3C_PPA_wkg_20070416.2 2" xfId="25922"/>
    <cellStyle name="_Zhaojin mines long-term production plan-revised version_H3C_PPA_wkg_20070416.2 3" xfId="25923"/>
    <cellStyle name="_Zhaojin mines long-term production plan-revised version_H3C_PPA_wkg_20070416.2 4" xfId="25924"/>
    <cellStyle name="_Zhaojin mines long-term production plan-revised version_H3C_PPA_wkg_20070416.2 5" xfId="25925"/>
    <cellStyle name="_Zhaojin mines long-term production plan-revised version_H3C_PPA_wkg_20070417.1" xfId="25926"/>
    <cellStyle name="_Zhaojin mines long-term production plan-revised version_H3C_PPA_wkg_20070417.1 2" xfId="25927"/>
    <cellStyle name="_Zhaojin mines long-term production plan-revised version_H3C_PPA_wkg_20070417.1 3" xfId="25928"/>
    <cellStyle name="_Zhaojin mines long-term production plan-revised version_H3C_PPA_wkg_20070417.1 4" xfId="25929"/>
    <cellStyle name="_Zhaojin mines long-term production plan-revised version_H3C_PPA_wkg_20070417.1 5" xfId="25930"/>
    <cellStyle name="_Zhaojin mines long-term production plan-revised version_H3C_PPA_wkg_20070417.2" xfId="25931"/>
    <cellStyle name="_Zhaojin mines long-term production plan-revised version_H3C_PPA_wkg_20070417.2 2" xfId="25932"/>
    <cellStyle name="_Zhaojin mines long-term production plan-revised version_H3C_PPA_wkg_20070417.2 3" xfId="25933"/>
    <cellStyle name="_Zhaojin mines long-term production plan-revised version_H3C_PPA_wkg_20070417.2 4" xfId="25934"/>
    <cellStyle name="_Zhaojin mines long-term production plan-revised version_H3C_PPA_wkg_20070417.2 5" xfId="25935"/>
    <cellStyle name="_Zhaojin mines long-term production plan-revised version_H3C_PPA_wkg_20070423.2" xfId="25936"/>
    <cellStyle name="_Zhaojin mines long-term production plan-revised version_H3C_PPA_wkg_20070423.2 2" xfId="25937"/>
    <cellStyle name="_Zhaojin mines long-term production plan-revised version_H3C_PPA_wkg_20070423.2 3" xfId="25938"/>
    <cellStyle name="_Zhaojin mines long-term production plan-revised version_H3C_PPA_wkg_20070423.2 4" xfId="25939"/>
    <cellStyle name="_Zhaojin mines long-term production plan-revised version_H3C_PPA_wkg_20070423.2 5" xfId="25940"/>
    <cellStyle name="_Zhaojin mines long-term production plan-revised version_H3C_PPA_wkg_20070509-3" xfId="25941"/>
    <cellStyle name="_Zhaojin mines long-term production plan-revised version_H3C_PPA_wkg_20070509-3 2" xfId="25942"/>
    <cellStyle name="_Zhaojin mines long-term production plan-revised version_H3C_PPA_wkg_20070509-3 3" xfId="25943"/>
    <cellStyle name="_Zhaojin mines long-term production plan-revised version_H3C_PPA_wkg_20070509-3 4" xfId="25944"/>
    <cellStyle name="_Zhaojin mines long-term production plan-revised version_H3C_PPA_wkg_20070509-3 5" xfId="25945"/>
    <cellStyle name="_Zhaojin mines long-term production plan-revised version_H3C_PPA_wkg_20070604" xfId="25946"/>
    <cellStyle name="_Zhaojin mines long-term production plan-revised version_H3C_PPA_wkg_20070604 2" xfId="25947"/>
    <cellStyle name="_Zhaojin mines long-term production plan-revised version_H3C_PPA_wkg_20070604 3" xfId="25948"/>
    <cellStyle name="_Zhaojin mines long-term production plan-revised version_H3C_PPA_wkg_20070604 4" xfId="25949"/>
    <cellStyle name="_Zhaojin mines long-term production plan-revised version_H3C_PPA_wkg_20070604 5" xfId="25950"/>
    <cellStyle name="_Zhongkai workforce" xfId="25951"/>
    <cellStyle name="_Zhongkai workforce 2" xfId="25952"/>
    <cellStyle name="_Zhongkai workforce 3" xfId="25953"/>
    <cellStyle name="_Zhongkai workforce 4" xfId="25954"/>
    <cellStyle name="_Zhongkai workforce 5" xfId="25955"/>
    <cellStyle name="_Zip Stats_2004" xfId="25956"/>
    <cellStyle name="_ZJYE9802" xfId="25957"/>
    <cellStyle name="_ZJYE9802 2" xfId="25958"/>
    <cellStyle name="_ZJYE9802 3" xfId="25959"/>
    <cellStyle name="_ZJYE9802 4" xfId="25960"/>
    <cellStyle name="_ZJYE9802 5" xfId="25961"/>
    <cellStyle name="_安家WACC" xfId="25962"/>
    <cellStyle name="_安家WACC 2" xfId="25963"/>
    <cellStyle name="_安家WACC 3" xfId="25964"/>
    <cellStyle name="_安家WACC 4" xfId="25965"/>
    <cellStyle name="_安家WACC 5" xfId="25966"/>
    <cellStyle name="_宝丽华房地产20051231" xfId="25967"/>
    <cellStyle name="_保证金-企业填写部分" xfId="25968"/>
    <cellStyle name="_北新房屋2004年审-刘" xfId="25969"/>
    <cellStyle name="_北新股份2005年审工作底稿" xfId="25970"/>
    <cellStyle name="_北新建材关连交易基础表051230（10－12月版）更新稿" xfId="25971"/>
    <cellStyle name="_北新建材-会计报表附注模版" xfId="25972"/>
    <cellStyle name="_北新龙之星2004年审工作底稿" xfId="25973"/>
    <cellStyle name="_北新物流2005底稿-刘" xfId="25974"/>
    <cellStyle name="_北新置换memo" xfId="25975"/>
    <cellStyle name="_表10-11应付账款" xfId="25976"/>
    <cellStyle name="_表10-11应付账款 2" xfId="25977"/>
    <cellStyle name="_表10-11应付账款 3" xfId="25978"/>
    <cellStyle name="_表10-11应付账款 4" xfId="25979"/>
    <cellStyle name="_表10-11应付账款 5" xfId="25980"/>
    <cellStyle name="_表12-1委托贷款1" xfId="25981"/>
    <cellStyle name="_表12-1委托贷款1 2" xfId="25982"/>
    <cellStyle name="_表12-1委托贷款1 3" xfId="25983"/>
    <cellStyle name="_表12-1委托贷款1 4" xfId="25984"/>
    <cellStyle name="_表12-1委托贷款1 5" xfId="25985"/>
    <cellStyle name="_表12-2委托贷款基金1" xfId="25986"/>
    <cellStyle name="_表12-2委托贷款基金1 2" xfId="25987"/>
    <cellStyle name="_表12-2委托贷款基金1 3" xfId="25988"/>
    <cellStyle name="_表12-2委托贷款基金1 4" xfId="25989"/>
    <cellStyle name="_表12-2委托贷款基金1 5" xfId="25990"/>
    <cellStyle name="_病人数据统计mengzhou" xfId="25991"/>
    <cellStyle name="_病人数据统计mengzhou 2" xfId="25992"/>
    <cellStyle name="_病人数据统计mengzhou 3" xfId="25993"/>
    <cellStyle name="_病人数据统计mengzhou 4" xfId="25994"/>
    <cellStyle name="_病人数据统计mengzhou 5" xfId="25995"/>
    <cellStyle name="_存货结转测试" xfId="25996"/>
    <cellStyle name="_存货数量与明细05.12" xfId="25997"/>
    <cellStyle name="_第一太平" xfId="25998"/>
    <cellStyle name="_第一太平 2" xfId="25999"/>
    <cellStyle name="_第一太平 3" xfId="26000"/>
    <cellStyle name="_第一太平 4" xfId="26001"/>
    <cellStyle name="_第一太平 5" xfId="26002"/>
    <cellStyle name="_定稿评估模型湖北外部数据（汇总）" xfId="26003"/>
    <cellStyle name="_定稿评估模型湖北外部数据（汇总） 2" xfId="26004"/>
    <cellStyle name="_定稿评估模型湖北外部数据（汇总） 3" xfId="26005"/>
    <cellStyle name="_定稿评估模型湖北外部数据（汇总） 4" xfId="26006"/>
    <cellStyle name="_定稿评估模型湖北外部数据（汇总） 5" xfId="26007"/>
    <cellStyle name="_定稿评估模型湖北外部数据（汇总）_Project Plan_PPA_wkg_070130" xfId="26008"/>
    <cellStyle name="_定稿评估模型湖北外部数据（汇总）_Project Plan_PPA_wkg_070130 2" xfId="26009"/>
    <cellStyle name="_定稿评估模型湖北外部数据（汇总）_Project Plan_PPA_wkg_070130 3" xfId="26010"/>
    <cellStyle name="_定稿评估模型湖北外部数据（汇总）_Project Plan_PPA_wkg_070130 4" xfId="26011"/>
    <cellStyle name="_定稿评估模型湖北外部数据（汇总）_Project Plan_PPA_wkg_070130 5" xfId="26012"/>
    <cellStyle name="_定稿评估模型湖北外部数据（汇总）_Project Plan_PPA_wkg_070130_M.Z. Berger_model v3.8" xfId="26013"/>
    <cellStyle name="_定稿评估模型湖北外部数据（汇总）_Project Plan_PPA_wkg_070130_M.Z. Berger_model v3.8 2" xfId="26014"/>
    <cellStyle name="_定稿评估模型湖北外部数据（汇总）_Project Plan_PPA_wkg_070130_M.Z. Berger_model v3.8 3" xfId="26015"/>
    <cellStyle name="_定稿评估模型湖北外部数据（汇总）_Project Plan_PPA_wkg_070130_M.Z. Berger_model v3.8 4" xfId="26016"/>
    <cellStyle name="_定稿评估模型湖北外部数据（汇总）_Project Plan_PPA_wkg_070130_M.Z. Berger_model v3.8 5" xfId="26017"/>
    <cellStyle name="_定稿评估模型湖北外部数据（汇总）_Project Plan_PPA_wkg_070131" xfId="26018"/>
    <cellStyle name="_定稿评估模型湖北外部数据（汇总）_Project Plan_PPA_wkg_070131 2" xfId="26019"/>
    <cellStyle name="_定稿评估模型湖北外部数据（汇总）_Project Plan_PPA_wkg_070131 3" xfId="26020"/>
    <cellStyle name="_定稿评估模型湖北外部数据（汇总）_Project Plan_PPA_wkg_070131 4" xfId="26021"/>
    <cellStyle name="_定稿评估模型湖北外部数据（汇总）_Project Plan_PPA_wkg_070131 5" xfId="26022"/>
    <cellStyle name="_定稿评估模型湖北外部数据（汇总）_Project Plan_PPA_wkg_070131.2" xfId="26023"/>
    <cellStyle name="_定稿评估模型湖北外部数据（汇总）_Project Plan_PPA_wkg_070131.2 2" xfId="26024"/>
    <cellStyle name="_定稿评估模型湖北外部数据（汇总）_Project Plan_PPA_wkg_070131.2 3" xfId="26025"/>
    <cellStyle name="_定稿评估模型湖北外部数据（汇总）_Project Plan_PPA_wkg_070131.2 4" xfId="26026"/>
    <cellStyle name="_定稿评估模型湖北外部数据（汇总）_Project Plan_PPA_wkg_070131.2 5" xfId="26027"/>
    <cellStyle name="_定稿评估模型湖北外部数据（汇总）_Project Plan_PPA_wkg_070131.2_M.Z. Berger_model v3.8" xfId="26028"/>
    <cellStyle name="_定稿评估模型湖北外部数据（汇总）_Project Plan_PPA_wkg_070131.2_M.Z. Berger_model v3.8 2" xfId="26029"/>
    <cellStyle name="_定稿评估模型湖北外部数据（汇总）_Project Plan_PPA_wkg_070131.2_M.Z. Berger_model v3.8 3" xfId="26030"/>
    <cellStyle name="_定稿评估模型湖北外部数据（汇总）_Project Plan_PPA_wkg_070131.2_M.Z. Berger_model v3.8 4" xfId="26031"/>
    <cellStyle name="_定稿评估模型湖北外部数据（汇总）_Project Plan_PPA_wkg_070131.2_M.Z. Berger_model v3.8 5" xfId="26032"/>
    <cellStyle name="_定稿评估模型湖北外部数据（汇总）_Project Plan_PPA_wkg_070131.3" xfId="26033"/>
    <cellStyle name="_定稿评估模型湖北外部数据（汇总）_Project Plan_PPA_wkg_070131.3 2" xfId="26034"/>
    <cellStyle name="_定稿评估模型湖北外部数据（汇总）_Project Plan_PPA_wkg_070131.3 3" xfId="26035"/>
    <cellStyle name="_定稿评估模型湖北外部数据（汇总）_Project Plan_PPA_wkg_070131.3 4" xfId="26036"/>
    <cellStyle name="_定稿评估模型湖北外部数据（汇总）_Project Plan_PPA_wkg_070131.3 5" xfId="26037"/>
    <cellStyle name="_定稿评估模型湖北外部数据（汇总）_Project Plan_PPA_wkg_070131.3_M.Z. Berger_model v3.8" xfId="26038"/>
    <cellStyle name="_定稿评估模型湖北外部数据（汇总）_Project Plan_PPA_wkg_070131.3_M.Z. Berger_model v3.8 2" xfId="26039"/>
    <cellStyle name="_定稿评估模型湖北外部数据（汇总）_Project Plan_PPA_wkg_070131.3_M.Z. Berger_model v3.8 3" xfId="26040"/>
    <cellStyle name="_定稿评估模型湖北外部数据（汇总）_Project Plan_PPA_wkg_070131.3_M.Z. Berger_model v3.8 4" xfId="26041"/>
    <cellStyle name="_定稿评估模型湖北外部数据（汇总）_Project Plan_PPA_wkg_070131.3_M.Z. Berger_model v3.8 5" xfId="26042"/>
    <cellStyle name="_定稿评估模型湖北外部数据（汇总）_Project Plan_PPA_wkg_070131_M.Z. Berger_model v3.8" xfId="26043"/>
    <cellStyle name="_定稿评估模型湖北外部数据（汇总）_Project Plan_PPA_wkg_070131_M.Z. Berger_model v3.8 2" xfId="26044"/>
    <cellStyle name="_定稿评估模型湖北外部数据（汇总）_Project Plan_PPA_wkg_070131_M.Z. Berger_model v3.8 3" xfId="26045"/>
    <cellStyle name="_定稿评估模型湖北外部数据（汇总）_Project Plan_PPA_wkg_070131_M.Z. Berger_model v3.8 4" xfId="26046"/>
    <cellStyle name="_定稿评估模型湖北外部数据（汇总）_Project Plan_PPA_wkg_070131_M.Z. Berger_model v3.8 5" xfId="26047"/>
    <cellStyle name="_定稿评估模型湖北外部数据（汇总）_Project Plan_PPA_wkg_070201" xfId="26048"/>
    <cellStyle name="_定稿评估模型湖北外部数据（汇总）_Project Plan_PPA_wkg_070201 2" xfId="26049"/>
    <cellStyle name="_定稿评估模型湖北外部数据（汇总）_Project Plan_PPA_wkg_070201 3" xfId="26050"/>
    <cellStyle name="_定稿评估模型湖北外部数据（汇总）_Project Plan_PPA_wkg_070201 4" xfId="26051"/>
    <cellStyle name="_定稿评估模型湖北外部数据（汇总）_Project Plan_PPA_wkg_070201 5" xfId="26052"/>
    <cellStyle name="_定稿评估模型湖北外部数据（汇总）_Project Plan_PPA_wkg_070201.1" xfId="26053"/>
    <cellStyle name="_定稿评估模型湖北外部数据（汇总）_Project Plan_PPA_wkg_070201.1 2" xfId="26054"/>
    <cellStyle name="_定稿评估模型湖北外部数据（汇总）_Project Plan_PPA_wkg_070201.1 3" xfId="26055"/>
    <cellStyle name="_定稿评估模型湖北外部数据（汇总）_Project Plan_PPA_wkg_070201.1 4" xfId="26056"/>
    <cellStyle name="_定稿评估模型湖北外部数据（汇总）_Project Plan_PPA_wkg_070201.1 5" xfId="26057"/>
    <cellStyle name="_定稿评估模型湖北外部数据（汇总）_Project Plan_PPA_wkg_070201.1_M.Z. Berger_model v3.8" xfId="26058"/>
    <cellStyle name="_定稿评估模型湖北外部数据（汇总）_Project Plan_PPA_wkg_070201.1_M.Z. Berger_model v3.8 2" xfId="26059"/>
    <cellStyle name="_定稿评估模型湖北外部数据（汇总）_Project Plan_PPA_wkg_070201.1_M.Z. Berger_model v3.8 3" xfId="26060"/>
    <cellStyle name="_定稿评估模型湖北外部数据（汇总）_Project Plan_PPA_wkg_070201.1_M.Z. Berger_model v3.8 4" xfId="26061"/>
    <cellStyle name="_定稿评估模型湖北外部数据（汇总）_Project Plan_PPA_wkg_070201.1_M.Z. Berger_model v3.8 5" xfId="26062"/>
    <cellStyle name="_定稿评估模型湖北外部数据（汇总）_Project Plan_PPA_wkg_070201_M.Z. Berger_model v3.8" xfId="26063"/>
    <cellStyle name="_定稿评估模型湖北外部数据（汇总）_Project Plan_PPA_wkg_070201_M.Z. Berger_model v3.8 2" xfId="26064"/>
    <cellStyle name="_定稿评估模型湖北外部数据（汇总）_Project Plan_PPA_wkg_070201_M.Z. Berger_model v3.8 3" xfId="26065"/>
    <cellStyle name="_定稿评估模型湖北外部数据（汇总）_Project Plan_PPA_wkg_070201_M.Z. Berger_model v3.8 4" xfId="26066"/>
    <cellStyle name="_定稿评估模型湖北外部数据（汇总）_Project Plan_PPA_wkg_070201_M.Z. Berger_model v3.8 5" xfId="26067"/>
    <cellStyle name="_定稿评估模型湖北外部数据（汇总）_Yingli_PPA_wkg_070126" xfId="26068"/>
    <cellStyle name="_定稿评估模型湖北外部数据（汇总）_Yingli_PPA_wkg_070126 2" xfId="26069"/>
    <cellStyle name="_定稿评估模型湖北外部数据（汇总）_Yingli_PPA_wkg_070126 3" xfId="26070"/>
    <cellStyle name="_定稿评估模型湖北外部数据（汇总）_Yingli_PPA_wkg_070126 4" xfId="26071"/>
    <cellStyle name="_定稿评估模型湖北外部数据（汇总）_Yingli_PPA_wkg_070126 5" xfId="26072"/>
    <cellStyle name="_定稿评估模型湖北外部数据（汇总）_Yingli_PPA_wkg_070126_M.Z. Berger_model v3.8" xfId="26073"/>
    <cellStyle name="_定稿评估模型湖北外部数据（汇总）_Yingli_PPA_wkg_070126_M.Z. Berger_model v3.8 2" xfId="26074"/>
    <cellStyle name="_定稿评估模型湖北外部数据（汇总）_Yingli_PPA_wkg_070126_M.Z. Berger_model v3.8 3" xfId="26075"/>
    <cellStyle name="_定稿评估模型湖北外部数据（汇总）_Yingli_PPA_wkg_070126_M.Z. Berger_model v3.8 4" xfId="26076"/>
    <cellStyle name="_定稿评估模型湖北外部数据（汇总）_Yingli_PPA_wkg_070126_M.Z. Berger_model v3.8 5" xfId="26077"/>
    <cellStyle name="_定稿评估模型湖北外部数据（汇总）_Yingli_PPA_wkg_070129" xfId="26078"/>
    <cellStyle name="_定稿评估模型湖北外部数据（汇总）_Yingli_PPA_wkg_070129 2" xfId="26079"/>
    <cellStyle name="_定稿评估模型湖北外部数据（汇总）_Yingli_PPA_wkg_070129 3" xfId="26080"/>
    <cellStyle name="_定稿评估模型湖北外部数据（汇总）_Yingli_PPA_wkg_070129 4" xfId="26081"/>
    <cellStyle name="_定稿评估模型湖北外部数据（汇总）_Yingli_PPA_wkg_070129 5" xfId="26082"/>
    <cellStyle name="_定稿评估模型湖北外部数据（汇总）_Yingli_PPA_wkg_070129_M.Z. Berger_model v3.8" xfId="26083"/>
    <cellStyle name="_定稿评估模型湖北外部数据（汇总）_Yingli_PPA_wkg_070129_M.Z. Berger_model v3.8 2" xfId="26084"/>
    <cellStyle name="_定稿评估模型湖北外部数据（汇总）_Yingli_PPA_wkg_070129_M.Z. Berger_model v3.8 3" xfId="26085"/>
    <cellStyle name="_定稿评估模型湖北外部数据（汇总）_Yingli_PPA_wkg_070129_M.Z. Berger_model v3.8 4" xfId="26086"/>
    <cellStyle name="_定稿评估模型湖北外部数据（汇总）_Yingli_PPA_wkg_070129_M.Z. Berger_model v3.8 5" xfId="26087"/>
    <cellStyle name="_定稿评估模型湖北外部数据（汇总）_Yingli_PPA_wkg_070205" xfId="26088"/>
    <cellStyle name="_定稿评估模型湖北外部数据（汇总）_Yingli_PPA_wkg_070205 2" xfId="26089"/>
    <cellStyle name="_定稿评估模型湖北外部数据（汇总）_Yingli_PPA_wkg_070205 3" xfId="26090"/>
    <cellStyle name="_定稿评估模型湖北外部数据（汇总）_Yingli_PPA_wkg_070205 4" xfId="26091"/>
    <cellStyle name="_定稿评估模型湖北外部数据（汇总）_Yingli_PPA_wkg_070205 5" xfId="26092"/>
    <cellStyle name="_定稿评估模型湖北外部数据（汇总）_Yingli_PPA_wkg_070205_M.Z. Berger_model v3.8" xfId="26093"/>
    <cellStyle name="_定稿评估模型湖北外部数据（汇总）_Yingli_PPA_wkg_070205_M.Z. Berger_model v3.8 2" xfId="26094"/>
    <cellStyle name="_定稿评估模型湖北外部数据（汇总）_Yingli_PPA_wkg_070205_M.Z. Berger_model v3.8 3" xfId="26095"/>
    <cellStyle name="_定稿评估模型湖北外部数据（汇总）_Yingli_PPA_wkg_070205_M.Z. Berger_model v3.8 4" xfId="26096"/>
    <cellStyle name="_定稿评估模型湖北外部数据（汇总）_Yingli_PPA_wkg_070205_M.Z. Berger_model v3.8 5" xfId="26097"/>
    <cellStyle name="_定稿评估模型湖北外部数据（汇总）_Yingli_wkg_070116" xfId="26098"/>
    <cellStyle name="_定稿评估模型湖北外部数据（汇总）_Yingli_wkg_070116 2" xfId="26099"/>
    <cellStyle name="_定稿评估模型湖北外部数据（汇总）_Yingli_wkg_070116 3" xfId="26100"/>
    <cellStyle name="_定稿评估模型湖北外部数据（汇总）_Yingli_wkg_070116 4" xfId="26101"/>
    <cellStyle name="_定稿评估模型湖北外部数据（汇总）_Yingli_wkg_070116 5" xfId="26102"/>
    <cellStyle name="_定稿评估模型湖北外部数据（汇总）_Yingli_wkg_070116_M.Z. Berger_model v3.8" xfId="26103"/>
    <cellStyle name="_定稿评估模型湖北外部数据（汇总）_Yingli_wkg_070116_M.Z. Berger_model v3.8 2" xfId="26104"/>
    <cellStyle name="_定稿评估模型湖北外部数据（汇总）_Yingli_wkg_070116_M.Z. Berger_model v3.8 3" xfId="26105"/>
    <cellStyle name="_定稿评估模型湖北外部数据（汇总）_Yingli_wkg_070116_M.Z. Berger_model v3.8 4" xfId="26106"/>
    <cellStyle name="_定稿评估模型湖北外部数据（汇总）_Yingli_wkg_070116_M.Z. Berger_model v3.8 5" xfId="26107"/>
    <cellStyle name="_定稿评估模型湖北外部数据（汇总）_Yingli_wkg_070122.3" xfId="26108"/>
    <cellStyle name="_定稿评估模型湖北外部数据（汇总）_Yingli_wkg_070122.3 2" xfId="26109"/>
    <cellStyle name="_定稿评估模型湖北外部数据（汇总）_Yingli_wkg_070122.3 3" xfId="26110"/>
    <cellStyle name="_定稿评估模型湖北外部数据（汇总）_Yingli_wkg_070122.3 4" xfId="26111"/>
    <cellStyle name="_定稿评估模型湖北外部数据（汇总）_Yingli_wkg_070122.3 5" xfId="26112"/>
    <cellStyle name="_定稿评估模型湖北外部数据（汇总）_Yingli_wkg_070122.3_M.Z. Berger_model v3.8" xfId="26113"/>
    <cellStyle name="_定稿评估模型湖北外部数据（汇总）_Yingli_wkg_070122.3_M.Z. Berger_model v3.8 2" xfId="26114"/>
    <cellStyle name="_定稿评估模型湖北外部数据（汇总）_Yingli_wkg_070122.3_M.Z. Berger_model v3.8 3" xfId="26115"/>
    <cellStyle name="_定稿评估模型湖北外部数据（汇总）_Yingli_wkg_070122.3_M.Z. Berger_model v3.8 4" xfId="26116"/>
    <cellStyle name="_定稿评估模型湖北外部数据（汇总）_Yingli_wkg_070122.3_M.Z. Berger_model v3.8 5" xfId="26117"/>
    <cellStyle name="_东方传奇毛利率" xfId="26118"/>
    <cellStyle name="_东方传奇毛利率 2" xfId="26119"/>
    <cellStyle name="_东方传奇毛利率 3" xfId="26120"/>
    <cellStyle name="_东方传奇毛利率 4" xfId="26121"/>
    <cellStyle name="_东方传奇毛利率 5" xfId="26122"/>
    <cellStyle name="_动力厂2004年审工作底稿-刘" xfId="26123"/>
    <cellStyle name="_短信业务测试" xfId="26124"/>
    <cellStyle name="_短信业务测试 2" xfId="26125"/>
    <cellStyle name="_短信业务测试 3" xfId="26126"/>
    <cellStyle name="_短信业务测试 4" xfId="26127"/>
    <cellStyle name="_短信业务测试 5" xfId="26128"/>
    <cellStyle name="_飞乐GAAP0604调整报表" xfId="26129"/>
    <cellStyle name="_飞乐GAAP0604调整报表 2" xfId="26130"/>
    <cellStyle name="_飞乐GAAP0604调整报表 3" xfId="26131"/>
    <cellStyle name="_飞乐GAAP0604调整报表 4" xfId="26132"/>
    <cellStyle name="_飞乐GAAP0604调整报表 5" xfId="26133"/>
    <cellStyle name="_飞乐GAAP0604调整报表_Projection_310807(IC)02-06" xfId="26134"/>
    <cellStyle name="_飞乐GAAP0604调整报表_Projection_310807(IC)02-06 2" xfId="26135"/>
    <cellStyle name="_飞乐GAAP0604调整报表_Projection_310807(IC)02-06 3" xfId="26136"/>
    <cellStyle name="_飞乐GAAP0604调整报表_Projection_310807(IC)02-06 4" xfId="26137"/>
    <cellStyle name="_飞乐GAAP0604调整报表_Projection_310807(IC)02-06 5" xfId="26138"/>
    <cellStyle name="_分摊模板" xfId="26139"/>
    <cellStyle name="_分摊模板 2" xfId="26140"/>
    <cellStyle name="_分摊模板 3" xfId="26141"/>
    <cellStyle name="_分摊模板 4" xfId="26142"/>
    <cellStyle name="_分摊模板 5" xfId="26143"/>
    <cellStyle name="_福建电信实业估值模型上报稿060707" xfId="26144"/>
    <cellStyle name="_福建电信实业估值模型上报稿060707 2" xfId="26145"/>
    <cellStyle name="_福建电信实业估值模型上报稿060707 3" xfId="26146"/>
    <cellStyle name="_福建电信实业估值模型上报稿060707 4" xfId="26147"/>
    <cellStyle name="_福建电信实业估值模型上报稿060707 5" xfId="26148"/>
    <cellStyle name="_福建电信实业估值模型上报稿060707_Project Plan_PPA_wkg_070130" xfId="26149"/>
    <cellStyle name="_福建电信实业估值模型上报稿060707_Project Plan_PPA_wkg_070130 2" xfId="26150"/>
    <cellStyle name="_福建电信实业估值模型上报稿060707_Project Plan_PPA_wkg_070130 3" xfId="26151"/>
    <cellStyle name="_福建电信实业估值模型上报稿060707_Project Plan_PPA_wkg_070130 4" xfId="26152"/>
    <cellStyle name="_福建电信实业估值模型上报稿060707_Project Plan_PPA_wkg_070130 5" xfId="26153"/>
    <cellStyle name="_福建电信实业估值模型上报稿060707_Project Plan_PPA_wkg_070130_M.Z. Berger_model v3.8" xfId="26154"/>
    <cellStyle name="_福建电信实业估值模型上报稿060707_Project Plan_PPA_wkg_070130_M.Z. Berger_model v3.8 2" xfId="26155"/>
    <cellStyle name="_福建电信实业估值模型上报稿060707_Project Plan_PPA_wkg_070130_M.Z. Berger_model v3.8 3" xfId="26156"/>
    <cellStyle name="_福建电信实业估值模型上报稿060707_Project Plan_PPA_wkg_070130_M.Z. Berger_model v3.8 4" xfId="26157"/>
    <cellStyle name="_福建电信实业估值模型上报稿060707_Project Plan_PPA_wkg_070130_M.Z. Berger_model v3.8 5" xfId="26158"/>
    <cellStyle name="_福建电信实业估值模型上报稿060707_Project Plan_PPA_wkg_070131" xfId="26159"/>
    <cellStyle name="_福建电信实业估值模型上报稿060707_Project Plan_PPA_wkg_070131 2" xfId="26160"/>
    <cellStyle name="_福建电信实业估值模型上报稿060707_Project Plan_PPA_wkg_070131 3" xfId="26161"/>
    <cellStyle name="_福建电信实业估值模型上报稿060707_Project Plan_PPA_wkg_070131 4" xfId="26162"/>
    <cellStyle name="_福建电信实业估值模型上报稿060707_Project Plan_PPA_wkg_070131 5" xfId="26163"/>
    <cellStyle name="_福建电信实业估值模型上报稿060707_Project Plan_PPA_wkg_070131.2" xfId="26164"/>
    <cellStyle name="_福建电信实业估值模型上报稿060707_Project Plan_PPA_wkg_070131.2 2" xfId="26165"/>
    <cellStyle name="_福建电信实业估值模型上报稿060707_Project Plan_PPA_wkg_070131.2 3" xfId="26166"/>
    <cellStyle name="_福建电信实业估值模型上报稿060707_Project Plan_PPA_wkg_070131.2 4" xfId="26167"/>
    <cellStyle name="_福建电信实业估值模型上报稿060707_Project Plan_PPA_wkg_070131.2 5" xfId="26168"/>
    <cellStyle name="_福建电信实业估值模型上报稿060707_Project Plan_PPA_wkg_070131.2_M.Z. Berger_model v3.8" xfId="26169"/>
    <cellStyle name="_福建电信实业估值模型上报稿060707_Project Plan_PPA_wkg_070131.2_M.Z. Berger_model v3.8 2" xfId="26170"/>
    <cellStyle name="_福建电信实业估值模型上报稿060707_Project Plan_PPA_wkg_070131.2_M.Z. Berger_model v3.8 3" xfId="26171"/>
    <cellStyle name="_福建电信实业估值模型上报稿060707_Project Plan_PPA_wkg_070131.2_M.Z. Berger_model v3.8 4" xfId="26172"/>
    <cellStyle name="_福建电信实业估值模型上报稿060707_Project Plan_PPA_wkg_070131.2_M.Z. Berger_model v3.8 5" xfId="26173"/>
    <cellStyle name="_福建电信实业估值模型上报稿060707_Project Plan_PPA_wkg_070131.3" xfId="26174"/>
    <cellStyle name="_福建电信实业估值模型上报稿060707_Project Plan_PPA_wkg_070131.3 2" xfId="26175"/>
    <cellStyle name="_福建电信实业估值模型上报稿060707_Project Plan_PPA_wkg_070131.3 3" xfId="26176"/>
    <cellStyle name="_福建电信实业估值模型上报稿060707_Project Plan_PPA_wkg_070131.3 4" xfId="26177"/>
    <cellStyle name="_福建电信实业估值模型上报稿060707_Project Plan_PPA_wkg_070131.3 5" xfId="26178"/>
    <cellStyle name="_福建电信实业估值模型上报稿060707_Project Plan_PPA_wkg_070131.3_M.Z. Berger_model v3.8" xfId="26179"/>
    <cellStyle name="_福建电信实业估值模型上报稿060707_Project Plan_PPA_wkg_070131.3_M.Z. Berger_model v3.8 2" xfId="26180"/>
    <cellStyle name="_福建电信实业估值模型上报稿060707_Project Plan_PPA_wkg_070131.3_M.Z. Berger_model v3.8 3" xfId="26181"/>
    <cellStyle name="_福建电信实业估值模型上报稿060707_Project Plan_PPA_wkg_070131.3_M.Z. Berger_model v3.8 4" xfId="26182"/>
    <cellStyle name="_福建电信实业估值模型上报稿060707_Project Plan_PPA_wkg_070131.3_M.Z. Berger_model v3.8 5" xfId="26183"/>
    <cellStyle name="_福建电信实业估值模型上报稿060707_Project Plan_PPA_wkg_070131_M.Z. Berger_model v3.8" xfId="26184"/>
    <cellStyle name="_福建电信实业估值模型上报稿060707_Project Plan_PPA_wkg_070131_M.Z. Berger_model v3.8 2" xfId="26185"/>
    <cellStyle name="_福建电信实业估值模型上报稿060707_Project Plan_PPA_wkg_070131_M.Z. Berger_model v3.8 3" xfId="26186"/>
    <cellStyle name="_福建电信实业估值模型上报稿060707_Project Plan_PPA_wkg_070131_M.Z. Berger_model v3.8 4" xfId="26187"/>
    <cellStyle name="_福建电信实业估值模型上报稿060707_Project Plan_PPA_wkg_070131_M.Z. Berger_model v3.8 5" xfId="26188"/>
    <cellStyle name="_福建电信实业估值模型上报稿060707_Project Plan_PPA_wkg_070201" xfId="26189"/>
    <cellStyle name="_福建电信实业估值模型上报稿060707_Project Plan_PPA_wkg_070201 2" xfId="26190"/>
    <cellStyle name="_福建电信实业估值模型上报稿060707_Project Plan_PPA_wkg_070201 3" xfId="26191"/>
    <cellStyle name="_福建电信实业估值模型上报稿060707_Project Plan_PPA_wkg_070201 4" xfId="26192"/>
    <cellStyle name="_福建电信实业估值模型上报稿060707_Project Plan_PPA_wkg_070201 5" xfId="26193"/>
    <cellStyle name="_福建电信实业估值模型上报稿060707_Project Plan_PPA_wkg_070201.1" xfId="26194"/>
    <cellStyle name="_福建电信实业估值模型上报稿060707_Project Plan_PPA_wkg_070201.1 2" xfId="26195"/>
    <cellStyle name="_福建电信实业估值模型上报稿060707_Project Plan_PPA_wkg_070201.1 3" xfId="26196"/>
    <cellStyle name="_福建电信实业估值模型上报稿060707_Project Plan_PPA_wkg_070201.1 4" xfId="26197"/>
    <cellStyle name="_福建电信实业估值模型上报稿060707_Project Plan_PPA_wkg_070201.1 5" xfId="26198"/>
    <cellStyle name="_福建电信实业估值模型上报稿060707_Project Plan_PPA_wkg_070201.1_M.Z. Berger_model v3.8" xfId="26199"/>
    <cellStyle name="_福建电信实业估值模型上报稿060707_Project Plan_PPA_wkg_070201.1_M.Z. Berger_model v3.8 2" xfId="26200"/>
    <cellStyle name="_福建电信实业估值模型上报稿060707_Project Plan_PPA_wkg_070201.1_M.Z. Berger_model v3.8 3" xfId="26201"/>
    <cellStyle name="_福建电信实业估值模型上报稿060707_Project Plan_PPA_wkg_070201.1_M.Z. Berger_model v3.8 4" xfId="26202"/>
    <cellStyle name="_福建电信实业估值模型上报稿060707_Project Plan_PPA_wkg_070201.1_M.Z. Berger_model v3.8 5" xfId="26203"/>
    <cellStyle name="_福建电信实业估值模型上报稿060707_Project Plan_PPA_wkg_070201_M.Z. Berger_model v3.8" xfId="26204"/>
    <cellStyle name="_福建电信实业估值模型上报稿060707_Project Plan_PPA_wkg_070201_M.Z. Berger_model v3.8 2" xfId="26205"/>
    <cellStyle name="_福建电信实业估值模型上报稿060707_Project Plan_PPA_wkg_070201_M.Z. Berger_model v3.8 3" xfId="26206"/>
    <cellStyle name="_福建电信实业估值模型上报稿060707_Project Plan_PPA_wkg_070201_M.Z. Berger_model v3.8 4" xfId="26207"/>
    <cellStyle name="_福建电信实业估值模型上报稿060707_Project Plan_PPA_wkg_070201_M.Z. Berger_model v3.8 5" xfId="26208"/>
    <cellStyle name="_福建电信实业估值模型上报稿060707_Yingli_PPA_wkg_070126" xfId="26209"/>
    <cellStyle name="_福建电信实业估值模型上报稿060707_Yingli_PPA_wkg_070126 2" xfId="26210"/>
    <cellStyle name="_福建电信实业估值模型上报稿060707_Yingli_PPA_wkg_070126 3" xfId="26211"/>
    <cellStyle name="_福建电信实业估值模型上报稿060707_Yingli_PPA_wkg_070126 4" xfId="26212"/>
    <cellStyle name="_福建电信实业估值模型上报稿060707_Yingli_PPA_wkg_070126 5" xfId="26213"/>
    <cellStyle name="_福建电信实业估值模型上报稿060707_Yingli_PPA_wkg_070126_M.Z. Berger_model v3.8" xfId="26214"/>
    <cellStyle name="_福建电信实业估值模型上报稿060707_Yingli_PPA_wkg_070126_M.Z. Berger_model v3.8 2" xfId="26215"/>
    <cellStyle name="_福建电信实业估值模型上报稿060707_Yingli_PPA_wkg_070126_M.Z. Berger_model v3.8 3" xfId="26216"/>
    <cellStyle name="_福建电信实业估值模型上报稿060707_Yingli_PPA_wkg_070126_M.Z. Berger_model v3.8 4" xfId="26217"/>
    <cellStyle name="_福建电信实业估值模型上报稿060707_Yingli_PPA_wkg_070126_M.Z. Berger_model v3.8 5" xfId="26218"/>
    <cellStyle name="_福建电信实业估值模型上报稿060707_Yingli_PPA_wkg_070129" xfId="26219"/>
    <cellStyle name="_福建电信实业估值模型上报稿060707_Yingli_PPA_wkg_070129 2" xfId="26220"/>
    <cellStyle name="_福建电信实业估值模型上报稿060707_Yingli_PPA_wkg_070129 3" xfId="26221"/>
    <cellStyle name="_福建电信实业估值模型上报稿060707_Yingli_PPA_wkg_070129 4" xfId="26222"/>
    <cellStyle name="_福建电信实业估值模型上报稿060707_Yingli_PPA_wkg_070129 5" xfId="26223"/>
    <cellStyle name="_福建电信实业估值模型上报稿060707_Yingli_PPA_wkg_070129_M.Z. Berger_model v3.8" xfId="26224"/>
    <cellStyle name="_福建电信实业估值模型上报稿060707_Yingli_PPA_wkg_070129_M.Z. Berger_model v3.8 2" xfId="26225"/>
    <cellStyle name="_福建电信实业估值模型上报稿060707_Yingli_PPA_wkg_070129_M.Z. Berger_model v3.8 3" xfId="26226"/>
    <cellStyle name="_福建电信实业估值模型上报稿060707_Yingli_PPA_wkg_070129_M.Z. Berger_model v3.8 4" xfId="26227"/>
    <cellStyle name="_福建电信实业估值模型上报稿060707_Yingli_PPA_wkg_070129_M.Z. Berger_model v3.8 5" xfId="26228"/>
    <cellStyle name="_福建电信实业估值模型上报稿060707_Yingli_PPA_wkg_070205" xfId="26229"/>
    <cellStyle name="_福建电信实业估值模型上报稿060707_Yingli_PPA_wkg_070205 2" xfId="26230"/>
    <cellStyle name="_福建电信实业估值模型上报稿060707_Yingli_PPA_wkg_070205 3" xfId="26231"/>
    <cellStyle name="_福建电信实业估值模型上报稿060707_Yingli_PPA_wkg_070205 4" xfId="26232"/>
    <cellStyle name="_福建电信实业估值模型上报稿060707_Yingli_PPA_wkg_070205 5" xfId="26233"/>
    <cellStyle name="_福建电信实业估值模型上报稿060707_Yingli_PPA_wkg_070205_M.Z. Berger_model v3.8" xfId="26234"/>
    <cellStyle name="_福建电信实业估值模型上报稿060707_Yingli_PPA_wkg_070205_M.Z. Berger_model v3.8 2" xfId="26235"/>
    <cellStyle name="_福建电信实业估值模型上报稿060707_Yingli_PPA_wkg_070205_M.Z. Berger_model v3.8 3" xfId="26236"/>
    <cellStyle name="_福建电信实业估值模型上报稿060707_Yingli_PPA_wkg_070205_M.Z. Berger_model v3.8 4" xfId="26237"/>
    <cellStyle name="_福建电信实业估值模型上报稿060707_Yingli_PPA_wkg_070205_M.Z. Berger_model v3.8 5" xfId="26238"/>
    <cellStyle name="_福建电信实业估值模型上报稿060707_Yingli_wkg_070116" xfId="26239"/>
    <cellStyle name="_福建电信实业估值模型上报稿060707_Yingli_wkg_070116 2" xfId="26240"/>
    <cellStyle name="_福建电信实业估值模型上报稿060707_Yingli_wkg_070116 3" xfId="26241"/>
    <cellStyle name="_福建电信实业估值模型上报稿060707_Yingli_wkg_070116 4" xfId="26242"/>
    <cellStyle name="_福建电信实业估值模型上报稿060707_Yingli_wkg_070116 5" xfId="26243"/>
    <cellStyle name="_福建电信实业估值模型上报稿060707_Yingli_wkg_070116_M.Z. Berger_model v3.8" xfId="26244"/>
    <cellStyle name="_福建电信实业估值模型上报稿060707_Yingli_wkg_070116_M.Z. Berger_model v3.8 2" xfId="26245"/>
    <cellStyle name="_福建电信实业估值模型上报稿060707_Yingli_wkg_070116_M.Z. Berger_model v3.8 3" xfId="26246"/>
    <cellStyle name="_福建电信实业估值模型上报稿060707_Yingli_wkg_070116_M.Z. Berger_model v3.8 4" xfId="26247"/>
    <cellStyle name="_福建电信实业估值模型上报稿060707_Yingli_wkg_070116_M.Z. Berger_model v3.8 5" xfId="26248"/>
    <cellStyle name="_福建电信实业估值模型上报稿060707_Yingli_wkg_070122.3" xfId="26249"/>
    <cellStyle name="_福建电信实业估值模型上报稿060707_Yingli_wkg_070122.3 2" xfId="26250"/>
    <cellStyle name="_福建电信实业估值模型上报稿060707_Yingli_wkg_070122.3 3" xfId="26251"/>
    <cellStyle name="_福建电信实业估值模型上报稿060707_Yingli_wkg_070122.3 4" xfId="26252"/>
    <cellStyle name="_福建电信实业估值模型上报稿060707_Yingli_wkg_070122.3 5" xfId="26253"/>
    <cellStyle name="_福建电信实业估值模型上报稿060707_Yingli_wkg_070122.3_M.Z. Berger_model v3.8" xfId="26254"/>
    <cellStyle name="_福建电信实业估值模型上报稿060707_Yingli_wkg_070122.3_M.Z. Berger_model v3.8 2" xfId="26255"/>
    <cellStyle name="_福建电信实业估值模型上报稿060707_Yingli_wkg_070122.3_M.Z. Berger_model v3.8 3" xfId="26256"/>
    <cellStyle name="_福建电信实业估值模型上报稿060707_Yingli_wkg_070122.3_M.Z. Berger_model v3.8 4" xfId="26257"/>
    <cellStyle name="_福建电信实业估值模型上报稿060707_Yingli_wkg_070122.3_M.Z. Berger_model v3.8 5" xfId="26258"/>
    <cellStyle name="_复件 workforce&amp;database creation expense--Anqiu" xfId="26259"/>
    <cellStyle name="_复件 workforce&amp;database creation expense--Anqiu 2" xfId="26260"/>
    <cellStyle name="_复件 workforce&amp;database creation expense--Anqiu 3" xfId="26261"/>
    <cellStyle name="_复件 workforce&amp;database creation expense--Anqiu 4" xfId="26262"/>
    <cellStyle name="_复件 workforce&amp;database creation expense--Anqiu 5" xfId="26263"/>
    <cellStyle name="_复件 workforce&amp;database creation expense-MZ" xfId="26264"/>
    <cellStyle name="_复件 workforce&amp;database creation expense-MZ 2" xfId="26265"/>
    <cellStyle name="_复件 workforce&amp;database creation expense-MZ 3" xfId="26266"/>
    <cellStyle name="_复件 workforce&amp;database creation expense-MZ 4" xfId="26267"/>
    <cellStyle name="_复件 workforce&amp;database creation expense-MZ 5" xfId="26268"/>
    <cellStyle name="_复件 workforce&amp;database creation expense-SG" xfId="26269"/>
    <cellStyle name="_复件 workforce&amp;database creation expense-SG 2" xfId="26270"/>
    <cellStyle name="_复件 workforce&amp;database creation expense-SG 3" xfId="26271"/>
    <cellStyle name="_复件 workforce&amp;database creation expense-SG 4" xfId="26272"/>
    <cellStyle name="_复件 workforce&amp;database creation expense-SG 5" xfId="26273"/>
    <cellStyle name="_复件 关联交易及模型_1" xfId="26274"/>
    <cellStyle name="_复件 关联交易及模型_1 2" xfId="26275"/>
    <cellStyle name="_复件 关联交易及模型_1 3" xfId="26276"/>
    <cellStyle name="_复件 关联交易及模型_1 4" xfId="26277"/>
    <cellStyle name="_复件 关联交易及模型_1 5" xfId="26278"/>
    <cellStyle name="_复件 关联交易及模型_1_Project Plan_PPA_wkg_070130" xfId="26279"/>
    <cellStyle name="_复件 关联交易及模型_1_Project Plan_PPA_wkg_070130 2" xfId="26280"/>
    <cellStyle name="_复件 关联交易及模型_1_Project Plan_PPA_wkg_070130 3" xfId="26281"/>
    <cellStyle name="_复件 关联交易及模型_1_Project Plan_PPA_wkg_070130 4" xfId="26282"/>
    <cellStyle name="_复件 关联交易及模型_1_Project Plan_PPA_wkg_070130 5" xfId="26283"/>
    <cellStyle name="_复件 关联交易及模型_1_Project Plan_PPA_wkg_070130_M.Z. Berger_model v3.8" xfId="26284"/>
    <cellStyle name="_复件 关联交易及模型_1_Project Plan_PPA_wkg_070130_M.Z. Berger_model v3.8 2" xfId="26285"/>
    <cellStyle name="_复件 关联交易及模型_1_Project Plan_PPA_wkg_070130_M.Z. Berger_model v3.8 3" xfId="26286"/>
    <cellStyle name="_复件 关联交易及模型_1_Project Plan_PPA_wkg_070130_M.Z. Berger_model v3.8 4" xfId="26287"/>
    <cellStyle name="_复件 关联交易及模型_1_Project Plan_PPA_wkg_070130_M.Z. Berger_model v3.8 5" xfId="26288"/>
    <cellStyle name="_复件 关联交易及模型_1_Project Plan_PPA_wkg_070131" xfId="26289"/>
    <cellStyle name="_复件 关联交易及模型_1_Project Plan_PPA_wkg_070131 2" xfId="26290"/>
    <cellStyle name="_复件 关联交易及模型_1_Project Plan_PPA_wkg_070131 3" xfId="26291"/>
    <cellStyle name="_复件 关联交易及模型_1_Project Plan_PPA_wkg_070131 4" xfId="26292"/>
    <cellStyle name="_复件 关联交易及模型_1_Project Plan_PPA_wkg_070131 5" xfId="26293"/>
    <cellStyle name="_复件 关联交易及模型_1_Project Plan_PPA_wkg_070131.2" xfId="26294"/>
    <cellStyle name="_复件 关联交易及模型_1_Project Plan_PPA_wkg_070131.2 2" xfId="26295"/>
    <cellStyle name="_复件 关联交易及模型_1_Project Plan_PPA_wkg_070131.2 3" xfId="26296"/>
    <cellStyle name="_复件 关联交易及模型_1_Project Plan_PPA_wkg_070131.2 4" xfId="26297"/>
    <cellStyle name="_复件 关联交易及模型_1_Project Plan_PPA_wkg_070131.2 5" xfId="26298"/>
    <cellStyle name="_复件 关联交易及模型_1_Project Plan_PPA_wkg_070131.2_M.Z. Berger_model v3.8" xfId="26299"/>
    <cellStyle name="_复件 关联交易及模型_1_Project Plan_PPA_wkg_070131.2_M.Z. Berger_model v3.8 2" xfId="26300"/>
    <cellStyle name="_复件 关联交易及模型_1_Project Plan_PPA_wkg_070131.2_M.Z. Berger_model v3.8 3" xfId="26301"/>
    <cellStyle name="_复件 关联交易及模型_1_Project Plan_PPA_wkg_070131.2_M.Z. Berger_model v3.8 4" xfId="26302"/>
    <cellStyle name="_复件 关联交易及模型_1_Project Plan_PPA_wkg_070131.2_M.Z. Berger_model v3.8 5" xfId="26303"/>
    <cellStyle name="_复件 关联交易及模型_1_Project Plan_PPA_wkg_070131.3" xfId="26304"/>
    <cellStyle name="_复件 关联交易及模型_1_Project Plan_PPA_wkg_070131.3 2" xfId="26305"/>
    <cellStyle name="_复件 关联交易及模型_1_Project Plan_PPA_wkg_070131.3 3" xfId="26306"/>
    <cellStyle name="_复件 关联交易及模型_1_Project Plan_PPA_wkg_070131.3 4" xfId="26307"/>
    <cellStyle name="_复件 关联交易及模型_1_Project Plan_PPA_wkg_070131.3 5" xfId="26308"/>
    <cellStyle name="_复件 关联交易及模型_1_Project Plan_PPA_wkg_070131.3_M.Z. Berger_model v3.8" xfId="26309"/>
    <cellStyle name="_复件 关联交易及模型_1_Project Plan_PPA_wkg_070131.3_M.Z. Berger_model v3.8 2" xfId="26310"/>
    <cellStyle name="_复件 关联交易及模型_1_Project Plan_PPA_wkg_070131.3_M.Z. Berger_model v3.8 3" xfId="26311"/>
    <cellStyle name="_复件 关联交易及模型_1_Project Plan_PPA_wkg_070131.3_M.Z. Berger_model v3.8 4" xfId="26312"/>
    <cellStyle name="_复件 关联交易及模型_1_Project Plan_PPA_wkg_070131.3_M.Z. Berger_model v3.8 5" xfId="26313"/>
    <cellStyle name="_复件 关联交易及模型_1_Project Plan_PPA_wkg_070131_M.Z. Berger_model v3.8" xfId="26314"/>
    <cellStyle name="_复件 关联交易及模型_1_Project Plan_PPA_wkg_070131_M.Z. Berger_model v3.8 2" xfId="26315"/>
    <cellStyle name="_复件 关联交易及模型_1_Project Plan_PPA_wkg_070131_M.Z. Berger_model v3.8 3" xfId="26316"/>
    <cellStyle name="_复件 关联交易及模型_1_Project Plan_PPA_wkg_070131_M.Z. Berger_model v3.8 4" xfId="26317"/>
    <cellStyle name="_复件 关联交易及模型_1_Project Plan_PPA_wkg_070131_M.Z. Berger_model v3.8 5" xfId="26318"/>
    <cellStyle name="_复件 关联交易及模型_1_Project Plan_PPA_wkg_070201" xfId="26319"/>
    <cellStyle name="_复件 关联交易及模型_1_Project Plan_PPA_wkg_070201 2" xfId="26320"/>
    <cellStyle name="_复件 关联交易及模型_1_Project Plan_PPA_wkg_070201 3" xfId="26321"/>
    <cellStyle name="_复件 关联交易及模型_1_Project Plan_PPA_wkg_070201 4" xfId="26322"/>
    <cellStyle name="_复件 关联交易及模型_1_Project Plan_PPA_wkg_070201 5" xfId="26323"/>
    <cellStyle name="_复件 关联交易及模型_1_Project Plan_PPA_wkg_070201.1" xfId="26324"/>
    <cellStyle name="_复件 关联交易及模型_1_Project Plan_PPA_wkg_070201.1 2" xfId="26325"/>
    <cellStyle name="_复件 关联交易及模型_1_Project Plan_PPA_wkg_070201.1 3" xfId="26326"/>
    <cellStyle name="_复件 关联交易及模型_1_Project Plan_PPA_wkg_070201.1 4" xfId="26327"/>
    <cellStyle name="_复件 关联交易及模型_1_Project Plan_PPA_wkg_070201.1 5" xfId="26328"/>
    <cellStyle name="_复件 关联交易及模型_1_Project Plan_PPA_wkg_070201.1_M.Z. Berger_model v3.8" xfId="26329"/>
    <cellStyle name="_复件 关联交易及模型_1_Project Plan_PPA_wkg_070201.1_M.Z. Berger_model v3.8 2" xfId="26330"/>
    <cellStyle name="_复件 关联交易及模型_1_Project Plan_PPA_wkg_070201.1_M.Z. Berger_model v3.8 3" xfId="26331"/>
    <cellStyle name="_复件 关联交易及模型_1_Project Plan_PPA_wkg_070201.1_M.Z. Berger_model v3.8 4" xfId="26332"/>
    <cellStyle name="_复件 关联交易及模型_1_Project Plan_PPA_wkg_070201.1_M.Z. Berger_model v3.8 5" xfId="26333"/>
    <cellStyle name="_复件 关联交易及模型_1_Project Plan_PPA_wkg_070201_M.Z. Berger_model v3.8" xfId="26334"/>
    <cellStyle name="_复件 关联交易及模型_1_Project Plan_PPA_wkg_070201_M.Z. Berger_model v3.8 2" xfId="26335"/>
    <cellStyle name="_复件 关联交易及模型_1_Project Plan_PPA_wkg_070201_M.Z. Berger_model v3.8 3" xfId="26336"/>
    <cellStyle name="_复件 关联交易及模型_1_Project Plan_PPA_wkg_070201_M.Z. Berger_model v3.8 4" xfId="26337"/>
    <cellStyle name="_复件 关联交易及模型_1_Project Plan_PPA_wkg_070201_M.Z. Berger_model v3.8 5" xfId="26338"/>
    <cellStyle name="_复件 关联交易及模型_1_Yingli_PPA_wkg_070126" xfId="26339"/>
    <cellStyle name="_复件 关联交易及模型_1_Yingli_PPA_wkg_070126 2" xfId="26340"/>
    <cellStyle name="_复件 关联交易及模型_1_Yingli_PPA_wkg_070126 3" xfId="26341"/>
    <cellStyle name="_复件 关联交易及模型_1_Yingli_PPA_wkg_070126 4" xfId="26342"/>
    <cellStyle name="_复件 关联交易及模型_1_Yingli_PPA_wkg_070126 5" xfId="26343"/>
    <cellStyle name="_复件 关联交易及模型_1_Yingli_PPA_wkg_070126_M.Z. Berger_model v3.8" xfId="26344"/>
    <cellStyle name="_复件 关联交易及模型_1_Yingli_PPA_wkg_070126_M.Z. Berger_model v3.8 2" xfId="26345"/>
    <cellStyle name="_复件 关联交易及模型_1_Yingli_PPA_wkg_070126_M.Z. Berger_model v3.8 3" xfId="26346"/>
    <cellStyle name="_复件 关联交易及模型_1_Yingli_PPA_wkg_070126_M.Z. Berger_model v3.8 4" xfId="26347"/>
    <cellStyle name="_复件 关联交易及模型_1_Yingli_PPA_wkg_070126_M.Z. Berger_model v3.8 5" xfId="26348"/>
    <cellStyle name="_复件 关联交易及模型_1_Yingli_PPA_wkg_070129" xfId="26349"/>
    <cellStyle name="_复件 关联交易及模型_1_Yingli_PPA_wkg_070129 2" xfId="26350"/>
    <cellStyle name="_复件 关联交易及模型_1_Yingli_PPA_wkg_070129 3" xfId="26351"/>
    <cellStyle name="_复件 关联交易及模型_1_Yingli_PPA_wkg_070129 4" xfId="26352"/>
    <cellStyle name="_复件 关联交易及模型_1_Yingli_PPA_wkg_070129 5" xfId="26353"/>
    <cellStyle name="_复件 关联交易及模型_1_Yingli_PPA_wkg_070129_M.Z. Berger_model v3.8" xfId="26354"/>
    <cellStyle name="_复件 关联交易及模型_1_Yingli_PPA_wkg_070129_M.Z. Berger_model v3.8 2" xfId="26355"/>
    <cellStyle name="_复件 关联交易及模型_1_Yingli_PPA_wkg_070129_M.Z. Berger_model v3.8 3" xfId="26356"/>
    <cellStyle name="_复件 关联交易及模型_1_Yingli_PPA_wkg_070129_M.Z. Berger_model v3.8 4" xfId="26357"/>
    <cellStyle name="_复件 关联交易及模型_1_Yingli_PPA_wkg_070129_M.Z. Berger_model v3.8 5" xfId="26358"/>
    <cellStyle name="_复件 关联交易及模型_1_Yingli_PPA_wkg_070205" xfId="26359"/>
    <cellStyle name="_复件 关联交易及模型_1_Yingli_PPA_wkg_070205 2" xfId="26360"/>
    <cellStyle name="_复件 关联交易及模型_1_Yingli_PPA_wkg_070205 3" xfId="26361"/>
    <cellStyle name="_复件 关联交易及模型_1_Yingli_PPA_wkg_070205 4" xfId="26362"/>
    <cellStyle name="_复件 关联交易及模型_1_Yingli_PPA_wkg_070205 5" xfId="26363"/>
    <cellStyle name="_复件 关联交易及模型_1_Yingli_wkg_070116" xfId="26364"/>
    <cellStyle name="_复件 关联交易及模型_1_Yingli_wkg_070116 2" xfId="26365"/>
    <cellStyle name="_复件 关联交易及模型_1_Yingli_wkg_070116 3" xfId="26366"/>
    <cellStyle name="_复件 关联交易及模型_1_Yingli_wkg_070116 4" xfId="26367"/>
    <cellStyle name="_复件 关联交易及模型_1_Yingli_wkg_070116 5" xfId="26368"/>
    <cellStyle name="_复件 关联交易及模型_1_Yingli_wkg_070116_M.Z. Berger_model v3.8" xfId="26369"/>
    <cellStyle name="_复件 关联交易及模型_1_Yingli_wkg_070116_M.Z. Berger_model v3.8 2" xfId="26370"/>
    <cellStyle name="_复件 关联交易及模型_1_Yingli_wkg_070116_M.Z. Berger_model v3.8 3" xfId="26371"/>
    <cellStyle name="_复件 关联交易及模型_1_Yingli_wkg_070116_M.Z. Berger_model v3.8 4" xfId="26372"/>
    <cellStyle name="_复件 关联交易及模型_1_Yingli_wkg_070116_M.Z. Berger_model v3.8 5" xfId="26373"/>
    <cellStyle name="_复件 关联交易及模型_1_Yingli_wkg_070122.3" xfId="26374"/>
    <cellStyle name="_复件 关联交易及模型_1_Yingli_wkg_070122.3 2" xfId="26375"/>
    <cellStyle name="_复件 关联交易及模型_1_Yingli_wkg_070122.3 3" xfId="26376"/>
    <cellStyle name="_复件 关联交易及模型_1_Yingli_wkg_070122.3 4" xfId="26377"/>
    <cellStyle name="_复件 关联交易及模型_1_Yingli_wkg_070122.3 5" xfId="26378"/>
    <cellStyle name="_副本03_05_Disclosure notes for Consol (2)" xfId="26379"/>
    <cellStyle name="_副本03_05_Disclosure notes for Consol (2) 2" xfId="26380"/>
    <cellStyle name="_副本03_05_Disclosure notes for Consol (2) 3" xfId="26381"/>
    <cellStyle name="_副本03_05_Disclosure notes for Consol (2) 4" xfId="26382"/>
    <cellStyle name="_副本03_05_Disclosure notes for Consol (2) 5" xfId="26383"/>
    <cellStyle name="_副本病人数据统计-MZ" xfId="26384"/>
    <cellStyle name="_副本病人数据统计-MZ 2" xfId="26385"/>
    <cellStyle name="_副本病人数据统计-MZ 3" xfId="26386"/>
    <cellStyle name="_副本病人数据统计-MZ 4" xfId="26387"/>
    <cellStyle name="_副本病人数据统计-MZ 5" xfId="26388"/>
    <cellStyle name="_副本新意互动07" xfId="26389"/>
    <cellStyle name="_副本新意互动07 2" xfId="26390"/>
    <cellStyle name="_副本新意互动07 3" xfId="26391"/>
    <cellStyle name="_副本新意互动07 4" xfId="26392"/>
    <cellStyle name="_副本新意互动07 5" xfId="26393"/>
    <cellStyle name="_各月详细汇总" xfId="26394"/>
    <cellStyle name="_各月详细汇总 2" xfId="26395"/>
    <cellStyle name="_各月详细汇总 3" xfId="26396"/>
    <cellStyle name="_各月详细汇总 4" xfId="26397"/>
    <cellStyle name="_各月详细汇总 5" xfId="26398"/>
    <cellStyle name="_工程施工项目现场审计提示" xfId="26399"/>
    <cellStyle name="_工位费用统计（最终版金额0707）" xfId="26400"/>
    <cellStyle name="_工位费用统计（最终版金额0707） 2" xfId="26401"/>
    <cellStyle name="_工位费用统计（最终版金额0707） 3" xfId="26402"/>
    <cellStyle name="_工位费用统计（最终版金额0707） 4" xfId="26403"/>
    <cellStyle name="_工位费用统计（最终版金额0707） 5" xfId="26404"/>
    <cellStyle name="_关联交易" xfId="26405"/>
    <cellStyle name="_关联交易、往来统计表" xfId="26406"/>
    <cellStyle name="_好易2007-2010年度预算0612" xfId="26407"/>
    <cellStyle name="_好易2007-2010年度预算0612 2" xfId="26408"/>
    <cellStyle name="_好易2007-2010年度预算0612 3" xfId="26409"/>
    <cellStyle name="_好易2007-2010年度预算0612 4" xfId="26410"/>
    <cellStyle name="_好易2007-2010年度预算0612 5" xfId="26411"/>
    <cellStyle name="_好易2007-2010年度预算Mar 28" xfId="26412"/>
    <cellStyle name="_好易2007-2010年度预算Mar 28 2" xfId="26413"/>
    <cellStyle name="_好易2007-2010年度预算Mar 28 3" xfId="26414"/>
    <cellStyle name="_好易2007-2010年度预算Mar 28 4" xfId="26415"/>
    <cellStyle name="_好易2007-2010年度预算Mar 28 5" xfId="26416"/>
    <cellStyle name="_华友数码帐务200603GAAP-调整表" xfId="26417"/>
    <cellStyle name="_华友数码帐务200603GAAP-调整表 2" xfId="26418"/>
    <cellStyle name="_华友数码帐务200603GAAP-调整表 3" xfId="26419"/>
    <cellStyle name="_华友数码帐务200603GAAP-调整表 4" xfId="26420"/>
    <cellStyle name="_华友数码帐务200603GAAP-调整表 5" xfId="26421"/>
    <cellStyle name="_华友数码帐务200603GAAP-调整表_Projection_310807(IC)02-06" xfId="26422"/>
    <cellStyle name="_华友数码帐务200603GAAP-调整表_Projection_310807(IC)02-06 2" xfId="26423"/>
    <cellStyle name="_华友数码帐务200603GAAP-调整表_Projection_310807(IC)02-06 3" xfId="26424"/>
    <cellStyle name="_华友数码帐务200603GAAP-调整表_Projection_310807(IC)02-06 4" xfId="26425"/>
    <cellStyle name="_华友数码帐务200603GAAP-调整表_Projection_310807(IC)02-06 5" xfId="26426"/>
    <cellStyle name="_华友数码帐务200604GAAP-调整表" xfId="26427"/>
    <cellStyle name="_华友数码帐务200604GAAP-调整表 2" xfId="26428"/>
    <cellStyle name="_华友数码帐务200604GAAP-调整表 3" xfId="26429"/>
    <cellStyle name="_华友数码帐务200604GAAP-调整表 4" xfId="26430"/>
    <cellStyle name="_华友数码帐务200604GAAP-调整表 5" xfId="26431"/>
    <cellStyle name="_华友数码帐务200604GAAP-调整表_Projection_310807(IC)02-06" xfId="26432"/>
    <cellStyle name="_华友数码帐务200604GAAP-调整表_Projection_310807(IC)02-06 2" xfId="26433"/>
    <cellStyle name="_华友数码帐务200604GAAP-调整表_Projection_310807(IC)02-06 3" xfId="26434"/>
    <cellStyle name="_华友数码帐务200604GAAP-调整表_Projection_310807(IC)02-06 4" xfId="26435"/>
    <cellStyle name="_华友数码帐务200604GAAP-调整表_Projection_310807(IC)02-06 5" xfId="26436"/>
    <cellStyle name="_嘉华丽音Datainput- Enlight Media(PPA) 0108" xfId="26437"/>
    <cellStyle name="_嘉华丽音Datainput- Enlight Media(PPA) 0108 2" xfId="26438"/>
    <cellStyle name="_嘉华丽音Datainput- Enlight Media(PPA) 0108 3" xfId="26439"/>
    <cellStyle name="_嘉华丽音Datainput- Enlight Media(PPA) 0108 4" xfId="26440"/>
    <cellStyle name="_嘉华丽音Datainput- Enlight Media(PPA) 0108 5" xfId="26441"/>
    <cellStyle name="_嘉华丽音Datainput- Enlight Media(PPA) 12.29" xfId="26442"/>
    <cellStyle name="_嘉华丽音Datainput- Enlight Media(PPA) 12.29 2" xfId="26443"/>
    <cellStyle name="_嘉华丽音Datainput- Enlight Media(PPA) 12.29 3" xfId="26444"/>
    <cellStyle name="_嘉华丽音Datainput- Enlight Media(PPA) 12.29 4" xfId="26445"/>
    <cellStyle name="_嘉华丽音Datainput- Enlight Media(PPA) 12.29 5" xfId="26446"/>
    <cellStyle name="_嘉华丽音Datainput- Enlight Media(PPA)2008.01.15" xfId="26447"/>
    <cellStyle name="_嘉华丽音Datainput- Enlight Media(PPA)2008.01.15 2" xfId="26448"/>
    <cellStyle name="_嘉华丽音Datainput- Enlight Media(PPA)2008.01.15 3" xfId="26449"/>
    <cellStyle name="_嘉华丽音Datainput- Enlight Media(PPA)2008.01.15 4" xfId="26450"/>
    <cellStyle name="_嘉华丽音Datainput- Enlight Media(PPA)2008.01.15 5" xfId="26451"/>
    <cellStyle name="_嘉华评估表格_Jan30" xfId="26452"/>
    <cellStyle name="_嘉华评估表格_Jan30 2" xfId="26453"/>
    <cellStyle name="_嘉华评估表格_Jan30 3" xfId="26454"/>
    <cellStyle name="_嘉华评估表格_Jan30 4" xfId="26455"/>
    <cellStyle name="_嘉华评估表格_Jan30 5" xfId="26456"/>
    <cellStyle name="_经营承担 14" xfId="26457"/>
    <cellStyle name="_经营承担 14 2" xfId="26458"/>
    <cellStyle name="_经营承担 14 3" xfId="26459"/>
    <cellStyle name="_经营承担 14 4" xfId="26460"/>
    <cellStyle name="_经营承担 14 5" xfId="26461"/>
    <cellStyle name="_科目表" xfId="26462"/>
    <cellStyle name="_科目表 2" xfId="26463"/>
    <cellStyle name="_科目表 3" xfId="26464"/>
    <cellStyle name="_科目表 4" xfId="26465"/>
    <cellStyle name="_科目表 5" xfId="26466"/>
    <cellStyle name="_蓝点报表0504" xfId="26467"/>
    <cellStyle name="_蓝点报表0504 10" xfId="26468"/>
    <cellStyle name="_蓝点报表0504 10 2" xfId="26469"/>
    <cellStyle name="_蓝点报表0504 10 3" xfId="26470"/>
    <cellStyle name="_蓝点报表0504 10 4" xfId="26471"/>
    <cellStyle name="_蓝点报表0504 10 5" xfId="26472"/>
    <cellStyle name="_蓝点报表0504 11" xfId="26473"/>
    <cellStyle name="_蓝点报表0504 12" xfId="26474"/>
    <cellStyle name="_蓝点报表0504 13" xfId="26475"/>
    <cellStyle name="_蓝点报表0504 14" xfId="26476"/>
    <cellStyle name="_蓝点报表0504 2" xfId="26477"/>
    <cellStyle name="_蓝点报表0504 2 2" xfId="26478"/>
    <cellStyle name="_蓝点报表0504 2 3" xfId="26479"/>
    <cellStyle name="_蓝点报表0504 2 4" xfId="26480"/>
    <cellStyle name="_蓝点报表0504 2 5" xfId="26481"/>
    <cellStyle name="_蓝点报表0504 3" xfId="26482"/>
    <cellStyle name="_蓝点报表0504 3 2" xfId="26483"/>
    <cellStyle name="_蓝点报表0504 3 3" xfId="26484"/>
    <cellStyle name="_蓝点报表0504 3 4" xfId="26485"/>
    <cellStyle name="_蓝点报表0504 3 5" xfId="26486"/>
    <cellStyle name="_蓝点报表0504 4" xfId="26487"/>
    <cellStyle name="_蓝点报表0504 4 2" xfId="26488"/>
    <cellStyle name="_蓝点报表0504 4 3" xfId="26489"/>
    <cellStyle name="_蓝点报表0504 4 4" xfId="26490"/>
    <cellStyle name="_蓝点报表0504 4 5" xfId="26491"/>
    <cellStyle name="_蓝点报表0504 5" xfId="26492"/>
    <cellStyle name="_蓝点报表0504 5 2" xfId="26493"/>
    <cellStyle name="_蓝点报表0504 5 3" xfId="26494"/>
    <cellStyle name="_蓝点报表0504 5 4" xfId="26495"/>
    <cellStyle name="_蓝点报表0504 5 5" xfId="26496"/>
    <cellStyle name="_蓝点报表0504 6" xfId="26497"/>
    <cellStyle name="_蓝点报表0504 6 2" xfId="26498"/>
    <cellStyle name="_蓝点报表0504 6 3" xfId="26499"/>
    <cellStyle name="_蓝点报表0504 6 4" xfId="26500"/>
    <cellStyle name="_蓝点报表0504 6 5" xfId="26501"/>
    <cellStyle name="_蓝点报表0504 7" xfId="26502"/>
    <cellStyle name="_蓝点报表0504 7 2" xfId="26503"/>
    <cellStyle name="_蓝点报表0504 7 3" xfId="26504"/>
    <cellStyle name="_蓝点报表0504 7 4" xfId="26505"/>
    <cellStyle name="_蓝点报表0504 7 5" xfId="26506"/>
    <cellStyle name="_蓝点报表0504 8" xfId="26507"/>
    <cellStyle name="_蓝点报表0504 8 2" xfId="26508"/>
    <cellStyle name="_蓝点报表0504 8 3" xfId="26509"/>
    <cellStyle name="_蓝点报表0504 8 4" xfId="26510"/>
    <cellStyle name="_蓝点报表0504 8 5" xfId="26511"/>
    <cellStyle name="_蓝点报表0504 9" xfId="26512"/>
    <cellStyle name="_蓝点报表0504 9 2" xfId="26513"/>
    <cellStyle name="_蓝点报表0504 9 3" xfId="26514"/>
    <cellStyle name="_蓝点报表0504 9 4" xfId="26515"/>
    <cellStyle name="_蓝点报表0504 9 5" xfId="26516"/>
    <cellStyle name="_离职统计表2007" xfId="26517"/>
    <cellStyle name="_离职统计表2007 2" xfId="26518"/>
    <cellStyle name="_离职统计表2007 3" xfId="26519"/>
    <cellStyle name="_离职统计表2007 4" xfId="26520"/>
    <cellStyle name="_离职统计表2007 5" xfId="26521"/>
    <cellStyle name="_麦得津预测" xfId="26522"/>
    <cellStyle name="_麦得津预测 2" xfId="26523"/>
    <cellStyle name="_麦得津预测 3" xfId="26524"/>
    <cellStyle name="_麦得津预测 4" xfId="26525"/>
    <cellStyle name="_麦得津预测 5" xfId="26526"/>
    <cellStyle name="_麦得津预测_Cadbury_06impairment_wkg_070129" xfId="26527"/>
    <cellStyle name="_麦得津预测_Cadbury_06impairment_wkg_070129 2" xfId="26528"/>
    <cellStyle name="_麦得津预测_Cadbury_06impairment_wkg_070129 3" xfId="26529"/>
    <cellStyle name="_麦得津预测_Cadbury_06impairment_wkg_070129 4" xfId="26530"/>
    <cellStyle name="_麦得津预测_Cadbury_06impairment_wkg_070129 5" xfId="26531"/>
    <cellStyle name="_麦得津预测_CDMTV_Wkg_29August" xfId="26532"/>
    <cellStyle name="_麦得津预测_CDMTV_Wkg_29August 2" xfId="26533"/>
    <cellStyle name="_麦得津预测_CDMTV_Wkg_29August 3" xfId="26534"/>
    <cellStyle name="_麦得津预测_CDMTV_Wkg_29August 4" xfId="26535"/>
    <cellStyle name="_麦得津预测_CDMTV_Wkg_29August 5" xfId="26536"/>
    <cellStyle name="_麦得津预测_Mainone_Wkg_24August" xfId="26537"/>
    <cellStyle name="_麦得津预测_Mainone_Wkg_24August 2" xfId="26538"/>
    <cellStyle name="_麦得津预测_Mainone_Wkg_24August 3" xfId="26539"/>
    <cellStyle name="_麦得津预测_Mainone_Wkg_24August 4" xfId="26540"/>
    <cellStyle name="_麦得津预测_Mainone_Wkg_24August 5" xfId="26541"/>
    <cellStyle name="_麦得津预测_Mainone_Wkg_30August" xfId="26542"/>
    <cellStyle name="_麦得津预测_Mainone_Wkg_30August 2" xfId="26543"/>
    <cellStyle name="_麦得津预测_Mainone_Wkg_30August 3" xfId="26544"/>
    <cellStyle name="_麦得津预测_Mainone_Wkg_30August 4" xfId="26545"/>
    <cellStyle name="_麦得津预测_Mainone_Wkg_30August 5" xfId="26546"/>
    <cellStyle name="_麦得津预测_Nepstar_option_wkg_20070504" xfId="26547"/>
    <cellStyle name="_麦得津预测_Nepstar_option_wkg_20070504 2" xfId="26548"/>
    <cellStyle name="_麦得津预测_Nepstar_option_wkg_20070504 3" xfId="26549"/>
    <cellStyle name="_麦得津预测_Nepstar_option_wkg_20070504 4" xfId="26550"/>
    <cellStyle name="_麦得津预测_Nepstar_option_wkg_20070504 5" xfId="26551"/>
    <cellStyle name="_麦得津预测_Nepstar_option_wkg_20070507" xfId="26552"/>
    <cellStyle name="_麦得津预测_Nepstar_option_wkg_20070507 2" xfId="26553"/>
    <cellStyle name="_麦得津预测_Nepstar_option_wkg_20070507 3" xfId="26554"/>
    <cellStyle name="_麦得津预测_Nepstar_option_wkg_20070507 4" xfId="26555"/>
    <cellStyle name="_麦得津预测_Nepstar_option_wkg_20070507 5" xfId="26556"/>
    <cellStyle name="_麦得津预测_Timeless_financial guarantee_wkg" xfId="26557"/>
    <cellStyle name="_麦得津预测_Timeless_financial guarantee_wkg 2" xfId="26558"/>
    <cellStyle name="_麦得津预测_Timeless_financial guarantee_wkg 3" xfId="26559"/>
    <cellStyle name="_麦得津预测_Timeless_financial guarantee_wkg 4" xfId="26560"/>
    <cellStyle name="_麦得津预测_Timeless_financial guarantee_wkg 5" xfId="26561"/>
    <cellStyle name="_麦得津预测_Xinyuan_Wkg_070810" xfId="26562"/>
    <cellStyle name="_麦得津预测_Xinyuan_Wkg_070810 2" xfId="26563"/>
    <cellStyle name="_麦得津预测_Xinyuan_Wkg_070810 3" xfId="26564"/>
    <cellStyle name="_麦得津预测_Xinyuan_Wkg_070810 4" xfId="26565"/>
    <cellStyle name="_麦得津预测_Xinyuan_Wkg_070810 5" xfId="26566"/>
    <cellStyle name="_梦飞行短信内容开发成本" xfId="26567"/>
    <cellStyle name="_梦飞行短信内容开发成本 2" xfId="26568"/>
    <cellStyle name="_梦飞行短信内容开发成本 3" xfId="26569"/>
    <cellStyle name="_梦飞行短信内容开发成本 4" xfId="26570"/>
    <cellStyle name="_梦飞行短信内容开发成本 5" xfId="26571"/>
    <cellStyle name="_平台预估" xfId="26572"/>
    <cellStyle name="_平台预估 2" xfId="26573"/>
    <cellStyle name="_平台预估 3" xfId="26574"/>
    <cellStyle name="_平台预估 4" xfId="26575"/>
    <cellStyle name="_平台预估 5" xfId="26576"/>
    <cellStyle name="_评估报表二" xfId="26577"/>
    <cellStyle name="_评估报表二 2" xfId="26578"/>
    <cellStyle name="_评估报表二 3" xfId="26579"/>
    <cellStyle name="_评估报表二 4" xfId="26580"/>
    <cellStyle name="_评估报表二 5" xfId="26581"/>
    <cellStyle name="_评估报表一" xfId="26582"/>
    <cellStyle name="_评估报表一 2" xfId="26583"/>
    <cellStyle name="_评估报表一 3" xfId="26584"/>
    <cellStyle name="_评估报表一 4" xfId="26585"/>
    <cellStyle name="_评估报表一 5" xfId="26586"/>
    <cellStyle name="_其他应收和管理费用的调整" xfId="26587"/>
    <cellStyle name="_其他应收和管理费用的调整 2" xfId="26588"/>
    <cellStyle name="_其他应收和管理费用的调整 3" xfId="26589"/>
    <cellStyle name="_其他应收和管理费用的调整 4" xfId="26590"/>
    <cellStyle name="_其他应收和管理费用的调整 5" xfId="26591"/>
    <cellStyle name="_其他应收和管理费用的调整_Book1" xfId="26592"/>
    <cellStyle name="_其他应收和管理费用的调整_Book1 2" xfId="26593"/>
    <cellStyle name="_其他应收和管理费用的调整_Book1 3" xfId="26594"/>
    <cellStyle name="_其他应收和管理费用的调整_Book1 4" xfId="26595"/>
    <cellStyle name="_其他应收和管理费用的调整_Book1 5" xfId="26596"/>
    <cellStyle name="_其他应收和管理费用的调整_Cash P&amp;L - USD" xfId="26597"/>
    <cellStyle name="_其他应收和管理费用的调整_Cash P&amp;L - USD 2" xfId="26598"/>
    <cellStyle name="_其他应收和管理费用的调整_Cash P&amp;L - USD 3" xfId="26599"/>
    <cellStyle name="_其他应收和管理费用的调整_Cash P&amp;L - USD 4" xfId="26600"/>
    <cellStyle name="_其他应收和管理费用的调整_Cash P&amp;L - USD 5" xfId="26601"/>
    <cellStyle name="_其他应收和管理费用的调整_Mint - financial model AA v4" xfId="26602"/>
    <cellStyle name="_其他应收和管理费用的调整_Mint - financial model AA v4 2" xfId="26603"/>
    <cellStyle name="_其他应收和管理费用的调整_Mint - financial model AA v4 3" xfId="26604"/>
    <cellStyle name="_其他应收和管理费用的调整_Mint - financial model AA v4 4" xfId="26605"/>
    <cellStyle name="_其他应收和管理费用的调整_Mint - financial model AA v4 5" xfId="26606"/>
    <cellStyle name="_其他应收和管理费用的调整_Mint - financial model v5.1" xfId="26607"/>
    <cellStyle name="_其他应收和管理费用的调整_Mint - financial model v5.1 2" xfId="26608"/>
    <cellStyle name="_其他应收和管理费用的调整_Mint - financial model v5.1 3" xfId="26609"/>
    <cellStyle name="_其他应收和管理费用的调整_Mint - financial model v5.1 4" xfId="26610"/>
    <cellStyle name="_其他应收和管理费用的调整_Mint - financial model v5.1 5" xfId="26611"/>
    <cellStyle name="_其他应收和管理费用的调整_Mint - financial model v6.3 - comm deferred" xfId="26612"/>
    <cellStyle name="_其他应收和管理费用的调整_Mint - financial model v6.3 - comm deferred 2" xfId="26613"/>
    <cellStyle name="_其他应收和管理费用的调整_Mint - financial model v6.3 - comm deferred 3" xfId="26614"/>
    <cellStyle name="_其他应收和管理费用的调整_Mint - financial model v6.3 - comm deferred 4" xfId="26615"/>
    <cellStyle name="_其他应收和管理费用的调整_Mint - financial model v6.3 - comm deferred 5" xfId="26616"/>
    <cellStyle name="_其他应收和管理费用的调整_Model parts" xfId="26617"/>
    <cellStyle name="_其他应收和管理费用的调整_Model parts 2" xfId="26618"/>
    <cellStyle name="_其他应收和管理费用的调整_Model parts 3" xfId="26619"/>
    <cellStyle name="_其他应收和管理费用的调整_Model parts 4" xfId="26620"/>
    <cellStyle name="_其他应收和管理费用的调整_Model parts 5" xfId="26621"/>
    <cellStyle name="_其他应收和管理费用的调整_Template" xfId="26622"/>
    <cellStyle name="_其他应收和管理费用的调整_Template 1.1" xfId="26623"/>
    <cellStyle name="_其他应收和管理费用的调整_Template 1.1 2" xfId="26624"/>
    <cellStyle name="_其他应收和管理费用的调整_Template 1.1 3" xfId="26625"/>
    <cellStyle name="_其他应收和管理费用的调整_Template 1.1 4" xfId="26626"/>
    <cellStyle name="_其他应收和管理费用的调整_Template 1.1 5" xfId="26627"/>
    <cellStyle name="_其他应收和管理费用的调整_Template 2" xfId="26628"/>
    <cellStyle name="_其他应收和管理费用的调整_Template 3" xfId="26629"/>
    <cellStyle name="_其他应收和管理费用的调整_Template 4" xfId="26630"/>
    <cellStyle name="_其他应收和管理费用的调整_Template 5" xfId="26631"/>
    <cellStyle name="_其他应收和管理费用的调整_平台收入中递延分析 - 全" xfId="26632"/>
    <cellStyle name="_其他应收和管理费用的调整_平台收入中递延分析 - 全 2" xfId="26633"/>
    <cellStyle name="_其他应收和管理费用的调整_平台收入中递延分析 - 全 3" xfId="26634"/>
    <cellStyle name="_其他应收和管理费用的调整_平台收入中递延分析 - 全 4" xfId="26635"/>
    <cellStyle name="_其他应收和管理费用的调整_平台收入中递延分析 - 全 5" xfId="26636"/>
    <cellStyle name="_人力资源成本汇总" xfId="26637"/>
    <cellStyle name="_人力资源成本汇总 10" xfId="26638"/>
    <cellStyle name="_人力资源成本汇总 10 2" xfId="26639"/>
    <cellStyle name="_人力资源成本汇总 10 3" xfId="26640"/>
    <cellStyle name="_人力资源成本汇总 10 4" xfId="26641"/>
    <cellStyle name="_人力资源成本汇总 10 5" xfId="26642"/>
    <cellStyle name="_人力资源成本汇总 11" xfId="26643"/>
    <cellStyle name="_人力资源成本汇总 12" xfId="26644"/>
    <cellStyle name="_人力资源成本汇总 13" xfId="26645"/>
    <cellStyle name="_人力资源成本汇总 14" xfId="26646"/>
    <cellStyle name="_人力资源成本汇总 2" xfId="26647"/>
    <cellStyle name="_人力资源成本汇总 2 2" xfId="26648"/>
    <cellStyle name="_人力资源成本汇总 2 3" xfId="26649"/>
    <cellStyle name="_人力资源成本汇总 2 4" xfId="26650"/>
    <cellStyle name="_人力资源成本汇总 2 5" xfId="26651"/>
    <cellStyle name="_人力资源成本汇总 3" xfId="26652"/>
    <cellStyle name="_人力资源成本汇总 3 2" xfId="26653"/>
    <cellStyle name="_人力资源成本汇总 3 3" xfId="26654"/>
    <cellStyle name="_人力资源成本汇总 3 4" xfId="26655"/>
    <cellStyle name="_人力资源成本汇总 3 5" xfId="26656"/>
    <cellStyle name="_人力资源成本汇总 4" xfId="26657"/>
    <cellStyle name="_人力资源成本汇总 4 2" xfId="26658"/>
    <cellStyle name="_人力资源成本汇总 4 3" xfId="26659"/>
    <cellStyle name="_人力资源成本汇总 4 4" xfId="26660"/>
    <cellStyle name="_人力资源成本汇总 4 5" xfId="26661"/>
    <cellStyle name="_人力资源成本汇总 5" xfId="26662"/>
    <cellStyle name="_人力资源成本汇总 5 2" xfId="26663"/>
    <cellStyle name="_人力资源成本汇总 5 3" xfId="26664"/>
    <cellStyle name="_人力资源成本汇总 5 4" xfId="26665"/>
    <cellStyle name="_人力资源成本汇总 5 5" xfId="26666"/>
    <cellStyle name="_人力资源成本汇总 6" xfId="26667"/>
    <cellStyle name="_人力资源成本汇总 6 2" xfId="26668"/>
    <cellStyle name="_人力资源成本汇总 6 3" xfId="26669"/>
    <cellStyle name="_人力资源成本汇总 6 4" xfId="26670"/>
    <cellStyle name="_人力资源成本汇总 6 5" xfId="26671"/>
    <cellStyle name="_人力资源成本汇总 7" xfId="26672"/>
    <cellStyle name="_人力资源成本汇总 7 2" xfId="26673"/>
    <cellStyle name="_人力资源成本汇总 7 3" xfId="26674"/>
    <cellStyle name="_人力资源成本汇总 7 4" xfId="26675"/>
    <cellStyle name="_人力资源成本汇总 7 5" xfId="26676"/>
    <cellStyle name="_人力资源成本汇总 8" xfId="26677"/>
    <cellStyle name="_人力资源成本汇总 8 2" xfId="26678"/>
    <cellStyle name="_人力资源成本汇总 8 3" xfId="26679"/>
    <cellStyle name="_人力资源成本汇总 8 4" xfId="26680"/>
    <cellStyle name="_人力资源成本汇总 8 5" xfId="26681"/>
    <cellStyle name="_人力资源成本汇总 9" xfId="26682"/>
    <cellStyle name="_人力资源成本汇总 9 2" xfId="26683"/>
    <cellStyle name="_人力资源成本汇总 9 3" xfId="26684"/>
    <cellStyle name="_人力资源成本汇总 9 4" xfId="26685"/>
    <cellStyle name="_人力资源成本汇总 9 5" xfId="26686"/>
    <cellStyle name="_人力资源成本汇总_CDMTV_Wkg_29August" xfId="26687"/>
    <cellStyle name="_人力资源成本汇总_CDMTV_Wkg_29August 2" xfId="26688"/>
    <cellStyle name="_人力资源成本汇总_CDMTV_Wkg_29August 3" xfId="26689"/>
    <cellStyle name="_人力资源成本汇总_CDMTV_Wkg_29August 4" xfId="26690"/>
    <cellStyle name="_人力资源成本汇总_CDMTV_Wkg_29August 5" xfId="26691"/>
    <cellStyle name="_人力资源成本汇总_Gum_Equity_Feb07_wkg" xfId="26692"/>
    <cellStyle name="_人力资源成本汇总_Gum_Equity_Feb07_wkg 2" xfId="26693"/>
    <cellStyle name="_人力资源成本汇总_Gum_Equity_Feb07_wkg 3" xfId="26694"/>
    <cellStyle name="_人力资源成本汇总_Gum_Equity_Feb07_wkg 4" xfId="26695"/>
    <cellStyle name="_人力资源成本汇总_Gum_Equity_Feb07_wkg 5" xfId="26696"/>
    <cellStyle name="_人力资源成本汇总_Gum_Equity_Feb07_wkg_Xinyuan_Wkg_070807" xfId="26697"/>
    <cellStyle name="_人力资源成本汇总_Gum_Equity_Feb07_wkg_Xinyuan_Wkg_070807 2" xfId="26698"/>
    <cellStyle name="_人力资源成本汇总_Gum_Equity_Feb07_wkg_Xinyuan_Wkg_070807 3" xfId="26699"/>
    <cellStyle name="_人力资源成本汇总_Gum_Equity_Feb07_wkg_Xinyuan_Wkg_070807 4" xfId="26700"/>
    <cellStyle name="_人力资源成本汇总_Gum_Equity_Feb07_wkg_Xinyuan_Wkg_070807 5" xfId="26701"/>
    <cellStyle name="_人力资源成本汇总_Gum_Equity_Feb07_wkg_Xinyuan_Wkg_070809" xfId="26702"/>
    <cellStyle name="_人力资源成本汇总_Gum_Equity_Feb07_wkg_Xinyuan_Wkg_070809 2" xfId="26703"/>
    <cellStyle name="_人力资源成本汇总_Gum_Equity_Feb07_wkg_Xinyuan_Wkg_070809 3" xfId="26704"/>
    <cellStyle name="_人力资源成本汇总_Gum_Equity_Feb07_wkg_Xinyuan_Wkg_070809 4" xfId="26705"/>
    <cellStyle name="_人力资源成本汇总_Gum_Equity_Feb07_wkg_Xinyuan_Wkg_070809 5" xfId="26706"/>
    <cellStyle name="_人力资源成本汇总_Gum_Equity_wkg_260207" xfId="26707"/>
    <cellStyle name="_人力资源成本汇总_Gum_Equity_wkg_260207 (review)" xfId="26708"/>
    <cellStyle name="_人力资源成本汇总_Gum_Equity_wkg_260207 (review) 2" xfId="26709"/>
    <cellStyle name="_人力资源成本汇总_Gum_Equity_wkg_260207 (review) 3" xfId="26710"/>
    <cellStyle name="_人力资源成本汇总_Gum_Equity_wkg_260207 (review) 4" xfId="26711"/>
    <cellStyle name="_人力资源成本汇总_Gum_Equity_wkg_260207 (review) 5" xfId="26712"/>
    <cellStyle name="_人力资源成本汇总_Gum_Equity_wkg_260207 (review)_Xinyuan_Wkg_070807" xfId="26713"/>
    <cellStyle name="_人力资源成本汇总_Gum_Equity_wkg_260207 (review)_Xinyuan_Wkg_070807 2" xfId="26714"/>
    <cellStyle name="_人力资源成本汇总_Gum_Equity_wkg_260207 (review)_Xinyuan_Wkg_070807 3" xfId="26715"/>
    <cellStyle name="_人力资源成本汇总_Gum_Equity_wkg_260207 (review)_Xinyuan_Wkg_070807 4" xfId="26716"/>
    <cellStyle name="_人力资源成本汇总_Gum_Equity_wkg_260207 (review)_Xinyuan_Wkg_070807 5" xfId="26717"/>
    <cellStyle name="_人力资源成本汇总_Gum_Equity_wkg_260207 (review)_Xinyuan_Wkg_070809" xfId="26718"/>
    <cellStyle name="_人力资源成本汇总_Gum_Equity_wkg_260207 (review)_Xinyuan_Wkg_070809 2" xfId="26719"/>
    <cellStyle name="_人力资源成本汇总_Gum_Equity_wkg_260207 (review)_Xinyuan_Wkg_070809 3" xfId="26720"/>
    <cellStyle name="_人力资源成本汇总_Gum_Equity_wkg_260207 (review)_Xinyuan_Wkg_070809 4" xfId="26721"/>
    <cellStyle name="_人力资源成本汇总_Gum_Equity_wkg_260207 (review)_Xinyuan_Wkg_070809 5" xfId="26722"/>
    <cellStyle name="_人力资源成本汇总_Gum_Equity_wkg_260207 2" xfId="26723"/>
    <cellStyle name="_人力资源成本汇总_Gum_Equity_wkg_260207 3" xfId="26724"/>
    <cellStyle name="_人力资源成本汇总_Gum_Equity_wkg_260207 4" xfId="26725"/>
    <cellStyle name="_人力资源成本汇总_Gum_Equity_wkg_260207 5" xfId="26726"/>
    <cellStyle name="_人力资源成本汇总_Gum_Equity_wkg_260207_Xinyuan_Wkg_070807" xfId="26727"/>
    <cellStyle name="_人力资源成本汇总_Gum_Equity_wkg_260207_Xinyuan_Wkg_070807 2" xfId="26728"/>
    <cellStyle name="_人力资源成本汇总_Gum_Equity_wkg_260207_Xinyuan_Wkg_070807 3" xfId="26729"/>
    <cellStyle name="_人力资源成本汇总_Gum_Equity_wkg_260207_Xinyuan_Wkg_070807 4" xfId="26730"/>
    <cellStyle name="_人力资源成本汇总_Gum_Equity_wkg_260207_Xinyuan_Wkg_070807 5" xfId="26731"/>
    <cellStyle name="_人力资源成本汇总_Gum_Equity_wkg_260207_Xinyuan_Wkg_070809" xfId="26732"/>
    <cellStyle name="_人力资源成本汇总_Gum_Equity_wkg_260207_Xinyuan_Wkg_070809 2" xfId="26733"/>
    <cellStyle name="_人力资源成本汇总_Gum_Equity_wkg_260207_Xinyuan_Wkg_070809 3" xfId="26734"/>
    <cellStyle name="_人力资源成本汇总_Gum_Equity_wkg_260207_Xinyuan_Wkg_070809 4" xfId="26735"/>
    <cellStyle name="_人力资源成本汇总_Gum_Equity_wkg_260207_Xinyuan_Wkg_070809 5" xfId="26736"/>
    <cellStyle name="_人力资源成本汇总_Mainone_Wkg_24August" xfId="26737"/>
    <cellStyle name="_人力资源成本汇总_Mainone_Wkg_24August 2" xfId="26738"/>
    <cellStyle name="_人力资源成本汇总_Mainone_Wkg_24August 3" xfId="26739"/>
    <cellStyle name="_人力资源成本汇总_Mainone_Wkg_24August 4" xfId="26740"/>
    <cellStyle name="_人力资源成本汇总_Mainone_Wkg_24August 5" xfId="26741"/>
    <cellStyle name="_人力资源成本汇总_Mainone_Wkg_30August" xfId="26742"/>
    <cellStyle name="_人力资源成本汇总_Mainone_Wkg_30August 2" xfId="26743"/>
    <cellStyle name="_人力资源成本汇总_Mainone_Wkg_30August 3" xfId="26744"/>
    <cellStyle name="_人力资源成本汇总_Mainone_Wkg_30August 4" xfId="26745"/>
    <cellStyle name="_人力资源成本汇总_Mainone_Wkg_30August 5" xfId="26746"/>
    <cellStyle name="_人力资源成本汇总_Xinyuan_Wkg_070810" xfId="26747"/>
    <cellStyle name="_人力资源成本汇总_Xinyuan_Wkg_070810 2" xfId="26748"/>
    <cellStyle name="_人力资源成本汇总_Xinyuan_Wkg_070810 3" xfId="26749"/>
    <cellStyle name="_人力资源成本汇总_Xinyuan_Wkg_070810 4" xfId="26750"/>
    <cellStyle name="_人力资源成本汇总_Xinyuan_Wkg_070810 5" xfId="26751"/>
    <cellStyle name="_人力资源专项预算-董尚雯" xfId="26752"/>
    <cellStyle name="_人力资源专项预算-董尚雯 10" xfId="26753"/>
    <cellStyle name="_人力资源专项预算-董尚雯 10 2" xfId="26754"/>
    <cellStyle name="_人力资源专项预算-董尚雯 10 3" xfId="26755"/>
    <cellStyle name="_人力资源专项预算-董尚雯 10 4" xfId="26756"/>
    <cellStyle name="_人力资源专项预算-董尚雯 10 5" xfId="26757"/>
    <cellStyle name="_人力资源专项预算-董尚雯 11" xfId="26758"/>
    <cellStyle name="_人力资源专项预算-董尚雯 12" xfId="26759"/>
    <cellStyle name="_人力资源专项预算-董尚雯 13" xfId="26760"/>
    <cellStyle name="_人力资源专项预算-董尚雯 14" xfId="26761"/>
    <cellStyle name="_人力资源专项预算-董尚雯 2" xfId="26762"/>
    <cellStyle name="_人力资源专项预算-董尚雯 2 2" xfId="26763"/>
    <cellStyle name="_人力资源专项预算-董尚雯 2 3" xfId="26764"/>
    <cellStyle name="_人力资源专项预算-董尚雯 2 4" xfId="26765"/>
    <cellStyle name="_人力资源专项预算-董尚雯 2 5" xfId="26766"/>
    <cellStyle name="_人力资源专项预算-董尚雯 3" xfId="26767"/>
    <cellStyle name="_人力资源专项预算-董尚雯 3 2" xfId="26768"/>
    <cellStyle name="_人力资源专项预算-董尚雯 3 3" xfId="26769"/>
    <cellStyle name="_人力资源专项预算-董尚雯 3 4" xfId="26770"/>
    <cellStyle name="_人力资源专项预算-董尚雯 3 5" xfId="26771"/>
    <cellStyle name="_人力资源专项预算-董尚雯 4" xfId="26772"/>
    <cellStyle name="_人力资源专项预算-董尚雯 4 2" xfId="26773"/>
    <cellStyle name="_人力资源专项预算-董尚雯 4 3" xfId="26774"/>
    <cellStyle name="_人力资源专项预算-董尚雯 4 4" xfId="26775"/>
    <cellStyle name="_人力资源专项预算-董尚雯 4 5" xfId="26776"/>
    <cellStyle name="_人力资源专项预算-董尚雯 5" xfId="26777"/>
    <cellStyle name="_人力资源专项预算-董尚雯 5 2" xfId="26778"/>
    <cellStyle name="_人力资源专项预算-董尚雯 5 3" xfId="26779"/>
    <cellStyle name="_人力资源专项预算-董尚雯 5 4" xfId="26780"/>
    <cellStyle name="_人力资源专项预算-董尚雯 5 5" xfId="26781"/>
    <cellStyle name="_人力资源专项预算-董尚雯 6" xfId="26782"/>
    <cellStyle name="_人力资源专项预算-董尚雯 6 2" xfId="26783"/>
    <cellStyle name="_人力资源专项预算-董尚雯 6 3" xfId="26784"/>
    <cellStyle name="_人力资源专项预算-董尚雯 6 4" xfId="26785"/>
    <cellStyle name="_人力资源专项预算-董尚雯 6 5" xfId="26786"/>
    <cellStyle name="_人力资源专项预算-董尚雯 7" xfId="26787"/>
    <cellStyle name="_人力资源专项预算-董尚雯 7 2" xfId="26788"/>
    <cellStyle name="_人力资源专项预算-董尚雯 7 3" xfId="26789"/>
    <cellStyle name="_人力资源专项预算-董尚雯 7 4" xfId="26790"/>
    <cellStyle name="_人力资源专项预算-董尚雯 7 5" xfId="26791"/>
    <cellStyle name="_人力资源专项预算-董尚雯 8" xfId="26792"/>
    <cellStyle name="_人力资源专项预算-董尚雯 8 2" xfId="26793"/>
    <cellStyle name="_人力资源专项预算-董尚雯 8 3" xfId="26794"/>
    <cellStyle name="_人力资源专项预算-董尚雯 8 4" xfId="26795"/>
    <cellStyle name="_人力资源专项预算-董尚雯 8 5" xfId="26796"/>
    <cellStyle name="_人力资源专项预算-董尚雯 9" xfId="26797"/>
    <cellStyle name="_人力资源专项预算-董尚雯 9 2" xfId="26798"/>
    <cellStyle name="_人力资源专项预算-董尚雯 9 3" xfId="26799"/>
    <cellStyle name="_人力资源专项预算-董尚雯 9 4" xfId="26800"/>
    <cellStyle name="_人力资源专项预算-董尚雯 9 5" xfId="26801"/>
    <cellStyle name="_人力资源专项预算-董尚雯_CDMTV_Wkg_29August" xfId="26802"/>
    <cellStyle name="_人力资源专项预算-董尚雯_CDMTV_Wkg_29August 2" xfId="26803"/>
    <cellStyle name="_人力资源专项预算-董尚雯_CDMTV_Wkg_29August 3" xfId="26804"/>
    <cellStyle name="_人力资源专项预算-董尚雯_CDMTV_Wkg_29August 4" xfId="26805"/>
    <cellStyle name="_人力资源专项预算-董尚雯_CDMTV_Wkg_29August 5" xfId="26806"/>
    <cellStyle name="_人力资源专项预算-董尚雯_Gum_Equity_Feb07_wkg" xfId="26807"/>
    <cellStyle name="_人力资源专项预算-董尚雯_Gum_Equity_Feb07_wkg 2" xfId="26808"/>
    <cellStyle name="_人力资源专项预算-董尚雯_Gum_Equity_Feb07_wkg 3" xfId="26809"/>
    <cellStyle name="_人力资源专项预算-董尚雯_Gum_Equity_Feb07_wkg 4" xfId="26810"/>
    <cellStyle name="_人力资源专项预算-董尚雯_Gum_Equity_Feb07_wkg 5" xfId="26811"/>
    <cellStyle name="_人力资源专项预算-董尚雯_Gum_Equity_Feb07_wkg_Xinyuan_Wkg_070807" xfId="26812"/>
    <cellStyle name="_人力资源专项预算-董尚雯_Gum_Equity_Feb07_wkg_Xinyuan_Wkg_070807 2" xfId="26813"/>
    <cellStyle name="_人力资源专项预算-董尚雯_Gum_Equity_Feb07_wkg_Xinyuan_Wkg_070807 3" xfId="26814"/>
    <cellStyle name="_人力资源专项预算-董尚雯_Gum_Equity_Feb07_wkg_Xinyuan_Wkg_070807 4" xfId="26815"/>
    <cellStyle name="_人力资源专项预算-董尚雯_Gum_Equity_Feb07_wkg_Xinyuan_Wkg_070807 5" xfId="26816"/>
    <cellStyle name="_人力资源专项预算-董尚雯_Gum_Equity_Feb07_wkg_Xinyuan_Wkg_070809" xfId="26817"/>
    <cellStyle name="_人力资源专项预算-董尚雯_Gum_Equity_Feb07_wkg_Xinyuan_Wkg_070809 2" xfId="26818"/>
    <cellStyle name="_人力资源专项预算-董尚雯_Gum_Equity_Feb07_wkg_Xinyuan_Wkg_070809 3" xfId="26819"/>
    <cellStyle name="_人力资源专项预算-董尚雯_Gum_Equity_Feb07_wkg_Xinyuan_Wkg_070809 4" xfId="26820"/>
    <cellStyle name="_人力资源专项预算-董尚雯_Gum_Equity_Feb07_wkg_Xinyuan_Wkg_070809 5" xfId="26821"/>
    <cellStyle name="_人力资源专项预算-董尚雯_Gum_Equity_wkg_260207" xfId="26822"/>
    <cellStyle name="_人力资源专项预算-董尚雯_Gum_Equity_wkg_260207 (review)" xfId="26823"/>
    <cellStyle name="_人力资源专项预算-董尚雯_Gum_Equity_wkg_260207 (review) 2" xfId="26824"/>
    <cellStyle name="_人力资源专项预算-董尚雯_Gum_Equity_wkg_260207 (review) 3" xfId="26825"/>
    <cellStyle name="_人力资源专项预算-董尚雯_Gum_Equity_wkg_260207 (review) 4" xfId="26826"/>
    <cellStyle name="_人力资源专项预算-董尚雯_Gum_Equity_wkg_260207 (review) 5" xfId="26827"/>
    <cellStyle name="_人力资源专项预算-董尚雯_Gum_Equity_wkg_260207 (review)_Xinyuan_Wkg_070807" xfId="26828"/>
    <cellStyle name="_人力资源专项预算-董尚雯_Gum_Equity_wkg_260207 (review)_Xinyuan_Wkg_070807 2" xfId="26829"/>
    <cellStyle name="_人力资源专项预算-董尚雯_Gum_Equity_wkg_260207 (review)_Xinyuan_Wkg_070807 3" xfId="26830"/>
    <cellStyle name="_人力资源专项预算-董尚雯_Gum_Equity_wkg_260207 (review)_Xinyuan_Wkg_070807 4" xfId="26831"/>
    <cellStyle name="_人力资源专项预算-董尚雯_Gum_Equity_wkg_260207 (review)_Xinyuan_Wkg_070807 5" xfId="26832"/>
    <cellStyle name="_人力资源专项预算-董尚雯_Gum_Equity_wkg_260207 (review)_Xinyuan_Wkg_070809" xfId="26833"/>
    <cellStyle name="_人力资源专项预算-董尚雯_Gum_Equity_wkg_260207 (review)_Xinyuan_Wkg_070809 2" xfId="26834"/>
    <cellStyle name="_人力资源专项预算-董尚雯_Gum_Equity_wkg_260207 (review)_Xinyuan_Wkg_070809 3" xfId="26835"/>
    <cellStyle name="_人力资源专项预算-董尚雯_Gum_Equity_wkg_260207 (review)_Xinyuan_Wkg_070809 4" xfId="26836"/>
    <cellStyle name="_人力资源专项预算-董尚雯_Gum_Equity_wkg_260207 (review)_Xinyuan_Wkg_070809 5" xfId="26837"/>
    <cellStyle name="_人力资源专项预算-董尚雯_Gum_Equity_wkg_260207 2" xfId="26838"/>
    <cellStyle name="_人力资源专项预算-董尚雯_Gum_Equity_wkg_260207 3" xfId="26839"/>
    <cellStyle name="_人力资源专项预算-董尚雯_Gum_Equity_wkg_260207 4" xfId="26840"/>
    <cellStyle name="_人力资源专项预算-董尚雯_Gum_Equity_wkg_260207 5" xfId="26841"/>
    <cellStyle name="_人力资源专项预算-董尚雯_Gum_Equity_wkg_260207_Xinyuan_Wkg_070807" xfId="26842"/>
    <cellStyle name="_人力资源专项预算-董尚雯_Gum_Equity_wkg_260207_Xinyuan_Wkg_070807 2" xfId="26843"/>
    <cellStyle name="_人力资源专项预算-董尚雯_Gum_Equity_wkg_260207_Xinyuan_Wkg_070807 3" xfId="26844"/>
    <cellStyle name="_人力资源专项预算-董尚雯_Gum_Equity_wkg_260207_Xinyuan_Wkg_070807 4" xfId="26845"/>
    <cellStyle name="_人力资源专项预算-董尚雯_Gum_Equity_wkg_260207_Xinyuan_Wkg_070807 5" xfId="26846"/>
    <cellStyle name="_人力资源专项预算-董尚雯_Gum_Equity_wkg_260207_Xinyuan_Wkg_070809" xfId="26847"/>
    <cellStyle name="_人力资源专项预算-董尚雯_Gum_Equity_wkg_260207_Xinyuan_Wkg_070809 2" xfId="26848"/>
    <cellStyle name="_人力资源专项预算-董尚雯_Gum_Equity_wkg_260207_Xinyuan_Wkg_070809 3" xfId="26849"/>
    <cellStyle name="_人力资源专项预算-董尚雯_Gum_Equity_wkg_260207_Xinyuan_Wkg_070809 4" xfId="26850"/>
    <cellStyle name="_人力资源专项预算-董尚雯_Gum_Equity_wkg_260207_Xinyuan_Wkg_070809 5" xfId="26851"/>
    <cellStyle name="_人力资源专项预算-董尚雯_Mainone_Wkg_24August" xfId="26852"/>
    <cellStyle name="_人力资源专项预算-董尚雯_Mainone_Wkg_24August 2" xfId="26853"/>
    <cellStyle name="_人力资源专项预算-董尚雯_Mainone_Wkg_24August 3" xfId="26854"/>
    <cellStyle name="_人力资源专项预算-董尚雯_Mainone_Wkg_24August 4" xfId="26855"/>
    <cellStyle name="_人力资源专项预算-董尚雯_Mainone_Wkg_24August 5" xfId="26856"/>
    <cellStyle name="_人力资源专项预算-董尚雯_Mainone_Wkg_30August" xfId="26857"/>
    <cellStyle name="_人力资源专项预算-董尚雯_Mainone_Wkg_30August 2" xfId="26858"/>
    <cellStyle name="_人力资源专项预算-董尚雯_Mainone_Wkg_30August 3" xfId="26859"/>
    <cellStyle name="_人力资源专项预算-董尚雯_Mainone_Wkg_30August 4" xfId="26860"/>
    <cellStyle name="_人力资源专项预算-董尚雯_Mainone_Wkg_30August 5" xfId="26861"/>
    <cellStyle name="_人力资源专项预算-董尚雯_Xinyuan_Wkg_070810" xfId="26862"/>
    <cellStyle name="_人力资源专项预算-董尚雯_Xinyuan_Wkg_070810 2" xfId="26863"/>
    <cellStyle name="_人力资源专项预算-董尚雯_Xinyuan_Wkg_070810 3" xfId="26864"/>
    <cellStyle name="_人力资源专项预算-董尚雯_Xinyuan_Wkg_070810 4" xfId="26865"/>
    <cellStyle name="_人力资源专项预算-董尚雯_Xinyuan_Wkg_070810 5" xfId="26866"/>
    <cellStyle name="_审计所需资料清单－子公司" xfId="26867"/>
    <cellStyle name="_调整统计表（2007年）" xfId="26868"/>
    <cellStyle name="_调整统计表（2007年） 2" xfId="26869"/>
    <cellStyle name="_调整统计表（2007年） 3" xfId="26870"/>
    <cellStyle name="_调整统计表（2007年） 4" xfId="26871"/>
    <cellStyle name="_调整统计表（2007年） 5" xfId="26872"/>
    <cellStyle name="_协进财务报表07.11." xfId="26873"/>
    <cellStyle name="_协进财务报表07.11. 2" xfId="26874"/>
    <cellStyle name="_协进财务报表07.11. 3" xfId="26875"/>
    <cellStyle name="_协进财务报表07.11. 4" xfId="26876"/>
    <cellStyle name="_协进财务报表07.11. 5" xfId="26877"/>
    <cellStyle name="_要員台帳（200707）-ISS-I" xfId="26878"/>
    <cellStyle name="_要員台帳（200707）-ISS-I 2" xfId="26879"/>
    <cellStyle name="_要員台帳（200707）-ISS-I 3" xfId="26880"/>
    <cellStyle name="_要員台帳（200707）-ISS-I 4" xfId="26881"/>
    <cellStyle name="_要員台帳（200707）-ISS-I 5" xfId="26882"/>
    <cellStyle name="_要員台帳（200710）-HR-3 (2)" xfId="26883"/>
    <cellStyle name="_要員台帳（200710）-HR-3 (2) 2" xfId="26884"/>
    <cellStyle name="_要員台帳（200710）-HR-3 (2) 3" xfId="26885"/>
    <cellStyle name="_要員台帳（200710）-HR-3 (2) 4" xfId="26886"/>
    <cellStyle name="_要員台帳（200710）-HR-3 (2) 5" xfId="26887"/>
    <cellStyle name="_张晓(v 1)" xfId="26888"/>
    <cellStyle name="_张晓(v 1) 2" xfId="26889"/>
    <cellStyle name="_张晓(v 1) 3" xfId="26890"/>
    <cellStyle name="_张晓(v 1) 4" xfId="26891"/>
    <cellStyle name="_张晓(v 1) 5" xfId="26892"/>
    <cellStyle name="_长期借款－江阴" xfId="26893"/>
    <cellStyle name="_中企动力预算模版071025修订" xfId="26894"/>
    <cellStyle name="_中企动力预算模版071025修订 2" xfId="26895"/>
    <cellStyle name="_中企动力预算模版071025修订 3" xfId="26896"/>
    <cellStyle name="_中企动力预算模版071025修订 4" xfId="26897"/>
    <cellStyle name="_中企动力预算模版071025修订 5" xfId="26898"/>
    <cellStyle name="_终端收入毛利－合同清单200608" xfId="26899"/>
    <cellStyle name="_终端收入毛利－合同清单200608 2" xfId="26900"/>
    <cellStyle name="_终端收入毛利－合同清单200608 3" xfId="26901"/>
    <cellStyle name="_终端收入毛利－合同清单200608 4" xfId="26902"/>
    <cellStyle name="_终端收入毛利－合同清单200608 5" xfId="26903"/>
    <cellStyle name="_终端折旧及维护费测算(AA 2nd version)" xfId="26904"/>
    <cellStyle name="_终端折旧及维护费测算(AA 2nd version) 2" xfId="26905"/>
    <cellStyle name="_终端折旧及维护费测算(AA 2nd version) 3" xfId="26906"/>
    <cellStyle name="_终端折旧及维护费测算(AA 2nd version) 4" xfId="26907"/>
    <cellStyle name="_终端折旧及维护费测算(AA 2nd version) 5" xfId="26908"/>
    <cellStyle name="_资本支出、终端折旧及维护费测算(0813)" xfId="26909"/>
    <cellStyle name="_资本支出、终端折旧及维护费测算(0813) 2" xfId="26910"/>
    <cellStyle name="_资本支出、终端折旧及维护费测算(0813) 3" xfId="26911"/>
    <cellStyle name="_资本支出、终端折旧及维护费测算(0813) 4" xfId="26912"/>
    <cellStyle name="_资本支出、终端折旧及维护费测算(0813) 5" xfId="26913"/>
    <cellStyle name="_组织架构表 13 及其他应收款预付加油站 7" xfId="26914"/>
    <cellStyle name="_组织架构表 13 及其他应收款预付加油站 7 2" xfId="26915"/>
    <cellStyle name="_组织架构表 13 及其他应收款预付加油站 7 3" xfId="26916"/>
    <cellStyle name="_组织架构表 13 及其他应收款预付加油站 7 4" xfId="26917"/>
    <cellStyle name="_组织架构表 13 及其他应收款预付加油站 7 5" xfId="26918"/>
    <cellStyle name="{Comma [0]}" xfId="26919"/>
    <cellStyle name="{Comma}" xfId="26920"/>
    <cellStyle name="{Date}" xfId="26921"/>
    <cellStyle name="{Month}" xfId="26922"/>
    <cellStyle name="{Percent}" xfId="26923"/>
    <cellStyle name="{Thousand [0]}" xfId="26924"/>
    <cellStyle name="{Thousand}" xfId="26925"/>
    <cellStyle name="{Z'0000(1 dec)}" xfId="26926"/>
    <cellStyle name="{Z'0000(4 dec)}" xfId="26927"/>
    <cellStyle name="£ BP" xfId="26928"/>
    <cellStyle name="¤@¯ë_2311" xfId="26929"/>
    <cellStyle name="¤d¤À¦ì[0]_2311" xfId="26930"/>
    <cellStyle name="¤d¤À¦ì_2311" xfId="26931"/>
    <cellStyle name="¥ JY" xfId="26932"/>
    <cellStyle name="=C:\WINNT\SYSTEM32\COMMAND.COM" xfId="26933"/>
    <cellStyle name="=C:\WINNT\SYSTEM32\COMMAND.COM 2" xfId="26934"/>
    <cellStyle name="=C:\WINNT\SYSTEM32\COMMAND.COM 3" xfId="26935"/>
    <cellStyle name="=C:\WINNT\SYSTEM32\COMMAND.COM 4" xfId="26936"/>
    <cellStyle name="=C:\WINNT\SYSTEM32\COMMAND.COM 5" xfId="26937"/>
    <cellStyle name="¬µrka" xfId="26938"/>
    <cellStyle name="¬µrka 2" xfId="26939"/>
    <cellStyle name="¬µrka 3" xfId="26940"/>
    <cellStyle name="¬µrka 4" xfId="26941"/>
    <cellStyle name="¬µrka 5" xfId="26942"/>
    <cellStyle name="¶W³sµ²" xfId="26943"/>
    <cellStyle name="¶W³sµ² 2" xfId="26944"/>
    <cellStyle name="¶W³sµ² 3" xfId="26945"/>
    <cellStyle name="¶W³sµ² 4" xfId="26946"/>
    <cellStyle name="¶W³sµ² 5" xfId="26947"/>
    <cellStyle name="•\Ž¦Ï‚Ý‚ÌƒnƒCƒp[ƒŠƒ“ƒN" xfId="26948"/>
    <cellStyle name="•\Ž¦Ï‚Ý‚ÌƒnƒCƒp[ƒŠƒ“ƒN 2" xfId="26949"/>
    <cellStyle name="•\Ž¦Ï‚Ý‚ÌƒnƒCƒp[ƒŠƒ“ƒN 3" xfId="26950"/>
    <cellStyle name="•\Ž¦Ï‚Ý‚ÌƒnƒCƒp[ƒŠƒ“ƒN 4" xfId="26951"/>
    <cellStyle name="•\Ž¦Ï‚Ý‚ÌƒnƒCƒp[ƒŠƒ“ƒN 5" xfId="26952"/>
    <cellStyle name="•W€_GE 3 MINIMUM" xfId="26953"/>
    <cellStyle name="ÊÝ [0.00]_BTCSMOD1" xfId="26954"/>
    <cellStyle name="ÊÝ_BTCSMOD1" xfId="26955"/>
    <cellStyle name="0" xfId="26956"/>
    <cellStyle name="0 2" xfId="26957"/>
    <cellStyle name="0 2 2" xfId="26958"/>
    <cellStyle name="0 2 3" xfId="26959"/>
    <cellStyle name="0 3" xfId="26960"/>
    <cellStyle name="0 3 2" xfId="26961"/>
    <cellStyle name="0 3 3" xfId="26962"/>
    <cellStyle name="0 4" xfId="26963"/>
    <cellStyle name="0 4 2" xfId="26964"/>
    <cellStyle name="0 4 3" xfId="26965"/>
    <cellStyle name="0 5" xfId="26966"/>
    <cellStyle name="0 6" xfId="26967"/>
    <cellStyle name="0%" xfId="26968"/>
    <cellStyle name="0,0_x000d__x000a_NA_x000d__x000a_" xfId="26969"/>
    <cellStyle name="0,0_x000d__x000a_NA_x000d__x000a_ 10" xfId="26970"/>
    <cellStyle name="0,0_x000d__x000a_NA_x000d__x000a_ 10 2" xfId="26971"/>
    <cellStyle name="0,0_x000d__x000a_NA_x000d__x000a_ 10 3" xfId="26972"/>
    <cellStyle name="0,0_x000d__x000a_NA_x000d__x000a_ 10 4" xfId="26973"/>
    <cellStyle name="0,0_x000d__x000a_NA_x000d__x000a_ 10 5" xfId="26974"/>
    <cellStyle name="0,0_x000d__x000a_NA_x000d__x000a_ 11" xfId="26975"/>
    <cellStyle name="0,0_x000d__x000a_NA_x000d__x000a_ 12" xfId="26976"/>
    <cellStyle name="0,0_x000d__x000a_NA_x000d__x000a_ 13" xfId="26977"/>
    <cellStyle name="0,0_x000d__x000a_NA_x000d__x000a_ 14" xfId="26978"/>
    <cellStyle name="0,0_x000d__x000a_NA_x000d__x000a_ 2" xfId="26979"/>
    <cellStyle name="0,0_x000d__x000a_NA_x000d__x000a_ 2 2" xfId="26980"/>
    <cellStyle name="0,0_x000d__x000a_NA_x000d__x000a_ 2 2 2" xfId="26981"/>
    <cellStyle name="0,0_x000d__x000a_NA_x000d__x000a_ 2 2 3" xfId="26982"/>
    <cellStyle name="0,0_x000d__x000a_NA_x000d__x000a_ 2 2 4" xfId="26983"/>
    <cellStyle name="0,0_x000d__x000a_NA_x000d__x000a_ 2 2 5" xfId="26984"/>
    <cellStyle name="0,0_x000d__x000a_NA_x000d__x000a_ 2 2_Consolidated Income Statement" xfId="26985"/>
    <cellStyle name="0,0_x000d__x000a_NA_x000d__x000a_ 2 3" xfId="26986"/>
    <cellStyle name="0,0_x000d__x000a_NA_x000d__x000a_ 2 4" xfId="26987"/>
    <cellStyle name="0,0_x000d__x000a_NA_x000d__x000a_ 2 5" xfId="26988"/>
    <cellStyle name="0,0_x000d__x000a_NA_x000d__x000a_ 2 6" xfId="26989"/>
    <cellStyle name="0,0_x000d__x000a_NA_x000d__x000a_ 2 7" xfId="26990"/>
    <cellStyle name="0,0_x000d__x000a_NA_x000d__x000a_ 2_Consolidated Income Statement" xfId="26991"/>
    <cellStyle name="0,0_x000d__x000a_NA_x000d__x000a_ 3" xfId="26992"/>
    <cellStyle name="0,0_x000d__x000a_NA_x000d__x000a_ 3 2" xfId="26993"/>
    <cellStyle name="0,0_x000d__x000a_NA_x000d__x000a_ 3 3" xfId="26994"/>
    <cellStyle name="0,0_x000d__x000a_NA_x000d__x000a_ 3 4" xfId="26995"/>
    <cellStyle name="0,0_x000d__x000a_NA_x000d__x000a_ 3 5" xfId="26996"/>
    <cellStyle name="0,0_x000d__x000a_NA_x000d__x000a_ 3_Consolidated Income Statement" xfId="26997"/>
    <cellStyle name="0,0_x000d__x000a_NA_x000d__x000a_ 4" xfId="26998"/>
    <cellStyle name="0,0_x000d__x000a_NA_x000d__x000a_ 4 2" xfId="26999"/>
    <cellStyle name="0,0_x000d__x000a_NA_x000d__x000a_ 4 3" xfId="27000"/>
    <cellStyle name="0,0_x000d__x000a_NA_x000d__x000a_ 4 4" xfId="27001"/>
    <cellStyle name="0,0_x000d__x000a_NA_x000d__x000a_ 4 5" xfId="27002"/>
    <cellStyle name="0,0_x000d__x000a_NA_x000d__x000a_ 5" xfId="27003"/>
    <cellStyle name="0,0_x000d__x000a_NA_x000d__x000a_ 5 2" xfId="27004"/>
    <cellStyle name="0,0_x000d__x000a_NA_x000d__x000a_ 5 3" xfId="27005"/>
    <cellStyle name="0,0_x000d__x000a_NA_x000d__x000a_ 5 4" xfId="27006"/>
    <cellStyle name="0,0_x000d__x000a_NA_x000d__x000a_ 5 5" xfId="27007"/>
    <cellStyle name="0,0_x000d__x000a_NA_x000d__x000a_ 5_Consolidated Income Statement" xfId="27008"/>
    <cellStyle name="0,0_x000d__x000a_NA_x000d__x000a_ 6" xfId="27009"/>
    <cellStyle name="0,0_x000d__x000a_NA_x000d__x000a_ 6 2" xfId="27010"/>
    <cellStyle name="0,0_x000d__x000a_NA_x000d__x000a_ 6 3" xfId="27011"/>
    <cellStyle name="0,0_x000d__x000a_NA_x000d__x000a_ 6 4" xfId="27012"/>
    <cellStyle name="0,0_x000d__x000a_NA_x000d__x000a_ 6 5" xfId="27013"/>
    <cellStyle name="0,0_x000d__x000a_NA_x000d__x000a_ 7" xfId="27014"/>
    <cellStyle name="0,0_x000d__x000a_NA_x000d__x000a_ 7 2" xfId="27015"/>
    <cellStyle name="0,0_x000d__x000a_NA_x000d__x000a_ 7 3" xfId="27016"/>
    <cellStyle name="0,0_x000d__x000a_NA_x000d__x000a_ 7 4" xfId="27017"/>
    <cellStyle name="0,0_x000d__x000a_NA_x000d__x000a_ 7 5" xfId="27018"/>
    <cellStyle name="0,0_x000d__x000a_NA_x000d__x000a_ 8" xfId="27019"/>
    <cellStyle name="0,0_x000d__x000a_NA_x000d__x000a_ 8 2" xfId="27020"/>
    <cellStyle name="0,0_x000d__x000a_NA_x000d__x000a_ 8 3" xfId="27021"/>
    <cellStyle name="0,0_x000d__x000a_NA_x000d__x000a_ 8 4" xfId="27022"/>
    <cellStyle name="0,0_x000d__x000a_NA_x000d__x000a_ 8 5" xfId="27023"/>
    <cellStyle name="0,0_x000d__x000a_NA_x000d__x000a_ 9" xfId="27024"/>
    <cellStyle name="0,0_x000d__x000a_NA_x000d__x000a_ 9 2" xfId="27025"/>
    <cellStyle name="0,0_x000d__x000a_NA_x000d__x000a_ 9 3" xfId="27026"/>
    <cellStyle name="0,0_x000d__x000a_NA_x000d__x000a_ 9 4" xfId="27027"/>
    <cellStyle name="0,0_x000d__x000a_NA_x000d__x000a_ 9 5" xfId="27028"/>
    <cellStyle name="0,0_x000d__x000a_NA_x000d__x000a__BS Adj - Ascend" xfId="27029"/>
    <cellStyle name="0.0" xfId="27030"/>
    <cellStyle name="0.0 2" xfId="27031"/>
    <cellStyle name="0.0 2 2" xfId="27032"/>
    <cellStyle name="0.0 2 3" xfId="27033"/>
    <cellStyle name="0.0 3" xfId="27034"/>
    <cellStyle name="0.0 3 2" xfId="27035"/>
    <cellStyle name="0.0 3 3" xfId="27036"/>
    <cellStyle name="0.0 4" xfId="27037"/>
    <cellStyle name="0.0 4 2" xfId="27038"/>
    <cellStyle name="0.0 4 3" xfId="27039"/>
    <cellStyle name="0.0 5" xfId="27040"/>
    <cellStyle name="0.0 5 2" xfId="27041"/>
    <cellStyle name="0.0 5 3" xfId="27042"/>
    <cellStyle name="0.0 6" xfId="27043"/>
    <cellStyle name="0.0 7" xfId="27044"/>
    <cellStyle name="0.0%" xfId="27045"/>
    <cellStyle name="0.00" xfId="27046"/>
    <cellStyle name="0.00 2" xfId="27047"/>
    <cellStyle name="0.00 2 2" xfId="27048"/>
    <cellStyle name="0.00 2 3" xfId="27049"/>
    <cellStyle name="0.00 3" xfId="27050"/>
    <cellStyle name="0.00 3 2" xfId="27051"/>
    <cellStyle name="0.00 3 3" xfId="27052"/>
    <cellStyle name="0.00 4" xfId="27053"/>
    <cellStyle name="0.00 4 2" xfId="27054"/>
    <cellStyle name="0.00 4 3" xfId="27055"/>
    <cellStyle name="0.00 5" xfId="27056"/>
    <cellStyle name="0.00 6" xfId="27057"/>
    <cellStyle name="0.00%" xfId="27058"/>
    <cellStyle name="0.0x" xfId="27059"/>
    <cellStyle name="0.0x 2" xfId="27060"/>
    <cellStyle name="0.0x 3" xfId="27061"/>
    <cellStyle name="0.0x 4" xfId="27062"/>
    <cellStyle name="0.0x 5" xfId="27063"/>
    <cellStyle name="0_aqua lrp 2_11_03 (2)" xfId="27064"/>
    <cellStyle name="00" xfId="27065"/>
    <cellStyle name="000" xfId="27066"/>
    <cellStyle name="000'" xfId="27067"/>
    <cellStyle name="1" xfId="27068"/>
    <cellStyle name="1 000 K?_0f83zm4yytAvDZPSbNxjaUl2F" xfId="27069"/>
    <cellStyle name="1 000 Kc_CTD" xfId="27070"/>
    <cellStyle name="1,comma" xfId="27071"/>
    <cellStyle name="1_German betas" xfId="27072"/>
    <cellStyle name="1_German betas 2" xfId="27073"/>
    <cellStyle name="1_German betas 3" xfId="27074"/>
    <cellStyle name="1_German betas 4" xfId="27075"/>
    <cellStyle name="1_German betas 5" xfId="27076"/>
    <cellStyle name="1000s1Place" xfId="27077"/>
    <cellStyle name="1MMs1Place" xfId="27078"/>
    <cellStyle name="1MMs2Places" xfId="27079"/>
    <cellStyle name="20% - Accent1" xfId="27080"/>
    <cellStyle name="20% - Accent1 2" xfId="27081"/>
    <cellStyle name="20% - Accent1 2 2" xfId="27082"/>
    <cellStyle name="20% - Accent1 2 3" xfId="27083"/>
    <cellStyle name="20% - Accent1 2 4" xfId="27084"/>
    <cellStyle name="20% - Accent1 2 5" xfId="27085"/>
    <cellStyle name="20% - Accent1 3" xfId="27086"/>
    <cellStyle name="20% - Accent1 4" xfId="27087"/>
    <cellStyle name="20% - Accent1 5" xfId="27088"/>
    <cellStyle name="20% - Accent1 6" xfId="27089"/>
    <cellStyle name="20% - Accent2" xfId="27090"/>
    <cellStyle name="20% - Accent2 2" xfId="27091"/>
    <cellStyle name="20% - Accent2 2 2" xfId="27092"/>
    <cellStyle name="20% - Accent2 2 3" xfId="27093"/>
    <cellStyle name="20% - Accent2 2 4" xfId="27094"/>
    <cellStyle name="20% - Accent2 2 5" xfId="27095"/>
    <cellStyle name="20% - Accent2 3" xfId="27096"/>
    <cellStyle name="20% - Accent2 4" xfId="27097"/>
    <cellStyle name="20% - Accent2 5" xfId="27098"/>
    <cellStyle name="20% - Accent2 6" xfId="27099"/>
    <cellStyle name="20% - Accent3" xfId="27100"/>
    <cellStyle name="20% - Accent3 2" xfId="27101"/>
    <cellStyle name="20% - Accent3 2 2" xfId="27102"/>
    <cellStyle name="20% - Accent3 2 3" xfId="27103"/>
    <cellStyle name="20% - Accent3 2 4" xfId="27104"/>
    <cellStyle name="20% - Accent3 2 5" xfId="27105"/>
    <cellStyle name="20% - Accent3 3" xfId="27106"/>
    <cellStyle name="20% - Accent3 4" xfId="27107"/>
    <cellStyle name="20% - Accent3 5" xfId="27108"/>
    <cellStyle name="20% - Accent3 6" xfId="27109"/>
    <cellStyle name="20% - Accent4" xfId="27110"/>
    <cellStyle name="20% - Accent4 2" xfId="27111"/>
    <cellStyle name="20% - Accent4 2 2" xfId="27112"/>
    <cellStyle name="20% - Accent4 2 3" xfId="27113"/>
    <cellStyle name="20% - Accent4 2 4" xfId="27114"/>
    <cellStyle name="20% - Accent4 2 5" xfId="27115"/>
    <cellStyle name="20% - Accent4 3" xfId="27116"/>
    <cellStyle name="20% - Accent4 4" xfId="27117"/>
    <cellStyle name="20% - Accent4 5" xfId="27118"/>
    <cellStyle name="20% - Accent4 6" xfId="27119"/>
    <cellStyle name="20% - Accent5" xfId="27120"/>
    <cellStyle name="20% - Accent5 2" xfId="27121"/>
    <cellStyle name="20% - Accent5 2 2" xfId="27122"/>
    <cellStyle name="20% - Accent5 2 3" xfId="27123"/>
    <cellStyle name="20% - Accent5 2 4" xfId="27124"/>
    <cellStyle name="20% - Accent5 2 5" xfId="27125"/>
    <cellStyle name="20% - Accent5 3" xfId="27126"/>
    <cellStyle name="20% - Accent5 4" xfId="27127"/>
    <cellStyle name="20% - Accent5 5" xfId="27128"/>
    <cellStyle name="20% - Accent5 6" xfId="27129"/>
    <cellStyle name="20% - Accent6" xfId="27130"/>
    <cellStyle name="20% - Accent6 2" xfId="27131"/>
    <cellStyle name="20% - Accent6 2 2" xfId="27132"/>
    <cellStyle name="20% - Accent6 2 3" xfId="27133"/>
    <cellStyle name="20% - Accent6 2 4" xfId="27134"/>
    <cellStyle name="20% - Accent6 2 5" xfId="27135"/>
    <cellStyle name="20% - Accent6 3" xfId="27136"/>
    <cellStyle name="20% - Accent6 4" xfId="27137"/>
    <cellStyle name="20% - Accent6 5" xfId="27138"/>
    <cellStyle name="20% - Accent6 6" xfId="27139"/>
    <cellStyle name="20% - 强调文字颜色 1 10" xfId="27140"/>
    <cellStyle name="20% - 强调文字颜色 1 10 10" xfId="27141"/>
    <cellStyle name="20% - 强调文字颜色 1 10 11" xfId="27142"/>
    <cellStyle name="20% - 强调文字颜色 1 10 12" xfId="27143"/>
    <cellStyle name="20% - 强调文字颜色 1 10 13" xfId="27144"/>
    <cellStyle name="20% - 强调文字颜色 1 10 14" xfId="27145"/>
    <cellStyle name="20% - 强调文字颜色 1 10 15" xfId="27146"/>
    <cellStyle name="20% - 强调文字颜色 1 10 16" xfId="27147"/>
    <cellStyle name="20% - 强调文字颜色 1 10 17" xfId="27148"/>
    <cellStyle name="20% - 强调文字颜色 1 10 18" xfId="27149"/>
    <cellStyle name="20% - 强调文字颜色 1 10 19" xfId="27150"/>
    <cellStyle name="20% - 强调文字颜色 1 10 2" xfId="27151"/>
    <cellStyle name="20% - 强调文字颜色 1 10 2 2" xfId="27152"/>
    <cellStyle name="20% - 强调文字颜色 1 10 20" xfId="27153"/>
    <cellStyle name="20% - 强调文字颜色 1 10 3" xfId="27154"/>
    <cellStyle name="20% - 强调文字颜色 1 10 4" xfId="27155"/>
    <cellStyle name="20% - 强调文字颜色 1 10 5" xfId="27156"/>
    <cellStyle name="20% - 强调文字颜色 1 10 6" xfId="27157"/>
    <cellStyle name="20% - 强调文字颜色 1 10 7" xfId="27158"/>
    <cellStyle name="20% - 强调文字颜色 1 10 8" xfId="27159"/>
    <cellStyle name="20% - 强调文字颜色 1 10 9" xfId="27160"/>
    <cellStyle name="20% - 强调文字颜色 1 11" xfId="27161"/>
    <cellStyle name="20% - 强调文字颜色 1 11 10" xfId="27162"/>
    <cellStyle name="20% - 强调文字颜色 1 11 11" xfId="27163"/>
    <cellStyle name="20% - 强调文字颜色 1 11 12" xfId="27164"/>
    <cellStyle name="20% - 强调文字颜色 1 11 13" xfId="27165"/>
    <cellStyle name="20% - 强调文字颜色 1 11 14" xfId="27166"/>
    <cellStyle name="20% - 强调文字颜色 1 11 15" xfId="27167"/>
    <cellStyle name="20% - 强调文字颜色 1 11 16" xfId="27168"/>
    <cellStyle name="20% - 强调文字颜色 1 11 17" xfId="27169"/>
    <cellStyle name="20% - 强调文字颜色 1 11 18" xfId="27170"/>
    <cellStyle name="20% - 强调文字颜色 1 11 19" xfId="27171"/>
    <cellStyle name="20% - 强调文字颜色 1 11 2" xfId="27172"/>
    <cellStyle name="20% - 强调文字颜色 1 11 2 2" xfId="27173"/>
    <cellStyle name="20% - 强调文字颜色 1 11 20" xfId="27174"/>
    <cellStyle name="20% - 强调文字颜色 1 11 3" xfId="27175"/>
    <cellStyle name="20% - 强调文字颜色 1 11 4" xfId="27176"/>
    <cellStyle name="20% - 强调文字颜色 1 11 5" xfId="27177"/>
    <cellStyle name="20% - 强调文字颜色 1 11 6" xfId="27178"/>
    <cellStyle name="20% - 强调文字颜色 1 11 7" xfId="27179"/>
    <cellStyle name="20% - 强调文字颜色 1 11 8" xfId="27180"/>
    <cellStyle name="20% - 强调文字颜色 1 11 9" xfId="27181"/>
    <cellStyle name="20% - 强调文字颜色 1 12" xfId="27182"/>
    <cellStyle name="20% - 强调文字颜色 1 12 10" xfId="27183"/>
    <cellStyle name="20% - 强调文字颜色 1 12 11" xfId="27184"/>
    <cellStyle name="20% - 强调文字颜色 1 12 12" xfId="27185"/>
    <cellStyle name="20% - 强调文字颜色 1 12 13" xfId="27186"/>
    <cellStyle name="20% - 强调文字颜色 1 12 14" xfId="27187"/>
    <cellStyle name="20% - 强调文字颜色 1 12 15" xfId="27188"/>
    <cellStyle name="20% - 强调文字颜色 1 12 16" xfId="27189"/>
    <cellStyle name="20% - 强调文字颜色 1 12 17" xfId="27190"/>
    <cellStyle name="20% - 强调文字颜色 1 12 18" xfId="27191"/>
    <cellStyle name="20% - 强调文字颜色 1 12 19" xfId="27192"/>
    <cellStyle name="20% - 强调文字颜色 1 12 2" xfId="27193"/>
    <cellStyle name="20% - 强调文字颜色 1 12 2 2" xfId="27194"/>
    <cellStyle name="20% - 强调文字颜色 1 12 20" xfId="27195"/>
    <cellStyle name="20% - 强调文字颜色 1 12 3" xfId="27196"/>
    <cellStyle name="20% - 强调文字颜色 1 12 4" xfId="27197"/>
    <cellStyle name="20% - 强调文字颜色 1 12 5" xfId="27198"/>
    <cellStyle name="20% - 强调文字颜色 1 12 6" xfId="27199"/>
    <cellStyle name="20% - 强调文字颜色 1 12 7" xfId="27200"/>
    <cellStyle name="20% - 强调文字颜色 1 12 8" xfId="27201"/>
    <cellStyle name="20% - 强调文字颜色 1 12 9" xfId="27202"/>
    <cellStyle name="20% - 强调文字颜色 1 13" xfId="27203"/>
    <cellStyle name="20% - 强调文字颜色 1 13 10" xfId="27204"/>
    <cellStyle name="20% - 强调文字颜色 1 13 11" xfId="27205"/>
    <cellStyle name="20% - 强调文字颜色 1 13 12" xfId="27206"/>
    <cellStyle name="20% - 强调文字颜色 1 13 13" xfId="27207"/>
    <cellStyle name="20% - 强调文字颜色 1 13 14" xfId="27208"/>
    <cellStyle name="20% - 强调文字颜色 1 13 15" xfId="27209"/>
    <cellStyle name="20% - 强调文字颜色 1 13 16" xfId="27210"/>
    <cellStyle name="20% - 强调文字颜色 1 13 17" xfId="27211"/>
    <cellStyle name="20% - 强调文字颜色 1 13 18" xfId="27212"/>
    <cellStyle name="20% - 强调文字颜色 1 13 19" xfId="27213"/>
    <cellStyle name="20% - 强调文字颜色 1 13 2" xfId="27214"/>
    <cellStyle name="20% - 强调文字颜色 1 13 20" xfId="27215"/>
    <cellStyle name="20% - 强调文字颜色 1 13 21" xfId="27216"/>
    <cellStyle name="20% - 强调文字颜色 1 13 3" xfId="27217"/>
    <cellStyle name="20% - 强调文字颜色 1 13 4" xfId="27218"/>
    <cellStyle name="20% - 强调文字颜色 1 13 5" xfId="27219"/>
    <cellStyle name="20% - 强调文字颜色 1 13 6" xfId="27220"/>
    <cellStyle name="20% - 强调文字颜色 1 13 7" xfId="27221"/>
    <cellStyle name="20% - 强调文字颜色 1 13 8" xfId="27222"/>
    <cellStyle name="20% - 强调文字颜色 1 13 9" xfId="27223"/>
    <cellStyle name="20% - 强调文字颜色 1 14" xfId="27224"/>
    <cellStyle name="20% - 强调文字颜色 1 14 10" xfId="27225"/>
    <cellStyle name="20% - 强调文字颜色 1 14 11" xfId="27226"/>
    <cellStyle name="20% - 强调文字颜色 1 14 12" xfId="27227"/>
    <cellStyle name="20% - 强调文字颜色 1 14 13" xfId="27228"/>
    <cellStyle name="20% - 强调文字颜色 1 14 14" xfId="27229"/>
    <cellStyle name="20% - 强调文字颜色 1 14 15" xfId="27230"/>
    <cellStyle name="20% - 强调文字颜色 1 14 16" xfId="27231"/>
    <cellStyle name="20% - 强调文字颜色 1 14 17" xfId="27232"/>
    <cellStyle name="20% - 强调文字颜色 1 14 18" xfId="27233"/>
    <cellStyle name="20% - 强调文字颜色 1 14 19" xfId="27234"/>
    <cellStyle name="20% - 强调文字颜色 1 14 2" xfId="27235"/>
    <cellStyle name="20% - 强调文字颜色 1 14 20" xfId="27236"/>
    <cellStyle name="20% - 强调文字颜色 1 14 21" xfId="27237"/>
    <cellStyle name="20% - 强调文字颜色 1 14 3" xfId="27238"/>
    <cellStyle name="20% - 强调文字颜色 1 14 4" xfId="27239"/>
    <cellStyle name="20% - 强调文字颜色 1 14 5" xfId="27240"/>
    <cellStyle name="20% - 强调文字颜色 1 14 6" xfId="27241"/>
    <cellStyle name="20% - 强调文字颜色 1 14 7" xfId="27242"/>
    <cellStyle name="20% - 强调文字颜色 1 14 8" xfId="27243"/>
    <cellStyle name="20% - 强调文字颜色 1 14 9" xfId="27244"/>
    <cellStyle name="20% - 强调文字颜色 1 15" xfId="27245"/>
    <cellStyle name="20% - 强调文字颜色 1 15 10" xfId="27246"/>
    <cellStyle name="20% - 强调文字颜色 1 15 11" xfId="27247"/>
    <cellStyle name="20% - 强调文字颜色 1 15 12" xfId="27248"/>
    <cellStyle name="20% - 强调文字颜色 1 15 13" xfId="27249"/>
    <cellStyle name="20% - 强调文字颜色 1 15 14" xfId="27250"/>
    <cellStyle name="20% - 强调文字颜色 1 15 15" xfId="27251"/>
    <cellStyle name="20% - 强调文字颜色 1 15 16" xfId="27252"/>
    <cellStyle name="20% - 强调文字颜色 1 15 17" xfId="27253"/>
    <cellStyle name="20% - 强调文字颜色 1 15 18" xfId="27254"/>
    <cellStyle name="20% - 强调文字颜色 1 15 19" xfId="27255"/>
    <cellStyle name="20% - 强调文字颜色 1 15 2" xfId="27256"/>
    <cellStyle name="20% - 强调文字颜色 1 15 2 2" xfId="27257"/>
    <cellStyle name="20% - 强调文字颜色 1 15 20" xfId="27258"/>
    <cellStyle name="20% - 强调文字颜色 1 15 3" xfId="27259"/>
    <cellStyle name="20% - 强调文字颜色 1 15 4" xfId="27260"/>
    <cellStyle name="20% - 强调文字颜色 1 15 5" xfId="27261"/>
    <cellStyle name="20% - 强调文字颜色 1 15 6" xfId="27262"/>
    <cellStyle name="20% - 强调文字颜色 1 15 7" xfId="27263"/>
    <cellStyle name="20% - 强调文字颜色 1 15 8" xfId="27264"/>
    <cellStyle name="20% - 强调文字颜色 1 15 9" xfId="27265"/>
    <cellStyle name="20% - 强调文字颜色 1 16" xfId="27266"/>
    <cellStyle name="20% - 强调文字颜色 1 16 2" xfId="27267"/>
    <cellStyle name="20% - 强调文字颜色 1 16 2 2" xfId="27268"/>
    <cellStyle name="20% - 强调文字颜色 1 16 3" xfId="27269"/>
    <cellStyle name="20% - 强调文字颜色 1 17" xfId="27270"/>
    <cellStyle name="20% - 强调文字颜色 1 17 2" xfId="27271"/>
    <cellStyle name="20% - 强调文字颜色 1 17 2 2" xfId="27272"/>
    <cellStyle name="20% - 强调文字颜色 1 17 3" xfId="27273"/>
    <cellStyle name="20% - 强调文字颜色 1 18" xfId="27274"/>
    <cellStyle name="20% - 强调文字颜色 1 18 2" xfId="27275"/>
    <cellStyle name="20% - 强调文字颜色 1 18 2 2" xfId="27276"/>
    <cellStyle name="20% - 强调文字颜色 1 18 3" xfId="27277"/>
    <cellStyle name="20% - 强调文字颜色 1 19" xfId="27278"/>
    <cellStyle name="20% - 强调文字颜色 1 19 2" xfId="27279"/>
    <cellStyle name="20% - 强调文字颜色 1 19 2 2" xfId="27280"/>
    <cellStyle name="20% - 强调文字颜色 1 19 3" xfId="27281"/>
    <cellStyle name="20% - 强调文字颜色 1 2" xfId="27282"/>
    <cellStyle name="20% - 强调文字颜色 1 2 10" xfId="27283"/>
    <cellStyle name="20% - 强调文字颜色 1 2 10 2" xfId="27284"/>
    <cellStyle name="20% - 强调文字颜色 1 2 10 2 2" xfId="27285"/>
    <cellStyle name="20% - 强调文字颜色 1 2 10 3" xfId="27286"/>
    <cellStyle name="20% - 强调文字颜色 1 2 11" xfId="27287"/>
    <cellStyle name="20% - 强调文字颜色 1 2 11 2" xfId="27288"/>
    <cellStyle name="20% - 强调文字颜色 1 2 11 2 2" xfId="27289"/>
    <cellStyle name="20% - 强调文字颜色 1 2 11 3" xfId="27290"/>
    <cellStyle name="20% - 强调文字颜色 1 2 12" xfId="27291"/>
    <cellStyle name="20% - 强调文字颜色 1 2 13" xfId="27292"/>
    <cellStyle name="20% - 强调文字颜色 1 2 14" xfId="27293"/>
    <cellStyle name="20% - 强调文字颜色 1 2 14 2" xfId="27294"/>
    <cellStyle name="20% - 强调文字颜色 1 2 14 2 2" xfId="27295"/>
    <cellStyle name="20% - 强调文字颜色 1 2 14 3" xfId="27296"/>
    <cellStyle name="20% - 强调文字颜色 1 2 15" xfId="27297"/>
    <cellStyle name="20% - 强调文字颜色 1 2 15 2" xfId="27298"/>
    <cellStyle name="20% - 强调文字颜色 1 2 15 2 2" xfId="27299"/>
    <cellStyle name="20% - 强调文字颜色 1 2 15 3" xfId="27300"/>
    <cellStyle name="20% - 强调文字颜色 1 2 16" xfId="27301"/>
    <cellStyle name="20% - 强调文字颜色 1 2 16 2" xfId="27302"/>
    <cellStyle name="20% - 强调文字颜色 1 2 16 2 2" xfId="27303"/>
    <cellStyle name="20% - 强调文字颜色 1 2 16 3" xfId="27304"/>
    <cellStyle name="20% - 强调文字颜色 1 2 17" xfId="27305"/>
    <cellStyle name="20% - 强调文字颜色 1 2 17 2" xfId="27306"/>
    <cellStyle name="20% - 强调文字颜色 1 2 17 2 2" xfId="27307"/>
    <cellStyle name="20% - 强调文字颜色 1 2 17 3" xfId="27308"/>
    <cellStyle name="20% - 强调文字颜色 1 2 18" xfId="27309"/>
    <cellStyle name="20% - 强调文字颜色 1 2 18 2" xfId="27310"/>
    <cellStyle name="20% - 强调文字颜色 1 2 18 2 2" xfId="27311"/>
    <cellStyle name="20% - 强调文字颜色 1 2 18 3" xfId="27312"/>
    <cellStyle name="20% - 强调文字颜色 1 2 19" xfId="27313"/>
    <cellStyle name="20% - 强调文字颜色 1 2 19 2" xfId="27314"/>
    <cellStyle name="20% - 强调文字颜色 1 2 19 2 2" xfId="27315"/>
    <cellStyle name="20% - 强调文字颜色 1 2 19 3" xfId="27316"/>
    <cellStyle name="20% - 强调文字颜色 1 2 2" xfId="27317"/>
    <cellStyle name="20% - 强调文字颜色 1 2 2 10" xfId="27318"/>
    <cellStyle name="20% - 强调文字颜色 1 2 2 10 2" xfId="27319"/>
    <cellStyle name="20% - 强调文字颜色 1 2 2 10 2 2" xfId="27320"/>
    <cellStyle name="20% - 强调文字颜色 1 2 2 10 3" xfId="27321"/>
    <cellStyle name="20% - 强调文字颜色 1 2 2 11" xfId="27322"/>
    <cellStyle name="20% - 强调文字颜色 1 2 2 11 2" xfId="27323"/>
    <cellStyle name="20% - 强调文字颜色 1 2 2 11 2 2" xfId="27324"/>
    <cellStyle name="20% - 强调文字颜色 1 2 2 11 3" xfId="27325"/>
    <cellStyle name="20% - 强调文字颜色 1 2 2 12" xfId="27326"/>
    <cellStyle name="20% - 强调文字颜色 1 2 2 12 2" xfId="27327"/>
    <cellStyle name="20% - 强调文字颜色 1 2 2 13" xfId="27328"/>
    <cellStyle name="20% - 强调文字颜色 1 2 2 14" xfId="27329"/>
    <cellStyle name="20% - 强调文字颜色 1 2 2 15" xfId="27330"/>
    <cellStyle name="20% - 强调文字颜色 1 2 2 16" xfId="27331"/>
    <cellStyle name="20% - 强调文字颜色 1 2 2 17" xfId="27332"/>
    <cellStyle name="20% - 强调文字颜色 1 2 2 18" xfId="27333"/>
    <cellStyle name="20% - 强调文字颜色 1 2 2 19" xfId="27334"/>
    <cellStyle name="20% - 强调文字颜色 1 2 2 2" xfId="27335"/>
    <cellStyle name="20% - 强调文字颜色 1 2 2 2 2" xfId="27336"/>
    <cellStyle name="20% - 强调文字颜色 1 2 2 2 2 2" xfId="27337"/>
    <cellStyle name="20% - 强调文字颜色 1 2 2 2 2 2 2" xfId="27338"/>
    <cellStyle name="20% - 强调文字颜色 1 2 2 2 2 3" xfId="27339"/>
    <cellStyle name="20% - 强调文字颜色 1 2 2 2 3" xfId="27340"/>
    <cellStyle name="20% - 强调文字颜色 1 2 2 2 3 2" xfId="27341"/>
    <cellStyle name="20% - 强调文字颜色 1 2 2 2 3 2 2" xfId="27342"/>
    <cellStyle name="20% - 强调文字颜色 1 2 2 2 3 3" xfId="27343"/>
    <cellStyle name="20% - 强调文字颜色 1 2 2 2 4" xfId="27344"/>
    <cellStyle name="20% - 强调文字颜色 1 2 2 2 4 2" xfId="27345"/>
    <cellStyle name="20% - 强调文字颜色 1 2 2 2 4 2 2" xfId="27346"/>
    <cellStyle name="20% - 强调文字颜色 1 2 2 2 4 3" xfId="27347"/>
    <cellStyle name="20% - 强调文字颜色 1 2 2 2 5" xfId="27348"/>
    <cellStyle name="20% - 强调文字颜色 1 2 2 2 5 2" xfId="27349"/>
    <cellStyle name="20% - 强调文字颜色 1 2 2 2 6" xfId="27350"/>
    <cellStyle name="20% - 强调文字颜色 1 2 2 20" xfId="27351"/>
    <cellStyle name="20% - 强调文字颜色 1 2 2 21" xfId="27352"/>
    <cellStyle name="20% - 强调文字颜色 1 2 2 22" xfId="27353"/>
    <cellStyle name="20% - 强调文字颜色 1 2 2 23" xfId="27354"/>
    <cellStyle name="20% - 强调文字颜色 1 2 2 24" xfId="27355"/>
    <cellStyle name="20% - 强调文字颜色 1 2 2 25" xfId="27356"/>
    <cellStyle name="20% - 强调文字颜色 1 2 2 26" xfId="27357"/>
    <cellStyle name="20% - 强调文字颜色 1 2 2 27" xfId="27358"/>
    <cellStyle name="20% - 强调文字颜色 1 2 2 28" xfId="27359"/>
    <cellStyle name="20% - 强调文字颜色 1 2 2 29" xfId="27360"/>
    <cellStyle name="20% - 强调文字颜色 1 2 2 3" xfId="27361"/>
    <cellStyle name="20% - 强调文字颜色 1 2 2 3 2" xfId="27362"/>
    <cellStyle name="20% - 强调文字颜色 1 2 2 3 2 2" xfId="27363"/>
    <cellStyle name="20% - 强调文字颜色 1 2 2 3 2 2 2" xfId="27364"/>
    <cellStyle name="20% - 强调文字颜色 1 2 2 3 2 3" xfId="27365"/>
    <cellStyle name="20% - 强调文字颜色 1 2 2 3 3" xfId="27366"/>
    <cellStyle name="20% - 强调文字颜色 1 2 2 3 3 2" xfId="27367"/>
    <cellStyle name="20% - 强调文字颜色 1 2 2 3 3 2 2" xfId="27368"/>
    <cellStyle name="20% - 强调文字颜色 1 2 2 3 3 3" xfId="27369"/>
    <cellStyle name="20% - 强调文字颜色 1 2 2 3 4" xfId="27370"/>
    <cellStyle name="20% - 强调文字颜色 1 2 2 3 4 2" xfId="27371"/>
    <cellStyle name="20% - 强调文字颜色 1 2 2 3 4 2 2" xfId="27372"/>
    <cellStyle name="20% - 强调文字颜色 1 2 2 3 4 3" xfId="27373"/>
    <cellStyle name="20% - 强调文字颜色 1 2 2 3 5" xfId="27374"/>
    <cellStyle name="20% - 强调文字颜色 1 2 2 3 5 2" xfId="27375"/>
    <cellStyle name="20% - 强调文字颜色 1 2 2 3 6" xfId="27376"/>
    <cellStyle name="20% - 强调文字颜色 1 2 2 30" xfId="27377"/>
    <cellStyle name="20% - 强调文字颜色 1 2 2 31" xfId="27378"/>
    <cellStyle name="20% - 强调文字颜色 1 2 2 4" xfId="27379"/>
    <cellStyle name="20% - 强调文字颜色 1 2 2 4 2" xfId="27380"/>
    <cellStyle name="20% - 强调文字颜色 1 2 2 4 2 2" xfId="27381"/>
    <cellStyle name="20% - 强调文字颜色 1 2 2 4 3" xfId="27382"/>
    <cellStyle name="20% - 强调文字颜色 1 2 2 5" xfId="27383"/>
    <cellStyle name="20% - 强调文字颜色 1 2 2 5 2" xfId="27384"/>
    <cellStyle name="20% - 强调文字颜色 1 2 2 5 2 2" xfId="27385"/>
    <cellStyle name="20% - 强调文字颜色 1 2 2 5 3" xfId="27386"/>
    <cellStyle name="20% - 强调文字颜色 1 2 2 6" xfId="27387"/>
    <cellStyle name="20% - 强调文字颜色 1 2 2 6 2" xfId="27388"/>
    <cellStyle name="20% - 强调文字颜色 1 2 2 6 2 2" xfId="27389"/>
    <cellStyle name="20% - 强调文字颜色 1 2 2 6 3" xfId="27390"/>
    <cellStyle name="20% - 强调文字颜色 1 2 2 7" xfId="27391"/>
    <cellStyle name="20% - 强调文字颜色 1 2 2 7 2" xfId="27392"/>
    <cellStyle name="20% - 强调文字颜色 1 2 2 7 2 2" xfId="27393"/>
    <cellStyle name="20% - 强调文字颜色 1 2 2 7 3" xfId="27394"/>
    <cellStyle name="20% - 强调文字颜色 1 2 2 8" xfId="27395"/>
    <cellStyle name="20% - 强调文字颜色 1 2 2 8 2" xfId="27396"/>
    <cellStyle name="20% - 强调文字颜色 1 2 2 8 2 2" xfId="27397"/>
    <cellStyle name="20% - 强调文字颜色 1 2 2 8 3" xfId="27398"/>
    <cellStyle name="20% - 强调文字颜色 1 2 2 9" xfId="27399"/>
    <cellStyle name="20% - 强调文字颜色 1 2 2 9 2" xfId="27400"/>
    <cellStyle name="20% - 强调文字颜色 1 2 2 9 2 2" xfId="27401"/>
    <cellStyle name="20% - 强调文字颜色 1 2 2 9 3" xfId="27402"/>
    <cellStyle name="20% - 强调文字颜色 1 2 20" xfId="27403"/>
    <cellStyle name="20% - 强调文字颜色 1 2 20 2" xfId="27404"/>
    <cellStyle name="20% - 强调文字颜色 1 2 20 2 2" xfId="27405"/>
    <cellStyle name="20% - 强调文字颜色 1 2 20 3" xfId="27406"/>
    <cellStyle name="20% - 强调文字颜色 1 2 21" xfId="27407"/>
    <cellStyle name="20% - 强调文字颜色 1 2 21 2" xfId="27408"/>
    <cellStyle name="20% - 强调文字颜色 1 2 21 2 2" xfId="27409"/>
    <cellStyle name="20% - 强调文字颜色 1 2 21 3" xfId="27410"/>
    <cellStyle name="20% - 强调文字颜色 1 2 22" xfId="27411"/>
    <cellStyle name="20% - 强调文字颜色 1 2 22 2" xfId="27412"/>
    <cellStyle name="20% - 强调文字颜色 1 2 22 2 2" xfId="27413"/>
    <cellStyle name="20% - 强调文字颜色 1 2 22 3" xfId="27414"/>
    <cellStyle name="20% - 强调文字颜色 1 2 23" xfId="27415"/>
    <cellStyle name="20% - 强调文字颜色 1 2 23 2" xfId="27416"/>
    <cellStyle name="20% - 强调文字颜色 1 2 24" xfId="27417"/>
    <cellStyle name="20% - 强调文字颜色 1 2 25" xfId="27418"/>
    <cellStyle name="20% - 强调文字颜色 1 2 26" xfId="27419"/>
    <cellStyle name="20% - 强调文字颜色 1 2 27" xfId="27420"/>
    <cellStyle name="20% - 强调文字颜色 1 2 28" xfId="27421"/>
    <cellStyle name="20% - 强调文字颜色 1 2 29" xfId="27422"/>
    <cellStyle name="20% - 强调文字颜色 1 2 3" xfId="27423"/>
    <cellStyle name="20% - 强调文字颜色 1 2 3 10" xfId="27424"/>
    <cellStyle name="20% - 强调文字颜色 1 2 3 11" xfId="27425"/>
    <cellStyle name="20% - 强调文字颜色 1 2 3 2" xfId="27426"/>
    <cellStyle name="20% - 强调文字颜色 1 2 3 2 2" xfId="27427"/>
    <cellStyle name="20% - 强调文字颜色 1 2 3 2 2 2" xfId="27428"/>
    <cellStyle name="20% - 强调文字颜色 1 2 3 2 2 2 2" xfId="27429"/>
    <cellStyle name="20% - 强调文字颜色 1 2 3 2 2 3" xfId="27430"/>
    <cellStyle name="20% - 强调文字颜色 1 2 3 2 3" xfId="27431"/>
    <cellStyle name="20% - 强调文字颜色 1 2 3 2 3 2" xfId="27432"/>
    <cellStyle name="20% - 强调文字颜色 1 2 3 2 3 2 2" xfId="27433"/>
    <cellStyle name="20% - 强调文字颜色 1 2 3 2 3 3" xfId="27434"/>
    <cellStyle name="20% - 强调文字颜色 1 2 3 2 4" xfId="27435"/>
    <cellStyle name="20% - 强调文字颜色 1 2 3 2 4 2" xfId="27436"/>
    <cellStyle name="20% - 强调文字颜色 1 2 3 2 4 2 2" xfId="27437"/>
    <cellStyle name="20% - 强调文字颜色 1 2 3 2 4 3" xfId="27438"/>
    <cellStyle name="20% - 强调文字颜色 1 2 3 2 5" xfId="27439"/>
    <cellStyle name="20% - 强调文字颜色 1 2 3 2 5 2" xfId="27440"/>
    <cellStyle name="20% - 强调文字颜色 1 2 3 2 6" xfId="27441"/>
    <cellStyle name="20% - 强调文字颜色 1 2 3 3" xfId="27442"/>
    <cellStyle name="20% - 强调文字颜色 1 2 3 3 2" xfId="27443"/>
    <cellStyle name="20% - 强调文字颜色 1 2 3 3 2 2" xfId="27444"/>
    <cellStyle name="20% - 强调文字颜色 1 2 3 3 2 2 2" xfId="27445"/>
    <cellStyle name="20% - 强调文字颜色 1 2 3 3 2 3" xfId="27446"/>
    <cellStyle name="20% - 强调文字颜色 1 2 3 3 3" xfId="27447"/>
    <cellStyle name="20% - 强调文字颜色 1 2 3 3 3 2" xfId="27448"/>
    <cellStyle name="20% - 强调文字颜色 1 2 3 3 3 2 2" xfId="27449"/>
    <cellStyle name="20% - 强调文字颜色 1 2 3 3 3 3" xfId="27450"/>
    <cellStyle name="20% - 强调文字颜色 1 2 3 3 4" xfId="27451"/>
    <cellStyle name="20% - 强调文字颜色 1 2 3 3 4 2" xfId="27452"/>
    <cellStyle name="20% - 强调文字颜色 1 2 3 3 4 2 2" xfId="27453"/>
    <cellStyle name="20% - 强调文字颜色 1 2 3 3 4 3" xfId="27454"/>
    <cellStyle name="20% - 强调文字颜色 1 2 3 3 5" xfId="27455"/>
    <cellStyle name="20% - 强调文字颜色 1 2 3 3 5 2" xfId="27456"/>
    <cellStyle name="20% - 强调文字颜色 1 2 3 3 6" xfId="27457"/>
    <cellStyle name="20% - 强调文字颜色 1 2 3 4" xfId="27458"/>
    <cellStyle name="20% - 强调文字颜色 1 2 3 4 2" xfId="27459"/>
    <cellStyle name="20% - 强调文字颜色 1 2 3 4 2 2" xfId="27460"/>
    <cellStyle name="20% - 强调文字颜色 1 2 3 4 3" xfId="27461"/>
    <cellStyle name="20% - 强调文字颜色 1 2 3 5" xfId="27462"/>
    <cellStyle name="20% - 强调文字颜色 1 2 3 6" xfId="27463"/>
    <cellStyle name="20% - 强调文字颜色 1 2 3 7" xfId="27464"/>
    <cellStyle name="20% - 强调文字颜色 1 2 3 7 2" xfId="27465"/>
    <cellStyle name="20% - 强调文字颜色 1 2 3 7 2 2" xfId="27466"/>
    <cellStyle name="20% - 强调文字颜色 1 2 3 7 3" xfId="27467"/>
    <cellStyle name="20% - 强调文字颜色 1 2 3 8" xfId="27468"/>
    <cellStyle name="20% - 强调文字颜色 1 2 3 8 2" xfId="27469"/>
    <cellStyle name="20% - 强调文字颜色 1 2 3 8 2 2" xfId="27470"/>
    <cellStyle name="20% - 强调文字颜色 1 2 3 8 3" xfId="27471"/>
    <cellStyle name="20% - 强调文字颜色 1 2 3 9" xfId="27472"/>
    <cellStyle name="20% - 强调文字颜色 1 2 3 9 2" xfId="27473"/>
    <cellStyle name="20% - 强调文字颜色 1 2 30" xfId="27474"/>
    <cellStyle name="20% - 强调文字颜色 1 2 31" xfId="27475"/>
    <cellStyle name="20% - 强调文字颜色 1 2 32" xfId="27476"/>
    <cellStyle name="20% - 强调文字颜色 1 2 33" xfId="27477"/>
    <cellStyle name="20% - 强调文字颜色 1 2 34" xfId="27478"/>
    <cellStyle name="20% - 强调文字颜色 1 2 35" xfId="27479"/>
    <cellStyle name="20% - 强调文字颜色 1 2 36" xfId="27480"/>
    <cellStyle name="20% - 强调文字颜色 1 2 37" xfId="27481"/>
    <cellStyle name="20% - 强调文字颜色 1 2 38" xfId="27482"/>
    <cellStyle name="20% - 强调文字颜色 1 2 39" xfId="27483"/>
    <cellStyle name="20% - 强调文字颜色 1 2 4" xfId="27484"/>
    <cellStyle name="20% - 强调文字颜色 1 2 4 2" xfId="27485"/>
    <cellStyle name="20% - 强调文字颜色 1 2 4 2 2" xfId="27486"/>
    <cellStyle name="20% - 强调文字颜色 1 2 4 2 2 2" xfId="27487"/>
    <cellStyle name="20% - 强调文字颜色 1 2 4 2 3" xfId="27488"/>
    <cellStyle name="20% - 强调文字颜色 1 2 4 3" xfId="27489"/>
    <cellStyle name="20% - 强调文字颜色 1 2 4 4" xfId="27490"/>
    <cellStyle name="20% - 强调文字颜色 1 2 4 5" xfId="27491"/>
    <cellStyle name="20% - 强调文字颜色 1 2 4 5 2" xfId="27492"/>
    <cellStyle name="20% - 强调文字颜色 1 2 4 5 2 2" xfId="27493"/>
    <cellStyle name="20% - 强调文字颜色 1 2 4 5 3" xfId="27494"/>
    <cellStyle name="20% - 强调文字颜色 1 2 4 6" xfId="27495"/>
    <cellStyle name="20% - 强调文字颜色 1 2 4 6 2" xfId="27496"/>
    <cellStyle name="20% - 强调文字颜色 1 2 4 6 2 2" xfId="27497"/>
    <cellStyle name="20% - 强调文字颜色 1 2 4 6 3" xfId="27498"/>
    <cellStyle name="20% - 强调文字颜色 1 2 4 7" xfId="27499"/>
    <cellStyle name="20% - 强调文字颜色 1 2 4 7 2" xfId="27500"/>
    <cellStyle name="20% - 强调文字颜色 1 2 4 8" xfId="27501"/>
    <cellStyle name="20% - 强调文字颜色 1 2 40" xfId="27502"/>
    <cellStyle name="20% - 强调文字颜色 1 2 41" xfId="27503"/>
    <cellStyle name="20% - 强调文字颜色 1 2 42" xfId="27504"/>
    <cellStyle name="20% - 强调文字颜色 1 2 43" xfId="27505"/>
    <cellStyle name="20% - 强调文字颜色 1 2 5" xfId="27506"/>
    <cellStyle name="20% - 强调文字颜色 1 2 5 2" xfId="27507"/>
    <cellStyle name="20% - 强调文字颜色 1 2 5 2 2" xfId="27508"/>
    <cellStyle name="20% - 强调文字颜色 1 2 5 2 2 2" xfId="27509"/>
    <cellStyle name="20% - 强调文字颜色 1 2 5 2 3" xfId="27510"/>
    <cellStyle name="20% - 强调文字颜色 1 2 5 3" xfId="27511"/>
    <cellStyle name="20% - 强调文字颜色 1 2 5 4" xfId="27512"/>
    <cellStyle name="20% - 强调文字颜色 1 2 5 5" xfId="27513"/>
    <cellStyle name="20% - 强调文字颜色 1 2 5 5 2" xfId="27514"/>
    <cellStyle name="20% - 强调文字颜色 1 2 5 5 2 2" xfId="27515"/>
    <cellStyle name="20% - 强调文字颜色 1 2 5 5 3" xfId="27516"/>
    <cellStyle name="20% - 强调文字颜色 1 2 5 6" xfId="27517"/>
    <cellStyle name="20% - 强调文字颜色 1 2 5 6 2" xfId="27518"/>
    <cellStyle name="20% - 强调文字颜色 1 2 5 6 2 2" xfId="27519"/>
    <cellStyle name="20% - 强调文字颜色 1 2 5 6 3" xfId="27520"/>
    <cellStyle name="20% - 强调文字颜色 1 2 5 7" xfId="27521"/>
    <cellStyle name="20% - 强调文字颜色 1 2 5 7 2" xfId="27522"/>
    <cellStyle name="20% - 强调文字颜色 1 2 5 8" xfId="27523"/>
    <cellStyle name="20% - 强调文字颜色 1 2 6" xfId="27524"/>
    <cellStyle name="20% - 强调文字颜色 1 2 6 2" xfId="27525"/>
    <cellStyle name="20% - 强调文字颜色 1 2 6 3" xfId="27526"/>
    <cellStyle name="20% - 强调文字颜色 1 2 7" xfId="27527"/>
    <cellStyle name="20% - 强调文字颜色 1 2 7 2" xfId="27528"/>
    <cellStyle name="20% - 强调文字颜色 1 2 7 3" xfId="27529"/>
    <cellStyle name="20% - 强调文字颜色 1 2 7 4" xfId="27530"/>
    <cellStyle name="20% - 强调文字颜色 1 2 7 5" xfId="27531"/>
    <cellStyle name="20% - 强调文字颜色 1 2 7 5 2" xfId="27532"/>
    <cellStyle name="20% - 强调文字颜色 1 2 7 6" xfId="27533"/>
    <cellStyle name="20% - 强调文字颜色 1 2 8" xfId="27534"/>
    <cellStyle name="20% - 强调文字颜色 1 2 8 2" xfId="27535"/>
    <cellStyle name="20% - 强调文字颜色 1 2 8 2 2" xfId="27536"/>
    <cellStyle name="20% - 强调文字颜色 1 2 8 3" xfId="27537"/>
    <cellStyle name="20% - 强调文字颜色 1 2 9" xfId="27538"/>
    <cellStyle name="20% - 强调文字颜色 1 2 9 2" xfId="27539"/>
    <cellStyle name="20% - 强调文字颜色 1 2 9 2 2" xfId="27540"/>
    <cellStyle name="20% - 强调文字颜色 1 2 9 3" xfId="27541"/>
    <cellStyle name="20% - 强调文字颜色 1 20" xfId="27542"/>
    <cellStyle name="20% - 强调文字颜色 1 20 2" xfId="27543"/>
    <cellStyle name="20% - 强调文字颜色 1 20 2 2" xfId="27544"/>
    <cellStyle name="20% - 强调文字颜色 1 20 3" xfId="27545"/>
    <cellStyle name="20% - 强调文字颜色 1 21" xfId="27546"/>
    <cellStyle name="20% - 强调文字颜色 1 21 2" xfId="27547"/>
    <cellStyle name="20% - 强调文字颜色 1 21 2 2" xfId="27548"/>
    <cellStyle name="20% - 强调文字颜色 1 21 3" xfId="27549"/>
    <cellStyle name="20% - 强调文字颜色 1 22" xfId="27550"/>
    <cellStyle name="20% - 强调文字颜色 1 22 2" xfId="27551"/>
    <cellStyle name="20% - 强调文字颜色 1 22 2 2" xfId="27552"/>
    <cellStyle name="20% - 强调文字颜色 1 22 3" xfId="27553"/>
    <cellStyle name="20% - 强调文字颜色 1 23" xfId="27554"/>
    <cellStyle name="20% - 强调文字颜色 1 23 2" xfId="27555"/>
    <cellStyle name="20% - 强调文字颜色 1 23 2 2" xfId="27556"/>
    <cellStyle name="20% - 强调文字颜色 1 23 3" xfId="27557"/>
    <cellStyle name="20% - 强调文字颜色 1 24" xfId="27558"/>
    <cellStyle name="20% - 强调文字颜色 1 24 2" xfId="27559"/>
    <cellStyle name="20% - 强调文字颜色 1 24 2 2" xfId="27560"/>
    <cellStyle name="20% - 强调文字颜色 1 24 3" xfId="27561"/>
    <cellStyle name="20% - 强调文字颜色 1 25" xfId="27562"/>
    <cellStyle name="20% - 强调文字颜色 1 25 2" xfId="27563"/>
    <cellStyle name="20% - 强调文字颜色 1 25 2 2" xfId="27564"/>
    <cellStyle name="20% - 强调文字颜色 1 25 3" xfId="27565"/>
    <cellStyle name="20% - 强调文字颜色 1 26" xfId="27566"/>
    <cellStyle name="20% - 强调文字颜色 1 26 2" xfId="27567"/>
    <cellStyle name="20% - 强调文字颜色 1 26 2 2" xfId="27568"/>
    <cellStyle name="20% - 强调文字颜色 1 26 3" xfId="27569"/>
    <cellStyle name="20% - 强调文字颜色 1 27" xfId="27570"/>
    <cellStyle name="20% - 强调文字颜色 1 27 2" xfId="27571"/>
    <cellStyle name="20% - 强调文字颜色 1 28" xfId="27572"/>
    <cellStyle name="20% - 强调文字颜色 1 29" xfId="27573"/>
    <cellStyle name="20% - 强调文字颜色 1 3" xfId="27574"/>
    <cellStyle name="20% - 强调文字颜色 1 3 10" xfId="27575"/>
    <cellStyle name="20% - 强调文字颜色 1 3 10 2" xfId="27576"/>
    <cellStyle name="20% - 强调文字颜色 1 3 10 2 2" xfId="27577"/>
    <cellStyle name="20% - 强调文字颜色 1 3 10 3" xfId="27578"/>
    <cellStyle name="20% - 强调文字颜色 1 3 11" xfId="27579"/>
    <cellStyle name="20% - 强调文字颜色 1 3 11 2" xfId="27580"/>
    <cellStyle name="20% - 强调文字颜色 1 3 11 2 2" xfId="27581"/>
    <cellStyle name="20% - 强调文字颜色 1 3 11 3" xfId="27582"/>
    <cellStyle name="20% - 强调文字颜色 1 3 12" xfId="27583"/>
    <cellStyle name="20% - 强调文字颜色 1 3 12 2" xfId="27584"/>
    <cellStyle name="20% - 强调文字颜色 1 3 12 2 2" xfId="27585"/>
    <cellStyle name="20% - 强调文字颜色 1 3 12 3" xfId="27586"/>
    <cellStyle name="20% - 强调文字颜色 1 3 13" xfId="27587"/>
    <cellStyle name="20% - 强调文字颜色 1 3 13 2" xfId="27588"/>
    <cellStyle name="20% - 强调文字颜色 1 3 13 2 2" xfId="27589"/>
    <cellStyle name="20% - 强调文字颜色 1 3 13 3" xfId="27590"/>
    <cellStyle name="20% - 强调文字颜色 1 3 14" xfId="27591"/>
    <cellStyle name="20% - 强调文字颜色 1 3 14 2" xfId="27592"/>
    <cellStyle name="20% - 强调文字颜色 1 3 14 2 2" xfId="27593"/>
    <cellStyle name="20% - 强调文字颜色 1 3 14 3" xfId="27594"/>
    <cellStyle name="20% - 强调文字颜色 1 3 15" xfId="27595"/>
    <cellStyle name="20% - 强调文字颜色 1 3 15 2" xfId="27596"/>
    <cellStyle name="20% - 强调文字颜色 1 3 15 2 2" xfId="27597"/>
    <cellStyle name="20% - 强调文字颜色 1 3 15 3" xfId="27598"/>
    <cellStyle name="20% - 强调文字颜色 1 3 16" xfId="27599"/>
    <cellStyle name="20% - 强调文字颜色 1 3 16 2" xfId="27600"/>
    <cellStyle name="20% - 强调文字颜色 1 3 16 2 2" xfId="27601"/>
    <cellStyle name="20% - 强调文字颜色 1 3 16 3" xfId="27602"/>
    <cellStyle name="20% - 强调文字颜色 1 3 17" xfId="27603"/>
    <cellStyle name="20% - 强调文字颜色 1 3 17 2" xfId="27604"/>
    <cellStyle name="20% - 强调文字颜色 1 3 17 2 2" xfId="27605"/>
    <cellStyle name="20% - 强调文字颜色 1 3 17 3" xfId="27606"/>
    <cellStyle name="20% - 强调文字颜色 1 3 18" xfId="27607"/>
    <cellStyle name="20% - 强调文字颜色 1 3 18 2" xfId="27608"/>
    <cellStyle name="20% - 强调文字颜色 1 3 19" xfId="27609"/>
    <cellStyle name="20% - 强调文字颜色 1 3 2" xfId="27610"/>
    <cellStyle name="20% - 强调文字颜色 1 3 2 10" xfId="27611"/>
    <cellStyle name="20% - 强调文字颜色 1 3 2 11" xfId="27612"/>
    <cellStyle name="20% - 强调文字颜色 1 3 2 12" xfId="27613"/>
    <cellStyle name="20% - 强调文字颜色 1 3 2 13" xfId="27614"/>
    <cellStyle name="20% - 强调文字颜色 1 3 2 14" xfId="27615"/>
    <cellStyle name="20% - 强调文字颜色 1 3 2 15" xfId="27616"/>
    <cellStyle name="20% - 强调文字颜色 1 3 2 16" xfId="27617"/>
    <cellStyle name="20% - 强调文字颜色 1 3 2 17" xfId="27618"/>
    <cellStyle name="20% - 强调文字颜色 1 3 2 18" xfId="27619"/>
    <cellStyle name="20% - 强调文字颜色 1 3 2 19" xfId="27620"/>
    <cellStyle name="20% - 强调文字颜色 1 3 2 2" xfId="27621"/>
    <cellStyle name="20% - 强调文字颜色 1 3 2 2 2" xfId="27622"/>
    <cellStyle name="20% - 强调文字颜色 1 3 2 2 2 2" xfId="27623"/>
    <cellStyle name="20% - 强调文字颜色 1 3 2 2 3" xfId="27624"/>
    <cellStyle name="20% - 强调文字颜色 1 3 2 20" xfId="27625"/>
    <cellStyle name="20% - 强调文字颜色 1 3 2 21" xfId="27626"/>
    <cellStyle name="20% - 强调文字颜色 1 3 2 22" xfId="27627"/>
    <cellStyle name="20% - 强调文字颜色 1 3 2 23" xfId="27628"/>
    <cellStyle name="20% - 强调文字颜色 1 3 2 24" xfId="27629"/>
    <cellStyle name="20% - 强调文字颜色 1 3 2 25" xfId="27630"/>
    <cellStyle name="20% - 强调文字颜色 1 3 2 26" xfId="27631"/>
    <cellStyle name="20% - 强调文字颜色 1 3 2 3" xfId="27632"/>
    <cellStyle name="20% - 强调文字颜色 1 3 2 3 2" xfId="27633"/>
    <cellStyle name="20% - 强调文字颜色 1 3 2 3 2 2" xfId="27634"/>
    <cellStyle name="20% - 强调文字颜色 1 3 2 3 3" xfId="27635"/>
    <cellStyle name="20% - 强调文字颜色 1 3 2 4" xfId="27636"/>
    <cellStyle name="20% - 强调文字颜色 1 3 2 4 2" xfId="27637"/>
    <cellStyle name="20% - 强调文字颜色 1 3 2 4 2 2" xfId="27638"/>
    <cellStyle name="20% - 强调文字颜色 1 3 2 4 3" xfId="27639"/>
    <cellStyle name="20% - 强调文字颜色 1 3 2 5" xfId="27640"/>
    <cellStyle name="20% - 强调文字颜色 1 3 2 5 2" xfId="27641"/>
    <cellStyle name="20% - 强调文字颜色 1 3 2 5 2 2" xfId="27642"/>
    <cellStyle name="20% - 强调文字颜色 1 3 2 5 3" xfId="27643"/>
    <cellStyle name="20% - 强调文字颜色 1 3 2 6" xfId="27644"/>
    <cellStyle name="20% - 强调文字颜色 1 3 2 6 2" xfId="27645"/>
    <cellStyle name="20% - 强调文字颜色 1 3 2 6 2 2" xfId="27646"/>
    <cellStyle name="20% - 强调文字颜色 1 3 2 6 3" xfId="27647"/>
    <cellStyle name="20% - 强调文字颜色 1 3 2 7" xfId="27648"/>
    <cellStyle name="20% - 强调文字颜色 1 3 2 7 2" xfId="27649"/>
    <cellStyle name="20% - 强调文字颜色 1 3 2 8" xfId="27650"/>
    <cellStyle name="20% - 强调文字颜色 1 3 2 9" xfId="27651"/>
    <cellStyle name="20% - 强调文字颜色 1 3 20" xfId="27652"/>
    <cellStyle name="20% - 强调文字颜色 1 3 21" xfId="27653"/>
    <cellStyle name="20% - 强调文字颜色 1 3 22" xfId="27654"/>
    <cellStyle name="20% - 强调文字颜色 1 3 23" xfId="27655"/>
    <cellStyle name="20% - 强调文字颜色 1 3 24" xfId="27656"/>
    <cellStyle name="20% - 强调文字颜色 1 3 25" xfId="27657"/>
    <cellStyle name="20% - 强调文字颜色 1 3 26" xfId="27658"/>
    <cellStyle name="20% - 强调文字颜色 1 3 27" xfId="27659"/>
    <cellStyle name="20% - 强调文字颜色 1 3 28" xfId="27660"/>
    <cellStyle name="20% - 强调文字颜色 1 3 29" xfId="27661"/>
    <cellStyle name="20% - 强调文字颜色 1 3 3" xfId="27662"/>
    <cellStyle name="20% - 强调文字颜色 1 3 3 2" xfId="27663"/>
    <cellStyle name="20% - 强调文字颜色 1 3 3 2 2" xfId="27664"/>
    <cellStyle name="20% - 强调文字颜色 1 3 3 2 2 2" xfId="27665"/>
    <cellStyle name="20% - 强调文字颜色 1 3 3 2 3" xfId="27666"/>
    <cellStyle name="20% - 强调文字颜色 1 3 3 3" xfId="27667"/>
    <cellStyle name="20% - 强调文字颜色 1 3 3 3 2" xfId="27668"/>
    <cellStyle name="20% - 强调文字颜色 1 3 3 3 2 2" xfId="27669"/>
    <cellStyle name="20% - 强调文字颜色 1 3 3 3 3" xfId="27670"/>
    <cellStyle name="20% - 强调文字颜色 1 3 3 4" xfId="27671"/>
    <cellStyle name="20% - 强调文字颜色 1 3 3 4 2" xfId="27672"/>
    <cellStyle name="20% - 强调文字颜色 1 3 3 4 2 2" xfId="27673"/>
    <cellStyle name="20% - 强调文字颜色 1 3 3 4 3" xfId="27674"/>
    <cellStyle name="20% - 强调文字颜色 1 3 3 5" xfId="27675"/>
    <cellStyle name="20% - 强调文字颜色 1 3 3 5 2" xfId="27676"/>
    <cellStyle name="20% - 强调文字颜色 1 3 3 5 2 2" xfId="27677"/>
    <cellStyle name="20% - 强调文字颜色 1 3 3 5 3" xfId="27678"/>
    <cellStyle name="20% - 强调文字颜色 1 3 3 6" xfId="27679"/>
    <cellStyle name="20% - 强调文字颜色 1 3 3 6 2" xfId="27680"/>
    <cellStyle name="20% - 强调文字颜色 1 3 3 6 2 2" xfId="27681"/>
    <cellStyle name="20% - 强调文字颜色 1 3 3 6 3" xfId="27682"/>
    <cellStyle name="20% - 强调文字颜色 1 3 3 7" xfId="27683"/>
    <cellStyle name="20% - 强调文字颜色 1 3 3 7 2" xfId="27684"/>
    <cellStyle name="20% - 强调文字颜色 1 3 3 8" xfId="27685"/>
    <cellStyle name="20% - 强调文字颜色 1 3 3 9" xfId="27686"/>
    <cellStyle name="20% - 强调文字颜色 1 3 30" xfId="27687"/>
    <cellStyle name="20% - 强调文字颜色 1 3 31" xfId="27688"/>
    <cellStyle name="20% - 强调文字颜色 1 3 32" xfId="27689"/>
    <cellStyle name="20% - 强调文字颜色 1 3 33" xfId="27690"/>
    <cellStyle name="20% - 强调文字颜色 1 3 34" xfId="27691"/>
    <cellStyle name="20% - 强调文字颜色 1 3 35" xfId="27692"/>
    <cellStyle name="20% - 强调文字颜色 1 3 36" xfId="27693"/>
    <cellStyle name="20% - 强调文字颜色 1 3 37" xfId="27694"/>
    <cellStyle name="20% - 强调文字颜色 1 3 4" xfId="27695"/>
    <cellStyle name="20% - 强调文字颜色 1 3 4 2" xfId="27696"/>
    <cellStyle name="20% - 强调文字颜色 1 3 4 2 2" xfId="27697"/>
    <cellStyle name="20% - 强调文字颜色 1 3 4 2 2 2" xfId="27698"/>
    <cellStyle name="20% - 强调文字颜色 1 3 4 2 3" xfId="27699"/>
    <cellStyle name="20% - 强调文字颜色 1 3 4 3" xfId="27700"/>
    <cellStyle name="20% - 强调文字颜色 1 3 4 3 2" xfId="27701"/>
    <cellStyle name="20% - 强调文字颜色 1 3 4 3 2 2" xfId="27702"/>
    <cellStyle name="20% - 强调文字颜色 1 3 4 3 3" xfId="27703"/>
    <cellStyle name="20% - 强调文字颜色 1 3 4 4" xfId="27704"/>
    <cellStyle name="20% - 强调文字颜色 1 3 4 4 2" xfId="27705"/>
    <cellStyle name="20% - 强调文字颜色 1 3 4 5" xfId="27706"/>
    <cellStyle name="20% - 强调文字颜色 1 3 5" xfId="27707"/>
    <cellStyle name="20% - 强调文字颜色 1 3 5 2" xfId="27708"/>
    <cellStyle name="20% - 强调文字颜色 1 3 5 2 2" xfId="27709"/>
    <cellStyle name="20% - 强调文字颜色 1 3 5 2 2 2" xfId="27710"/>
    <cellStyle name="20% - 强调文字颜色 1 3 5 2 3" xfId="27711"/>
    <cellStyle name="20% - 强调文字颜色 1 3 5 3" xfId="27712"/>
    <cellStyle name="20% - 强调文字颜色 1 3 5 3 2" xfId="27713"/>
    <cellStyle name="20% - 强调文字颜色 1 3 5 3 2 2" xfId="27714"/>
    <cellStyle name="20% - 强调文字颜色 1 3 5 3 3" xfId="27715"/>
    <cellStyle name="20% - 强调文字颜色 1 3 5 4" xfId="27716"/>
    <cellStyle name="20% - 强调文字颜色 1 3 5 4 2" xfId="27717"/>
    <cellStyle name="20% - 强调文字颜色 1 3 5 5" xfId="27718"/>
    <cellStyle name="20% - 强调文字颜色 1 3 6" xfId="27719"/>
    <cellStyle name="20% - 强调文字颜色 1 3 6 2" xfId="27720"/>
    <cellStyle name="20% - 强调文字颜色 1 3 6 2 2" xfId="27721"/>
    <cellStyle name="20% - 强调文字颜色 1 3 6 2 2 2" xfId="27722"/>
    <cellStyle name="20% - 强调文字颜色 1 3 6 2 3" xfId="27723"/>
    <cellStyle name="20% - 强调文字颜色 1 3 6 3" xfId="27724"/>
    <cellStyle name="20% - 强调文字颜色 1 3 6 3 2" xfId="27725"/>
    <cellStyle name="20% - 强调文字颜色 1 3 6 3 2 2" xfId="27726"/>
    <cellStyle name="20% - 强调文字颜色 1 3 6 3 3" xfId="27727"/>
    <cellStyle name="20% - 强调文字颜色 1 3 7" xfId="27728"/>
    <cellStyle name="20% - 强调文字颜色 1 3 8" xfId="27729"/>
    <cellStyle name="20% - 强调文字颜色 1 3 8 2" xfId="27730"/>
    <cellStyle name="20% - 强调文字颜色 1 3 8 2 2" xfId="27731"/>
    <cellStyle name="20% - 强调文字颜色 1 3 8 3" xfId="27732"/>
    <cellStyle name="20% - 强调文字颜色 1 3 9" xfId="27733"/>
    <cellStyle name="20% - 强调文字颜色 1 3 9 2" xfId="27734"/>
    <cellStyle name="20% - 强调文字颜色 1 3 9 2 2" xfId="27735"/>
    <cellStyle name="20% - 强调文字颜色 1 3 9 3" xfId="27736"/>
    <cellStyle name="20% - 强调文字颜色 1 30" xfId="27737"/>
    <cellStyle name="20% - 强调文字颜色 1 31" xfId="27738"/>
    <cellStyle name="20% - 强调文字颜色 1 32" xfId="27739"/>
    <cellStyle name="20% - 强调文字颜色 1 33" xfId="27740"/>
    <cellStyle name="20% - 强调文字颜色 1 4" xfId="27741"/>
    <cellStyle name="20% - 强调文字颜色 1 4 10" xfId="27742"/>
    <cellStyle name="20% - 强调文字颜色 1 4 11" xfId="27743"/>
    <cellStyle name="20% - 强调文字颜色 1 4 12" xfId="27744"/>
    <cellStyle name="20% - 强调文字颜色 1 4 13" xfId="27745"/>
    <cellStyle name="20% - 强调文字颜色 1 4 14" xfId="27746"/>
    <cellStyle name="20% - 强调文字颜色 1 4 15" xfId="27747"/>
    <cellStyle name="20% - 强调文字颜色 1 4 16" xfId="27748"/>
    <cellStyle name="20% - 强调文字颜色 1 4 17" xfId="27749"/>
    <cellStyle name="20% - 强调文字颜色 1 4 18" xfId="27750"/>
    <cellStyle name="20% - 强调文字颜色 1 4 19" xfId="27751"/>
    <cellStyle name="20% - 强调文字颜色 1 4 2" xfId="27752"/>
    <cellStyle name="20% - 强调文字颜色 1 4 2 10" xfId="27753"/>
    <cellStyle name="20% - 强调文字颜色 1 4 2 11" xfId="27754"/>
    <cellStyle name="20% - 强调文字颜色 1 4 2 12" xfId="27755"/>
    <cellStyle name="20% - 强调文字颜色 1 4 2 13" xfId="27756"/>
    <cellStyle name="20% - 强调文字颜色 1 4 2 14" xfId="27757"/>
    <cellStyle name="20% - 强调文字颜色 1 4 2 15" xfId="27758"/>
    <cellStyle name="20% - 强调文字颜色 1 4 2 16" xfId="27759"/>
    <cellStyle name="20% - 强调文字颜色 1 4 2 17" xfId="27760"/>
    <cellStyle name="20% - 强调文字颜色 1 4 2 18" xfId="27761"/>
    <cellStyle name="20% - 强调文字颜色 1 4 2 19" xfId="27762"/>
    <cellStyle name="20% - 强调文字颜色 1 4 2 2" xfId="27763"/>
    <cellStyle name="20% - 强调文字颜色 1 4 2 2 2" xfId="27764"/>
    <cellStyle name="20% - 强调文字颜色 1 4 2 2 2 2" xfId="27765"/>
    <cellStyle name="20% - 强调文字颜色 1 4 2 2 3" xfId="27766"/>
    <cellStyle name="20% - 强调文字颜色 1 4 2 20" xfId="27767"/>
    <cellStyle name="20% - 强调文字颜色 1 4 2 21" xfId="27768"/>
    <cellStyle name="20% - 强调文字颜色 1 4 2 22" xfId="27769"/>
    <cellStyle name="20% - 强调文字颜色 1 4 2 23" xfId="27770"/>
    <cellStyle name="20% - 强调文字颜色 1 4 2 24" xfId="27771"/>
    <cellStyle name="20% - 强调文字颜色 1 4 2 3" xfId="27772"/>
    <cellStyle name="20% - 强调文字颜色 1 4 2 3 2" xfId="27773"/>
    <cellStyle name="20% - 强调文字颜色 1 4 2 3 2 2" xfId="27774"/>
    <cellStyle name="20% - 强调文字颜色 1 4 2 3 3" xfId="27775"/>
    <cellStyle name="20% - 强调文字颜色 1 4 2 4" xfId="27776"/>
    <cellStyle name="20% - 强调文字颜色 1 4 2 4 2" xfId="27777"/>
    <cellStyle name="20% - 强调文字颜色 1 4 2 4 2 2" xfId="27778"/>
    <cellStyle name="20% - 强调文字颜色 1 4 2 4 3" xfId="27779"/>
    <cellStyle name="20% - 强调文字颜色 1 4 2 5" xfId="27780"/>
    <cellStyle name="20% - 强调文字颜色 1 4 2 5 2" xfId="27781"/>
    <cellStyle name="20% - 强调文字颜色 1 4 2 6" xfId="27782"/>
    <cellStyle name="20% - 强调文字颜色 1 4 2 7" xfId="27783"/>
    <cellStyle name="20% - 强调文字颜色 1 4 2 8" xfId="27784"/>
    <cellStyle name="20% - 强调文字颜色 1 4 2 9" xfId="27785"/>
    <cellStyle name="20% - 强调文字颜色 1 4 20" xfId="27786"/>
    <cellStyle name="20% - 强调文字颜色 1 4 21" xfId="27787"/>
    <cellStyle name="20% - 强调文字颜色 1 4 22" xfId="27788"/>
    <cellStyle name="20% - 强调文字颜色 1 4 23" xfId="27789"/>
    <cellStyle name="20% - 强调文字颜色 1 4 24" xfId="27790"/>
    <cellStyle name="20% - 强调文字颜色 1 4 25" xfId="27791"/>
    <cellStyle name="20% - 强调文字颜色 1 4 26" xfId="27792"/>
    <cellStyle name="20% - 强调文字颜色 1 4 27" xfId="27793"/>
    <cellStyle name="20% - 强调文字颜色 1 4 28" xfId="27794"/>
    <cellStyle name="20% - 强调文字颜色 1 4 3" xfId="27795"/>
    <cellStyle name="20% - 强调文字颜色 1 4 3 2" xfId="27796"/>
    <cellStyle name="20% - 强调文字颜色 1 4 3 2 2" xfId="27797"/>
    <cellStyle name="20% - 强调文字颜色 1 4 3 2 2 2" xfId="27798"/>
    <cellStyle name="20% - 强调文字颜色 1 4 3 2 3" xfId="27799"/>
    <cellStyle name="20% - 强调文字颜色 1 4 3 3" xfId="27800"/>
    <cellStyle name="20% - 强调文字颜色 1 4 3 3 2" xfId="27801"/>
    <cellStyle name="20% - 强调文字颜色 1 4 3 3 2 2" xfId="27802"/>
    <cellStyle name="20% - 强调文字颜色 1 4 3 3 3" xfId="27803"/>
    <cellStyle name="20% - 强调文字颜色 1 4 3 4" xfId="27804"/>
    <cellStyle name="20% - 强调文字颜色 1 4 3 4 2" xfId="27805"/>
    <cellStyle name="20% - 强调文字颜色 1 4 3 4 2 2" xfId="27806"/>
    <cellStyle name="20% - 强调文字颜色 1 4 3 4 3" xfId="27807"/>
    <cellStyle name="20% - 强调文字颜色 1 4 3 5" xfId="27808"/>
    <cellStyle name="20% - 强调文字颜色 1 4 3 5 2" xfId="27809"/>
    <cellStyle name="20% - 强调文字颜色 1 4 3 6" xfId="27810"/>
    <cellStyle name="20% - 强调文字颜色 1 4 3 7" xfId="27811"/>
    <cellStyle name="20% - 强调文字颜色 1 4 4" xfId="27812"/>
    <cellStyle name="20% - 强调文字颜色 1 4 4 2" xfId="27813"/>
    <cellStyle name="20% - 强调文字颜色 1 4 4 2 2" xfId="27814"/>
    <cellStyle name="20% - 强调文字颜色 1 4 4 3" xfId="27815"/>
    <cellStyle name="20% - 强调文字颜色 1 4 5" xfId="27816"/>
    <cellStyle name="20% - 强调文字颜色 1 4 6" xfId="27817"/>
    <cellStyle name="20% - 强调文字颜色 1 4 7" xfId="27818"/>
    <cellStyle name="20% - 强调文字颜色 1 4 7 2" xfId="27819"/>
    <cellStyle name="20% - 强调文字颜色 1 4 7 2 2" xfId="27820"/>
    <cellStyle name="20% - 强调文字颜色 1 4 7 3" xfId="27821"/>
    <cellStyle name="20% - 强调文字颜色 1 4 8" xfId="27822"/>
    <cellStyle name="20% - 强调文字颜色 1 4 8 2" xfId="27823"/>
    <cellStyle name="20% - 强调文字颜色 1 4 8 2 2" xfId="27824"/>
    <cellStyle name="20% - 强调文字颜色 1 4 8 3" xfId="27825"/>
    <cellStyle name="20% - 强调文字颜色 1 4 9" xfId="27826"/>
    <cellStyle name="20% - 强调文字颜色 1 4 9 2" xfId="27827"/>
    <cellStyle name="20% - 强调文字颜色 1 5" xfId="27828"/>
    <cellStyle name="20% - 强调文字颜色 1 5 10" xfId="27829"/>
    <cellStyle name="20% - 强调文字颜色 1 5 11" xfId="27830"/>
    <cellStyle name="20% - 强调文字颜色 1 5 12" xfId="27831"/>
    <cellStyle name="20% - 强调文字颜色 1 5 13" xfId="27832"/>
    <cellStyle name="20% - 强调文字颜色 1 5 14" xfId="27833"/>
    <cellStyle name="20% - 强调文字颜色 1 5 15" xfId="27834"/>
    <cellStyle name="20% - 强调文字颜色 1 5 16" xfId="27835"/>
    <cellStyle name="20% - 强调文字颜色 1 5 17" xfId="27836"/>
    <cellStyle name="20% - 强调文字颜色 1 5 18" xfId="27837"/>
    <cellStyle name="20% - 强调文字颜色 1 5 19" xfId="27838"/>
    <cellStyle name="20% - 强调文字颜色 1 5 2" xfId="27839"/>
    <cellStyle name="20% - 强调文字颜色 1 5 2 2" xfId="27840"/>
    <cellStyle name="20% - 强调文字颜色 1 5 2 2 2" xfId="27841"/>
    <cellStyle name="20% - 强调文字颜色 1 5 2 3" xfId="27842"/>
    <cellStyle name="20% - 强调文字颜色 1 5 2 4" xfId="27843"/>
    <cellStyle name="20% - 强调文字颜色 1 5 20" xfId="27844"/>
    <cellStyle name="20% - 强调文字颜色 1 5 21" xfId="27845"/>
    <cellStyle name="20% - 强调文字颜色 1 5 22" xfId="27846"/>
    <cellStyle name="20% - 强调文字颜色 1 5 23" xfId="27847"/>
    <cellStyle name="20% - 强调文字颜色 1 5 24" xfId="27848"/>
    <cellStyle name="20% - 强调文字颜色 1 5 25" xfId="27849"/>
    <cellStyle name="20% - 强调文字颜色 1 5 26" xfId="27850"/>
    <cellStyle name="20% - 强调文字颜色 1 5 3" xfId="27851"/>
    <cellStyle name="20% - 强调文字颜色 1 5 4" xfId="27852"/>
    <cellStyle name="20% - 强调文字颜色 1 5 5" xfId="27853"/>
    <cellStyle name="20% - 强调文字颜色 1 5 5 2" xfId="27854"/>
    <cellStyle name="20% - 强调文字颜色 1 5 5 2 2" xfId="27855"/>
    <cellStyle name="20% - 强调文字颜色 1 5 5 3" xfId="27856"/>
    <cellStyle name="20% - 强调文字颜色 1 5 6" xfId="27857"/>
    <cellStyle name="20% - 强调文字颜色 1 5 6 2" xfId="27858"/>
    <cellStyle name="20% - 强调文字颜色 1 5 6 2 2" xfId="27859"/>
    <cellStyle name="20% - 强调文字颜色 1 5 6 3" xfId="27860"/>
    <cellStyle name="20% - 强调文字颜色 1 5 7" xfId="27861"/>
    <cellStyle name="20% - 强调文字颜色 1 5 7 2" xfId="27862"/>
    <cellStyle name="20% - 强调文字颜色 1 5 8" xfId="27863"/>
    <cellStyle name="20% - 强调文字颜色 1 5 9" xfId="27864"/>
    <cellStyle name="20% - 强调文字颜色 1 6" xfId="27865"/>
    <cellStyle name="20% - 强调文字颜色 1 6 10" xfId="27866"/>
    <cellStyle name="20% - 强调文字颜色 1 6 11" xfId="27867"/>
    <cellStyle name="20% - 强调文字颜色 1 6 12" xfId="27868"/>
    <cellStyle name="20% - 强调文字颜色 1 6 13" xfId="27869"/>
    <cellStyle name="20% - 强调文字颜色 1 6 14" xfId="27870"/>
    <cellStyle name="20% - 强调文字颜色 1 6 15" xfId="27871"/>
    <cellStyle name="20% - 强调文字颜色 1 6 16" xfId="27872"/>
    <cellStyle name="20% - 强调文字颜色 1 6 17" xfId="27873"/>
    <cellStyle name="20% - 强调文字颜色 1 6 18" xfId="27874"/>
    <cellStyle name="20% - 强调文字颜色 1 6 19" xfId="27875"/>
    <cellStyle name="20% - 强调文字颜色 1 6 2" xfId="27876"/>
    <cellStyle name="20% - 强调文字颜色 1 6 2 10" xfId="27877"/>
    <cellStyle name="20% - 强调文字颜色 1 6 2 11" xfId="27878"/>
    <cellStyle name="20% - 强调文字颜色 1 6 2 12" xfId="27879"/>
    <cellStyle name="20% - 强调文字颜色 1 6 2 13" xfId="27880"/>
    <cellStyle name="20% - 强调文字颜色 1 6 2 14" xfId="27881"/>
    <cellStyle name="20% - 强调文字颜色 1 6 2 15" xfId="27882"/>
    <cellStyle name="20% - 强调文字颜色 1 6 2 16" xfId="27883"/>
    <cellStyle name="20% - 强调文字颜色 1 6 2 17" xfId="27884"/>
    <cellStyle name="20% - 强调文字颜色 1 6 2 18" xfId="27885"/>
    <cellStyle name="20% - 强调文字颜色 1 6 2 19" xfId="27886"/>
    <cellStyle name="20% - 强调文字颜色 1 6 2 2" xfId="27887"/>
    <cellStyle name="20% - 强调文字颜色 1 6 2 2 2" xfId="27888"/>
    <cellStyle name="20% - 强调文字颜色 1 6 2 20" xfId="27889"/>
    <cellStyle name="20% - 强调文字颜色 1 6 2 3" xfId="27890"/>
    <cellStyle name="20% - 强调文字颜色 1 6 2 4" xfId="27891"/>
    <cellStyle name="20% - 强调文字颜色 1 6 2 5" xfId="27892"/>
    <cellStyle name="20% - 强调文字颜色 1 6 2 6" xfId="27893"/>
    <cellStyle name="20% - 强调文字颜色 1 6 2 7" xfId="27894"/>
    <cellStyle name="20% - 强调文字颜色 1 6 2 8" xfId="27895"/>
    <cellStyle name="20% - 强调文字颜色 1 6 2 9" xfId="27896"/>
    <cellStyle name="20% - 强调文字颜色 1 6 20" xfId="27897"/>
    <cellStyle name="20% - 强调文字颜色 1 6 21" xfId="27898"/>
    <cellStyle name="20% - 强调文字颜色 1 6 22" xfId="27899"/>
    <cellStyle name="20% - 强调文字颜色 1 6 23" xfId="27900"/>
    <cellStyle name="20% - 强调文字颜色 1 6 24" xfId="27901"/>
    <cellStyle name="20% - 强调文字颜色 1 6 25" xfId="27902"/>
    <cellStyle name="20% - 强调文字颜色 1 6 26" xfId="27903"/>
    <cellStyle name="20% - 强调文字颜色 1 6 27" xfId="27904"/>
    <cellStyle name="20% - 强调文字颜色 1 6 28" xfId="27905"/>
    <cellStyle name="20% - 强调文字颜色 1 6 29" xfId="27906"/>
    <cellStyle name="20% - 强调文字颜色 1 6 3" xfId="27907"/>
    <cellStyle name="20% - 强调文字颜色 1 6 3 10" xfId="27908"/>
    <cellStyle name="20% - 强调文字颜色 1 6 3 11" xfId="27909"/>
    <cellStyle name="20% - 强调文字颜色 1 6 3 12" xfId="27910"/>
    <cellStyle name="20% - 强调文字颜色 1 6 3 13" xfId="27911"/>
    <cellStyle name="20% - 强调文字颜色 1 6 3 14" xfId="27912"/>
    <cellStyle name="20% - 强调文字颜色 1 6 3 15" xfId="27913"/>
    <cellStyle name="20% - 强调文字颜色 1 6 3 16" xfId="27914"/>
    <cellStyle name="20% - 强调文字颜色 1 6 3 17" xfId="27915"/>
    <cellStyle name="20% - 强调文字颜色 1 6 3 18" xfId="27916"/>
    <cellStyle name="20% - 强调文字颜色 1 6 3 19" xfId="27917"/>
    <cellStyle name="20% - 强调文字颜色 1 6 3 2" xfId="27918"/>
    <cellStyle name="20% - 强调文字颜色 1 6 3 3" xfId="27919"/>
    <cellStyle name="20% - 强调文字颜色 1 6 3 4" xfId="27920"/>
    <cellStyle name="20% - 强调文字颜色 1 6 3 5" xfId="27921"/>
    <cellStyle name="20% - 强调文字颜色 1 6 3 6" xfId="27922"/>
    <cellStyle name="20% - 强调文字颜色 1 6 3 7" xfId="27923"/>
    <cellStyle name="20% - 强调文字颜色 1 6 3 8" xfId="27924"/>
    <cellStyle name="20% - 强调文字颜色 1 6 3 9" xfId="27925"/>
    <cellStyle name="20% - 强调文字颜色 1 6 4" xfId="27926"/>
    <cellStyle name="20% - 强调文字颜色 1 6 4 10" xfId="27927"/>
    <cellStyle name="20% - 强调文字颜色 1 6 4 11" xfId="27928"/>
    <cellStyle name="20% - 强调文字颜色 1 6 4 12" xfId="27929"/>
    <cellStyle name="20% - 强调文字颜色 1 6 4 13" xfId="27930"/>
    <cellStyle name="20% - 强调文字颜色 1 6 4 14" xfId="27931"/>
    <cellStyle name="20% - 强调文字颜色 1 6 4 15" xfId="27932"/>
    <cellStyle name="20% - 强调文字颜色 1 6 4 16" xfId="27933"/>
    <cellStyle name="20% - 强调文字颜色 1 6 4 17" xfId="27934"/>
    <cellStyle name="20% - 强调文字颜色 1 6 4 18" xfId="27935"/>
    <cellStyle name="20% - 强调文字颜色 1 6 4 19" xfId="27936"/>
    <cellStyle name="20% - 强调文字颜色 1 6 4 2" xfId="27937"/>
    <cellStyle name="20% - 强调文字颜色 1 6 4 3" xfId="27938"/>
    <cellStyle name="20% - 强调文字颜色 1 6 4 4" xfId="27939"/>
    <cellStyle name="20% - 强调文字颜色 1 6 4 5" xfId="27940"/>
    <cellStyle name="20% - 强调文字颜色 1 6 4 6" xfId="27941"/>
    <cellStyle name="20% - 强调文字颜色 1 6 4 7" xfId="27942"/>
    <cellStyle name="20% - 强调文字颜色 1 6 4 8" xfId="27943"/>
    <cellStyle name="20% - 强调文字颜色 1 6 4 9" xfId="27944"/>
    <cellStyle name="20% - 强调文字颜色 1 6 5" xfId="27945"/>
    <cellStyle name="20% - 强调文字颜色 1 6 5 10" xfId="27946"/>
    <cellStyle name="20% - 强调文字颜色 1 6 5 11" xfId="27947"/>
    <cellStyle name="20% - 强调文字颜色 1 6 5 12" xfId="27948"/>
    <cellStyle name="20% - 强调文字颜色 1 6 5 13" xfId="27949"/>
    <cellStyle name="20% - 强调文字颜色 1 6 5 14" xfId="27950"/>
    <cellStyle name="20% - 强调文字颜色 1 6 5 15" xfId="27951"/>
    <cellStyle name="20% - 强调文字颜色 1 6 5 16" xfId="27952"/>
    <cellStyle name="20% - 强调文字颜色 1 6 5 17" xfId="27953"/>
    <cellStyle name="20% - 强调文字颜色 1 6 5 18" xfId="27954"/>
    <cellStyle name="20% - 强调文字颜色 1 6 5 19" xfId="27955"/>
    <cellStyle name="20% - 强调文字颜色 1 6 5 2" xfId="27956"/>
    <cellStyle name="20% - 强调文字颜色 1 6 5 2 2" xfId="27957"/>
    <cellStyle name="20% - 强调文字颜色 1 6 5 3" xfId="27958"/>
    <cellStyle name="20% - 强调文字颜色 1 6 5 4" xfId="27959"/>
    <cellStyle name="20% - 强调文字颜色 1 6 5 5" xfId="27960"/>
    <cellStyle name="20% - 强调文字颜色 1 6 5 6" xfId="27961"/>
    <cellStyle name="20% - 强调文字颜色 1 6 5 7" xfId="27962"/>
    <cellStyle name="20% - 强调文字颜色 1 6 5 8" xfId="27963"/>
    <cellStyle name="20% - 强调文字颜色 1 6 5 9" xfId="27964"/>
    <cellStyle name="20% - 强调文字颜色 1 6 6" xfId="27965"/>
    <cellStyle name="20% - 强调文字颜色 1 6 6 10" xfId="27966"/>
    <cellStyle name="20% - 强调文字颜色 1 6 6 11" xfId="27967"/>
    <cellStyle name="20% - 强调文字颜色 1 6 6 12" xfId="27968"/>
    <cellStyle name="20% - 强调文字颜色 1 6 6 13" xfId="27969"/>
    <cellStyle name="20% - 强调文字颜色 1 6 6 14" xfId="27970"/>
    <cellStyle name="20% - 强调文字颜色 1 6 6 15" xfId="27971"/>
    <cellStyle name="20% - 强调文字颜色 1 6 6 16" xfId="27972"/>
    <cellStyle name="20% - 强调文字颜色 1 6 6 17" xfId="27973"/>
    <cellStyle name="20% - 强调文字颜色 1 6 6 18" xfId="27974"/>
    <cellStyle name="20% - 强调文字颜色 1 6 6 19" xfId="27975"/>
    <cellStyle name="20% - 强调文字颜色 1 6 6 2" xfId="27976"/>
    <cellStyle name="20% - 强调文字颜色 1 6 6 2 2" xfId="27977"/>
    <cellStyle name="20% - 强调文字颜色 1 6 6 3" xfId="27978"/>
    <cellStyle name="20% - 强调文字颜色 1 6 6 4" xfId="27979"/>
    <cellStyle name="20% - 强调文字颜色 1 6 6 5" xfId="27980"/>
    <cellStyle name="20% - 强调文字颜色 1 6 6 6" xfId="27981"/>
    <cellStyle name="20% - 强调文字颜色 1 6 6 7" xfId="27982"/>
    <cellStyle name="20% - 强调文字颜色 1 6 6 8" xfId="27983"/>
    <cellStyle name="20% - 强调文字颜色 1 6 6 9" xfId="27984"/>
    <cellStyle name="20% - 强调文字颜色 1 6 7" xfId="27985"/>
    <cellStyle name="20% - 强调文字颜色 1 6 7 10" xfId="27986"/>
    <cellStyle name="20% - 强调文字颜色 1 6 7 11" xfId="27987"/>
    <cellStyle name="20% - 强调文字颜色 1 6 7 12" xfId="27988"/>
    <cellStyle name="20% - 强调文字颜色 1 6 7 13" xfId="27989"/>
    <cellStyle name="20% - 强调文字颜色 1 6 7 14" xfId="27990"/>
    <cellStyle name="20% - 强调文字颜色 1 6 7 15" xfId="27991"/>
    <cellStyle name="20% - 强调文字颜色 1 6 7 16" xfId="27992"/>
    <cellStyle name="20% - 强调文字颜色 1 6 7 17" xfId="27993"/>
    <cellStyle name="20% - 强调文字颜色 1 6 7 18" xfId="27994"/>
    <cellStyle name="20% - 强调文字颜色 1 6 7 2" xfId="27995"/>
    <cellStyle name="20% - 强调文字颜色 1 6 7 3" xfId="27996"/>
    <cellStyle name="20% - 强调文字颜色 1 6 7 4" xfId="27997"/>
    <cellStyle name="20% - 强调文字颜色 1 6 7 5" xfId="27998"/>
    <cellStyle name="20% - 强调文字颜色 1 6 7 6" xfId="27999"/>
    <cellStyle name="20% - 强调文字颜色 1 6 7 7" xfId="28000"/>
    <cellStyle name="20% - 强调文字颜色 1 6 7 8" xfId="28001"/>
    <cellStyle name="20% - 强调文字颜色 1 6 7 9" xfId="28002"/>
    <cellStyle name="20% - 强调文字颜色 1 6 8" xfId="28003"/>
    <cellStyle name="20% - 强调文字颜色 1 6 8 10" xfId="28004"/>
    <cellStyle name="20% - 强调文字颜色 1 6 8 11" xfId="28005"/>
    <cellStyle name="20% - 强调文字颜色 1 6 8 12" xfId="28006"/>
    <cellStyle name="20% - 强调文字颜色 1 6 8 13" xfId="28007"/>
    <cellStyle name="20% - 强调文字颜色 1 6 8 14" xfId="28008"/>
    <cellStyle name="20% - 强调文字颜色 1 6 8 15" xfId="28009"/>
    <cellStyle name="20% - 强调文字颜色 1 6 8 16" xfId="28010"/>
    <cellStyle name="20% - 强调文字颜色 1 6 8 17" xfId="28011"/>
    <cellStyle name="20% - 强调文字颜色 1 6 8 2" xfId="28012"/>
    <cellStyle name="20% - 强调文字颜色 1 6 8 3" xfId="28013"/>
    <cellStyle name="20% - 强调文字颜色 1 6 8 4" xfId="28014"/>
    <cellStyle name="20% - 强调文字颜色 1 6 8 5" xfId="28015"/>
    <cellStyle name="20% - 强调文字颜色 1 6 8 6" xfId="28016"/>
    <cellStyle name="20% - 强调文字颜色 1 6 8 7" xfId="28017"/>
    <cellStyle name="20% - 强调文字颜色 1 6 8 8" xfId="28018"/>
    <cellStyle name="20% - 强调文字颜色 1 6 8 9" xfId="28019"/>
    <cellStyle name="20% - 强调文字颜色 1 6 9" xfId="28020"/>
    <cellStyle name="20% - 强调文字颜色 1 7" xfId="28021"/>
    <cellStyle name="20% - 强调文字颜色 1 7 10" xfId="28022"/>
    <cellStyle name="20% - 强调文字颜色 1 7 11" xfId="28023"/>
    <cellStyle name="20% - 强调文字颜色 1 7 12" xfId="28024"/>
    <cellStyle name="20% - 强调文字颜色 1 7 13" xfId="28025"/>
    <cellStyle name="20% - 强调文字颜色 1 7 14" xfId="28026"/>
    <cellStyle name="20% - 强调文字颜色 1 7 15" xfId="28027"/>
    <cellStyle name="20% - 强调文字颜色 1 7 16" xfId="28028"/>
    <cellStyle name="20% - 强调文字颜色 1 7 17" xfId="28029"/>
    <cellStyle name="20% - 强调文字颜色 1 7 18" xfId="28030"/>
    <cellStyle name="20% - 强调文字颜色 1 7 19" xfId="28031"/>
    <cellStyle name="20% - 强调文字颜色 1 7 2" xfId="28032"/>
    <cellStyle name="20% - 强调文字颜色 1 7 2 10" xfId="28033"/>
    <cellStyle name="20% - 强调文字颜色 1 7 2 11" xfId="28034"/>
    <cellStyle name="20% - 强调文字颜色 1 7 2 12" xfId="28035"/>
    <cellStyle name="20% - 强调文字颜色 1 7 2 13" xfId="28036"/>
    <cellStyle name="20% - 强调文字颜色 1 7 2 14" xfId="28037"/>
    <cellStyle name="20% - 强调文字颜色 1 7 2 15" xfId="28038"/>
    <cellStyle name="20% - 强调文字颜色 1 7 2 16" xfId="28039"/>
    <cellStyle name="20% - 强调文字颜色 1 7 2 17" xfId="28040"/>
    <cellStyle name="20% - 强调文字颜色 1 7 2 18" xfId="28041"/>
    <cellStyle name="20% - 强调文字颜色 1 7 2 19" xfId="28042"/>
    <cellStyle name="20% - 强调文字颜色 1 7 2 2" xfId="28043"/>
    <cellStyle name="20% - 强调文字颜色 1 7 2 2 2" xfId="28044"/>
    <cellStyle name="20% - 强调文字颜色 1 7 2 3" xfId="28045"/>
    <cellStyle name="20% - 强调文字颜色 1 7 2 4" xfId="28046"/>
    <cellStyle name="20% - 强调文字颜色 1 7 2 5" xfId="28047"/>
    <cellStyle name="20% - 强调文字颜色 1 7 2 6" xfId="28048"/>
    <cellStyle name="20% - 强调文字颜色 1 7 2 7" xfId="28049"/>
    <cellStyle name="20% - 强调文字颜色 1 7 2 8" xfId="28050"/>
    <cellStyle name="20% - 强调文字颜色 1 7 2 9" xfId="28051"/>
    <cellStyle name="20% - 强调文字颜色 1 7 20" xfId="28052"/>
    <cellStyle name="20% - 强调文字颜色 1 7 21" xfId="28053"/>
    <cellStyle name="20% - 强调文字颜色 1 7 22" xfId="28054"/>
    <cellStyle name="20% - 强调文字颜色 1 7 23" xfId="28055"/>
    <cellStyle name="20% - 强调文字颜色 1 7 24" xfId="28056"/>
    <cellStyle name="20% - 强调文字颜色 1 7 25" xfId="28057"/>
    <cellStyle name="20% - 强调文字颜色 1 7 26" xfId="28058"/>
    <cellStyle name="20% - 强调文字颜色 1 7 27" xfId="28059"/>
    <cellStyle name="20% - 强调文字颜色 1 7 28" xfId="28060"/>
    <cellStyle name="20% - 强调文字颜色 1 7 29" xfId="28061"/>
    <cellStyle name="20% - 强调文字颜色 1 7 3" xfId="28062"/>
    <cellStyle name="20% - 强调文字颜色 1 7 3 10" xfId="28063"/>
    <cellStyle name="20% - 强调文字颜色 1 7 3 11" xfId="28064"/>
    <cellStyle name="20% - 强调文字颜色 1 7 3 12" xfId="28065"/>
    <cellStyle name="20% - 强调文字颜色 1 7 3 13" xfId="28066"/>
    <cellStyle name="20% - 强调文字颜色 1 7 3 14" xfId="28067"/>
    <cellStyle name="20% - 强调文字颜色 1 7 3 15" xfId="28068"/>
    <cellStyle name="20% - 强调文字颜色 1 7 3 16" xfId="28069"/>
    <cellStyle name="20% - 强调文字颜色 1 7 3 17" xfId="28070"/>
    <cellStyle name="20% - 强调文字颜色 1 7 3 18" xfId="28071"/>
    <cellStyle name="20% - 强调文字颜色 1 7 3 19" xfId="28072"/>
    <cellStyle name="20% - 强调文字颜色 1 7 3 2" xfId="28073"/>
    <cellStyle name="20% - 强调文字颜色 1 7 3 3" xfId="28074"/>
    <cellStyle name="20% - 强调文字颜色 1 7 3 4" xfId="28075"/>
    <cellStyle name="20% - 强调文字颜色 1 7 3 5" xfId="28076"/>
    <cellStyle name="20% - 强调文字颜色 1 7 3 6" xfId="28077"/>
    <cellStyle name="20% - 强调文字颜色 1 7 3 7" xfId="28078"/>
    <cellStyle name="20% - 强调文字颜色 1 7 3 8" xfId="28079"/>
    <cellStyle name="20% - 强调文字颜色 1 7 3 9" xfId="28080"/>
    <cellStyle name="20% - 强调文字颜色 1 7 4" xfId="28081"/>
    <cellStyle name="20% - 强调文字颜色 1 7 4 10" xfId="28082"/>
    <cellStyle name="20% - 强调文字颜色 1 7 4 11" xfId="28083"/>
    <cellStyle name="20% - 强调文字颜色 1 7 4 12" xfId="28084"/>
    <cellStyle name="20% - 强调文字颜色 1 7 4 13" xfId="28085"/>
    <cellStyle name="20% - 强调文字颜色 1 7 4 14" xfId="28086"/>
    <cellStyle name="20% - 强调文字颜色 1 7 4 15" xfId="28087"/>
    <cellStyle name="20% - 强调文字颜色 1 7 4 16" xfId="28088"/>
    <cellStyle name="20% - 强调文字颜色 1 7 4 17" xfId="28089"/>
    <cellStyle name="20% - 强调文字颜色 1 7 4 18" xfId="28090"/>
    <cellStyle name="20% - 强调文字颜色 1 7 4 19" xfId="28091"/>
    <cellStyle name="20% - 强调文字颜色 1 7 4 2" xfId="28092"/>
    <cellStyle name="20% - 强调文字颜色 1 7 4 3" xfId="28093"/>
    <cellStyle name="20% - 强调文字颜色 1 7 4 4" xfId="28094"/>
    <cellStyle name="20% - 强调文字颜色 1 7 4 5" xfId="28095"/>
    <cellStyle name="20% - 强调文字颜色 1 7 4 6" xfId="28096"/>
    <cellStyle name="20% - 强调文字颜色 1 7 4 7" xfId="28097"/>
    <cellStyle name="20% - 强调文字颜色 1 7 4 8" xfId="28098"/>
    <cellStyle name="20% - 强调文字颜色 1 7 4 9" xfId="28099"/>
    <cellStyle name="20% - 强调文字颜色 1 7 5" xfId="28100"/>
    <cellStyle name="20% - 强调文字颜色 1 7 5 10" xfId="28101"/>
    <cellStyle name="20% - 强调文字颜色 1 7 5 11" xfId="28102"/>
    <cellStyle name="20% - 强调文字颜色 1 7 5 12" xfId="28103"/>
    <cellStyle name="20% - 强调文字颜色 1 7 5 13" xfId="28104"/>
    <cellStyle name="20% - 强调文字颜色 1 7 5 14" xfId="28105"/>
    <cellStyle name="20% - 强调文字颜色 1 7 5 15" xfId="28106"/>
    <cellStyle name="20% - 强调文字颜色 1 7 5 16" xfId="28107"/>
    <cellStyle name="20% - 强调文字颜色 1 7 5 17" xfId="28108"/>
    <cellStyle name="20% - 强调文字颜色 1 7 5 18" xfId="28109"/>
    <cellStyle name="20% - 强调文字颜色 1 7 5 2" xfId="28110"/>
    <cellStyle name="20% - 强调文字颜色 1 7 5 3" xfId="28111"/>
    <cellStyle name="20% - 强调文字颜色 1 7 5 4" xfId="28112"/>
    <cellStyle name="20% - 强调文字颜色 1 7 5 5" xfId="28113"/>
    <cellStyle name="20% - 强调文字颜色 1 7 5 6" xfId="28114"/>
    <cellStyle name="20% - 强调文字颜色 1 7 5 7" xfId="28115"/>
    <cellStyle name="20% - 强调文字颜色 1 7 5 8" xfId="28116"/>
    <cellStyle name="20% - 强调文字颜色 1 7 5 9" xfId="28117"/>
    <cellStyle name="20% - 强调文字颜色 1 7 6" xfId="28118"/>
    <cellStyle name="20% - 强调文字颜色 1 7 6 10" xfId="28119"/>
    <cellStyle name="20% - 强调文字颜色 1 7 6 11" xfId="28120"/>
    <cellStyle name="20% - 强调文字颜色 1 7 6 12" xfId="28121"/>
    <cellStyle name="20% - 强调文字颜色 1 7 6 13" xfId="28122"/>
    <cellStyle name="20% - 强调文字颜色 1 7 6 14" xfId="28123"/>
    <cellStyle name="20% - 强调文字颜色 1 7 6 15" xfId="28124"/>
    <cellStyle name="20% - 强调文字颜色 1 7 6 16" xfId="28125"/>
    <cellStyle name="20% - 强调文字颜色 1 7 6 17" xfId="28126"/>
    <cellStyle name="20% - 强调文字颜色 1 7 6 18" xfId="28127"/>
    <cellStyle name="20% - 强调文字颜色 1 7 6 19" xfId="28128"/>
    <cellStyle name="20% - 强调文字颜色 1 7 6 2" xfId="28129"/>
    <cellStyle name="20% - 强调文字颜色 1 7 6 3" xfId="28130"/>
    <cellStyle name="20% - 强调文字颜色 1 7 6 4" xfId="28131"/>
    <cellStyle name="20% - 强调文字颜色 1 7 6 5" xfId="28132"/>
    <cellStyle name="20% - 强调文字颜色 1 7 6 6" xfId="28133"/>
    <cellStyle name="20% - 强调文字颜色 1 7 6 7" xfId="28134"/>
    <cellStyle name="20% - 强调文字颜色 1 7 6 8" xfId="28135"/>
    <cellStyle name="20% - 强调文字颜色 1 7 6 9" xfId="28136"/>
    <cellStyle name="20% - 强调文字颜色 1 7 7" xfId="28137"/>
    <cellStyle name="20% - 强调文字颜色 1 7 7 10" xfId="28138"/>
    <cellStyle name="20% - 强调文字颜色 1 7 7 11" xfId="28139"/>
    <cellStyle name="20% - 强调文字颜色 1 7 7 12" xfId="28140"/>
    <cellStyle name="20% - 强调文字颜色 1 7 7 13" xfId="28141"/>
    <cellStyle name="20% - 强调文字颜色 1 7 7 14" xfId="28142"/>
    <cellStyle name="20% - 强调文字颜色 1 7 7 15" xfId="28143"/>
    <cellStyle name="20% - 强调文字颜色 1 7 7 16" xfId="28144"/>
    <cellStyle name="20% - 强调文字颜色 1 7 7 17" xfId="28145"/>
    <cellStyle name="20% - 强调文字颜色 1 7 7 18" xfId="28146"/>
    <cellStyle name="20% - 强调文字颜色 1 7 7 2" xfId="28147"/>
    <cellStyle name="20% - 强调文字颜色 1 7 7 3" xfId="28148"/>
    <cellStyle name="20% - 强调文字颜色 1 7 7 4" xfId="28149"/>
    <cellStyle name="20% - 强调文字颜色 1 7 7 5" xfId="28150"/>
    <cellStyle name="20% - 强调文字颜色 1 7 7 6" xfId="28151"/>
    <cellStyle name="20% - 强调文字颜色 1 7 7 7" xfId="28152"/>
    <cellStyle name="20% - 强调文字颜色 1 7 7 8" xfId="28153"/>
    <cellStyle name="20% - 强调文字颜色 1 7 7 9" xfId="28154"/>
    <cellStyle name="20% - 强调文字颜色 1 7 8" xfId="28155"/>
    <cellStyle name="20% - 强调文字颜色 1 7 8 10" xfId="28156"/>
    <cellStyle name="20% - 强调文字颜色 1 7 8 11" xfId="28157"/>
    <cellStyle name="20% - 强调文字颜色 1 7 8 12" xfId="28158"/>
    <cellStyle name="20% - 强调文字颜色 1 7 8 13" xfId="28159"/>
    <cellStyle name="20% - 强调文字颜色 1 7 8 14" xfId="28160"/>
    <cellStyle name="20% - 强调文字颜色 1 7 8 15" xfId="28161"/>
    <cellStyle name="20% - 强调文字颜色 1 7 8 16" xfId="28162"/>
    <cellStyle name="20% - 强调文字颜色 1 7 8 17" xfId="28163"/>
    <cellStyle name="20% - 强调文字颜色 1 7 8 2" xfId="28164"/>
    <cellStyle name="20% - 强调文字颜色 1 7 8 3" xfId="28165"/>
    <cellStyle name="20% - 强调文字颜色 1 7 8 4" xfId="28166"/>
    <cellStyle name="20% - 强调文字颜色 1 7 8 5" xfId="28167"/>
    <cellStyle name="20% - 强调文字颜色 1 7 8 6" xfId="28168"/>
    <cellStyle name="20% - 强调文字颜色 1 7 8 7" xfId="28169"/>
    <cellStyle name="20% - 强调文字颜色 1 7 8 8" xfId="28170"/>
    <cellStyle name="20% - 强调文字颜色 1 7 8 9" xfId="28171"/>
    <cellStyle name="20% - 强调文字颜色 1 7 9" xfId="28172"/>
    <cellStyle name="20% - 强调文字颜色 1 8" xfId="28173"/>
    <cellStyle name="20% - 强调文字颜色 1 8 10" xfId="28174"/>
    <cellStyle name="20% - 强调文字颜色 1 8 11" xfId="28175"/>
    <cellStyle name="20% - 强调文字颜色 1 8 12" xfId="28176"/>
    <cellStyle name="20% - 强调文字颜色 1 8 13" xfId="28177"/>
    <cellStyle name="20% - 强调文字颜色 1 8 14" xfId="28178"/>
    <cellStyle name="20% - 强调文字颜色 1 8 15" xfId="28179"/>
    <cellStyle name="20% - 强调文字颜色 1 8 16" xfId="28180"/>
    <cellStyle name="20% - 强调文字颜色 1 8 17" xfId="28181"/>
    <cellStyle name="20% - 强调文字颜色 1 8 18" xfId="28182"/>
    <cellStyle name="20% - 强调文字颜色 1 8 19" xfId="28183"/>
    <cellStyle name="20% - 强调文字颜色 1 8 2" xfId="28184"/>
    <cellStyle name="20% - 强调文字颜色 1 8 2 10" xfId="28185"/>
    <cellStyle name="20% - 强调文字颜色 1 8 2 11" xfId="28186"/>
    <cellStyle name="20% - 强调文字颜色 1 8 2 12" xfId="28187"/>
    <cellStyle name="20% - 强调文字颜色 1 8 2 13" xfId="28188"/>
    <cellStyle name="20% - 强调文字颜色 1 8 2 14" xfId="28189"/>
    <cellStyle name="20% - 强调文字颜色 1 8 2 15" xfId="28190"/>
    <cellStyle name="20% - 强调文字颜色 1 8 2 16" xfId="28191"/>
    <cellStyle name="20% - 强调文字颜色 1 8 2 17" xfId="28192"/>
    <cellStyle name="20% - 强调文字颜色 1 8 2 18" xfId="28193"/>
    <cellStyle name="20% - 强调文字颜色 1 8 2 2" xfId="28194"/>
    <cellStyle name="20% - 强调文字颜色 1 8 2 3" xfId="28195"/>
    <cellStyle name="20% - 强调文字颜色 1 8 2 4" xfId="28196"/>
    <cellStyle name="20% - 强调文字颜色 1 8 2 5" xfId="28197"/>
    <cellStyle name="20% - 强调文字颜色 1 8 2 6" xfId="28198"/>
    <cellStyle name="20% - 强调文字颜色 1 8 2 7" xfId="28199"/>
    <cellStyle name="20% - 强调文字颜色 1 8 2 8" xfId="28200"/>
    <cellStyle name="20% - 强调文字颜色 1 8 2 9" xfId="28201"/>
    <cellStyle name="20% - 强调文字颜色 1 8 20" xfId="28202"/>
    <cellStyle name="20% - 强调文字颜色 1 8 21" xfId="28203"/>
    <cellStyle name="20% - 强调文字颜色 1 8 22" xfId="28204"/>
    <cellStyle name="20% - 强调文字颜色 1 8 23" xfId="28205"/>
    <cellStyle name="20% - 强调文字颜色 1 8 24" xfId="28206"/>
    <cellStyle name="20% - 强调文字颜色 1 8 25" xfId="28207"/>
    <cellStyle name="20% - 强调文字颜色 1 8 26" xfId="28208"/>
    <cellStyle name="20% - 强调文字颜色 1 8 27" xfId="28209"/>
    <cellStyle name="20% - 强调文字颜色 1 8 28" xfId="28210"/>
    <cellStyle name="20% - 强调文字颜色 1 8 29" xfId="28211"/>
    <cellStyle name="20% - 强调文字颜色 1 8 3" xfId="28212"/>
    <cellStyle name="20% - 强调文字颜色 1 8 3 10" xfId="28213"/>
    <cellStyle name="20% - 强调文字颜色 1 8 3 11" xfId="28214"/>
    <cellStyle name="20% - 强调文字颜色 1 8 3 12" xfId="28215"/>
    <cellStyle name="20% - 强调文字颜色 1 8 3 13" xfId="28216"/>
    <cellStyle name="20% - 强调文字颜色 1 8 3 14" xfId="28217"/>
    <cellStyle name="20% - 强调文字颜色 1 8 3 15" xfId="28218"/>
    <cellStyle name="20% - 强调文字颜色 1 8 3 16" xfId="28219"/>
    <cellStyle name="20% - 强调文字颜色 1 8 3 17" xfId="28220"/>
    <cellStyle name="20% - 强调文字颜色 1 8 3 18" xfId="28221"/>
    <cellStyle name="20% - 强调文字颜色 1 8 3 19" xfId="28222"/>
    <cellStyle name="20% - 强调文字颜色 1 8 3 2" xfId="28223"/>
    <cellStyle name="20% - 强调文字颜色 1 8 3 3" xfId="28224"/>
    <cellStyle name="20% - 强调文字颜色 1 8 3 4" xfId="28225"/>
    <cellStyle name="20% - 强调文字颜色 1 8 3 5" xfId="28226"/>
    <cellStyle name="20% - 强调文字颜色 1 8 3 6" xfId="28227"/>
    <cellStyle name="20% - 强调文字颜色 1 8 3 7" xfId="28228"/>
    <cellStyle name="20% - 强调文字颜色 1 8 3 8" xfId="28229"/>
    <cellStyle name="20% - 强调文字颜色 1 8 3 9" xfId="28230"/>
    <cellStyle name="20% - 强调文字颜色 1 8 4" xfId="28231"/>
    <cellStyle name="20% - 强调文字颜色 1 8 4 10" xfId="28232"/>
    <cellStyle name="20% - 强调文字颜色 1 8 4 11" xfId="28233"/>
    <cellStyle name="20% - 强调文字颜色 1 8 4 12" xfId="28234"/>
    <cellStyle name="20% - 强调文字颜色 1 8 4 13" xfId="28235"/>
    <cellStyle name="20% - 强调文字颜色 1 8 4 14" xfId="28236"/>
    <cellStyle name="20% - 强调文字颜色 1 8 4 15" xfId="28237"/>
    <cellStyle name="20% - 强调文字颜色 1 8 4 16" xfId="28238"/>
    <cellStyle name="20% - 强调文字颜色 1 8 4 17" xfId="28239"/>
    <cellStyle name="20% - 强调文字颜色 1 8 4 2" xfId="28240"/>
    <cellStyle name="20% - 强调文字颜色 1 8 4 3" xfId="28241"/>
    <cellStyle name="20% - 强调文字颜色 1 8 4 4" xfId="28242"/>
    <cellStyle name="20% - 强调文字颜色 1 8 4 5" xfId="28243"/>
    <cellStyle name="20% - 强调文字颜色 1 8 4 6" xfId="28244"/>
    <cellStyle name="20% - 强调文字颜色 1 8 4 7" xfId="28245"/>
    <cellStyle name="20% - 强调文字颜色 1 8 4 8" xfId="28246"/>
    <cellStyle name="20% - 强调文字颜色 1 8 4 9" xfId="28247"/>
    <cellStyle name="20% - 强调文字颜色 1 8 5" xfId="28248"/>
    <cellStyle name="20% - 强调文字颜色 1 8 6" xfId="28249"/>
    <cellStyle name="20% - 强调文字颜色 1 8 7" xfId="28250"/>
    <cellStyle name="20% - 强调文字颜色 1 8 8" xfId="28251"/>
    <cellStyle name="20% - 强调文字颜色 1 8 9" xfId="28252"/>
    <cellStyle name="20% - 强调文字颜色 1 9" xfId="28253"/>
    <cellStyle name="20% - 强调文字颜色 1 9 10" xfId="28254"/>
    <cellStyle name="20% - 强调文字颜色 1 9 11" xfId="28255"/>
    <cellStyle name="20% - 强调文字颜色 1 9 12" xfId="28256"/>
    <cellStyle name="20% - 强调文字颜色 1 9 13" xfId="28257"/>
    <cellStyle name="20% - 强调文字颜色 1 9 14" xfId="28258"/>
    <cellStyle name="20% - 强调文字颜色 1 9 15" xfId="28259"/>
    <cellStyle name="20% - 强调文字颜色 1 9 16" xfId="28260"/>
    <cellStyle name="20% - 强调文字颜色 1 9 17" xfId="28261"/>
    <cellStyle name="20% - 强调文字颜色 1 9 18" xfId="28262"/>
    <cellStyle name="20% - 强调文字颜色 1 9 19" xfId="28263"/>
    <cellStyle name="20% - 强调文字颜色 1 9 2" xfId="28264"/>
    <cellStyle name="20% - 强调文字颜色 1 9 2 2" xfId="28265"/>
    <cellStyle name="20% - 强调文字颜色 1 9 20" xfId="28266"/>
    <cellStyle name="20% - 强调文字颜色 1 9 3" xfId="28267"/>
    <cellStyle name="20% - 强调文字颜色 1 9 4" xfId="28268"/>
    <cellStyle name="20% - 强调文字颜色 1 9 5" xfId="28269"/>
    <cellStyle name="20% - 强调文字颜色 1 9 6" xfId="28270"/>
    <cellStyle name="20% - 强调文字颜色 1 9 7" xfId="28271"/>
    <cellStyle name="20% - 强调文字颜色 1 9 8" xfId="28272"/>
    <cellStyle name="20% - 强调文字颜色 1 9 9" xfId="28273"/>
    <cellStyle name="20% - 强调文字颜色 2 10" xfId="28274"/>
    <cellStyle name="20% - 强调文字颜色 2 10 10" xfId="28275"/>
    <cellStyle name="20% - 强调文字颜色 2 10 11" xfId="28276"/>
    <cellStyle name="20% - 强调文字颜色 2 10 12" xfId="28277"/>
    <cellStyle name="20% - 强调文字颜色 2 10 13" xfId="28278"/>
    <cellStyle name="20% - 强调文字颜色 2 10 14" xfId="28279"/>
    <cellStyle name="20% - 强调文字颜色 2 10 15" xfId="28280"/>
    <cellStyle name="20% - 强调文字颜色 2 10 16" xfId="28281"/>
    <cellStyle name="20% - 强调文字颜色 2 10 17" xfId="28282"/>
    <cellStyle name="20% - 强调文字颜色 2 10 18" xfId="28283"/>
    <cellStyle name="20% - 强调文字颜色 2 10 19" xfId="28284"/>
    <cellStyle name="20% - 强调文字颜色 2 10 2" xfId="28285"/>
    <cellStyle name="20% - 强调文字颜色 2 10 2 2" xfId="28286"/>
    <cellStyle name="20% - 强调文字颜色 2 10 20" xfId="28287"/>
    <cellStyle name="20% - 强调文字颜色 2 10 3" xfId="28288"/>
    <cellStyle name="20% - 强调文字颜色 2 10 4" xfId="28289"/>
    <cellStyle name="20% - 强调文字颜色 2 10 5" xfId="28290"/>
    <cellStyle name="20% - 强调文字颜色 2 10 6" xfId="28291"/>
    <cellStyle name="20% - 强调文字颜色 2 10 7" xfId="28292"/>
    <cellStyle name="20% - 强调文字颜色 2 10 8" xfId="28293"/>
    <cellStyle name="20% - 强调文字颜色 2 10 9" xfId="28294"/>
    <cellStyle name="20% - 强调文字颜色 2 11" xfId="28295"/>
    <cellStyle name="20% - 强调文字颜色 2 11 10" xfId="28296"/>
    <cellStyle name="20% - 强调文字颜色 2 11 11" xfId="28297"/>
    <cellStyle name="20% - 强调文字颜色 2 11 12" xfId="28298"/>
    <cellStyle name="20% - 强调文字颜色 2 11 13" xfId="28299"/>
    <cellStyle name="20% - 强调文字颜色 2 11 14" xfId="28300"/>
    <cellStyle name="20% - 强调文字颜色 2 11 15" xfId="28301"/>
    <cellStyle name="20% - 强调文字颜色 2 11 16" xfId="28302"/>
    <cellStyle name="20% - 强调文字颜色 2 11 17" xfId="28303"/>
    <cellStyle name="20% - 强调文字颜色 2 11 18" xfId="28304"/>
    <cellStyle name="20% - 强调文字颜色 2 11 19" xfId="28305"/>
    <cellStyle name="20% - 强调文字颜色 2 11 2" xfId="28306"/>
    <cellStyle name="20% - 强调文字颜色 2 11 2 2" xfId="28307"/>
    <cellStyle name="20% - 强调文字颜色 2 11 20" xfId="28308"/>
    <cellStyle name="20% - 强调文字颜色 2 11 3" xfId="28309"/>
    <cellStyle name="20% - 强调文字颜色 2 11 4" xfId="28310"/>
    <cellStyle name="20% - 强调文字颜色 2 11 5" xfId="28311"/>
    <cellStyle name="20% - 强调文字颜色 2 11 6" xfId="28312"/>
    <cellStyle name="20% - 强调文字颜色 2 11 7" xfId="28313"/>
    <cellStyle name="20% - 强调文字颜色 2 11 8" xfId="28314"/>
    <cellStyle name="20% - 强调文字颜色 2 11 9" xfId="28315"/>
    <cellStyle name="20% - 强调文字颜色 2 12" xfId="28316"/>
    <cellStyle name="20% - 强调文字颜色 2 12 10" xfId="28317"/>
    <cellStyle name="20% - 强调文字颜色 2 12 11" xfId="28318"/>
    <cellStyle name="20% - 强调文字颜色 2 12 12" xfId="28319"/>
    <cellStyle name="20% - 强调文字颜色 2 12 13" xfId="28320"/>
    <cellStyle name="20% - 强调文字颜色 2 12 14" xfId="28321"/>
    <cellStyle name="20% - 强调文字颜色 2 12 15" xfId="28322"/>
    <cellStyle name="20% - 强调文字颜色 2 12 16" xfId="28323"/>
    <cellStyle name="20% - 强调文字颜色 2 12 17" xfId="28324"/>
    <cellStyle name="20% - 强调文字颜色 2 12 18" xfId="28325"/>
    <cellStyle name="20% - 强调文字颜色 2 12 19" xfId="28326"/>
    <cellStyle name="20% - 强调文字颜色 2 12 2" xfId="28327"/>
    <cellStyle name="20% - 强调文字颜色 2 12 2 2" xfId="28328"/>
    <cellStyle name="20% - 强调文字颜色 2 12 20" xfId="28329"/>
    <cellStyle name="20% - 强调文字颜色 2 12 3" xfId="28330"/>
    <cellStyle name="20% - 强调文字颜色 2 12 4" xfId="28331"/>
    <cellStyle name="20% - 强调文字颜色 2 12 5" xfId="28332"/>
    <cellStyle name="20% - 强调文字颜色 2 12 6" xfId="28333"/>
    <cellStyle name="20% - 强调文字颜色 2 12 7" xfId="28334"/>
    <cellStyle name="20% - 强调文字颜色 2 12 8" xfId="28335"/>
    <cellStyle name="20% - 强调文字颜色 2 12 9" xfId="28336"/>
    <cellStyle name="20% - 强调文字颜色 2 13" xfId="28337"/>
    <cellStyle name="20% - 强调文字颜色 2 13 10" xfId="28338"/>
    <cellStyle name="20% - 强调文字颜色 2 13 11" xfId="28339"/>
    <cellStyle name="20% - 强调文字颜色 2 13 12" xfId="28340"/>
    <cellStyle name="20% - 强调文字颜色 2 13 13" xfId="28341"/>
    <cellStyle name="20% - 强调文字颜色 2 13 14" xfId="28342"/>
    <cellStyle name="20% - 强调文字颜色 2 13 15" xfId="28343"/>
    <cellStyle name="20% - 强调文字颜色 2 13 16" xfId="28344"/>
    <cellStyle name="20% - 强调文字颜色 2 13 17" xfId="28345"/>
    <cellStyle name="20% - 强调文字颜色 2 13 18" xfId="28346"/>
    <cellStyle name="20% - 强调文字颜色 2 13 19" xfId="28347"/>
    <cellStyle name="20% - 强调文字颜色 2 13 2" xfId="28348"/>
    <cellStyle name="20% - 强调文字颜色 2 13 20" xfId="28349"/>
    <cellStyle name="20% - 强调文字颜色 2 13 21" xfId="28350"/>
    <cellStyle name="20% - 强调文字颜色 2 13 3" xfId="28351"/>
    <cellStyle name="20% - 强调文字颜色 2 13 4" xfId="28352"/>
    <cellStyle name="20% - 强调文字颜色 2 13 5" xfId="28353"/>
    <cellStyle name="20% - 强调文字颜色 2 13 6" xfId="28354"/>
    <cellStyle name="20% - 强调文字颜色 2 13 7" xfId="28355"/>
    <cellStyle name="20% - 强调文字颜色 2 13 8" xfId="28356"/>
    <cellStyle name="20% - 强调文字颜色 2 13 9" xfId="28357"/>
    <cellStyle name="20% - 强调文字颜色 2 14" xfId="28358"/>
    <cellStyle name="20% - 强调文字颜色 2 14 10" xfId="28359"/>
    <cellStyle name="20% - 强调文字颜色 2 14 11" xfId="28360"/>
    <cellStyle name="20% - 强调文字颜色 2 14 12" xfId="28361"/>
    <cellStyle name="20% - 强调文字颜色 2 14 13" xfId="28362"/>
    <cellStyle name="20% - 强调文字颜色 2 14 14" xfId="28363"/>
    <cellStyle name="20% - 强调文字颜色 2 14 15" xfId="28364"/>
    <cellStyle name="20% - 强调文字颜色 2 14 16" xfId="28365"/>
    <cellStyle name="20% - 强调文字颜色 2 14 17" xfId="28366"/>
    <cellStyle name="20% - 强调文字颜色 2 14 18" xfId="28367"/>
    <cellStyle name="20% - 强调文字颜色 2 14 19" xfId="28368"/>
    <cellStyle name="20% - 强调文字颜色 2 14 2" xfId="28369"/>
    <cellStyle name="20% - 强调文字颜色 2 14 20" xfId="28370"/>
    <cellStyle name="20% - 强调文字颜色 2 14 21" xfId="28371"/>
    <cellStyle name="20% - 强调文字颜色 2 14 3" xfId="28372"/>
    <cellStyle name="20% - 强调文字颜色 2 14 4" xfId="28373"/>
    <cellStyle name="20% - 强调文字颜色 2 14 5" xfId="28374"/>
    <cellStyle name="20% - 强调文字颜色 2 14 6" xfId="28375"/>
    <cellStyle name="20% - 强调文字颜色 2 14 7" xfId="28376"/>
    <cellStyle name="20% - 强调文字颜色 2 14 8" xfId="28377"/>
    <cellStyle name="20% - 强调文字颜色 2 14 9" xfId="28378"/>
    <cellStyle name="20% - 强调文字颜色 2 15" xfId="28379"/>
    <cellStyle name="20% - 强调文字颜色 2 15 10" xfId="28380"/>
    <cellStyle name="20% - 强调文字颜色 2 15 11" xfId="28381"/>
    <cellStyle name="20% - 强调文字颜色 2 15 12" xfId="28382"/>
    <cellStyle name="20% - 强调文字颜色 2 15 13" xfId="28383"/>
    <cellStyle name="20% - 强调文字颜色 2 15 14" xfId="28384"/>
    <cellStyle name="20% - 强调文字颜色 2 15 15" xfId="28385"/>
    <cellStyle name="20% - 强调文字颜色 2 15 16" xfId="28386"/>
    <cellStyle name="20% - 强调文字颜色 2 15 17" xfId="28387"/>
    <cellStyle name="20% - 强调文字颜色 2 15 18" xfId="28388"/>
    <cellStyle name="20% - 强调文字颜色 2 15 19" xfId="28389"/>
    <cellStyle name="20% - 强调文字颜色 2 15 2" xfId="28390"/>
    <cellStyle name="20% - 强调文字颜色 2 15 2 2" xfId="28391"/>
    <cellStyle name="20% - 强调文字颜色 2 15 20" xfId="28392"/>
    <cellStyle name="20% - 强调文字颜色 2 15 3" xfId="28393"/>
    <cellStyle name="20% - 强调文字颜色 2 15 4" xfId="28394"/>
    <cellStyle name="20% - 强调文字颜色 2 15 5" xfId="28395"/>
    <cellStyle name="20% - 强调文字颜色 2 15 6" xfId="28396"/>
    <cellStyle name="20% - 强调文字颜色 2 15 7" xfId="28397"/>
    <cellStyle name="20% - 强调文字颜色 2 15 8" xfId="28398"/>
    <cellStyle name="20% - 强调文字颜色 2 15 9" xfId="28399"/>
    <cellStyle name="20% - 强调文字颜色 2 16" xfId="28400"/>
    <cellStyle name="20% - 强调文字颜色 2 16 2" xfId="28401"/>
    <cellStyle name="20% - 强调文字颜色 2 16 2 2" xfId="28402"/>
    <cellStyle name="20% - 强调文字颜色 2 16 3" xfId="28403"/>
    <cellStyle name="20% - 强调文字颜色 2 17" xfId="28404"/>
    <cellStyle name="20% - 强调文字颜色 2 17 2" xfId="28405"/>
    <cellStyle name="20% - 强调文字颜色 2 17 2 2" xfId="28406"/>
    <cellStyle name="20% - 强调文字颜色 2 17 3" xfId="28407"/>
    <cellStyle name="20% - 强调文字颜色 2 18" xfId="28408"/>
    <cellStyle name="20% - 强调文字颜色 2 18 2" xfId="28409"/>
    <cellStyle name="20% - 强调文字颜色 2 18 2 2" xfId="28410"/>
    <cellStyle name="20% - 强调文字颜色 2 18 3" xfId="28411"/>
    <cellStyle name="20% - 强调文字颜色 2 19" xfId="28412"/>
    <cellStyle name="20% - 强调文字颜色 2 19 2" xfId="28413"/>
    <cellStyle name="20% - 强调文字颜色 2 19 2 2" xfId="28414"/>
    <cellStyle name="20% - 强调文字颜色 2 19 3" xfId="28415"/>
    <cellStyle name="20% - 强调文字颜色 2 2" xfId="28416"/>
    <cellStyle name="20% - 强调文字颜色 2 2 10" xfId="28417"/>
    <cellStyle name="20% - 强调文字颜色 2 2 10 2" xfId="28418"/>
    <cellStyle name="20% - 强调文字颜色 2 2 10 2 2" xfId="28419"/>
    <cellStyle name="20% - 强调文字颜色 2 2 10 3" xfId="28420"/>
    <cellStyle name="20% - 强调文字颜色 2 2 11" xfId="28421"/>
    <cellStyle name="20% - 强调文字颜色 2 2 11 2" xfId="28422"/>
    <cellStyle name="20% - 强调文字颜色 2 2 11 2 2" xfId="28423"/>
    <cellStyle name="20% - 强调文字颜色 2 2 11 3" xfId="28424"/>
    <cellStyle name="20% - 强调文字颜色 2 2 12" xfId="28425"/>
    <cellStyle name="20% - 强调文字颜色 2 2 13" xfId="28426"/>
    <cellStyle name="20% - 强调文字颜色 2 2 14" xfId="28427"/>
    <cellStyle name="20% - 强调文字颜色 2 2 14 2" xfId="28428"/>
    <cellStyle name="20% - 强调文字颜色 2 2 14 2 2" xfId="28429"/>
    <cellStyle name="20% - 强调文字颜色 2 2 14 3" xfId="28430"/>
    <cellStyle name="20% - 强调文字颜色 2 2 15" xfId="28431"/>
    <cellStyle name="20% - 强调文字颜色 2 2 15 2" xfId="28432"/>
    <cellStyle name="20% - 强调文字颜色 2 2 15 2 2" xfId="28433"/>
    <cellStyle name="20% - 强调文字颜色 2 2 15 3" xfId="28434"/>
    <cellStyle name="20% - 强调文字颜色 2 2 16" xfId="28435"/>
    <cellStyle name="20% - 强调文字颜色 2 2 16 2" xfId="28436"/>
    <cellStyle name="20% - 强调文字颜色 2 2 16 2 2" xfId="28437"/>
    <cellStyle name="20% - 强调文字颜色 2 2 16 3" xfId="28438"/>
    <cellStyle name="20% - 强调文字颜色 2 2 17" xfId="28439"/>
    <cellStyle name="20% - 强调文字颜色 2 2 17 2" xfId="28440"/>
    <cellStyle name="20% - 强调文字颜色 2 2 17 2 2" xfId="28441"/>
    <cellStyle name="20% - 强调文字颜色 2 2 17 3" xfId="28442"/>
    <cellStyle name="20% - 强调文字颜色 2 2 18" xfId="28443"/>
    <cellStyle name="20% - 强调文字颜色 2 2 18 2" xfId="28444"/>
    <cellStyle name="20% - 强调文字颜色 2 2 18 2 2" xfId="28445"/>
    <cellStyle name="20% - 强调文字颜色 2 2 18 3" xfId="28446"/>
    <cellStyle name="20% - 强调文字颜色 2 2 19" xfId="28447"/>
    <cellStyle name="20% - 强调文字颜色 2 2 19 2" xfId="28448"/>
    <cellStyle name="20% - 强调文字颜色 2 2 19 2 2" xfId="28449"/>
    <cellStyle name="20% - 强调文字颜色 2 2 19 3" xfId="28450"/>
    <cellStyle name="20% - 强调文字颜色 2 2 2" xfId="28451"/>
    <cellStyle name="20% - 强调文字颜色 2 2 2 10" xfId="28452"/>
    <cellStyle name="20% - 强调文字颜色 2 2 2 10 2" xfId="28453"/>
    <cellStyle name="20% - 强调文字颜色 2 2 2 10 2 2" xfId="28454"/>
    <cellStyle name="20% - 强调文字颜色 2 2 2 10 3" xfId="28455"/>
    <cellStyle name="20% - 强调文字颜色 2 2 2 11" xfId="28456"/>
    <cellStyle name="20% - 强调文字颜色 2 2 2 11 2" xfId="28457"/>
    <cellStyle name="20% - 强调文字颜色 2 2 2 11 2 2" xfId="28458"/>
    <cellStyle name="20% - 强调文字颜色 2 2 2 11 3" xfId="28459"/>
    <cellStyle name="20% - 强调文字颜色 2 2 2 12" xfId="28460"/>
    <cellStyle name="20% - 强调文字颜色 2 2 2 12 2" xfId="28461"/>
    <cellStyle name="20% - 强调文字颜色 2 2 2 13" xfId="28462"/>
    <cellStyle name="20% - 强调文字颜色 2 2 2 14" xfId="28463"/>
    <cellStyle name="20% - 强调文字颜色 2 2 2 15" xfId="28464"/>
    <cellStyle name="20% - 强调文字颜色 2 2 2 16" xfId="28465"/>
    <cellStyle name="20% - 强调文字颜色 2 2 2 17" xfId="28466"/>
    <cellStyle name="20% - 强调文字颜色 2 2 2 18" xfId="28467"/>
    <cellStyle name="20% - 强调文字颜色 2 2 2 19" xfId="28468"/>
    <cellStyle name="20% - 强调文字颜色 2 2 2 2" xfId="28469"/>
    <cellStyle name="20% - 强调文字颜色 2 2 2 2 2" xfId="28470"/>
    <cellStyle name="20% - 强调文字颜色 2 2 2 2 2 2" xfId="28471"/>
    <cellStyle name="20% - 强调文字颜色 2 2 2 2 2 2 2" xfId="28472"/>
    <cellStyle name="20% - 强调文字颜色 2 2 2 2 2 3" xfId="28473"/>
    <cellStyle name="20% - 强调文字颜色 2 2 2 2 3" xfId="28474"/>
    <cellStyle name="20% - 强调文字颜色 2 2 2 2 3 2" xfId="28475"/>
    <cellStyle name="20% - 强调文字颜色 2 2 2 2 3 2 2" xfId="28476"/>
    <cellStyle name="20% - 强调文字颜色 2 2 2 2 3 3" xfId="28477"/>
    <cellStyle name="20% - 强调文字颜色 2 2 2 2 4" xfId="28478"/>
    <cellStyle name="20% - 强调文字颜色 2 2 2 2 4 2" xfId="28479"/>
    <cellStyle name="20% - 强调文字颜色 2 2 2 2 4 2 2" xfId="28480"/>
    <cellStyle name="20% - 强调文字颜色 2 2 2 2 4 3" xfId="28481"/>
    <cellStyle name="20% - 强调文字颜色 2 2 2 2 5" xfId="28482"/>
    <cellStyle name="20% - 强调文字颜色 2 2 2 2 5 2" xfId="28483"/>
    <cellStyle name="20% - 强调文字颜色 2 2 2 2 6" xfId="28484"/>
    <cellStyle name="20% - 强调文字颜色 2 2 2 20" xfId="28485"/>
    <cellStyle name="20% - 强调文字颜色 2 2 2 21" xfId="28486"/>
    <cellStyle name="20% - 强调文字颜色 2 2 2 22" xfId="28487"/>
    <cellStyle name="20% - 强调文字颜色 2 2 2 23" xfId="28488"/>
    <cellStyle name="20% - 强调文字颜色 2 2 2 24" xfId="28489"/>
    <cellStyle name="20% - 强调文字颜色 2 2 2 25" xfId="28490"/>
    <cellStyle name="20% - 强调文字颜色 2 2 2 26" xfId="28491"/>
    <cellStyle name="20% - 强调文字颜色 2 2 2 27" xfId="28492"/>
    <cellStyle name="20% - 强调文字颜色 2 2 2 28" xfId="28493"/>
    <cellStyle name="20% - 强调文字颜色 2 2 2 29" xfId="28494"/>
    <cellStyle name="20% - 强调文字颜色 2 2 2 3" xfId="28495"/>
    <cellStyle name="20% - 强调文字颜色 2 2 2 3 2" xfId="28496"/>
    <cellStyle name="20% - 强调文字颜色 2 2 2 3 2 2" xfId="28497"/>
    <cellStyle name="20% - 强调文字颜色 2 2 2 3 2 2 2" xfId="28498"/>
    <cellStyle name="20% - 强调文字颜色 2 2 2 3 2 3" xfId="28499"/>
    <cellStyle name="20% - 强调文字颜色 2 2 2 3 3" xfId="28500"/>
    <cellStyle name="20% - 强调文字颜色 2 2 2 3 3 2" xfId="28501"/>
    <cellStyle name="20% - 强调文字颜色 2 2 2 3 3 2 2" xfId="28502"/>
    <cellStyle name="20% - 强调文字颜色 2 2 2 3 3 3" xfId="28503"/>
    <cellStyle name="20% - 强调文字颜色 2 2 2 3 4" xfId="28504"/>
    <cellStyle name="20% - 强调文字颜色 2 2 2 3 4 2" xfId="28505"/>
    <cellStyle name="20% - 强调文字颜色 2 2 2 3 4 2 2" xfId="28506"/>
    <cellStyle name="20% - 强调文字颜色 2 2 2 3 4 3" xfId="28507"/>
    <cellStyle name="20% - 强调文字颜色 2 2 2 3 5" xfId="28508"/>
    <cellStyle name="20% - 强调文字颜色 2 2 2 3 5 2" xfId="28509"/>
    <cellStyle name="20% - 强调文字颜色 2 2 2 3 6" xfId="28510"/>
    <cellStyle name="20% - 强调文字颜色 2 2 2 30" xfId="28511"/>
    <cellStyle name="20% - 强调文字颜色 2 2 2 31" xfId="28512"/>
    <cellStyle name="20% - 强调文字颜色 2 2 2 4" xfId="28513"/>
    <cellStyle name="20% - 强调文字颜色 2 2 2 4 2" xfId="28514"/>
    <cellStyle name="20% - 强调文字颜色 2 2 2 4 2 2" xfId="28515"/>
    <cellStyle name="20% - 强调文字颜色 2 2 2 4 3" xfId="28516"/>
    <cellStyle name="20% - 强调文字颜色 2 2 2 5" xfId="28517"/>
    <cellStyle name="20% - 强调文字颜色 2 2 2 5 2" xfId="28518"/>
    <cellStyle name="20% - 强调文字颜色 2 2 2 5 2 2" xfId="28519"/>
    <cellStyle name="20% - 强调文字颜色 2 2 2 5 3" xfId="28520"/>
    <cellStyle name="20% - 强调文字颜色 2 2 2 6" xfId="28521"/>
    <cellStyle name="20% - 强调文字颜色 2 2 2 6 2" xfId="28522"/>
    <cellStyle name="20% - 强调文字颜色 2 2 2 6 2 2" xfId="28523"/>
    <cellStyle name="20% - 强调文字颜色 2 2 2 6 3" xfId="28524"/>
    <cellStyle name="20% - 强调文字颜色 2 2 2 7" xfId="28525"/>
    <cellStyle name="20% - 强调文字颜色 2 2 2 7 2" xfId="28526"/>
    <cellStyle name="20% - 强调文字颜色 2 2 2 7 2 2" xfId="28527"/>
    <cellStyle name="20% - 强调文字颜色 2 2 2 7 3" xfId="28528"/>
    <cellStyle name="20% - 强调文字颜色 2 2 2 8" xfId="28529"/>
    <cellStyle name="20% - 强调文字颜色 2 2 2 8 2" xfId="28530"/>
    <cellStyle name="20% - 强调文字颜色 2 2 2 8 2 2" xfId="28531"/>
    <cellStyle name="20% - 强调文字颜色 2 2 2 8 3" xfId="28532"/>
    <cellStyle name="20% - 强调文字颜色 2 2 2 9" xfId="28533"/>
    <cellStyle name="20% - 强调文字颜色 2 2 2 9 2" xfId="28534"/>
    <cellStyle name="20% - 强调文字颜色 2 2 2 9 2 2" xfId="28535"/>
    <cellStyle name="20% - 强调文字颜色 2 2 2 9 3" xfId="28536"/>
    <cellStyle name="20% - 强调文字颜色 2 2 20" xfId="28537"/>
    <cellStyle name="20% - 强调文字颜色 2 2 20 2" xfId="28538"/>
    <cellStyle name="20% - 强调文字颜色 2 2 20 2 2" xfId="28539"/>
    <cellStyle name="20% - 强调文字颜色 2 2 20 3" xfId="28540"/>
    <cellStyle name="20% - 强调文字颜色 2 2 21" xfId="28541"/>
    <cellStyle name="20% - 强调文字颜色 2 2 21 2" xfId="28542"/>
    <cellStyle name="20% - 强调文字颜色 2 2 21 2 2" xfId="28543"/>
    <cellStyle name="20% - 强调文字颜色 2 2 21 3" xfId="28544"/>
    <cellStyle name="20% - 强调文字颜色 2 2 22" xfId="28545"/>
    <cellStyle name="20% - 强调文字颜色 2 2 22 2" xfId="28546"/>
    <cellStyle name="20% - 强调文字颜色 2 2 22 2 2" xfId="28547"/>
    <cellStyle name="20% - 强调文字颜色 2 2 22 3" xfId="28548"/>
    <cellStyle name="20% - 强调文字颜色 2 2 23" xfId="28549"/>
    <cellStyle name="20% - 强调文字颜色 2 2 23 2" xfId="28550"/>
    <cellStyle name="20% - 强调文字颜色 2 2 24" xfId="28551"/>
    <cellStyle name="20% - 强调文字颜色 2 2 25" xfId="28552"/>
    <cellStyle name="20% - 强调文字颜色 2 2 26" xfId="28553"/>
    <cellStyle name="20% - 强调文字颜色 2 2 27" xfId="28554"/>
    <cellStyle name="20% - 强调文字颜色 2 2 28" xfId="28555"/>
    <cellStyle name="20% - 强调文字颜色 2 2 29" xfId="28556"/>
    <cellStyle name="20% - 强调文字颜色 2 2 3" xfId="28557"/>
    <cellStyle name="20% - 强调文字颜色 2 2 3 10" xfId="28558"/>
    <cellStyle name="20% - 强调文字颜色 2 2 3 11" xfId="28559"/>
    <cellStyle name="20% - 强调文字颜色 2 2 3 2" xfId="28560"/>
    <cellStyle name="20% - 强调文字颜色 2 2 3 2 2" xfId="28561"/>
    <cellStyle name="20% - 强调文字颜色 2 2 3 2 2 2" xfId="28562"/>
    <cellStyle name="20% - 强调文字颜色 2 2 3 2 2 2 2" xfId="28563"/>
    <cellStyle name="20% - 强调文字颜色 2 2 3 2 2 3" xfId="28564"/>
    <cellStyle name="20% - 强调文字颜色 2 2 3 2 3" xfId="28565"/>
    <cellStyle name="20% - 强调文字颜色 2 2 3 2 3 2" xfId="28566"/>
    <cellStyle name="20% - 强调文字颜色 2 2 3 2 3 2 2" xfId="28567"/>
    <cellStyle name="20% - 强调文字颜色 2 2 3 2 3 3" xfId="28568"/>
    <cellStyle name="20% - 强调文字颜色 2 2 3 2 4" xfId="28569"/>
    <cellStyle name="20% - 强调文字颜色 2 2 3 2 4 2" xfId="28570"/>
    <cellStyle name="20% - 强调文字颜色 2 2 3 2 4 2 2" xfId="28571"/>
    <cellStyle name="20% - 强调文字颜色 2 2 3 2 4 3" xfId="28572"/>
    <cellStyle name="20% - 强调文字颜色 2 2 3 2 5" xfId="28573"/>
    <cellStyle name="20% - 强调文字颜色 2 2 3 2 5 2" xfId="28574"/>
    <cellStyle name="20% - 强调文字颜色 2 2 3 2 6" xfId="28575"/>
    <cellStyle name="20% - 强调文字颜色 2 2 3 3" xfId="28576"/>
    <cellStyle name="20% - 强调文字颜色 2 2 3 3 2" xfId="28577"/>
    <cellStyle name="20% - 强调文字颜色 2 2 3 3 2 2" xfId="28578"/>
    <cellStyle name="20% - 强调文字颜色 2 2 3 3 2 2 2" xfId="28579"/>
    <cellStyle name="20% - 强调文字颜色 2 2 3 3 2 3" xfId="28580"/>
    <cellStyle name="20% - 强调文字颜色 2 2 3 3 3" xfId="28581"/>
    <cellStyle name="20% - 强调文字颜色 2 2 3 3 3 2" xfId="28582"/>
    <cellStyle name="20% - 强调文字颜色 2 2 3 3 3 2 2" xfId="28583"/>
    <cellStyle name="20% - 强调文字颜色 2 2 3 3 3 3" xfId="28584"/>
    <cellStyle name="20% - 强调文字颜色 2 2 3 3 4" xfId="28585"/>
    <cellStyle name="20% - 强调文字颜色 2 2 3 3 4 2" xfId="28586"/>
    <cellStyle name="20% - 强调文字颜色 2 2 3 3 4 2 2" xfId="28587"/>
    <cellStyle name="20% - 强调文字颜色 2 2 3 3 4 3" xfId="28588"/>
    <cellStyle name="20% - 强调文字颜色 2 2 3 3 5" xfId="28589"/>
    <cellStyle name="20% - 强调文字颜色 2 2 3 3 5 2" xfId="28590"/>
    <cellStyle name="20% - 强调文字颜色 2 2 3 3 6" xfId="28591"/>
    <cellStyle name="20% - 强调文字颜色 2 2 3 4" xfId="28592"/>
    <cellStyle name="20% - 强调文字颜色 2 2 3 4 2" xfId="28593"/>
    <cellStyle name="20% - 强调文字颜色 2 2 3 4 2 2" xfId="28594"/>
    <cellStyle name="20% - 强调文字颜色 2 2 3 4 3" xfId="28595"/>
    <cellStyle name="20% - 强调文字颜色 2 2 3 5" xfId="28596"/>
    <cellStyle name="20% - 强调文字颜色 2 2 3 6" xfId="28597"/>
    <cellStyle name="20% - 强调文字颜色 2 2 3 7" xfId="28598"/>
    <cellStyle name="20% - 强调文字颜色 2 2 3 7 2" xfId="28599"/>
    <cellStyle name="20% - 强调文字颜色 2 2 3 7 2 2" xfId="28600"/>
    <cellStyle name="20% - 强调文字颜色 2 2 3 7 3" xfId="28601"/>
    <cellStyle name="20% - 强调文字颜色 2 2 3 8" xfId="28602"/>
    <cellStyle name="20% - 强调文字颜色 2 2 3 8 2" xfId="28603"/>
    <cellStyle name="20% - 强调文字颜色 2 2 3 8 2 2" xfId="28604"/>
    <cellStyle name="20% - 强调文字颜色 2 2 3 8 3" xfId="28605"/>
    <cellStyle name="20% - 强调文字颜色 2 2 3 9" xfId="28606"/>
    <cellStyle name="20% - 强调文字颜色 2 2 3 9 2" xfId="28607"/>
    <cellStyle name="20% - 强调文字颜色 2 2 30" xfId="28608"/>
    <cellStyle name="20% - 强调文字颜色 2 2 31" xfId="28609"/>
    <cellStyle name="20% - 强调文字颜色 2 2 32" xfId="28610"/>
    <cellStyle name="20% - 强调文字颜色 2 2 33" xfId="28611"/>
    <cellStyle name="20% - 强调文字颜色 2 2 34" xfId="28612"/>
    <cellStyle name="20% - 强调文字颜色 2 2 35" xfId="28613"/>
    <cellStyle name="20% - 强调文字颜色 2 2 36" xfId="28614"/>
    <cellStyle name="20% - 强调文字颜色 2 2 37" xfId="28615"/>
    <cellStyle name="20% - 强调文字颜色 2 2 38" xfId="28616"/>
    <cellStyle name="20% - 强调文字颜色 2 2 39" xfId="28617"/>
    <cellStyle name="20% - 强调文字颜色 2 2 4" xfId="28618"/>
    <cellStyle name="20% - 强调文字颜色 2 2 4 2" xfId="28619"/>
    <cellStyle name="20% - 强调文字颜色 2 2 4 2 2" xfId="28620"/>
    <cellStyle name="20% - 强调文字颜色 2 2 4 2 2 2" xfId="28621"/>
    <cellStyle name="20% - 强调文字颜色 2 2 4 2 3" xfId="28622"/>
    <cellStyle name="20% - 强调文字颜色 2 2 4 3" xfId="28623"/>
    <cellStyle name="20% - 强调文字颜色 2 2 4 4" xfId="28624"/>
    <cellStyle name="20% - 强调文字颜色 2 2 4 5" xfId="28625"/>
    <cellStyle name="20% - 强调文字颜色 2 2 4 5 2" xfId="28626"/>
    <cellStyle name="20% - 强调文字颜色 2 2 4 5 2 2" xfId="28627"/>
    <cellStyle name="20% - 强调文字颜色 2 2 4 5 3" xfId="28628"/>
    <cellStyle name="20% - 强调文字颜色 2 2 4 6" xfId="28629"/>
    <cellStyle name="20% - 强调文字颜色 2 2 4 6 2" xfId="28630"/>
    <cellStyle name="20% - 强调文字颜色 2 2 4 6 2 2" xfId="28631"/>
    <cellStyle name="20% - 强调文字颜色 2 2 4 6 3" xfId="28632"/>
    <cellStyle name="20% - 强调文字颜色 2 2 4 7" xfId="28633"/>
    <cellStyle name="20% - 强调文字颜色 2 2 4 7 2" xfId="28634"/>
    <cellStyle name="20% - 强调文字颜色 2 2 4 8" xfId="28635"/>
    <cellStyle name="20% - 强调文字颜色 2 2 40" xfId="28636"/>
    <cellStyle name="20% - 强调文字颜色 2 2 41" xfId="28637"/>
    <cellStyle name="20% - 强调文字颜色 2 2 42" xfId="28638"/>
    <cellStyle name="20% - 强调文字颜色 2 2 43" xfId="28639"/>
    <cellStyle name="20% - 强调文字颜色 2 2 5" xfId="28640"/>
    <cellStyle name="20% - 强调文字颜色 2 2 5 2" xfId="28641"/>
    <cellStyle name="20% - 强调文字颜色 2 2 5 2 2" xfId="28642"/>
    <cellStyle name="20% - 强调文字颜色 2 2 5 2 2 2" xfId="28643"/>
    <cellStyle name="20% - 强调文字颜色 2 2 5 2 3" xfId="28644"/>
    <cellStyle name="20% - 强调文字颜色 2 2 5 3" xfId="28645"/>
    <cellStyle name="20% - 强调文字颜色 2 2 5 4" xfId="28646"/>
    <cellStyle name="20% - 强调文字颜色 2 2 5 5" xfId="28647"/>
    <cellStyle name="20% - 强调文字颜色 2 2 5 5 2" xfId="28648"/>
    <cellStyle name="20% - 强调文字颜色 2 2 5 5 2 2" xfId="28649"/>
    <cellStyle name="20% - 强调文字颜色 2 2 5 5 3" xfId="28650"/>
    <cellStyle name="20% - 强调文字颜色 2 2 5 6" xfId="28651"/>
    <cellStyle name="20% - 强调文字颜色 2 2 5 6 2" xfId="28652"/>
    <cellStyle name="20% - 强调文字颜色 2 2 5 6 2 2" xfId="28653"/>
    <cellStyle name="20% - 强调文字颜色 2 2 5 6 3" xfId="28654"/>
    <cellStyle name="20% - 强调文字颜色 2 2 5 7" xfId="28655"/>
    <cellStyle name="20% - 强调文字颜色 2 2 5 7 2" xfId="28656"/>
    <cellStyle name="20% - 强调文字颜色 2 2 5 8" xfId="28657"/>
    <cellStyle name="20% - 强调文字颜色 2 2 6" xfId="28658"/>
    <cellStyle name="20% - 强调文字颜色 2 2 6 2" xfId="28659"/>
    <cellStyle name="20% - 强调文字颜色 2 2 6 3" xfId="28660"/>
    <cellStyle name="20% - 强调文字颜色 2 2 7" xfId="28661"/>
    <cellStyle name="20% - 强调文字颜色 2 2 7 2" xfId="28662"/>
    <cellStyle name="20% - 强调文字颜色 2 2 7 3" xfId="28663"/>
    <cellStyle name="20% - 强调文字颜色 2 2 7 4" xfId="28664"/>
    <cellStyle name="20% - 强调文字颜色 2 2 7 5" xfId="28665"/>
    <cellStyle name="20% - 强调文字颜色 2 2 7 5 2" xfId="28666"/>
    <cellStyle name="20% - 强调文字颜色 2 2 7 6" xfId="28667"/>
    <cellStyle name="20% - 强调文字颜色 2 2 8" xfId="28668"/>
    <cellStyle name="20% - 强调文字颜色 2 2 8 2" xfId="28669"/>
    <cellStyle name="20% - 强调文字颜色 2 2 8 2 2" xfId="28670"/>
    <cellStyle name="20% - 强调文字颜色 2 2 8 3" xfId="28671"/>
    <cellStyle name="20% - 强调文字颜色 2 2 9" xfId="28672"/>
    <cellStyle name="20% - 强调文字颜色 2 2 9 2" xfId="28673"/>
    <cellStyle name="20% - 强调文字颜色 2 2 9 2 2" xfId="28674"/>
    <cellStyle name="20% - 强调文字颜色 2 2 9 3" xfId="28675"/>
    <cellStyle name="20% - 强调文字颜色 2 20" xfId="28676"/>
    <cellStyle name="20% - 强调文字颜色 2 20 2" xfId="28677"/>
    <cellStyle name="20% - 强调文字颜色 2 20 2 2" xfId="28678"/>
    <cellStyle name="20% - 强调文字颜色 2 20 3" xfId="28679"/>
    <cellStyle name="20% - 强调文字颜色 2 21" xfId="28680"/>
    <cellStyle name="20% - 强调文字颜色 2 21 2" xfId="28681"/>
    <cellStyle name="20% - 强调文字颜色 2 21 2 2" xfId="28682"/>
    <cellStyle name="20% - 强调文字颜色 2 21 3" xfId="28683"/>
    <cellStyle name="20% - 强调文字颜色 2 22" xfId="28684"/>
    <cellStyle name="20% - 强调文字颜色 2 22 2" xfId="28685"/>
    <cellStyle name="20% - 强调文字颜色 2 22 2 2" xfId="28686"/>
    <cellStyle name="20% - 强调文字颜色 2 22 3" xfId="28687"/>
    <cellStyle name="20% - 强调文字颜色 2 23" xfId="28688"/>
    <cellStyle name="20% - 强调文字颜色 2 23 2" xfId="28689"/>
    <cellStyle name="20% - 强调文字颜色 2 23 2 2" xfId="28690"/>
    <cellStyle name="20% - 强调文字颜色 2 23 3" xfId="28691"/>
    <cellStyle name="20% - 强调文字颜色 2 24" xfId="28692"/>
    <cellStyle name="20% - 强调文字颜色 2 24 2" xfId="28693"/>
    <cellStyle name="20% - 强调文字颜色 2 24 2 2" xfId="28694"/>
    <cellStyle name="20% - 强调文字颜色 2 24 3" xfId="28695"/>
    <cellStyle name="20% - 强调文字颜色 2 25" xfId="28696"/>
    <cellStyle name="20% - 强调文字颜色 2 25 2" xfId="28697"/>
    <cellStyle name="20% - 强调文字颜色 2 25 2 2" xfId="28698"/>
    <cellStyle name="20% - 强调文字颜色 2 25 3" xfId="28699"/>
    <cellStyle name="20% - 强调文字颜色 2 26" xfId="28700"/>
    <cellStyle name="20% - 强调文字颜色 2 26 2" xfId="28701"/>
    <cellStyle name="20% - 强调文字颜色 2 26 2 2" xfId="28702"/>
    <cellStyle name="20% - 强调文字颜色 2 26 3" xfId="28703"/>
    <cellStyle name="20% - 强调文字颜色 2 27" xfId="28704"/>
    <cellStyle name="20% - 强调文字颜色 2 27 2" xfId="28705"/>
    <cellStyle name="20% - 强调文字颜色 2 28" xfId="28706"/>
    <cellStyle name="20% - 强调文字颜色 2 29" xfId="28707"/>
    <cellStyle name="20% - 强调文字颜色 2 3" xfId="28708"/>
    <cellStyle name="20% - 强调文字颜色 2 3 10" xfId="28709"/>
    <cellStyle name="20% - 强调文字颜色 2 3 10 2" xfId="28710"/>
    <cellStyle name="20% - 强调文字颜色 2 3 10 2 2" xfId="28711"/>
    <cellStyle name="20% - 强调文字颜色 2 3 10 3" xfId="28712"/>
    <cellStyle name="20% - 强调文字颜色 2 3 11" xfId="28713"/>
    <cellStyle name="20% - 强调文字颜色 2 3 11 2" xfId="28714"/>
    <cellStyle name="20% - 强调文字颜色 2 3 11 2 2" xfId="28715"/>
    <cellStyle name="20% - 强调文字颜色 2 3 11 3" xfId="28716"/>
    <cellStyle name="20% - 强调文字颜色 2 3 12" xfId="28717"/>
    <cellStyle name="20% - 强调文字颜色 2 3 12 2" xfId="28718"/>
    <cellStyle name="20% - 强调文字颜色 2 3 12 2 2" xfId="28719"/>
    <cellStyle name="20% - 强调文字颜色 2 3 12 3" xfId="28720"/>
    <cellStyle name="20% - 强调文字颜色 2 3 13" xfId="28721"/>
    <cellStyle name="20% - 强调文字颜色 2 3 13 2" xfId="28722"/>
    <cellStyle name="20% - 强调文字颜色 2 3 13 2 2" xfId="28723"/>
    <cellStyle name="20% - 强调文字颜色 2 3 13 3" xfId="28724"/>
    <cellStyle name="20% - 强调文字颜色 2 3 14" xfId="28725"/>
    <cellStyle name="20% - 强调文字颜色 2 3 14 2" xfId="28726"/>
    <cellStyle name="20% - 强调文字颜色 2 3 14 2 2" xfId="28727"/>
    <cellStyle name="20% - 强调文字颜色 2 3 14 3" xfId="28728"/>
    <cellStyle name="20% - 强调文字颜色 2 3 15" xfId="28729"/>
    <cellStyle name="20% - 强调文字颜色 2 3 15 2" xfId="28730"/>
    <cellStyle name="20% - 强调文字颜色 2 3 15 2 2" xfId="28731"/>
    <cellStyle name="20% - 强调文字颜色 2 3 15 3" xfId="28732"/>
    <cellStyle name="20% - 强调文字颜色 2 3 16" xfId="28733"/>
    <cellStyle name="20% - 强调文字颜色 2 3 16 2" xfId="28734"/>
    <cellStyle name="20% - 强调文字颜色 2 3 16 2 2" xfId="28735"/>
    <cellStyle name="20% - 强调文字颜色 2 3 16 3" xfId="28736"/>
    <cellStyle name="20% - 强调文字颜色 2 3 17" xfId="28737"/>
    <cellStyle name="20% - 强调文字颜色 2 3 17 2" xfId="28738"/>
    <cellStyle name="20% - 强调文字颜色 2 3 17 2 2" xfId="28739"/>
    <cellStyle name="20% - 强调文字颜色 2 3 17 3" xfId="28740"/>
    <cellStyle name="20% - 强调文字颜色 2 3 18" xfId="28741"/>
    <cellStyle name="20% - 强调文字颜色 2 3 18 2" xfId="28742"/>
    <cellStyle name="20% - 强调文字颜色 2 3 19" xfId="28743"/>
    <cellStyle name="20% - 强调文字颜色 2 3 2" xfId="28744"/>
    <cellStyle name="20% - 强调文字颜色 2 3 2 10" xfId="28745"/>
    <cellStyle name="20% - 强调文字颜色 2 3 2 11" xfId="28746"/>
    <cellStyle name="20% - 强调文字颜色 2 3 2 12" xfId="28747"/>
    <cellStyle name="20% - 强调文字颜色 2 3 2 13" xfId="28748"/>
    <cellStyle name="20% - 强调文字颜色 2 3 2 14" xfId="28749"/>
    <cellStyle name="20% - 强调文字颜色 2 3 2 15" xfId="28750"/>
    <cellStyle name="20% - 强调文字颜色 2 3 2 16" xfId="28751"/>
    <cellStyle name="20% - 强调文字颜色 2 3 2 17" xfId="28752"/>
    <cellStyle name="20% - 强调文字颜色 2 3 2 18" xfId="28753"/>
    <cellStyle name="20% - 强调文字颜色 2 3 2 19" xfId="28754"/>
    <cellStyle name="20% - 强调文字颜色 2 3 2 2" xfId="28755"/>
    <cellStyle name="20% - 强调文字颜色 2 3 2 2 2" xfId="28756"/>
    <cellStyle name="20% - 强调文字颜色 2 3 2 2 2 2" xfId="28757"/>
    <cellStyle name="20% - 强调文字颜色 2 3 2 2 3" xfId="28758"/>
    <cellStyle name="20% - 强调文字颜色 2 3 2 20" xfId="28759"/>
    <cellStyle name="20% - 强调文字颜色 2 3 2 21" xfId="28760"/>
    <cellStyle name="20% - 强调文字颜色 2 3 2 22" xfId="28761"/>
    <cellStyle name="20% - 强调文字颜色 2 3 2 23" xfId="28762"/>
    <cellStyle name="20% - 强调文字颜色 2 3 2 24" xfId="28763"/>
    <cellStyle name="20% - 强调文字颜色 2 3 2 25" xfId="28764"/>
    <cellStyle name="20% - 强调文字颜色 2 3 2 26" xfId="28765"/>
    <cellStyle name="20% - 强调文字颜色 2 3 2 3" xfId="28766"/>
    <cellStyle name="20% - 强调文字颜色 2 3 2 3 2" xfId="28767"/>
    <cellStyle name="20% - 强调文字颜色 2 3 2 3 2 2" xfId="28768"/>
    <cellStyle name="20% - 强调文字颜色 2 3 2 3 3" xfId="28769"/>
    <cellStyle name="20% - 强调文字颜色 2 3 2 4" xfId="28770"/>
    <cellStyle name="20% - 强调文字颜色 2 3 2 4 2" xfId="28771"/>
    <cellStyle name="20% - 强调文字颜色 2 3 2 4 2 2" xfId="28772"/>
    <cellStyle name="20% - 强调文字颜色 2 3 2 4 3" xfId="28773"/>
    <cellStyle name="20% - 强调文字颜色 2 3 2 5" xfId="28774"/>
    <cellStyle name="20% - 强调文字颜色 2 3 2 5 2" xfId="28775"/>
    <cellStyle name="20% - 强调文字颜色 2 3 2 5 2 2" xfId="28776"/>
    <cellStyle name="20% - 强调文字颜色 2 3 2 5 3" xfId="28777"/>
    <cellStyle name="20% - 强调文字颜色 2 3 2 6" xfId="28778"/>
    <cellStyle name="20% - 强调文字颜色 2 3 2 6 2" xfId="28779"/>
    <cellStyle name="20% - 强调文字颜色 2 3 2 6 2 2" xfId="28780"/>
    <cellStyle name="20% - 强调文字颜色 2 3 2 6 3" xfId="28781"/>
    <cellStyle name="20% - 强调文字颜色 2 3 2 7" xfId="28782"/>
    <cellStyle name="20% - 强调文字颜色 2 3 2 7 2" xfId="28783"/>
    <cellStyle name="20% - 强调文字颜色 2 3 2 8" xfId="28784"/>
    <cellStyle name="20% - 强调文字颜色 2 3 2 9" xfId="28785"/>
    <cellStyle name="20% - 强调文字颜色 2 3 20" xfId="28786"/>
    <cellStyle name="20% - 强调文字颜色 2 3 21" xfId="28787"/>
    <cellStyle name="20% - 强调文字颜色 2 3 22" xfId="28788"/>
    <cellStyle name="20% - 强调文字颜色 2 3 23" xfId="28789"/>
    <cellStyle name="20% - 强调文字颜色 2 3 24" xfId="28790"/>
    <cellStyle name="20% - 强调文字颜色 2 3 25" xfId="28791"/>
    <cellStyle name="20% - 强调文字颜色 2 3 26" xfId="28792"/>
    <cellStyle name="20% - 强调文字颜色 2 3 27" xfId="28793"/>
    <cellStyle name="20% - 强调文字颜色 2 3 28" xfId="28794"/>
    <cellStyle name="20% - 强调文字颜色 2 3 29" xfId="28795"/>
    <cellStyle name="20% - 强调文字颜色 2 3 3" xfId="28796"/>
    <cellStyle name="20% - 强调文字颜色 2 3 3 2" xfId="28797"/>
    <cellStyle name="20% - 强调文字颜色 2 3 3 2 2" xfId="28798"/>
    <cellStyle name="20% - 强调文字颜色 2 3 3 2 2 2" xfId="28799"/>
    <cellStyle name="20% - 强调文字颜色 2 3 3 2 3" xfId="28800"/>
    <cellStyle name="20% - 强调文字颜色 2 3 3 3" xfId="28801"/>
    <cellStyle name="20% - 强调文字颜色 2 3 3 3 2" xfId="28802"/>
    <cellStyle name="20% - 强调文字颜色 2 3 3 3 2 2" xfId="28803"/>
    <cellStyle name="20% - 强调文字颜色 2 3 3 3 3" xfId="28804"/>
    <cellStyle name="20% - 强调文字颜色 2 3 3 4" xfId="28805"/>
    <cellStyle name="20% - 强调文字颜色 2 3 3 4 2" xfId="28806"/>
    <cellStyle name="20% - 强调文字颜色 2 3 3 4 2 2" xfId="28807"/>
    <cellStyle name="20% - 强调文字颜色 2 3 3 4 3" xfId="28808"/>
    <cellStyle name="20% - 强调文字颜色 2 3 3 5" xfId="28809"/>
    <cellStyle name="20% - 强调文字颜色 2 3 3 5 2" xfId="28810"/>
    <cellStyle name="20% - 强调文字颜色 2 3 3 5 2 2" xfId="28811"/>
    <cellStyle name="20% - 强调文字颜色 2 3 3 5 3" xfId="28812"/>
    <cellStyle name="20% - 强调文字颜色 2 3 3 6" xfId="28813"/>
    <cellStyle name="20% - 强调文字颜色 2 3 3 6 2" xfId="28814"/>
    <cellStyle name="20% - 强调文字颜色 2 3 3 6 2 2" xfId="28815"/>
    <cellStyle name="20% - 强调文字颜色 2 3 3 6 3" xfId="28816"/>
    <cellStyle name="20% - 强调文字颜色 2 3 3 7" xfId="28817"/>
    <cellStyle name="20% - 强调文字颜色 2 3 3 7 2" xfId="28818"/>
    <cellStyle name="20% - 强调文字颜色 2 3 3 8" xfId="28819"/>
    <cellStyle name="20% - 强调文字颜色 2 3 3 9" xfId="28820"/>
    <cellStyle name="20% - 强调文字颜色 2 3 30" xfId="28821"/>
    <cellStyle name="20% - 强调文字颜色 2 3 31" xfId="28822"/>
    <cellStyle name="20% - 强调文字颜色 2 3 32" xfId="28823"/>
    <cellStyle name="20% - 强调文字颜色 2 3 33" xfId="28824"/>
    <cellStyle name="20% - 强调文字颜色 2 3 34" xfId="28825"/>
    <cellStyle name="20% - 强调文字颜色 2 3 35" xfId="28826"/>
    <cellStyle name="20% - 强调文字颜色 2 3 36" xfId="28827"/>
    <cellStyle name="20% - 强调文字颜色 2 3 37" xfId="28828"/>
    <cellStyle name="20% - 强调文字颜色 2 3 4" xfId="28829"/>
    <cellStyle name="20% - 强调文字颜色 2 3 4 2" xfId="28830"/>
    <cellStyle name="20% - 强调文字颜色 2 3 4 2 2" xfId="28831"/>
    <cellStyle name="20% - 强调文字颜色 2 3 4 2 2 2" xfId="28832"/>
    <cellStyle name="20% - 强调文字颜色 2 3 4 2 3" xfId="28833"/>
    <cellStyle name="20% - 强调文字颜色 2 3 4 3" xfId="28834"/>
    <cellStyle name="20% - 强调文字颜色 2 3 4 3 2" xfId="28835"/>
    <cellStyle name="20% - 强调文字颜色 2 3 4 3 2 2" xfId="28836"/>
    <cellStyle name="20% - 强调文字颜色 2 3 4 3 3" xfId="28837"/>
    <cellStyle name="20% - 强调文字颜色 2 3 4 4" xfId="28838"/>
    <cellStyle name="20% - 强调文字颜色 2 3 4 4 2" xfId="28839"/>
    <cellStyle name="20% - 强调文字颜色 2 3 4 5" xfId="28840"/>
    <cellStyle name="20% - 强调文字颜色 2 3 5" xfId="28841"/>
    <cellStyle name="20% - 强调文字颜色 2 3 5 2" xfId="28842"/>
    <cellStyle name="20% - 强调文字颜色 2 3 5 2 2" xfId="28843"/>
    <cellStyle name="20% - 强调文字颜色 2 3 5 2 2 2" xfId="28844"/>
    <cellStyle name="20% - 强调文字颜色 2 3 5 2 3" xfId="28845"/>
    <cellStyle name="20% - 强调文字颜色 2 3 5 3" xfId="28846"/>
    <cellStyle name="20% - 强调文字颜色 2 3 5 3 2" xfId="28847"/>
    <cellStyle name="20% - 强调文字颜色 2 3 5 3 2 2" xfId="28848"/>
    <cellStyle name="20% - 强调文字颜色 2 3 5 3 3" xfId="28849"/>
    <cellStyle name="20% - 强调文字颜色 2 3 5 4" xfId="28850"/>
    <cellStyle name="20% - 强调文字颜色 2 3 5 4 2" xfId="28851"/>
    <cellStyle name="20% - 强调文字颜色 2 3 5 5" xfId="28852"/>
    <cellStyle name="20% - 强调文字颜色 2 3 6" xfId="28853"/>
    <cellStyle name="20% - 强调文字颜色 2 3 6 2" xfId="28854"/>
    <cellStyle name="20% - 强调文字颜色 2 3 6 2 2" xfId="28855"/>
    <cellStyle name="20% - 强调文字颜色 2 3 6 2 2 2" xfId="28856"/>
    <cellStyle name="20% - 强调文字颜色 2 3 6 2 3" xfId="28857"/>
    <cellStyle name="20% - 强调文字颜色 2 3 6 3" xfId="28858"/>
    <cellStyle name="20% - 强调文字颜色 2 3 6 3 2" xfId="28859"/>
    <cellStyle name="20% - 强调文字颜色 2 3 6 3 2 2" xfId="28860"/>
    <cellStyle name="20% - 强调文字颜色 2 3 6 3 3" xfId="28861"/>
    <cellStyle name="20% - 强调文字颜色 2 3 7" xfId="28862"/>
    <cellStyle name="20% - 强调文字颜色 2 3 8" xfId="28863"/>
    <cellStyle name="20% - 强调文字颜色 2 3 8 2" xfId="28864"/>
    <cellStyle name="20% - 强调文字颜色 2 3 8 2 2" xfId="28865"/>
    <cellStyle name="20% - 强调文字颜色 2 3 8 3" xfId="28866"/>
    <cellStyle name="20% - 强调文字颜色 2 3 9" xfId="28867"/>
    <cellStyle name="20% - 强调文字颜色 2 3 9 2" xfId="28868"/>
    <cellStyle name="20% - 强调文字颜色 2 3 9 2 2" xfId="28869"/>
    <cellStyle name="20% - 强调文字颜色 2 3 9 3" xfId="28870"/>
    <cellStyle name="20% - 强调文字颜色 2 30" xfId="28871"/>
    <cellStyle name="20% - 强调文字颜色 2 31" xfId="28872"/>
    <cellStyle name="20% - 强调文字颜色 2 32" xfId="28873"/>
    <cellStyle name="20% - 强调文字颜色 2 33" xfId="28874"/>
    <cellStyle name="20% - 强调文字颜色 2 4" xfId="28875"/>
    <cellStyle name="20% - 强调文字颜色 2 4 10" xfId="28876"/>
    <cellStyle name="20% - 强调文字颜色 2 4 11" xfId="28877"/>
    <cellStyle name="20% - 强调文字颜色 2 4 12" xfId="28878"/>
    <cellStyle name="20% - 强调文字颜色 2 4 13" xfId="28879"/>
    <cellStyle name="20% - 强调文字颜色 2 4 14" xfId="28880"/>
    <cellStyle name="20% - 强调文字颜色 2 4 15" xfId="28881"/>
    <cellStyle name="20% - 强调文字颜色 2 4 16" xfId="28882"/>
    <cellStyle name="20% - 强调文字颜色 2 4 17" xfId="28883"/>
    <cellStyle name="20% - 强调文字颜色 2 4 18" xfId="28884"/>
    <cellStyle name="20% - 强调文字颜色 2 4 19" xfId="28885"/>
    <cellStyle name="20% - 强调文字颜色 2 4 2" xfId="28886"/>
    <cellStyle name="20% - 强调文字颜色 2 4 2 10" xfId="28887"/>
    <cellStyle name="20% - 强调文字颜色 2 4 2 11" xfId="28888"/>
    <cellStyle name="20% - 强调文字颜色 2 4 2 12" xfId="28889"/>
    <cellStyle name="20% - 强调文字颜色 2 4 2 13" xfId="28890"/>
    <cellStyle name="20% - 强调文字颜色 2 4 2 14" xfId="28891"/>
    <cellStyle name="20% - 强调文字颜色 2 4 2 15" xfId="28892"/>
    <cellStyle name="20% - 强调文字颜色 2 4 2 16" xfId="28893"/>
    <cellStyle name="20% - 强调文字颜色 2 4 2 17" xfId="28894"/>
    <cellStyle name="20% - 强调文字颜色 2 4 2 18" xfId="28895"/>
    <cellStyle name="20% - 强调文字颜色 2 4 2 19" xfId="28896"/>
    <cellStyle name="20% - 强调文字颜色 2 4 2 2" xfId="28897"/>
    <cellStyle name="20% - 强调文字颜色 2 4 2 2 2" xfId="28898"/>
    <cellStyle name="20% - 强调文字颜色 2 4 2 2 2 2" xfId="28899"/>
    <cellStyle name="20% - 强调文字颜色 2 4 2 2 3" xfId="28900"/>
    <cellStyle name="20% - 强调文字颜色 2 4 2 20" xfId="28901"/>
    <cellStyle name="20% - 强调文字颜色 2 4 2 21" xfId="28902"/>
    <cellStyle name="20% - 强调文字颜色 2 4 2 22" xfId="28903"/>
    <cellStyle name="20% - 强调文字颜色 2 4 2 23" xfId="28904"/>
    <cellStyle name="20% - 强调文字颜色 2 4 2 24" xfId="28905"/>
    <cellStyle name="20% - 强调文字颜色 2 4 2 3" xfId="28906"/>
    <cellStyle name="20% - 强调文字颜色 2 4 2 3 2" xfId="28907"/>
    <cellStyle name="20% - 强调文字颜色 2 4 2 3 2 2" xfId="28908"/>
    <cellStyle name="20% - 强调文字颜色 2 4 2 3 3" xfId="28909"/>
    <cellStyle name="20% - 强调文字颜色 2 4 2 4" xfId="28910"/>
    <cellStyle name="20% - 强调文字颜色 2 4 2 4 2" xfId="28911"/>
    <cellStyle name="20% - 强调文字颜色 2 4 2 4 2 2" xfId="28912"/>
    <cellStyle name="20% - 强调文字颜色 2 4 2 4 3" xfId="28913"/>
    <cellStyle name="20% - 强调文字颜色 2 4 2 5" xfId="28914"/>
    <cellStyle name="20% - 强调文字颜色 2 4 2 5 2" xfId="28915"/>
    <cellStyle name="20% - 强调文字颜色 2 4 2 6" xfId="28916"/>
    <cellStyle name="20% - 强调文字颜色 2 4 2 7" xfId="28917"/>
    <cellStyle name="20% - 强调文字颜色 2 4 2 8" xfId="28918"/>
    <cellStyle name="20% - 强调文字颜色 2 4 2 9" xfId="28919"/>
    <cellStyle name="20% - 强调文字颜色 2 4 20" xfId="28920"/>
    <cellStyle name="20% - 强调文字颜色 2 4 21" xfId="28921"/>
    <cellStyle name="20% - 强调文字颜色 2 4 22" xfId="28922"/>
    <cellStyle name="20% - 强调文字颜色 2 4 23" xfId="28923"/>
    <cellStyle name="20% - 强调文字颜色 2 4 24" xfId="28924"/>
    <cellStyle name="20% - 强调文字颜色 2 4 25" xfId="28925"/>
    <cellStyle name="20% - 强调文字颜色 2 4 26" xfId="28926"/>
    <cellStyle name="20% - 强调文字颜色 2 4 27" xfId="28927"/>
    <cellStyle name="20% - 强调文字颜色 2 4 28" xfId="28928"/>
    <cellStyle name="20% - 强调文字颜色 2 4 3" xfId="28929"/>
    <cellStyle name="20% - 强调文字颜色 2 4 3 2" xfId="28930"/>
    <cellStyle name="20% - 强调文字颜色 2 4 3 2 2" xfId="28931"/>
    <cellStyle name="20% - 强调文字颜色 2 4 3 2 2 2" xfId="28932"/>
    <cellStyle name="20% - 强调文字颜色 2 4 3 2 3" xfId="28933"/>
    <cellStyle name="20% - 强调文字颜色 2 4 3 3" xfId="28934"/>
    <cellStyle name="20% - 强调文字颜色 2 4 3 3 2" xfId="28935"/>
    <cellStyle name="20% - 强调文字颜色 2 4 3 3 2 2" xfId="28936"/>
    <cellStyle name="20% - 强调文字颜色 2 4 3 3 3" xfId="28937"/>
    <cellStyle name="20% - 强调文字颜色 2 4 3 4" xfId="28938"/>
    <cellStyle name="20% - 强调文字颜色 2 4 3 4 2" xfId="28939"/>
    <cellStyle name="20% - 强调文字颜色 2 4 3 4 2 2" xfId="28940"/>
    <cellStyle name="20% - 强调文字颜色 2 4 3 4 3" xfId="28941"/>
    <cellStyle name="20% - 强调文字颜色 2 4 3 5" xfId="28942"/>
    <cellStyle name="20% - 强调文字颜色 2 4 3 5 2" xfId="28943"/>
    <cellStyle name="20% - 强调文字颜色 2 4 3 6" xfId="28944"/>
    <cellStyle name="20% - 强调文字颜色 2 4 3 7" xfId="28945"/>
    <cellStyle name="20% - 强调文字颜色 2 4 4" xfId="28946"/>
    <cellStyle name="20% - 强调文字颜色 2 4 4 2" xfId="28947"/>
    <cellStyle name="20% - 强调文字颜色 2 4 4 2 2" xfId="28948"/>
    <cellStyle name="20% - 强调文字颜色 2 4 4 3" xfId="28949"/>
    <cellStyle name="20% - 强调文字颜色 2 4 5" xfId="28950"/>
    <cellStyle name="20% - 强调文字颜色 2 4 6" xfId="28951"/>
    <cellStyle name="20% - 强调文字颜色 2 4 7" xfId="28952"/>
    <cellStyle name="20% - 强调文字颜色 2 4 7 2" xfId="28953"/>
    <cellStyle name="20% - 强调文字颜色 2 4 7 2 2" xfId="28954"/>
    <cellStyle name="20% - 强调文字颜色 2 4 7 3" xfId="28955"/>
    <cellStyle name="20% - 强调文字颜色 2 4 8" xfId="28956"/>
    <cellStyle name="20% - 强调文字颜色 2 4 8 2" xfId="28957"/>
    <cellStyle name="20% - 强调文字颜色 2 4 8 2 2" xfId="28958"/>
    <cellStyle name="20% - 强调文字颜色 2 4 8 3" xfId="28959"/>
    <cellStyle name="20% - 强调文字颜色 2 4 9" xfId="28960"/>
    <cellStyle name="20% - 强调文字颜色 2 4 9 2" xfId="28961"/>
    <cellStyle name="20% - 强调文字颜色 2 5" xfId="28962"/>
    <cellStyle name="20% - 强调文字颜色 2 5 10" xfId="28963"/>
    <cellStyle name="20% - 强调文字颜色 2 5 11" xfId="28964"/>
    <cellStyle name="20% - 强调文字颜色 2 5 12" xfId="28965"/>
    <cellStyle name="20% - 强调文字颜色 2 5 13" xfId="28966"/>
    <cellStyle name="20% - 强调文字颜色 2 5 14" xfId="28967"/>
    <cellStyle name="20% - 强调文字颜色 2 5 15" xfId="28968"/>
    <cellStyle name="20% - 强调文字颜色 2 5 16" xfId="28969"/>
    <cellStyle name="20% - 强调文字颜色 2 5 17" xfId="28970"/>
    <cellStyle name="20% - 强调文字颜色 2 5 18" xfId="28971"/>
    <cellStyle name="20% - 强调文字颜色 2 5 19" xfId="28972"/>
    <cellStyle name="20% - 强调文字颜色 2 5 2" xfId="28973"/>
    <cellStyle name="20% - 强调文字颜色 2 5 2 2" xfId="28974"/>
    <cellStyle name="20% - 强调文字颜色 2 5 2 2 2" xfId="28975"/>
    <cellStyle name="20% - 强调文字颜色 2 5 2 3" xfId="28976"/>
    <cellStyle name="20% - 强调文字颜色 2 5 2 4" xfId="28977"/>
    <cellStyle name="20% - 强调文字颜色 2 5 20" xfId="28978"/>
    <cellStyle name="20% - 强调文字颜色 2 5 21" xfId="28979"/>
    <cellStyle name="20% - 强调文字颜色 2 5 22" xfId="28980"/>
    <cellStyle name="20% - 强调文字颜色 2 5 23" xfId="28981"/>
    <cellStyle name="20% - 强调文字颜色 2 5 24" xfId="28982"/>
    <cellStyle name="20% - 强调文字颜色 2 5 25" xfId="28983"/>
    <cellStyle name="20% - 强调文字颜色 2 5 26" xfId="28984"/>
    <cellStyle name="20% - 强调文字颜色 2 5 3" xfId="28985"/>
    <cellStyle name="20% - 强调文字颜色 2 5 4" xfId="28986"/>
    <cellStyle name="20% - 强调文字颜色 2 5 5" xfId="28987"/>
    <cellStyle name="20% - 强调文字颜色 2 5 5 2" xfId="28988"/>
    <cellStyle name="20% - 强调文字颜色 2 5 5 2 2" xfId="28989"/>
    <cellStyle name="20% - 强调文字颜色 2 5 5 3" xfId="28990"/>
    <cellStyle name="20% - 强调文字颜色 2 5 6" xfId="28991"/>
    <cellStyle name="20% - 强调文字颜色 2 5 6 2" xfId="28992"/>
    <cellStyle name="20% - 强调文字颜色 2 5 6 2 2" xfId="28993"/>
    <cellStyle name="20% - 强调文字颜色 2 5 6 3" xfId="28994"/>
    <cellStyle name="20% - 强调文字颜色 2 5 7" xfId="28995"/>
    <cellStyle name="20% - 强调文字颜色 2 5 7 2" xfId="28996"/>
    <cellStyle name="20% - 强调文字颜色 2 5 8" xfId="28997"/>
    <cellStyle name="20% - 强调文字颜色 2 5 9" xfId="28998"/>
    <cellStyle name="20% - 强调文字颜色 2 6" xfId="28999"/>
    <cellStyle name="20% - 强调文字颜色 2 6 10" xfId="29000"/>
    <cellStyle name="20% - 强调文字颜色 2 6 11" xfId="29001"/>
    <cellStyle name="20% - 强调文字颜色 2 6 12" xfId="29002"/>
    <cellStyle name="20% - 强调文字颜色 2 6 13" xfId="29003"/>
    <cellStyle name="20% - 强调文字颜色 2 6 14" xfId="29004"/>
    <cellStyle name="20% - 强调文字颜色 2 6 15" xfId="29005"/>
    <cellStyle name="20% - 强调文字颜色 2 6 16" xfId="29006"/>
    <cellStyle name="20% - 强调文字颜色 2 6 17" xfId="29007"/>
    <cellStyle name="20% - 强调文字颜色 2 6 18" xfId="29008"/>
    <cellStyle name="20% - 强调文字颜色 2 6 19" xfId="29009"/>
    <cellStyle name="20% - 强调文字颜色 2 6 2" xfId="29010"/>
    <cellStyle name="20% - 强调文字颜色 2 6 2 10" xfId="29011"/>
    <cellStyle name="20% - 强调文字颜色 2 6 2 11" xfId="29012"/>
    <cellStyle name="20% - 强调文字颜色 2 6 2 12" xfId="29013"/>
    <cellStyle name="20% - 强调文字颜色 2 6 2 13" xfId="29014"/>
    <cellStyle name="20% - 强调文字颜色 2 6 2 14" xfId="29015"/>
    <cellStyle name="20% - 强调文字颜色 2 6 2 15" xfId="29016"/>
    <cellStyle name="20% - 强调文字颜色 2 6 2 16" xfId="29017"/>
    <cellStyle name="20% - 强调文字颜色 2 6 2 17" xfId="29018"/>
    <cellStyle name="20% - 强调文字颜色 2 6 2 18" xfId="29019"/>
    <cellStyle name="20% - 强调文字颜色 2 6 2 19" xfId="29020"/>
    <cellStyle name="20% - 强调文字颜色 2 6 2 2" xfId="29021"/>
    <cellStyle name="20% - 强调文字颜色 2 6 2 2 2" xfId="29022"/>
    <cellStyle name="20% - 强调文字颜色 2 6 2 20" xfId="29023"/>
    <cellStyle name="20% - 强调文字颜色 2 6 2 3" xfId="29024"/>
    <cellStyle name="20% - 强调文字颜色 2 6 2 4" xfId="29025"/>
    <cellStyle name="20% - 强调文字颜色 2 6 2 5" xfId="29026"/>
    <cellStyle name="20% - 强调文字颜色 2 6 2 6" xfId="29027"/>
    <cellStyle name="20% - 强调文字颜色 2 6 2 7" xfId="29028"/>
    <cellStyle name="20% - 强调文字颜色 2 6 2 8" xfId="29029"/>
    <cellStyle name="20% - 强调文字颜色 2 6 2 9" xfId="29030"/>
    <cellStyle name="20% - 强调文字颜色 2 6 20" xfId="29031"/>
    <cellStyle name="20% - 强调文字颜色 2 6 21" xfId="29032"/>
    <cellStyle name="20% - 强调文字颜色 2 6 22" xfId="29033"/>
    <cellStyle name="20% - 强调文字颜色 2 6 23" xfId="29034"/>
    <cellStyle name="20% - 强调文字颜色 2 6 24" xfId="29035"/>
    <cellStyle name="20% - 强调文字颜色 2 6 25" xfId="29036"/>
    <cellStyle name="20% - 强调文字颜色 2 6 26" xfId="29037"/>
    <cellStyle name="20% - 强调文字颜色 2 6 27" xfId="29038"/>
    <cellStyle name="20% - 强调文字颜色 2 6 28" xfId="29039"/>
    <cellStyle name="20% - 强调文字颜色 2 6 29" xfId="29040"/>
    <cellStyle name="20% - 强调文字颜色 2 6 3" xfId="29041"/>
    <cellStyle name="20% - 强调文字颜色 2 6 3 10" xfId="29042"/>
    <cellStyle name="20% - 强调文字颜色 2 6 3 11" xfId="29043"/>
    <cellStyle name="20% - 强调文字颜色 2 6 3 12" xfId="29044"/>
    <cellStyle name="20% - 强调文字颜色 2 6 3 13" xfId="29045"/>
    <cellStyle name="20% - 强调文字颜色 2 6 3 14" xfId="29046"/>
    <cellStyle name="20% - 强调文字颜色 2 6 3 15" xfId="29047"/>
    <cellStyle name="20% - 强调文字颜色 2 6 3 16" xfId="29048"/>
    <cellStyle name="20% - 强调文字颜色 2 6 3 17" xfId="29049"/>
    <cellStyle name="20% - 强调文字颜色 2 6 3 18" xfId="29050"/>
    <cellStyle name="20% - 强调文字颜色 2 6 3 19" xfId="29051"/>
    <cellStyle name="20% - 强调文字颜色 2 6 3 2" xfId="29052"/>
    <cellStyle name="20% - 强调文字颜色 2 6 3 3" xfId="29053"/>
    <cellStyle name="20% - 强调文字颜色 2 6 3 4" xfId="29054"/>
    <cellStyle name="20% - 强调文字颜色 2 6 3 5" xfId="29055"/>
    <cellStyle name="20% - 强调文字颜色 2 6 3 6" xfId="29056"/>
    <cellStyle name="20% - 强调文字颜色 2 6 3 7" xfId="29057"/>
    <cellStyle name="20% - 强调文字颜色 2 6 3 8" xfId="29058"/>
    <cellStyle name="20% - 强调文字颜色 2 6 3 9" xfId="29059"/>
    <cellStyle name="20% - 强调文字颜色 2 6 4" xfId="29060"/>
    <cellStyle name="20% - 强调文字颜色 2 6 4 10" xfId="29061"/>
    <cellStyle name="20% - 强调文字颜色 2 6 4 11" xfId="29062"/>
    <cellStyle name="20% - 强调文字颜色 2 6 4 12" xfId="29063"/>
    <cellStyle name="20% - 强调文字颜色 2 6 4 13" xfId="29064"/>
    <cellStyle name="20% - 强调文字颜色 2 6 4 14" xfId="29065"/>
    <cellStyle name="20% - 强调文字颜色 2 6 4 15" xfId="29066"/>
    <cellStyle name="20% - 强调文字颜色 2 6 4 16" xfId="29067"/>
    <cellStyle name="20% - 强调文字颜色 2 6 4 17" xfId="29068"/>
    <cellStyle name="20% - 强调文字颜色 2 6 4 18" xfId="29069"/>
    <cellStyle name="20% - 强调文字颜色 2 6 4 19" xfId="29070"/>
    <cellStyle name="20% - 强调文字颜色 2 6 4 2" xfId="29071"/>
    <cellStyle name="20% - 强调文字颜色 2 6 4 3" xfId="29072"/>
    <cellStyle name="20% - 强调文字颜色 2 6 4 4" xfId="29073"/>
    <cellStyle name="20% - 强调文字颜色 2 6 4 5" xfId="29074"/>
    <cellStyle name="20% - 强调文字颜色 2 6 4 6" xfId="29075"/>
    <cellStyle name="20% - 强调文字颜色 2 6 4 7" xfId="29076"/>
    <cellStyle name="20% - 强调文字颜色 2 6 4 8" xfId="29077"/>
    <cellStyle name="20% - 强调文字颜色 2 6 4 9" xfId="29078"/>
    <cellStyle name="20% - 强调文字颜色 2 6 5" xfId="29079"/>
    <cellStyle name="20% - 强调文字颜色 2 6 5 10" xfId="29080"/>
    <cellStyle name="20% - 强调文字颜色 2 6 5 11" xfId="29081"/>
    <cellStyle name="20% - 强调文字颜色 2 6 5 12" xfId="29082"/>
    <cellStyle name="20% - 强调文字颜色 2 6 5 13" xfId="29083"/>
    <cellStyle name="20% - 强调文字颜色 2 6 5 14" xfId="29084"/>
    <cellStyle name="20% - 强调文字颜色 2 6 5 15" xfId="29085"/>
    <cellStyle name="20% - 强调文字颜色 2 6 5 16" xfId="29086"/>
    <cellStyle name="20% - 强调文字颜色 2 6 5 17" xfId="29087"/>
    <cellStyle name="20% - 强调文字颜色 2 6 5 18" xfId="29088"/>
    <cellStyle name="20% - 强调文字颜色 2 6 5 19" xfId="29089"/>
    <cellStyle name="20% - 强调文字颜色 2 6 5 2" xfId="29090"/>
    <cellStyle name="20% - 强调文字颜色 2 6 5 2 2" xfId="29091"/>
    <cellStyle name="20% - 强调文字颜色 2 6 5 3" xfId="29092"/>
    <cellStyle name="20% - 强调文字颜色 2 6 5 4" xfId="29093"/>
    <cellStyle name="20% - 强调文字颜色 2 6 5 5" xfId="29094"/>
    <cellStyle name="20% - 强调文字颜色 2 6 5 6" xfId="29095"/>
    <cellStyle name="20% - 强调文字颜色 2 6 5 7" xfId="29096"/>
    <cellStyle name="20% - 强调文字颜色 2 6 5 8" xfId="29097"/>
    <cellStyle name="20% - 强调文字颜色 2 6 5 9" xfId="29098"/>
    <cellStyle name="20% - 强调文字颜色 2 6 6" xfId="29099"/>
    <cellStyle name="20% - 强调文字颜色 2 6 6 10" xfId="29100"/>
    <cellStyle name="20% - 强调文字颜色 2 6 6 11" xfId="29101"/>
    <cellStyle name="20% - 强调文字颜色 2 6 6 12" xfId="29102"/>
    <cellStyle name="20% - 强调文字颜色 2 6 6 13" xfId="29103"/>
    <cellStyle name="20% - 强调文字颜色 2 6 6 14" xfId="29104"/>
    <cellStyle name="20% - 强调文字颜色 2 6 6 15" xfId="29105"/>
    <cellStyle name="20% - 强调文字颜色 2 6 6 16" xfId="29106"/>
    <cellStyle name="20% - 强调文字颜色 2 6 6 17" xfId="29107"/>
    <cellStyle name="20% - 强调文字颜色 2 6 6 18" xfId="29108"/>
    <cellStyle name="20% - 强调文字颜色 2 6 6 19" xfId="29109"/>
    <cellStyle name="20% - 强调文字颜色 2 6 6 2" xfId="29110"/>
    <cellStyle name="20% - 强调文字颜色 2 6 6 2 2" xfId="29111"/>
    <cellStyle name="20% - 强调文字颜色 2 6 6 3" xfId="29112"/>
    <cellStyle name="20% - 强调文字颜色 2 6 6 4" xfId="29113"/>
    <cellStyle name="20% - 强调文字颜色 2 6 6 5" xfId="29114"/>
    <cellStyle name="20% - 强调文字颜色 2 6 6 6" xfId="29115"/>
    <cellStyle name="20% - 强调文字颜色 2 6 6 7" xfId="29116"/>
    <cellStyle name="20% - 强调文字颜色 2 6 6 8" xfId="29117"/>
    <cellStyle name="20% - 强调文字颜色 2 6 6 9" xfId="29118"/>
    <cellStyle name="20% - 强调文字颜色 2 6 7" xfId="29119"/>
    <cellStyle name="20% - 强调文字颜色 2 6 7 10" xfId="29120"/>
    <cellStyle name="20% - 强调文字颜色 2 6 7 11" xfId="29121"/>
    <cellStyle name="20% - 强调文字颜色 2 6 7 12" xfId="29122"/>
    <cellStyle name="20% - 强调文字颜色 2 6 7 13" xfId="29123"/>
    <cellStyle name="20% - 强调文字颜色 2 6 7 14" xfId="29124"/>
    <cellStyle name="20% - 强调文字颜色 2 6 7 15" xfId="29125"/>
    <cellStyle name="20% - 强调文字颜色 2 6 7 16" xfId="29126"/>
    <cellStyle name="20% - 强调文字颜色 2 6 7 17" xfId="29127"/>
    <cellStyle name="20% - 强调文字颜色 2 6 7 18" xfId="29128"/>
    <cellStyle name="20% - 强调文字颜色 2 6 7 2" xfId="29129"/>
    <cellStyle name="20% - 强调文字颜色 2 6 7 3" xfId="29130"/>
    <cellStyle name="20% - 强调文字颜色 2 6 7 4" xfId="29131"/>
    <cellStyle name="20% - 强调文字颜色 2 6 7 5" xfId="29132"/>
    <cellStyle name="20% - 强调文字颜色 2 6 7 6" xfId="29133"/>
    <cellStyle name="20% - 强调文字颜色 2 6 7 7" xfId="29134"/>
    <cellStyle name="20% - 强调文字颜色 2 6 7 8" xfId="29135"/>
    <cellStyle name="20% - 强调文字颜色 2 6 7 9" xfId="29136"/>
    <cellStyle name="20% - 强调文字颜色 2 6 8" xfId="29137"/>
    <cellStyle name="20% - 强调文字颜色 2 6 8 10" xfId="29138"/>
    <cellStyle name="20% - 强调文字颜色 2 6 8 11" xfId="29139"/>
    <cellStyle name="20% - 强调文字颜色 2 6 8 12" xfId="29140"/>
    <cellStyle name="20% - 强调文字颜色 2 6 8 13" xfId="29141"/>
    <cellStyle name="20% - 强调文字颜色 2 6 8 14" xfId="29142"/>
    <cellStyle name="20% - 强调文字颜色 2 6 8 15" xfId="29143"/>
    <cellStyle name="20% - 强调文字颜色 2 6 8 16" xfId="29144"/>
    <cellStyle name="20% - 强调文字颜色 2 6 8 17" xfId="29145"/>
    <cellStyle name="20% - 强调文字颜色 2 6 8 2" xfId="29146"/>
    <cellStyle name="20% - 强调文字颜色 2 6 8 3" xfId="29147"/>
    <cellStyle name="20% - 强调文字颜色 2 6 8 4" xfId="29148"/>
    <cellStyle name="20% - 强调文字颜色 2 6 8 5" xfId="29149"/>
    <cellStyle name="20% - 强调文字颜色 2 6 8 6" xfId="29150"/>
    <cellStyle name="20% - 强调文字颜色 2 6 8 7" xfId="29151"/>
    <cellStyle name="20% - 强调文字颜色 2 6 8 8" xfId="29152"/>
    <cellStyle name="20% - 强调文字颜色 2 6 8 9" xfId="29153"/>
    <cellStyle name="20% - 强调文字颜色 2 6 9" xfId="29154"/>
    <cellStyle name="20% - 强调文字颜色 2 7" xfId="29155"/>
    <cellStyle name="20% - 强调文字颜色 2 7 10" xfId="29156"/>
    <cellStyle name="20% - 强调文字颜色 2 7 11" xfId="29157"/>
    <cellStyle name="20% - 强调文字颜色 2 7 12" xfId="29158"/>
    <cellStyle name="20% - 强调文字颜色 2 7 13" xfId="29159"/>
    <cellStyle name="20% - 强调文字颜色 2 7 14" xfId="29160"/>
    <cellStyle name="20% - 强调文字颜色 2 7 15" xfId="29161"/>
    <cellStyle name="20% - 强调文字颜色 2 7 16" xfId="29162"/>
    <cellStyle name="20% - 强调文字颜色 2 7 17" xfId="29163"/>
    <cellStyle name="20% - 强调文字颜色 2 7 18" xfId="29164"/>
    <cellStyle name="20% - 强调文字颜色 2 7 19" xfId="29165"/>
    <cellStyle name="20% - 强调文字颜色 2 7 2" xfId="29166"/>
    <cellStyle name="20% - 强调文字颜色 2 7 2 10" xfId="29167"/>
    <cellStyle name="20% - 强调文字颜色 2 7 2 11" xfId="29168"/>
    <cellStyle name="20% - 强调文字颜色 2 7 2 12" xfId="29169"/>
    <cellStyle name="20% - 强调文字颜色 2 7 2 13" xfId="29170"/>
    <cellStyle name="20% - 强调文字颜色 2 7 2 14" xfId="29171"/>
    <cellStyle name="20% - 强调文字颜色 2 7 2 15" xfId="29172"/>
    <cellStyle name="20% - 强调文字颜色 2 7 2 16" xfId="29173"/>
    <cellStyle name="20% - 强调文字颜色 2 7 2 17" xfId="29174"/>
    <cellStyle name="20% - 强调文字颜色 2 7 2 18" xfId="29175"/>
    <cellStyle name="20% - 强调文字颜色 2 7 2 19" xfId="29176"/>
    <cellStyle name="20% - 强调文字颜色 2 7 2 2" xfId="29177"/>
    <cellStyle name="20% - 强调文字颜色 2 7 2 2 2" xfId="29178"/>
    <cellStyle name="20% - 强调文字颜色 2 7 2 3" xfId="29179"/>
    <cellStyle name="20% - 强调文字颜色 2 7 2 4" xfId="29180"/>
    <cellStyle name="20% - 强调文字颜色 2 7 2 5" xfId="29181"/>
    <cellStyle name="20% - 强调文字颜色 2 7 2 6" xfId="29182"/>
    <cellStyle name="20% - 强调文字颜色 2 7 2 7" xfId="29183"/>
    <cellStyle name="20% - 强调文字颜色 2 7 2 8" xfId="29184"/>
    <cellStyle name="20% - 强调文字颜色 2 7 2 9" xfId="29185"/>
    <cellStyle name="20% - 强调文字颜色 2 7 20" xfId="29186"/>
    <cellStyle name="20% - 强调文字颜色 2 7 21" xfId="29187"/>
    <cellStyle name="20% - 强调文字颜色 2 7 22" xfId="29188"/>
    <cellStyle name="20% - 强调文字颜色 2 7 23" xfId="29189"/>
    <cellStyle name="20% - 强调文字颜色 2 7 24" xfId="29190"/>
    <cellStyle name="20% - 强调文字颜色 2 7 25" xfId="29191"/>
    <cellStyle name="20% - 强调文字颜色 2 7 26" xfId="29192"/>
    <cellStyle name="20% - 强调文字颜色 2 7 27" xfId="29193"/>
    <cellStyle name="20% - 强调文字颜色 2 7 28" xfId="29194"/>
    <cellStyle name="20% - 强调文字颜色 2 7 29" xfId="29195"/>
    <cellStyle name="20% - 强调文字颜色 2 7 3" xfId="29196"/>
    <cellStyle name="20% - 强调文字颜色 2 7 3 10" xfId="29197"/>
    <cellStyle name="20% - 强调文字颜色 2 7 3 11" xfId="29198"/>
    <cellStyle name="20% - 强调文字颜色 2 7 3 12" xfId="29199"/>
    <cellStyle name="20% - 强调文字颜色 2 7 3 13" xfId="29200"/>
    <cellStyle name="20% - 强调文字颜色 2 7 3 14" xfId="29201"/>
    <cellStyle name="20% - 强调文字颜色 2 7 3 15" xfId="29202"/>
    <cellStyle name="20% - 强调文字颜色 2 7 3 16" xfId="29203"/>
    <cellStyle name="20% - 强调文字颜色 2 7 3 17" xfId="29204"/>
    <cellStyle name="20% - 强调文字颜色 2 7 3 18" xfId="29205"/>
    <cellStyle name="20% - 强调文字颜色 2 7 3 19" xfId="29206"/>
    <cellStyle name="20% - 强调文字颜色 2 7 3 2" xfId="29207"/>
    <cellStyle name="20% - 强调文字颜色 2 7 3 3" xfId="29208"/>
    <cellStyle name="20% - 强调文字颜色 2 7 3 4" xfId="29209"/>
    <cellStyle name="20% - 强调文字颜色 2 7 3 5" xfId="29210"/>
    <cellStyle name="20% - 强调文字颜色 2 7 3 6" xfId="29211"/>
    <cellStyle name="20% - 强调文字颜色 2 7 3 7" xfId="29212"/>
    <cellStyle name="20% - 强调文字颜色 2 7 3 8" xfId="29213"/>
    <cellStyle name="20% - 强调文字颜色 2 7 3 9" xfId="29214"/>
    <cellStyle name="20% - 强调文字颜色 2 7 4" xfId="29215"/>
    <cellStyle name="20% - 强调文字颜色 2 7 4 10" xfId="29216"/>
    <cellStyle name="20% - 强调文字颜色 2 7 4 11" xfId="29217"/>
    <cellStyle name="20% - 强调文字颜色 2 7 4 12" xfId="29218"/>
    <cellStyle name="20% - 强调文字颜色 2 7 4 13" xfId="29219"/>
    <cellStyle name="20% - 强调文字颜色 2 7 4 14" xfId="29220"/>
    <cellStyle name="20% - 强调文字颜色 2 7 4 15" xfId="29221"/>
    <cellStyle name="20% - 强调文字颜色 2 7 4 16" xfId="29222"/>
    <cellStyle name="20% - 强调文字颜色 2 7 4 17" xfId="29223"/>
    <cellStyle name="20% - 强调文字颜色 2 7 4 18" xfId="29224"/>
    <cellStyle name="20% - 强调文字颜色 2 7 4 19" xfId="29225"/>
    <cellStyle name="20% - 强调文字颜色 2 7 4 2" xfId="29226"/>
    <cellStyle name="20% - 强调文字颜色 2 7 4 3" xfId="29227"/>
    <cellStyle name="20% - 强调文字颜色 2 7 4 4" xfId="29228"/>
    <cellStyle name="20% - 强调文字颜色 2 7 4 5" xfId="29229"/>
    <cellStyle name="20% - 强调文字颜色 2 7 4 6" xfId="29230"/>
    <cellStyle name="20% - 强调文字颜色 2 7 4 7" xfId="29231"/>
    <cellStyle name="20% - 强调文字颜色 2 7 4 8" xfId="29232"/>
    <cellStyle name="20% - 强调文字颜色 2 7 4 9" xfId="29233"/>
    <cellStyle name="20% - 强调文字颜色 2 7 5" xfId="29234"/>
    <cellStyle name="20% - 强调文字颜色 2 7 5 10" xfId="29235"/>
    <cellStyle name="20% - 强调文字颜色 2 7 5 11" xfId="29236"/>
    <cellStyle name="20% - 强调文字颜色 2 7 5 12" xfId="29237"/>
    <cellStyle name="20% - 强调文字颜色 2 7 5 13" xfId="29238"/>
    <cellStyle name="20% - 强调文字颜色 2 7 5 14" xfId="29239"/>
    <cellStyle name="20% - 强调文字颜色 2 7 5 15" xfId="29240"/>
    <cellStyle name="20% - 强调文字颜色 2 7 5 16" xfId="29241"/>
    <cellStyle name="20% - 强调文字颜色 2 7 5 17" xfId="29242"/>
    <cellStyle name="20% - 强调文字颜色 2 7 5 18" xfId="29243"/>
    <cellStyle name="20% - 强调文字颜色 2 7 5 2" xfId="29244"/>
    <cellStyle name="20% - 强调文字颜色 2 7 5 3" xfId="29245"/>
    <cellStyle name="20% - 强调文字颜色 2 7 5 4" xfId="29246"/>
    <cellStyle name="20% - 强调文字颜色 2 7 5 5" xfId="29247"/>
    <cellStyle name="20% - 强调文字颜色 2 7 5 6" xfId="29248"/>
    <cellStyle name="20% - 强调文字颜色 2 7 5 7" xfId="29249"/>
    <cellStyle name="20% - 强调文字颜色 2 7 5 8" xfId="29250"/>
    <cellStyle name="20% - 强调文字颜色 2 7 5 9" xfId="29251"/>
    <cellStyle name="20% - 强调文字颜色 2 7 6" xfId="29252"/>
    <cellStyle name="20% - 强调文字颜色 2 7 6 10" xfId="29253"/>
    <cellStyle name="20% - 强调文字颜色 2 7 6 11" xfId="29254"/>
    <cellStyle name="20% - 强调文字颜色 2 7 6 12" xfId="29255"/>
    <cellStyle name="20% - 强调文字颜色 2 7 6 13" xfId="29256"/>
    <cellStyle name="20% - 强调文字颜色 2 7 6 14" xfId="29257"/>
    <cellStyle name="20% - 强调文字颜色 2 7 6 15" xfId="29258"/>
    <cellStyle name="20% - 强调文字颜色 2 7 6 16" xfId="29259"/>
    <cellStyle name="20% - 强调文字颜色 2 7 6 17" xfId="29260"/>
    <cellStyle name="20% - 强调文字颜色 2 7 6 18" xfId="29261"/>
    <cellStyle name="20% - 强调文字颜色 2 7 6 19" xfId="29262"/>
    <cellStyle name="20% - 强调文字颜色 2 7 6 2" xfId="29263"/>
    <cellStyle name="20% - 强调文字颜色 2 7 6 3" xfId="29264"/>
    <cellStyle name="20% - 强调文字颜色 2 7 6 4" xfId="29265"/>
    <cellStyle name="20% - 强调文字颜色 2 7 6 5" xfId="29266"/>
    <cellStyle name="20% - 强调文字颜色 2 7 6 6" xfId="29267"/>
    <cellStyle name="20% - 强调文字颜色 2 7 6 7" xfId="29268"/>
    <cellStyle name="20% - 强调文字颜色 2 7 6 8" xfId="29269"/>
    <cellStyle name="20% - 强调文字颜色 2 7 6 9" xfId="29270"/>
    <cellStyle name="20% - 强调文字颜色 2 7 7" xfId="29271"/>
    <cellStyle name="20% - 强调文字颜色 2 7 7 10" xfId="29272"/>
    <cellStyle name="20% - 强调文字颜色 2 7 7 11" xfId="29273"/>
    <cellStyle name="20% - 强调文字颜色 2 7 7 12" xfId="29274"/>
    <cellStyle name="20% - 强调文字颜色 2 7 7 13" xfId="29275"/>
    <cellStyle name="20% - 强调文字颜色 2 7 7 14" xfId="29276"/>
    <cellStyle name="20% - 强调文字颜色 2 7 7 15" xfId="29277"/>
    <cellStyle name="20% - 强调文字颜色 2 7 7 16" xfId="29278"/>
    <cellStyle name="20% - 强调文字颜色 2 7 7 17" xfId="29279"/>
    <cellStyle name="20% - 强调文字颜色 2 7 7 18" xfId="29280"/>
    <cellStyle name="20% - 强调文字颜色 2 7 7 2" xfId="29281"/>
    <cellStyle name="20% - 强调文字颜色 2 7 7 3" xfId="29282"/>
    <cellStyle name="20% - 强调文字颜色 2 7 7 4" xfId="29283"/>
    <cellStyle name="20% - 强调文字颜色 2 7 7 5" xfId="29284"/>
    <cellStyle name="20% - 强调文字颜色 2 7 7 6" xfId="29285"/>
    <cellStyle name="20% - 强调文字颜色 2 7 7 7" xfId="29286"/>
    <cellStyle name="20% - 强调文字颜色 2 7 7 8" xfId="29287"/>
    <cellStyle name="20% - 强调文字颜色 2 7 7 9" xfId="29288"/>
    <cellStyle name="20% - 强调文字颜色 2 7 8" xfId="29289"/>
    <cellStyle name="20% - 强调文字颜色 2 7 8 10" xfId="29290"/>
    <cellStyle name="20% - 强调文字颜色 2 7 8 11" xfId="29291"/>
    <cellStyle name="20% - 强调文字颜色 2 7 8 12" xfId="29292"/>
    <cellStyle name="20% - 强调文字颜色 2 7 8 13" xfId="29293"/>
    <cellStyle name="20% - 强调文字颜色 2 7 8 14" xfId="29294"/>
    <cellStyle name="20% - 强调文字颜色 2 7 8 15" xfId="29295"/>
    <cellStyle name="20% - 强调文字颜色 2 7 8 16" xfId="29296"/>
    <cellStyle name="20% - 强调文字颜色 2 7 8 17" xfId="29297"/>
    <cellStyle name="20% - 强调文字颜色 2 7 8 2" xfId="29298"/>
    <cellStyle name="20% - 强调文字颜色 2 7 8 3" xfId="29299"/>
    <cellStyle name="20% - 强调文字颜色 2 7 8 4" xfId="29300"/>
    <cellStyle name="20% - 强调文字颜色 2 7 8 5" xfId="29301"/>
    <cellStyle name="20% - 强调文字颜色 2 7 8 6" xfId="29302"/>
    <cellStyle name="20% - 强调文字颜色 2 7 8 7" xfId="29303"/>
    <cellStyle name="20% - 强调文字颜色 2 7 8 8" xfId="29304"/>
    <cellStyle name="20% - 强调文字颜色 2 7 8 9" xfId="29305"/>
    <cellStyle name="20% - 强调文字颜色 2 7 9" xfId="29306"/>
    <cellStyle name="20% - 强调文字颜色 2 8" xfId="29307"/>
    <cellStyle name="20% - 强调文字颜色 2 8 10" xfId="29308"/>
    <cellStyle name="20% - 强调文字颜色 2 8 11" xfId="29309"/>
    <cellStyle name="20% - 强调文字颜色 2 8 12" xfId="29310"/>
    <cellStyle name="20% - 强调文字颜色 2 8 13" xfId="29311"/>
    <cellStyle name="20% - 强调文字颜色 2 8 14" xfId="29312"/>
    <cellStyle name="20% - 强调文字颜色 2 8 15" xfId="29313"/>
    <cellStyle name="20% - 强调文字颜色 2 8 16" xfId="29314"/>
    <cellStyle name="20% - 强调文字颜色 2 8 17" xfId="29315"/>
    <cellStyle name="20% - 强调文字颜色 2 8 18" xfId="29316"/>
    <cellStyle name="20% - 强调文字颜色 2 8 19" xfId="29317"/>
    <cellStyle name="20% - 强调文字颜色 2 8 2" xfId="29318"/>
    <cellStyle name="20% - 强调文字颜色 2 8 2 10" xfId="29319"/>
    <cellStyle name="20% - 强调文字颜色 2 8 2 11" xfId="29320"/>
    <cellStyle name="20% - 强调文字颜色 2 8 2 12" xfId="29321"/>
    <cellStyle name="20% - 强调文字颜色 2 8 2 13" xfId="29322"/>
    <cellStyle name="20% - 强调文字颜色 2 8 2 14" xfId="29323"/>
    <cellStyle name="20% - 强调文字颜色 2 8 2 15" xfId="29324"/>
    <cellStyle name="20% - 强调文字颜色 2 8 2 16" xfId="29325"/>
    <cellStyle name="20% - 强调文字颜色 2 8 2 17" xfId="29326"/>
    <cellStyle name="20% - 强调文字颜色 2 8 2 18" xfId="29327"/>
    <cellStyle name="20% - 强调文字颜色 2 8 2 2" xfId="29328"/>
    <cellStyle name="20% - 强调文字颜色 2 8 2 3" xfId="29329"/>
    <cellStyle name="20% - 强调文字颜色 2 8 2 4" xfId="29330"/>
    <cellStyle name="20% - 强调文字颜色 2 8 2 5" xfId="29331"/>
    <cellStyle name="20% - 强调文字颜色 2 8 2 6" xfId="29332"/>
    <cellStyle name="20% - 强调文字颜色 2 8 2 7" xfId="29333"/>
    <cellStyle name="20% - 强调文字颜色 2 8 2 8" xfId="29334"/>
    <cellStyle name="20% - 强调文字颜色 2 8 2 9" xfId="29335"/>
    <cellStyle name="20% - 强调文字颜色 2 8 20" xfId="29336"/>
    <cellStyle name="20% - 强调文字颜色 2 8 21" xfId="29337"/>
    <cellStyle name="20% - 强调文字颜色 2 8 22" xfId="29338"/>
    <cellStyle name="20% - 强调文字颜色 2 8 23" xfId="29339"/>
    <cellStyle name="20% - 强调文字颜色 2 8 24" xfId="29340"/>
    <cellStyle name="20% - 强调文字颜色 2 8 25" xfId="29341"/>
    <cellStyle name="20% - 强调文字颜色 2 8 26" xfId="29342"/>
    <cellStyle name="20% - 强调文字颜色 2 8 27" xfId="29343"/>
    <cellStyle name="20% - 强调文字颜色 2 8 28" xfId="29344"/>
    <cellStyle name="20% - 强调文字颜色 2 8 29" xfId="29345"/>
    <cellStyle name="20% - 强调文字颜色 2 8 3" xfId="29346"/>
    <cellStyle name="20% - 强调文字颜色 2 8 3 10" xfId="29347"/>
    <cellStyle name="20% - 强调文字颜色 2 8 3 11" xfId="29348"/>
    <cellStyle name="20% - 强调文字颜色 2 8 3 12" xfId="29349"/>
    <cellStyle name="20% - 强调文字颜色 2 8 3 13" xfId="29350"/>
    <cellStyle name="20% - 强调文字颜色 2 8 3 14" xfId="29351"/>
    <cellStyle name="20% - 强调文字颜色 2 8 3 15" xfId="29352"/>
    <cellStyle name="20% - 强调文字颜色 2 8 3 16" xfId="29353"/>
    <cellStyle name="20% - 强调文字颜色 2 8 3 17" xfId="29354"/>
    <cellStyle name="20% - 强调文字颜色 2 8 3 18" xfId="29355"/>
    <cellStyle name="20% - 强调文字颜色 2 8 3 19" xfId="29356"/>
    <cellStyle name="20% - 强调文字颜色 2 8 3 2" xfId="29357"/>
    <cellStyle name="20% - 强调文字颜色 2 8 3 3" xfId="29358"/>
    <cellStyle name="20% - 强调文字颜色 2 8 3 4" xfId="29359"/>
    <cellStyle name="20% - 强调文字颜色 2 8 3 5" xfId="29360"/>
    <cellStyle name="20% - 强调文字颜色 2 8 3 6" xfId="29361"/>
    <cellStyle name="20% - 强调文字颜色 2 8 3 7" xfId="29362"/>
    <cellStyle name="20% - 强调文字颜色 2 8 3 8" xfId="29363"/>
    <cellStyle name="20% - 强调文字颜色 2 8 3 9" xfId="29364"/>
    <cellStyle name="20% - 强调文字颜色 2 8 4" xfId="29365"/>
    <cellStyle name="20% - 强调文字颜色 2 8 4 10" xfId="29366"/>
    <cellStyle name="20% - 强调文字颜色 2 8 4 11" xfId="29367"/>
    <cellStyle name="20% - 强调文字颜色 2 8 4 12" xfId="29368"/>
    <cellStyle name="20% - 强调文字颜色 2 8 4 13" xfId="29369"/>
    <cellStyle name="20% - 强调文字颜色 2 8 4 14" xfId="29370"/>
    <cellStyle name="20% - 强调文字颜色 2 8 4 15" xfId="29371"/>
    <cellStyle name="20% - 强调文字颜色 2 8 4 16" xfId="29372"/>
    <cellStyle name="20% - 强调文字颜色 2 8 4 17" xfId="29373"/>
    <cellStyle name="20% - 强调文字颜色 2 8 4 2" xfId="29374"/>
    <cellStyle name="20% - 强调文字颜色 2 8 4 3" xfId="29375"/>
    <cellStyle name="20% - 强调文字颜色 2 8 4 4" xfId="29376"/>
    <cellStyle name="20% - 强调文字颜色 2 8 4 5" xfId="29377"/>
    <cellStyle name="20% - 强调文字颜色 2 8 4 6" xfId="29378"/>
    <cellStyle name="20% - 强调文字颜色 2 8 4 7" xfId="29379"/>
    <cellStyle name="20% - 强调文字颜色 2 8 4 8" xfId="29380"/>
    <cellStyle name="20% - 强调文字颜色 2 8 4 9" xfId="29381"/>
    <cellStyle name="20% - 强调文字颜色 2 8 5" xfId="29382"/>
    <cellStyle name="20% - 强调文字颜色 2 8 6" xfId="29383"/>
    <cellStyle name="20% - 强调文字颜色 2 8 7" xfId="29384"/>
    <cellStyle name="20% - 强调文字颜色 2 8 8" xfId="29385"/>
    <cellStyle name="20% - 强调文字颜色 2 8 9" xfId="29386"/>
    <cellStyle name="20% - 强调文字颜色 2 9" xfId="29387"/>
    <cellStyle name="20% - 强调文字颜色 2 9 10" xfId="29388"/>
    <cellStyle name="20% - 强调文字颜色 2 9 11" xfId="29389"/>
    <cellStyle name="20% - 强调文字颜色 2 9 12" xfId="29390"/>
    <cellStyle name="20% - 强调文字颜色 2 9 13" xfId="29391"/>
    <cellStyle name="20% - 强调文字颜色 2 9 14" xfId="29392"/>
    <cellStyle name="20% - 强调文字颜色 2 9 15" xfId="29393"/>
    <cellStyle name="20% - 强调文字颜色 2 9 16" xfId="29394"/>
    <cellStyle name="20% - 强调文字颜色 2 9 17" xfId="29395"/>
    <cellStyle name="20% - 强调文字颜色 2 9 18" xfId="29396"/>
    <cellStyle name="20% - 强调文字颜色 2 9 19" xfId="29397"/>
    <cellStyle name="20% - 强调文字颜色 2 9 2" xfId="29398"/>
    <cellStyle name="20% - 强调文字颜色 2 9 2 2" xfId="29399"/>
    <cellStyle name="20% - 强调文字颜色 2 9 20" xfId="29400"/>
    <cellStyle name="20% - 强调文字颜色 2 9 3" xfId="29401"/>
    <cellStyle name="20% - 强调文字颜色 2 9 4" xfId="29402"/>
    <cellStyle name="20% - 强调文字颜色 2 9 5" xfId="29403"/>
    <cellStyle name="20% - 强调文字颜色 2 9 6" xfId="29404"/>
    <cellStyle name="20% - 强调文字颜色 2 9 7" xfId="29405"/>
    <cellStyle name="20% - 强调文字颜色 2 9 8" xfId="29406"/>
    <cellStyle name="20% - 强调文字颜色 2 9 9" xfId="29407"/>
    <cellStyle name="20% - 强调文字颜色 3 10" xfId="29408"/>
    <cellStyle name="20% - 强调文字颜色 3 10 10" xfId="29409"/>
    <cellStyle name="20% - 强调文字颜色 3 10 11" xfId="29410"/>
    <cellStyle name="20% - 强调文字颜色 3 10 12" xfId="29411"/>
    <cellStyle name="20% - 强调文字颜色 3 10 13" xfId="29412"/>
    <cellStyle name="20% - 强调文字颜色 3 10 14" xfId="29413"/>
    <cellStyle name="20% - 强调文字颜色 3 10 15" xfId="29414"/>
    <cellStyle name="20% - 强调文字颜色 3 10 16" xfId="29415"/>
    <cellStyle name="20% - 强调文字颜色 3 10 17" xfId="29416"/>
    <cellStyle name="20% - 强调文字颜色 3 10 18" xfId="29417"/>
    <cellStyle name="20% - 强调文字颜色 3 10 19" xfId="29418"/>
    <cellStyle name="20% - 强调文字颜色 3 10 2" xfId="29419"/>
    <cellStyle name="20% - 强调文字颜色 3 10 2 2" xfId="29420"/>
    <cellStyle name="20% - 强调文字颜色 3 10 20" xfId="29421"/>
    <cellStyle name="20% - 强调文字颜色 3 10 3" xfId="29422"/>
    <cellStyle name="20% - 强调文字颜色 3 10 4" xfId="29423"/>
    <cellStyle name="20% - 强调文字颜色 3 10 5" xfId="29424"/>
    <cellStyle name="20% - 强调文字颜色 3 10 6" xfId="29425"/>
    <cellStyle name="20% - 强调文字颜色 3 10 7" xfId="29426"/>
    <cellStyle name="20% - 强调文字颜色 3 10 8" xfId="29427"/>
    <cellStyle name="20% - 强调文字颜色 3 10 9" xfId="29428"/>
    <cellStyle name="20% - 强调文字颜色 3 11" xfId="29429"/>
    <cellStyle name="20% - 强调文字颜色 3 11 10" xfId="29430"/>
    <cellStyle name="20% - 强调文字颜色 3 11 11" xfId="29431"/>
    <cellStyle name="20% - 强调文字颜色 3 11 12" xfId="29432"/>
    <cellStyle name="20% - 强调文字颜色 3 11 13" xfId="29433"/>
    <cellStyle name="20% - 强调文字颜色 3 11 14" xfId="29434"/>
    <cellStyle name="20% - 强调文字颜色 3 11 15" xfId="29435"/>
    <cellStyle name="20% - 强调文字颜色 3 11 16" xfId="29436"/>
    <cellStyle name="20% - 强调文字颜色 3 11 17" xfId="29437"/>
    <cellStyle name="20% - 强调文字颜色 3 11 18" xfId="29438"/>
    <cellStyle name="20% - 强调文字颜色 3 11 19" xfId="29439"/>
    <cellStyle name="20% - 强调文字颜色 3 11 2" xfId="29440"/>
    <cellStyle name="20% - 强调文字颜色 3 11 2 2" xfId="29441"/>
    <cellStyle name="20% - 强调文字颜色 3 11 20" xfId="29442"/>
    <cellStyle name="20% - 强调文字颜色 3 11 3" xfId="29443"/>
    <cellStyle name="20% - 强调文字颜色 3 11 4" xfId="29444"/>
    <cellStyle name="20% - 强调文字颜色 3 11 5" xfId="29445"/>
    <cellStyle name="20% - 强调文字颜色 3 11 6" xfId="29446"/>
    <cellStyle name="20% - 强调文字颜色 3 11 7" xfId="29447"/>
    <cellStyle name="20% - 强调文字颜色 3 11 8" xfId="29448"/>
    <cellStyle name="20% - 强调文字颜色 3 11 9" xfId="29449"/>
    <cellStyle name="20% - 强调文字颜色 3 12" xfId="29450"/>
    <cellStyle name="20% - 强调文字颜色 3 12 10" xfId="29451"/>
    <cellStyle name="20% - 强调文字颜色 3 12 11" xfId="29452"/>
    <cellStyle name="20% - 强调文字颜色 3 12 12" xfId="29453"/>
    <cellStyle name="20% - 强调文字颜色 3 12 13" xfId="29454"/>
    <cellStyle name="20% - 强调文字颜色 3 12 14" xfId="29455"/>
    <cellStyle name="20% - 强调文字颜色 3 12 15" xfId="29456"/>
    <cellStyle name="20% - 强调文字颜色 3 12 16" xfId="29457"/>
    <cellStyle name="20% - 强调文字颜色 3 12 17" xfId="29458"/>
    <cellStyle name="20% - 强调文字颜色 3 12 18" xfId="29459"/>
    <cellStyle name="20% - 强调文字颜色 3 12 19" xfId="29460"/>
    <cellStyle name="20% - 强调文字颜色 3 12 2" xfId="29461"/>
    <cellStyle name="20% - 强调文字颜色 3 12 2 2" xfId="29462"/>
    <cellStyle name="20% - 强调文字颜色 3 12 20" xfId="29463"/>
    <cellStyle name="20% - 强调文字颜色 3 12 3" xfId="29464"/>
    <cellStyle name="20% - 强调文字颜色 3 12 4" xfId="29465"/>
    <cellStyle name="20% - 强调文字颜色 3 12 5" xfId="29466"/>
    <cellStyle name="20% - 强调文字颜色 3 12 6" xfId="29467"/>
    <cellStyle name="20% - 强调文字颜色 3 12 7" xfId="29468"/>
    <cellStyle name="20% - 强调文字颜色 3 12 8" xfId="29469"/>
    <cellStyle name="20% - 强调文字颜色 3 12 9" xfId="29470"/>
    <cellStyle name="20% - 强调文字颜色 3 13" xfId="29471"/>
    <cellStyle name="20% - 强调文字颜色 3 13 10" xfId="29472"/>
    <cellStyle name="20% - 强调文字颜色 3 13 11" xfId="29473"/>
    <cellStyle name="20% - 强调文字颜色 3 13 12" xfId="29474"/>
    <cellStyle name="20% - 强调文字颜色 3 13 13" xfId="29475"/>
    <cellStyle name="20% - 强调文字颜色 3 13 14" xfId="29476"/>
    <cellStyle name="20% - 强调文字颜色 3 13 15" xfId="29477"/>
    <cellStyle name="20% - 强调文字颜色 3 13 16" xfId="29478"/>
    <cellStyle name="20% - 强调文字颜色 3 13 17" xfId="29479"/>
    <cellStyle name="20% - 强调文字颜色 3 13 18" xfId="29480"/>
    <cellStyle name="20% - 强调文字颜色 3 13 19" xfId="29481"/>
    <cellStyle name="20% - 强调文字颜色 3 13 2" xfId="29482"/>
    <cellStyle name="20% - 强调文字颜色 3 13 20" xfId="29483"/>
    <cellStyle name="20% - 强调文字颜色 3 13 21" xfId="29484"/>
    <cellStyle name="20% - 强调文字颜色 3 13 3" xfId="29485"/>
    <cellStyle name="20% - 强调文字颜色 3 13 4" xfId="29486"/>
    <cellStyle name="20% - 强调文字颜色 3 13 5" xfId="29487"/>
    <cellStyle name="20% - 强调文字颜色 3 13 6" xfId="29488"/>
    <cellStyle name="20% - 强调文字颜色 3 13 7" xfId="29489"/>
    <cellStyle name="20% - 强调文字颜色 3 13 8" xfId="29490"/>
    <cellStyle name="20% - 强调文字颜色 3 13 9" xfId="29491"/>
    <cellStyle name="20% - 强调文字颜色 3 14" xfId="29492"/>
    <cellStyle name="20% - 强调文字颜色 3 14 10" xfId="29493"/>
    <cellStyle name="20% - 强调文字颜色 3 14 11" xfId="29494"/>
    <cellStyle name="20% - 强调文字颜色 3 14 12" xfId="29495"/>
    <cellStyle name="20% - 强调文字颜色 3 14 13" xfId="29496"/>
    <cellStyle name="20% - 强调文字颜色 3 14 14" xfId="29497"/>
    <cellStyle name="20% - 强调文字颜色 3 14 15" xfId="29498"/>
    <cellStyle name="20% - 强调文字颜色 3 14 16" xfId="29499"/>
    <cellStyle name="20% - 强调文字颜色 3 14 17" xfId="29500"/>
    <cellStyle name="20% - 强调文字颜色 3 14 18" xfId="29501"/>
    <cellStyle name="20% - 强调文字颜色 3 14 19" xfId="29502"/>
    <cellStyle name="20% - 强调文字颜色 3 14 2" xfId="29503"/>
    <cellStyle name="20% - 强调文字颜色 3 14 20" xfId="29504"/>
    <cellStyle name="20% - 强调文字颜色 3 14 21" xfId="29505"/>
    <cellStyle name="20% - 强调文字颜色 3 14 3" xfId="29506"/>
    <cellStyle name="20% - 强调文字颜色 3 14 4" xfId="29507"/>
    <cellStyle name="20% - 强调文字颜色 3 14 5" xfId="29508"/>
    <cellStyle name="20% - 强调文字颜色 3 14 6" xfId="29509"/>
    <cellStyle name="20% - 强调文字颜色 3 14 7" xfId="29510"/>
    <cellStyle name="20% - 强调文字颜色 3 14 8" xfId="29511"/>
    <cellStyle name="20% - 强调文字颜色 3 14 9" xfId="29512"/>
    <cellStyle name="20% - 强调文字颜色 3 15" xfId="29513"/>
    <cellStyle name="20% - 强调文字颜色 3 15 10" xfId="29514"/>
    <cellStyle name="20% - 强调文字颜色 3 15 11" xfId="29515"/>
    <cellStyle name="20% - 强调文字颜色 3 15 12" xfId="29516"/>
    <cellStyle name="20% - 强调文字颜色 3 15 13" xfId="29517"/>
    <cellStyle name="20% - 强调文字颜色 3 15 14" xfId="29518"/>
    <cellStyle name="20% - 强调文字颜色 3 15 15" xfId="29519"/>
    <cellStyle name="20% - 强调文字颜色 3 15 16" xfId="29520"/>
    <cellStyle name="20% - 强调文字颜色 3 15 17" xfId="29521"/>
    <cellStyle name="20% - 强调文字颜色 3 15 18" xfId="29522"/>
    <cellStyle name="20% - 强调文字颜色 3 15 19" xfId="29523"/>
    <cellStyle name="20% - 强调文字颜色 3 15 2" xfId="29524"/>
    <cellStyle name="20% - 强调文字颜色 3 15 2 2" xfId="29525"/>
    <cellStyle name="20% - 强调文字颜色 3 15 20" xfId="29526"/>
    <cellStyle name="20% - 强调文字颜色 3 15 3" xfId="29527"/>
    <cellStyle name="20% - 强调文字颜色 3 15 4" xfId="29528"/>
    <cellStyle name="20% - 强调文字颜色 3 15 5" xfId="29529"/>
    <cellStyle name="20% - 强调文字颜色 3 15 6" xfId="29530"/>
    <cellStyle name="20% - 强调文字颜色 3 15 7" xfId="29531"/>
    <cellStyle name="20% - 强调文字颜色 3 15 8" xfId="29532"/>
    <cellStyle name="20% - 强调文字颜色 3 15 9" xfId="29533"/>
    <cellStyle name="20% - 强调文字颜色 3 16" xfId="29534"/>
    <cellStyle name="20% - 强调文字颜色 3 16 2" xfId="29535"/>
    <cellStyle name="20% - 强调文字颜色 3 16 2 2" xfId="29536"/>
    <cellStyle name="20% - 强调文字颜色 3 16 3" xfId="29537"/>
    <cellStyle name="20% - 强调文字颜色 3 17" xfId="29538"/>
    <cellStyle name="20% - 强调文字颜色 3 17 2" xfId="29539"/>
    <cellStyle name="20% - 强调文字颜色 3 17 2 2" xfId="29540"/>
    <cellStyle name="20% - 强调文字颜色 3 17 3" xfId="29541"/>
    <cellStyle name="20% - 强调文字颜色 3 18" xfId="29542"/>
    <cellStyle name="20% - 强调文字颜色 3 18 2" xfId="29543"/>
    <cellStyle name="20% - 强调文字颜色 3 18 2 2" xfId="29544"/>
    <cellStyle name="20% - 强调文字颜色 3 18 3" xfId="29545"/>
    <cellStyle name="20% - 强调文字颜色 3 19" xfId="29546"/>
    <cellStyle name="20% - 强调文字颜色 3 19 2" xfId="29547"/>
    <cellStyle name="20% - 强调文字颜色 3 19 2 2" xfId="29548"/>
    <cellStyle name="20% - 强调文字颜色 3 19 3" xfId="29549"/>
    <cellStyle name="20% - 强调文字颜色 3 2" xfId="29550"/>
    <cellStyle name="20% - 强调文字颜色 3 2 10" xfId="29551"/>
    <cellStyle name="20% - 强调文字颜色 3 2 10 2" xfId="29552"/>
    <cellStyle name="20% - 强调文字颜色 3 2 10 2 2" xfId="29553"/>
    <cellStyle name="20% - 强调文字颜色 3 2 10 3" xfId="29554"/>
    <cellStyle name="20% - 强调文字颜色 3 2 11" xfId="29555"/>
    <cellStyle name="20% - 强调文字颜色 3 2 11 2" xfId="29556"/>
    <cellStyle name="20% - 强调文字颜色 3 2 11 2 2" xfId="29557"/>
    <cellStyle name="20% - 强调文字颜色 3 2 11 3" xfId="29558"/>
    <cellStyle name="20% - 强调文字颜色 3 2 12" xfId="29559"/>
    <cellStyle name="20% - 强调文字颜色 3 2 13" xfId="29560"/>
    <cellStyle name="20% - 强调文字颜色 3 2 14" xfId="29561"/>
    <cellStyle name="20% - 强调文字颜色 3 2 14 2" xfId="29562"/>
    <cellStyle name="20% - 强调文字颜色 3 2 14 2 2" xfId="29563"/>
    <cellStyle name="20% - 强调文字颜色 3 2 14 3" xfId="29564"/>
    <cellStyle name="20% - 强调文字颜色 3 2 15" xfId="29565"/>
    <cellStyle name="20% - 强调文字颜色 3 2 15 2" xfId="29566"/>
    <cellStyle name="20% - 强调文字颜色 3 2 15 2 2" xfId="29567"/>
    <cellStyle name="20% - 强调文字颜色 3 2 15 3" xfId="29568"/>
    <cellStyle name="20% - 强调文字颜色 3 2 16" xfId="29569"/>
    <cellStyle name="20% - 强调文字颜色 3 2 16 2" xfId="29570"/>
    <cellStyle name="20% - 强调文字颜色 3 2 16 2 2" xfId="29571"/>
    <cellStyle name="20% - 强调文字颜色 3 2 16 3" xfId="29572"/>
    <cellStyle name="20% - 强调文字颜色 3 2 17" xfId="29573"/>
    <cellStyle name="20% - 强调文字颜色 3 2 17 2" xfId="29574"/>
    <cellStyle name="20% - 强调文字颜色 3 2 17 2 2" xfId="29575"/>
    <cellStyle name="20% - 强调文字颜色 3 2 17 3" xfId="29576"/>
    <cellStyle name="20% - 强调文字颜色 3 2 18" xfId="29577"/>
    <cellStyle name="20% - 强调文字颜色 3 2 18 2" xfId="29578"/>
    <cellStyle name="20% - 强调文字颜色 3 2 18 2 2" xfId="29579"/>
    <cellStyle name="20% - 强调文字颜色 3 2 18 3" xfId="29580"/>
    <cellStyle name="20% - 强调文字颜色 3 2 19" xfId="29581"/>
    <cellStyle name="20% - 强调文字颜色 3 2 19 2" xfId="29582"/>
    <cellStyle name="20% - 强调文字颜色 3 2 19 2 2" xfId="29583"/>
    <cellStyle name="20% - 强调文字颜色 3 2 19 3" xfId="29584"/>
    <cellStyle name="20% - 强调文字颜色 3 2 2" xfId="29585"/>
    <cellStyle name="20% - 强调文字颜色 3 2 2 10" xfId="29586"/>
    <cellStyle name="20% - 强调文字颜色 3 2 2 10 2" xfId="29587"/>
    <cellStyle name="20% - 强调文字颜色 3 2 2 10 2 2" xfId="29588"/>
    <cellStyle name="20% - 强调文字颜色 3 2 2 10 3" xfId="29589"/>
    <cellStyle name="20% - 强调文字颜色 3 2 2 11" xfId="29590"/>
    <cellStyle name="20% - 强调文字颜色 3 2 2 11 2" xfId="29591"/>
    <cellStyle name="20% - 强调文字颜色 3 2 2 11 2 2" xfId="29592"/>
    <cellStyle name="20% - 强调文字颜色 3 2 2 11 3" xfId="29593"/>
    <cellStyle name="20% - 强调文字颜色 3 2 2 12" xfId="29594"/>
    <cellStyle name="20% - 强调文字颜色 3 2 2 12 2" xfId="29595"/>
    <cellStyle name="20% - 强调文字颜色 3 2 2 13" xfId="29596"/>
    <cellStyle name="20% - 强调文字颜色 3 2 2 14" xfId="29597"/>
    <cellStyle name="20% - 强调文字颜色 3 2 2 15" xfId="29598"/>
    <cellStyle name="20% - 强调文字颜色 3 2 2 16" xfId="29599"/>
    <cellStyle name="20% - 强调文字颜色 3 2 2 17" xfId="29600"/>
    <cellStyle name="20% - 强调文字颜色 3 2 2 18" xfId="29601"/>
    <cellStyle name="20% - 强调文字颜色 3 2 2 19" xfId="29602"/>
    <cellStyle name="20% - 强调文字颜色 3 2 2 2" xfId="29603"/>
    <cellStyle name="20% - 强调文字颜色 3 2 2 2 2" xfId="29604"/>
    <cellStyle name="20% - 强调文字颜色 3 2 2 2 2 2" xfId="29605"/>
    <cellStyle name="20% - 强调文字颜色 3 2 2 2 2 2 2" xfId="29606"/>
    <cellStyle name="20% - 强调文字颜色 3 2 2 2 2 3" xfId="29607"/>
    <cellStyle name="20% - 强调文字颜色 3 2 2 2 3" xfId="29608"/>
    <cellStyle name="20% - 强调文字颜色 3 2 2 2 3 2" xfId="29609"/>
    <cellStyle name="20% - 强调文字颜色 3 2 2 2 3 2 2" xfId="29610"/>
    <cellStyle name="20% - 强调文字颜色 3 2 2 2 3 3" xfId="29611"/>
    <cellStyle name="20% - 强调文字颜色 3 2 2 2 4" xfId="29612"/>
    <cellStyle name="20% - 强调文字颜色 3 2 2 2 4 2" xfId="29613"/>
    <cellStyle name="20% - 强调文字颜色 3 2 2 2 4 2 2" xfId="29614"/>
    <cellStyle name="20% - 强调文字颜色 3 2 2 2 4 3" xfId="29615"/>
    <cellStyle name="20% - 强调文字颜色 3 2 2 2 5" xfId="29616"/>
    <cellStyle name="20% - 强调文字颜色 3 2 2 2 5 2" xfId="29617"/>
    <cellStyle name="20% - 强调文字颜色 3 2 2 2 6" xfId="29618"/>
    <cellStyle name="20% - 强调文字颜色 3 2 2 20" xfId="29619"/>
    <cellStyle name="20% - 强调文字颜色 3 2 2 21" xfId="29620"/>
    <cellStyle name="20% - 强调文字颜色 3 2 2 22" xfId="29621"/>
    <cellStyle name="20% - 强调文字颜色 3 2 2 23" xfId="29622"/>
    <cellStyle name="20% - 强调文字颜色 3 2 2 24" xfId="29623"/>
    <cellStyle name="20% - 强调文字颜色 3 2 2 25" xfId="29624"/>
    <cellStyle name="20% - 强调文字颜色 3 2 2 26" xfId="29625"/>
    <cellStyle name="20% - 强调文字颜色 3 2 2 27" xfId="29626"/>
    <cellStyle name="20% - 强调文字颜色 3 2 2 28" xfId="29627"/>
    <cellStyle name="20% - 强调文字颜色 3 2 2 29" xfId="29628"/>
    <cellStyle name="20% - 强调文字颜色 3 2 2 3" xfId="29629"/>
    <cellStyle name="20% - 强调文字颜色 3 2 2 3 2" xfId="29630"/>
    <cellStyle name="20% - 强调文字颜色 3 2 2 3 2 2" xfId="29631"/>
    <cellStyle name="20% - 强调文字颜色 3 2 2 3 2 2 2" xfId="29632"/>
    <cellStyle name="20% - 强调文字颜色 3 2 2 3 2 3" xfId="29633"/>
    <cellStyle name="20% - 强调文字颜色 3 2 2 3 3" xfId="29634"/>
    <cellStyle name="20% - 强调文字颜色 3 2 2 3 3 2" xfId="29635"/>
    <cellStyle name="20% - 强调文字颜色 3 2 2 3 3 2 2" xfId="29636"/>
    <cellStyle name="20% - 强调文字颜色 3 2 2 3 3 3" xfId="29637"/>
    <cellStyle name="20% - 强调文字颜色 3 2 2 3 4" xfId="29638"/>
    <cellStyle name="20% - 强调文字颜色 3 2 2 3 4 2" xfId="29639"/>
    <cellStyle name="20% - 强调文字颜色 3 2 2 3 4 2 2" xfId="29640"/>
    <cellStyle name="20% - 强调文字颜色 3 2 2 3 4 3" xfId="29641"/>
    <cellStyle name="20% - 强调文字颜色 3 2 2 3 5" xfId="29642"/>
    <cellStyle name="20% - 强调文字颜色 3 2 2 3 5 2" xfId="29643"/>
    <cellStyle name="20% - 强调文字颜色 3 2 2 3 6" xfId="29644"/>
    <cellStyle name="20% - 强调文字颜色 3 2 2 30" xfId="29645"/>
    <cellStyle name="20% - 强调文字颜色 3 2 2 31" xfId="29646"/>
    <cellStyle name="20% - 强调文字颜色 3 2 2 4" xfId="29647"/>
    <cellStyle name="20% - 强调文字颜色 3 2 2 4 2" xfId="29648"/>
    <cellStyle name="20% - 强调文字颜色 3 2 2 4 2 2" xfId="29649"/>
    <cellStyle name="20% - 强调文字颜色 3 2 2 4 3" xfId="29650"/>
    <cellStyle name="20% - 强调文字颜色 3 2 2 5" xfId="29651"/>
    <cellStyle name="20% - 强调文字颜色 3 2 2 5 2" xfId="29652"/>
    <cellStyle name="20% - 强调文字颜色 3 2 2 5 2 2" xfId="29653"/>
    <cellStyle name="20% - 强调文字颜色 3 2 2 5 3" xfId="29654"/>
    <cellStyle name="20% - 强调文字颜色 3 2 2 6" xfId="29655"/>
    <cellStyle name="20% - 强调文字颜色 3 2 2 6 2" xfId="29656"/>
    <cellStyle name="20% - 强调文字颜色 3 2 2 6 2 2" xfId="29657"/>
    <cellStyle name="20% - 强调文字颜色 3 2 2 6 3" xfId="29658"/>
    <cellStyle name="20% - 强调文字颜色 3 2 2 7" xfId="29659"/>
    <cellStyle name="20% - 强调文字颜色 3 2 2 7 2" xfId="29660"/>
    <cellStyle name="20% - 强调文字颜色 3 2 2 7 2 2" xfId="29661"/>
    <cellStyle name="20% - 强调文字颜色 3 2 2 7 3" xfId="29662"/>
    <cellStyle name="20% - 强调文字颜色 3 2 2 8" xfId="29663"/>
    <cellStyle name="20% - 强调文字颜色 3 2 2 8 2" xfId="29664"/>
    <cellStyle name="20% - 强调文字颜色 3 2 2 8 2 2" xfId="29665"/>
    <cellStyle name="20% - 强调文字颜色 3 2 2 8 3" xfId="29666"/>
    <cellStyle name="20% - 强调文字颜色 3 2 2 9" xfId="29667"/>
    <cellStyle name="20% - 强调文字颜色 3 2 2 9 2" xfId="29668"/>
    <cellStyle name="20% - 强调文字颜色 3 2 2 9 2 2" xfId="29669"/>
    <cellStyle name="20% - 强调文字颜色 3 2 2 9 3" xfId="29670"/>
    <cellStyle name="20% - 强调文字颜色 3 2 20" xfId="29671"/>
    <cellStyle name="20% - 强调文字颜色 3 2 20 2" xfId="29672"/>
    <cellStyle name="20% - 强调文字颜色 3 2 20 2 2" xfId="29673"/>
    <cellStyle name="20% - 强调文字颜色 3 2 20 3" xfId="29674"/>
    <cellStyle name="20% - 强调文字颜色 3 2 21" xfId="29675"/>
    <cellStyle name="20% - 强调文字颜色 3 2 21 2" xfId="29676"/>
    <cellStyle name="20% - 强调文字颜色 3 2 21 2 2" xfId="29677"/>
    <cellStyle name="20% - 强调文字颜色 3 2 21 3" xfId="29678"/>
    <cellStyle name="20% - 强调文字颜色 3 2 22" xfId="29679"/>
    <cellStyle name="20% - 强调文字颜色 3 2 22 2" xfId="29680"/>
    <cellStyle name="20% - 强调文字颜色 3 2 22 2 2" xfId="29681"/>
    <cellStyle name="20% - 强调文字颜色 3 2 22 3" xfId="29682"/>
    <cellStyle name="20% - 强调文字颜色 3 2 23" xfId="29683"/>
    <cellStyle name="20% - 强调文字颜色 3 2 23 2" xfId="29684"/>
    <cellStyle name="20% - 强调文字颜色 3 2 24" xfId="29685"/>
    <cellStyle name="20% - 强调文字颜色 3 2 25" xfId="29686"/>
    <cellStyle name="20% - 强调文字颜色 3 2 26" xfId="29687"/>
    <cellStyle name="20% - 强调文字颜色 3 2 27" xfId="29688"/>
    <cellStyle name="20% - 强调文字颜色 3 2 28" xfId="29689"/>
    <cellStyle name="20% - 强调文字颜色 3 2 29" xfId="29690"/>
    <cellStyle name="20% - 强调文字颜色 3 2 3" xfId="29691"/>
    <cellStyle name="20% - 强调文字颜色 3 2 3 10" xfId="29692"/>
    <cellStyle name="20% - 强调文字颜色 3 2 3 11" xfId="29693"/>
    <cellStyle name="20% - 强调文字颜色 3 2 3 2" xfId="29694"/>
    <cellStyle name="20% - 强调文字颜色 3 2 3 2 2" xfId="29695"/>
    <cellStyle name="20% - 强调文字颜色 3 2 3 2 2 2" xfId="29696"/>
    <cellStyle name="20% - 强调文字颜色 3 2 3 2 2 2 2" xfId="29697"/>
    <cellStyle name="20% - 强调文字颜色 3 2 3 2 2 3" xfId="29698"/>
    <cellStyle name="20% - 强调文字颜色 3 2 3 2 3" xfId="29699"/>
    <cellStyle name="20% - 强调文字颜色 3 2 3 2 3 2" xfId="29700"/>
    <cellStyle name="20% - 强调文字颜色 3 2 3 2 3 2 2" xfId="29701"/>
    <cellStyle name="20% - 强调文字颜色 3 2 3 2 3 3" xfId="29702"/>
    <cellStyle name="20% - 强调文字颜色 3 2 3 2 4" xfId="29703"/>
    <cellStyle name="20% - 强调文字颜色 3 2 3 2 4 2" xfId="29704"/>
    <cellStyle name="20% - 强调文字颜色 3 2 3 2 4 2 2" xfId="29705"/>
    <cellStyle name="20% - 强调文字颜色 3 2 3 2 4 3" xfId="29706"/>
    <cellStyle name="20% - 强调文字颜色 3 2 3 2 5" xfId="29707"/>
    <cellStyle name="20% - 强调文字颜色 3 2 3 2 5 2" xfId="29708"/>
    <cellStyle name="20% - 强调文字颜色 3 2 3 2 6" xfId="29709"/>
    <cellStyle name="20% - 强调文字颜色 3 2 3 3" xfId="29710"/>
    <cellStyle name="20% - 强调文字颜色 3 2 3 3 2" xfId="29711"/>
    <cellStyle name="20% - 强调文字颜色 3 2 3 3 2 2" xfId="29712"/>
    <cellStyle name="20% - 强调文字颜色 3 2 3 3 2 2 2" xfId="29713"/>
    <cellStyle name="20% - 强调文字颜色 3 2 3 3 2 3" xfId="29714"/>
    <cellStyle name="20% - 强调文字颜色 3 2 3 3 3" xfId="29715"/>
    <cellStyle name="20% - 强调文字颜色 3 2 3 3 3 2" xfId="29716"/>
    <cellStyle name="20% - 强调文字颜色 3 2 3 3 3 2 2" xfId="29717"/>
    <cellStyle name="20% - 强调文字颜色 3 2 3 3 3 3" xfId="29718"/>
    <cellStyle name="20% - 强调文字颜色 3 2 3 3 4" xfId="29719"/>
    <cellStyle name="20% - 强调文字颜色 3 2 3 3 4 2" xfId="29720"/>
    <cellStyle name="20% - 强调文字颜色 3 2 3 3 4 2 2" xfId="29721"/>
    <cellStyle name="20% - 强调文字颜色 3 2 3 3 4 3" xfId="29722"/>
    <cellStyle name="20% - 强调文字颜色 3 2 3 3 5" xfId="29723"/>
    <cellStyle name="20% - 强调文字颜色 3 2 3 3 5 2" xfId="29724"/>
    <cellStyle name="20% - 强调文字颜色 3 2 3 3 6" xfId="29725"/>
    <cellStyle name="20% - 强调文字颜色 3 2 3 4" xfId="29726"/>
    <cellStyle name="20% - 强调文字颜色 3 2 3 4 2" xfId="29727"/>
    <cellStyle name="20% - 强调文字颜色 3 2 3 4 2 2" xfId="29728"/>
    <cellStyle name="20% - 强调文字颜色 3 2 3 4 3" xfId="29729"/>
    <cellStyle name="20% - 强调文字颜色 3 2 3 5" xfId="29730"/>
    <cellStyle name="20% - 强调文字颜色 3 2 3 6" xfId="29731"/>
    <cellStyle name="20% - 强调文字颜色 3 2 3 7" xfId="29732"/>
    <cellStyle name="20% - 强调文字颜色 3 2 3 7 2" xfId="29733"/>
    <cellStyle name="20% - 强调文字颜色 3 2 3 7 2 2" xfId="29734"/>
    <cellStyle name="20% - 强调文字颜色 3 2 3 7 3" xfId="29735"/>
    <cellStyle name="20% - 强调文字颜色 3 2 3 8" xfId="29736"/>
    <cellStyle name="20% - 强调文字颜色 3 2 3 8 2" xfId="29737"/>
    <cellStyle name="20% - 强调文字颜色 3 2 3 8 2 2" xfId="29738"/>
    <cellStyle name="20% - 强调文字颜色 3 2 3 8 3" xfId="29739"/>
    <cellStyle name="20% - 强调文字颜色 3 2 3 9" xfId="29740"/>
    <cellStyle name="20% - 强调文字颜色 3 2 3 9 2" xfId="29741"/>
    <cellStyle name="20% - 强调文字颜色 3 2 30" xfId="29742"/>
    <cellStyle name="20% - 强调文字颜色 3 2 31" xfId="29743"/>
    <cellStyle name="20% - 强调文字颜色 3 2 32" xfId="29744"/>
    <cellStyle name="20% - 强调文字颜色 3 2 33" xfId="29745"/>
    <cellStyle name="20% - 强调文字颜色 3 2 34" xfId="29746"/>
    <cellStyle name="20% - 强调文字颜色 3 2 35" xfId="29747"/>
    <cellStyle name="20% - 强调文字颜色 3 2 36" xfId="29748"/>
    <cellStyle name="20% - 强调文字颜色 3 2 37" xfId="29749"/>
    <cellStyle name="20% - 强调文字颜色 3 2 38" xfId="29750"/>
    <cellStyle name="20% - 强调文字颜色 3 2 39" xfId="29751"/>
    <cellStyle name="20% - 强调文字颜色 3 2 4" xfId="29752"/>
    <cellStyle name="20% - 强调文字颜色 3 2 4 2" xfId="29753"/>
    <cellStyle name="20% - 强调文字颜色 3 2 4 2 2" xfId="29754"/>
    <cellStyle name="20% - 强调文字颜色 3 2 4 2 2 2" xfId="29755"/>
    <cellStyle name="20% - 强调文字颜色 3 2 4 2 3" xfId="29756"/>
    <cellStyle name="20% - 强调文字颜色 3 2 4 3" xfId="29757"/>
    <cellStyle name="20% - 强调文字颜色 3 2 4 4" xfId="29758"/>
    <cellStyle name="20% - 强调文字颜色 3 2 4 5" xfId="29759"/>
    <cellStyle name="20% - 强调文字颜色 3 2 4 5 2" xfId="29760"/>
    <cellStyle name="20% - 强调文字颜色 3 2 4 5 2 2" xfId="29761"/>
    <cellStyle name="20% - 强调文字颜色 3 2 4 5 3" xfId="29762"/>
    <cellStyle name="20% - 强调文字颜色 3 2 4 6" xfId="29763"/>
    <cellStyle name="20% - 强调文字颜色 3 2 4 6 2" xfId="29764"/>
    <cellStyle name="20% - 强调文字颜色 3 2 4 6 2 2" xfId="29765"/>
    <cellStyle name="20% - 强调文字颜色 3 2 4 6 3" xfId="29766"/>
    <cellStyle name="20% - 强调文字颜色 3 2 4 7" xfId="29767"/>
    <cellStyle name="20% - 强调文字颜色 3 2 4 7 2" xfId="29768"/>
    <cellStyle name="20% - 强调文字颜色 3 2 4 8" xfId="29769"/>
    <cellStyle name="20% - 强调文字颜色 3 2 40" xfId="29770"/>
    <cellStyle name="20% - 强调文字颜色 3 2 41" xfId="29771"/>
    <cellStyle name="20% - 强调文字颜色 3 2 42" xfId="29772"/>
    <cellStyle name="20% - 强调文字颜色 3 2 43" xfId="29773"/>
    <cellStyle name="20% - 强调文字颜色 3 2 5" xfId="29774"/>
    <cellStyle name="20% - 强调文字颜色 3 2 5 2" xfId="29775"/>
    <cellStyle name="20% - 强调文字颜色 3 2 5 2 2" xfId="29776"/>
    <cellStyle name="20% - 强调文字颜色 3 2 5 2 2 2" xfId="29777"/>
    <cellStyle name="20% - 强调文字颜色 3 2 5 2 3" xfId="29778"/>
    <cellStyle name="20% - 强调文字颜色 3 2 5 3" xfId="29779"/>
    <cellStyle name="20% - 强调文字颜色 3 2 5 4" xfId="29780"/>
    <cellStyle name="20% - 强调文字颜色 3 2 5 5" xfId="29781"/>
    <cellStyle name="20% - 强调文字颜色 3 2 5 5 2" xfId="29782"/>
    <cellStyle name="20% - 强调文字颜色 3 2 5 5 2 2" xfId="29783"/>
    <cellStyle name="20% - 强调文字颜色 3 2 5 5 3" xfId="29784"/>
    <cellStyle name="20% - 强调文字颜色 3 2 5 6" xfId="29785"/>
    <cellStyle name="20% - 强调文字颜色 3 2 5 6 2" xfId="29786"/>
    <cellStyle name="20% - 强调文字颜色 3 2 5 6 2 2" xfId="29787"/>
    <cellStyle name="20% - 强调文字颜色 3 2 5 6 3" xfId="29788"/>
    <cellStyle name="20% - 强调文字颜色 3 2 5 7" xfId="29789"/>
    <cellStyle name="20% - 强调文字颜色 3 2 5 7 2" xfId="29790"/>
    <cellStyle name="20% - 强调文字颜色 3 2 5 8" xfId="29791"/>
    <cellStyle name="20% - 强调文字颜色 3 2 6" xfId="29792"/>
    <cellStyle name="20% - 强调文字颜色 3 2 6 2" xfId="29793"/>
    <cellStyle name="20% - 强调文字颜色 3 2 6 3" xfId="29794"/>
    <cellStyle name="20% - 强调文字颜色 3 2 7" xfId="29795"/>
    <cellStyle name="20% - 强调文字颜色 3 2 7 2" xfId="29796"/>
    <cellStyle name="20% - 强调文字颜色 3 2 7 3" xfId="29797"/>
    <cellStyle name="20% - 强调文字颜色 3 2 7 4" xfId="29798"/>
    <cellStyle name="20% - 强调文字颜色 3 2 7 5" xfId="29799"/>
    <cellStyle name="20% - 强调文字颜色 3 2 7 5 2" xfId="29800"/>
    <cellStyle name="20% - 强调文字颜色 3 2 7 6" xfId="29801"/>
    <cellStyle name="20% - 强调文字颜色 3 2 8" xfId="29802"/>
    <cellStyle name="20% - 强调文字颜色 3 2 8 2" xfId="29803"/>
    <cellStyle name="20% - 强调文字颜色 3 2 8 2 2" xfId="29804"/>
    <cellStyle name="20% - 强调文字颜色 3 2 8 3" xfId="29805"/>
    <cellStyle name="20% - 强调文字颜色 3 2 9" xfId="29806"/>
    <cellStyle name="20% - 强调文字颜色 3 2 9 2" xfId="29807"/>
    <cellStyle name="20% - 强调文字颜色 3 2 9 2 2" xfId="29808"/>
    <cellStyle name="20% - 强调文字颜色 3 2 9 3" xfId="29809"/>
    <cellStyle name="20% - 强调文字颜色 3 20" xfId="29810"/>
    <cellStyle name="20% - 强调文字颜色 3 20 2" xfId="29811"/>
    <cellStyle name="20% - 强调文字颜色 3 20 2 2" xfId="29812"/>
    <cellStyle name="20% - 强调文字颜色 3 20 3" xfId="29813"/>
    <cellStyle name="20% - 强调文字颜色 3 21" xfId="29814"/>
    <cellStyle name="20% - 强调文字颜色 3 21 2" xfId="29815"/>
    <cellStyle name="20% - 强调文字颜色 3 21 2 2" xfId="29816"/>
    <cellStyle name="20% - 强调文字颜色 3 21 3" xfId="29817"/>
    <cellStyle name="20% - 强调文字颜色 3 22" xfId="29818"/>
    <cellStyle name="20% - 强调文字颜色 3 22 2" xfId="29819"/>
    <cellStyle name="20% - 强调文字颜色 3 22 2 2" xfId="29820"/>
    <cellStyle name="20% - 强调文字颜色 3 22 3" xfId="29821"/>
    <cellStyle name="20% - 强调文字颜色 3 23" xfId="29822"/>
    <cellStyle name="20% - 强调文字颜色 3 23 2" xfId="29823"/>
    <cellStyle name="20% - 强调文字颜色 3 23 2 2" xfId="29824"/>
    <cellStyle name="20% - 强调文字颜色 3 23 3" xfId="29825"/>
    <cellStyle name="20% - 强调文字颜色 3 24" xfId="29826"/>
    <cellStyle name="20% - 强调文字颜色 3 24 2" xfId="29827"/>
    <cellStyle name="20% - 强调文字颜色 3 24 2 2" xfId="29828"/>
    <cellStyle name="20% - 强调文字颜色 3 24 3" xfId="29829"/>
    <cellStyle name="20% - 强调文字颜色 3 25" xfId="29830"/>
    <cellStyle name="20% - 强调文字颜色 3 25 2" xfId="29831"/>
    <cellStyle name="20% - 强调文字颜色 3 25 2 2" xfId="29832"/>
    <cellStyle name="20% - 强调文字颜色 3 25 3" xfId="29833"/>
    <cellStyle name="20% - 强调文字颜色 3 26" xfId="29834"/>
    <cellStyle name="20% - 强调文字颜色 3 26 2" xfId="29835"/>
    <cellStyle name="20% - 强调文字颜色 3 26 2 2" xfId="29836"/>
    <cellStyle name="20% - 强调文字颜色 3 26 3" xfId="29837"/>
    <cellStyle name="20% - 强调文字颜色 3 27" xfId="29838"/>
    <cellStyle name="20% - 强调文字颜色 3 27 2" xfId="29839"/>
    <cellStyle name="20% - 强调文字颜色 3 28" xfId="29840"/>
    <cellStyle name="20% - 强调文字颜色 3 29" xfId="29841"/>
    <cellStyle name="20% - 强调文字颜色 3 3" xfId="29842"/>
    <cellStyle name="20% - 强调文字颜色 3 3 10" xfId="29843"/>
    <cellStyle name="20% - 强调文字颜色 3 3 10 2" xfId="29844"/>
    <cellStyle name="20% - 强调文字颜色 3 3 10 2 2" xfId="29845"/>
    <cellStyle name="20% - 强调文字颜色 3 3 10 3" xfId="29846"/>
    <cellStyle name="20% - 强调文字颜色 3 3 11" xfId="29847"/>
    <cellStyle name="20% - 强调文字颜色 3 3 11 2" xfId="29848"/>
    <cellStyle name="20% - 强调文字颜色 3 3 11 2 2" xfId="29849"/>
    <cellStyle name="20% - 强调文字颜色 3 3 11 3" xfId="29850"/>
    <cellStyle name="20% - 强调文字颜色 3 3 12" xfId="29851"/>
    <cellStyle name="20% - 强调文字颜色 3 3 12 2" xfId="29852"/>
    <cellStyle name="20% - 强调文字颜色 3 3 12 2 2" xfId="29853"/>
    <cellStyle name="20% - 强调文字颜色 3 3 12 3" xfId="29854"/>
    <cellStyle name="20% - 强调文字颜色 3 3 13" xfId="29855"/>
    <cellStyle name="20% - 强调文字颜色 3 3 13 2" xfId="29856"/>
    <cellStyle name="20% - 强调文字颜色 3 3 13 2 2" xfId="29857"/>
    <cellStyle name="20% - 强调文字颜色 3 3 13 3" xfId="29858"/>
    <cellStyle name="20% - 强调文字颜色 3 3 14" xfId="29859"/>
    <cellStyle name="20% - 强调文字颜色 3 3 14 2" xfId="29860"/>
    <cellStyle name="20% - 强调文字颜色 3 3 14 2 2" xfId="29861"/>
    <cellStyle name="20% - 强调文字颜色 3 3 14 3" xfId="29862"/>
    <cellStyle name="20% - 强调文字颜色 3 3 15" xfId="29863"/>
    <cellStyle name="20% - 强调文字颜色 3 3 15 2" xfId="29864"/>
    <cellStyle name="20% - 强调文字颜色 3 3 15 2 2" xfId="29865"/>
    <cellStyle name="20% - 强调文字颜色 3 3 15 3" xfId="29866"/>
    <cellStyle name="20% - 强调文字颜色 3 3 16" xfId="29867"/>
    <cellStyle name="20% - 强调文字颜色 3 3 16 2" xfId="29868"/>
    <cellStyle name="20% - 强调文字颜色 3 3 16 2 2" xfId="29869"/>
    <cellStyle name="20% - 强调文字颜色 3 3 16 3" xfId="29870"/>
    <cellStyle name="20% - 强调文字颜色 3 3 17" xfId="29871"/>
    <cellStyle name="20% - 强调文字颜色 3 3 17 2" xfId="29872"/>
    <cellStyle name="20% - 强调文字颜色 3 3 17 2 2" xfId="29873"/>
    <cellStyle name="20% - 强调文字颜色 3 3 17 3" xfId="29874"/>
    <cellStyle name="20% - 强调文字颜色 3 3 18" xfId="29875"/>
    <cellStyle name="20% - 强调文字颜色 3 3 18 2" xfId="29876"/>
    <cellStyle name="20% - 强调文字颜色 3 3 19" xfId="29877"/>
    <cellStyle name="20% - 强调文字颜色 3 3 2" xfId="29878"/>
    <cellStyle name="20% - 强调文字颜色 3 3 2 10" xfId="29879"/>
    <cellStyle name="20% - 强调文字颜色 3 3 2 11" xfId="29880"/>
    <cellStyle name="20% - 强调文字颜色 3 3 2 12" xfId="29881"/>
    <cellStyle name="20% - 强调文字颜色 3 3 2 13" xfId="29882"/>
    <cellStyle name="20% - 强调文字颜色 3 3 2 14" xfId="29883"/>
    <cellStyle name="20% - 强调文字颜色 3 3 2 15" xfId="29884"/>
    <cellStyle name="20% - 强调文字颜色 3 3 2 16" xfId="29885"/>
    <cellStyle name="20% - 强调文字颜色 3 3 2 17" xfId="29886"/>
    <cellStyle name="20% - 强调文字颜色 3 3 2 18" xfId="29887"/>
    <cellStyle name="20% - 强调文字颜色 3 3 2 19" xfId="29888"/>
    <cellStyle name="20% - 强调文字颜色 3 3 2 2" xfId="29889"/>
    <cellStyle name="20% - 强调文字颜色 3 3 2 2 2" xfId="29890"/>
    <cellStyle name="20% - 强调文字颜色 3 3 2 2 2 2" xfId="29891"/>
    <cellStyle name="20% - 强调文字颜色 3 3 2 2 3" xfId="29892"/>
    <cellStyle name="20% - 强调文字颜色 3 3 2 20" xfId="29893"/>
    <cellStyle name="20% - 强调文字颜色 3 3 2 21" xfId="29894"/>
    <cellStyle name="20% - 强调文字颜色 3 3 2 22" xfId="29895"/>
    <cellStyle name="20% - 强调文字颜色 3 3 2 23" xfId="29896"/>
    <cellStyle name="20% - 强调文字颜色 3 3 2 24" xfId="29897"/>
    <cellStyle name="20% - 强调文字颜色 3 3 2 25" xfId="29898"/>
    <cellStyle name="20% - 强调文字颜色 3 3 2 26" xfId="29899"/>
    <cellStyle name="20% - 强调文字颜色 3 3 2 3" xfId="29900"/>
    <cellStyle name="20% - 强调文字颜色 3 3 2 3 2" xfId="29901"/>
    <cellStyle name="20% - 强调文字颜色 3 3 2 3 2 2" xfId="29902"/>
    <cellStyle name="20% - 强调文字颜色 3 3 2 3 3" xfId="29903"/>
    <cellStyle name="20% - 强调文字颜色 3 3 2 4" xfId="29904"/>
    <cellStyle name="20% - 强调文字颜色 3 3 2 4 2" xfId="29905"/>
    <cellStyle name="20% - 强调文字颜色 3 3 2 4 2 2" xfId="29906"/>
    <cellStyle name="20% - 强调文字颜色 3 3 2 4 3" xfId="29907"/>
    <cellStyle name="20% - 强调文字颜色 3 3 2 5" xfId="29908"/>
    <cellStyle name="20% - 强调文字颜色 3 3 2 5 2" xfId="29909"/>
    <cellStyle name="20% - 强调文字颜色 3 3 2 5 2 2" xfId="29910"/>
    <cellStyle name="20% - 强调文字颜色 3 3 2 5 3" xfId="29911"/>
    <cellStyle name="20% - 强调文字颜色 3 3 2 6" xfId="29912"/>
    <cellStyle name="20% - 强调文字颜色 3 3 2 6 2" xfId="29913"/>
    <cellStyle name="20% - 强调文字颜色 3 3 2 6 2 2" xfId="29914"/>
    <cellStyle name="20% - 强调文字颜色 3 3 2 6 3" xfId="29915"/>
    <cellStyle name="20% - 强调文字颜色 3 3 2 7" xfId="29916"/>
    <cellStyle name="20% - 强调文字颜色 3 3 2 7 2" xfId="29917"/>
    <cellStyle name="20% - 强调文字颜色 3 3 2 8" xfId="29918"/>
    <cellStyle name="20% - 强调文字颜色 3 3 2 9" xfId="29919"/>
    <cellStyle name="20% - 强调文字颜色 3 3 20" xfId="29920"/>
    <cellStyle name="20% - 强调文字颜色 3 3 21" xfId="29921"/>
    <cellStyle name="20% - 强调文字颜色 3 3 22" xfId="29922"/>
    <cellStyle name="20% - 强调文字颜色 3 3 23" xfId="29923"/>
    <cellStyle name="20% - 强调文字颜色 3 3 24" xfId="29924"/>
    <cellStyle name="20% - 强调文字颜色 3 3 25" xfId="29925"/>
    <cellStyle name="20% - 强调文字颜色 3 3 26" xfId="29926"/>
    <cellStyle name="20% - 强调文字颜色 3 3 27" xfId="29927"/>
    <cellStyle name="20% - 强调文字颜色 3 3 28" xfId="29928"/>
    <cellStyle name="20% - 强调文字颜色 3 3 29" xfId="29929"/>
    <cellStyle name="20% - 强调文字颜色 3 3 3" xfId="29930"/>
    <cellStyle name="20% - 强调文字颜色 3 3 3 2" xfId="29931"/>
    <cellStyle name="20% - 强调文字颜色 3 3 3 2 2" xfId="29932"/>
    <cellStyle name="20% - 强调文字颜色 3 3 3 2 2 2" xfId="29933"/>
    <cellStyle name="20% - 强调文字颜色 3 3 3 2 3" xfId="29934"/>
    <cellStyle name="20% - 强调文字颜色 3 3 3 3" xfId="29935"/>
    <cellStyle name="20% - 强调文字颜色 3 3 3 3 2" xfId="29936"/>
    <cellStyle name="20% - 强调文字颜色 3 3 3 3 2 2" xfId="29937"/>
    <cellStyle name="20% - 强调文字颜色 3 3 3 3 3" xfId="29938"/>
    <cellStyle name="20% - 强调文字颜色 3 3 3 4" xfId="29939"/>
    <cellStyle name="20% - 强调文字颜色 3 3 3 4 2" xfId="29940"/>
    <cellStyle name="20% - 强调文字颜色 3 3 3 4 2 2" xfId="29941"/>
    <cellStyle name="20% - 强调文字颜色 3 3 3 4 3" xfId="29942"/>
    <cellStyle name="20% - 强调文字颜色 3 3 3 5" xfId="29943"/>
    <cellStyle name="20% - 强调文字颜色 3 3 3 5 2" xfId="29944"/>
    <cellStyle name="20% - 强调文字颜色 3 3 3 5 2 2" xfId="29945"/>
    <cellStyle name="20% - 强调文字颜色 3 3 3 5 3" xfId="29946"/>
    <cellStyle name="20% - 强调文字颜色 3 3 3 6" xfId="29947"/>
    <cellStyle name="20% - 强调文字颜色 3 3 3 6 2" xfId="29948"/>
    <cellStyle name="20% - 强调文字颜色 3 3 3 6 2 2" xfId="29949"/>
    <cellStyle name="20% - 强调文字颜色 3 3 3 6 3" xfId="29950"/>
    <cellStyle name="20% - 强调文字颜色 3 3 3 7" xfId="29951"/>
    <cellStyle name="20% - 强调文字颜色 3 3 3 7 2" xfId="29952"/>
    <cellStyle name="20% - 强调文字颜色 3 3 3 8" xfId="29953"/>
    <cellStyle name="20% - 强调文字颜色 3 3 3 9" xfId="29954"/>
    <cellStyle name="20% - 强调文字颜色 3 3 30" xfId="29955"/>
    <cellStyle name="20% - 强调文字颜色 3 3 31" xfId="29956"/>
    <cellStyle name="20% - 强调文字颜色 3 3 32" xfId="29957"/>
    <cellStyle name="20% - 强调文字颜色 3 3 33" xfId="29958"/>
    <cellStyle name="20% - 强调文字颜色 3 3 34" xfId="29959"/>
    <cellStyle name="20% - 强调文字颜色 3 3 35" xfId="29960"/>
    <cellStyle name="20% - 强调文字颜色 3 3 36" xfId="29961"/>
    <cellStyle name="20% - 强调文字颜色 3 3 37" xfId="29962"/>
    <cellStyle name="20% - 强调文字颜色 3 3 4" xfId="29963"/>
    <cellStyle name="20% - 强调文字颜色 3 3 4 2" xfId="29964"/>
    <cellStyle name="20% - 强调文字颜色 3 3 4 2 2" xfId="29965"/>
    <cellStyle name="20% - 强调文字颜色 3 3 4 2 2 2" xfId="29966"/>
    <cellStyle name="20% - 强调文字颜色 3 3 4 2 3" xfId="29967"/>
    <cellStyle name="20% - 强调文字颜色 3 3 4 3" xfId="29968"/>
    <cellStyle name="20% - 强调文字颜色 3 3 4 3 2" xfId="29969"/>
    <cellStyle name="20% - 强调文字颜色 3 3 4 3 2 2" xfId="29970"/>
    <cellStyle name="20% - 强调文字颜色 3 3 4 3 3" xfId="29971"/>
    <cellStyle name="20% - 强调文字颜色 3 3 4 4" xfId="29972"/>
    <cellStyle name="20% - 强调文字颜色 3 3 4 4 2" xfId="29973"/>
    <cellStyle name="20% - 强调文字颜色 3 3 4 5" xfId="29974"/>
    <cellStyle name="20% - 强调文字颜色 3 3 5" xfId="29975"/>
    <cellStyle name="20% - 强调文字颜色 3 3 5 2" xfId="29976"/>
    <cellStyle name="20% - 强调文字颜色 3 3 5 2 2" xfId="29977"/>
    <cellStyle name="20% - 强调文字颜色 3 3 5 2 2 2" xfId="29978"/>
    <cellStyle name="20% - 强调文字颜色 3 3 5 2 3" xfId="29979"/>
    <cellStyle name="20% - 强调文字颜色 3 3 5 3" xfId="29980"/>
    <cellStyle name="20% - 强调文字颜色 3 3 5 3 2" xfId="29981"/>
    <cellStyle name="20% - 强调文字颜色 3 3 5 3 2 2" xfId="29982"/>
    <cellStyle name="20% - 强调文字颜色 3 3 5 3 3" xfId="29983"/>
    <cellStyle name="20% - 强调文字颜色 3 3 5 4" xfId="29984"/>
    <cellStyle name="20% - 强调文字颜色 3 3 5 4 2" xfId="29985"/>
    <cellStyle name="20% - 强调文字颜色 3 3 5 5" xfId="29986"/>
    <cellStyle name="20% - 强调文字颜色 3 3 6" xfId="29987"/>
    <cellStyle name="20% - 强调文字颜色 3 3 6 2" xfId="29988"/>
    <cellStyle name="20% - 强调文字颜色 3 3 6 2 2" xfId="29989"/>
    <cellStyle name="20% - 强调文字颜色 3 3 6 2 2 2" xfId="29990"/>
    <cellStyle name="20% - 强调文字颜色 3 3 6 2 3" xfId="29991"/>
    <cellStyle name="20% - 强调文字颜色 3 3 6 3" xfId="29992"/>
    <cellStyle name="20% - 强调文字颜色 3 3 6 3 2" xfId="29993"/>
    <cellStyle name="20% - 强调文字颜色 3 3 6 3 2 2" xfId="29994"/>
    <cellStyle name="20% - 强调文字颜色 3 3 6 3 3" xfId="29995"/>
    <cellStyle name="20% - 强调文字颜色 3 3 7" xfId="29996"/>
    <cellStyle name="20% - 强调文字颜色 3 3 8" xfId="29997"/>
    <cellStyle name="20% - 强调文字颜色 3 3 8 2" xfId="29998"/>
    <cellStyle name="20% - 强调文字颜色 3 3 8 2 2" xfId="29999"/>
    <cellStyle name="20% - 强调文字颜色 3 3 8 3" xfId="30000"/>
    <cellStyle name="20% - 强调文字颜色 3 3 9" xfId="30001"/>
    <cellStyle name="20% - 强调文字颜色 3 3 9 2" xfId="30002"/>
    <cellStyle name="20% - 强调文字颜色 3 3 9 2 2" xfId="30003"/>
    <cellStyle name="20% - 强调文字颜色 3 3 9 3" xfId="30004"/>
    <cellStyle name="20% - 强调文字颜色 3 30" xfId="30005"/>
    <cellStyle name="20% - 强调文字颜色 3 31" xfId="30006"/>
    <cellStyle name="20% - 强调文字颜色 3 32" xfId="30007"/>
    <cellStyle name="20% - 强调文字颜色 3 33" xfId="30008"/>
    <cellStyle name="20% - 强调文字颜色 3 4" xfId="30009"/>
    <cellStyle name="20% - 强调文字颜色 3 4 10" xfId="30010"/>
    <cellStyle name="20% - 强调文字颜色 3 4 11" xfId="30011"/>
    <cellStyle name="20% - 强调文字颜色 3 4 12" xfId="30012"/>
    <cellStyle name="20% - 强调文字颜色 3 4 13" xfId="30013"/>
    <cellStyle name="20% - 强调文字颜色 3 4 14" xfId="30014"/>
    <cellStyle name="20% - 强调文字颜色 3 4 15" xfId="30015"/>
    <cellStyle name="20% - 强调文字颜色 3 4 16" xfId="30016"/>
    <cellStyle name="20% - 强调文字颜色 3 4 17" xfId="30017"/>
    <cellStyle name="20% - 强调文字颜色 3 4 18" xfId="30018"/>
    <cellStyle name="20% - 强调文字颜色 3 4 19" xfId="30019"/>
    <cellStyle name="20% - 强调文字颜色 3 4 2" xfId="30020"/>
    <cellStyle name="20% - 强调文字颜色 3 4 2 10" xfId="30021"/>
    <cellStyle name="20% - 强调文字颜色 3 4 2 11" xfId="30022"/>
    <cellStyle name="20% - 强调文字颜色 3 4 2 12" xfId="30023"/>
    <cellStyle name="20% - 强调文字颜色 3 4 2 13" xfId="30024"/>
    <cellStyle name="20% - 强调文字颜色 3 4 2 14" xfId="30025"/>
    <cellStyle name="20% - 强调文字颜色 3 4 2 15" xfId="30026"/>
    <cellStyle name="20% - 强调文字颜色 3 4 2 16" xfId="30027"/>
    <cellStyle name="20% - 强调文字颜色 3 4 2 17" xfId="30028"/>
    <cellStyle name="20% - 强调文字颜色 3 4 2 18" xfId="30029"/>
    <cellStyle name="20% - 强调文字颜色 3 4 2 19" xfId="30030"/>
    <cellStyle name="20% - 强调文字颜色 3 4 2 2" xfId="30031"/>
    <cellStyle name="20% - 强调文字颜色 3 4 2 2 2" xfId="30032"/>
    <cellStyle name="20% - 强调文字颜色 3 4 2 2 2 2" xfId="30033"/>
    <cellStyle name="20% - 强调文字颜色 3 4 2 2 3" xfId="30034"/>
    <cellStyle name="20% - 强调文字颜色 3 4 2 20" xfId="30035"/>
    <cellStyle name="20% - 强调文字颜色 3 4 2 21" xfId="30036"/>
    <cellStyle name="20% - 强调文字颜色 3 4 2 22" xfId="30037"/>
    <cellStyle name="20% - 强调文字颜色 3 4 2 23" xfId="30038"/>
    <cellStyle name="20% - 强调文字颜色 3 4 2 24" xfId="30039"/>
    <cellStyle name="20% - 强调文字颜色 3 4 2 3" xfId="30040"/>
    <cellStyle name="20% - 强调文字颜色 3 4 2 3 2" xfId="30041"/>
    <cellStyle name="20% - 强调文字颜色 3 4 2 3 2 2" xfId="30042"/>
    <cellStyle name="20% - 强调文字颜色 3 4 2 3 3" xfId="30043"/>
    <cellStyle name="20% - 强调文字颜色 3 4 2 4" xfId="30044"/>
    <cellStyle name="20% - 强调文字颜色 3 4 2 4 2" xfId="30045"/>
    <cellStyle name="20% - 强调文字颜色 3 4 2 4 2 2" xfId="30046"/>
    <cellStyle name="20% - 强调文字颜色 3 4 2 4 3" xfId="30047"/>
    <cellStyle name="20% - 强调文字颜色 3 4 2 5" xfId="30048"/>
    <cellStyle name="20% - 强调文字颜色 3 4 2 5 2" xfId="30049"/>
    <cellStyle name="20% - 强调文字颜色 3 4 2 6" xfId="30050"/>
    <cellStyle name="20% - 强调文字颜色 3 4 2 7" xfId="30051"/>
    <cellStyle name="20% - 强调文字颜色 3 4 2 8" xfId="30052"/>
    <cellStyle name="20% - 强调文字颜色 3 4 2 9" xfId="30053"/>
    <cellStyle name="20% - 强调文字颜色 3 4 20" xfId="30054"/>
    <cellStyle name="20% - 强调文字颜色 3 4 21" xfId="30055"/>
    <cellStyle name="20% - 强调文字颜色 3 4 22" xfId="30056"/>
    <cellStyle name="20% - 强调文字颜色 3 4 23" xfId="30057"/>
    <cellStyle name="20% - 强调文字颜色 3 4 24" xfId="30058"/>
    <cellStyle name="20% - 强调文字颜色 3 4 25" xfId="30059"/>
    <cellStyle name="20% - 强调文字颜色 3 4 26" xfId="30060"/>
    <cellStyle name="20% - 强调文字颜色 3 4 27" xfId="30061"/>
    <cellStyle name="20% - 强调文字颜色 3 4 28" xfId="30062"/>
    <cellStyle name="20% - 强调文字颜色 3 4 3" xfId="30063"/>
    <cellStyle name="20% - 强调文字颜色 3 4 3 2" xfId="30064"/>
    <cellStyle name="20% - 强调文字颜色 3 4 3 2 2" xfId="30065"/>
    <cellStyle name="20% - 强调文字颜色 3 4 3 2 2 2" xfId="30066"/>
    <cellStyle name="20% - 强调文字颜色 3 4 3 2 3" xfId="30067"/>
    <cellStyle name="20% - 强调文字颜色 3 4 3 3" xfId="30068"/>
    <cellStyle name="20% - 强调文字颜色 3 4 3 3 2" xfId="30069"/>
    <cellStyle name="20% - 强调文字颜色 3 4 3 3 2 2" xfId="30070"/>
    <cellStyle name="20% - 强调文字颜色 3 4 3 3 3" xfId="30071"/>
    <cellStyle name="20% - 强调文字颜色 3 4 3 4" xfId="30072"/>
    <cellStyle name="20% - 强调文字颜色 3 4 3 4 2" xfId="30073"/>
    <cellStyle name="20% - 强调文字颜色 3 4 3 4 2 2" xfId="30074"/>
    <cellStyle name="20% - 强调文字颜色 3 4 3 4 3" xfId="30075"/>
    <cellStyle name="20% - 强调文字颜色 3 4 3 5" xfId="30076"/>
    <cellStyle name="20% - 强调文字颜色 3 4 3 5 2" xfId="30077"/>
    <cellStyle name="20% - 强调文字颜色 3 4 3 6" xfId="30078"/>
    <cellStyle name="20% - 强调文字颜色 3 4 3 7" xfId="30079"/>
    <cellStyle name="20% - 强调文字颜色 3 4 4" xfId="30080"/>
    <cellStyle name="20% - 强调文字颜色 3 4 4 2" xfId="30081"/>
    <cellStyle name="20% - 强调文字颜色 3 4 4 2 2" xfId="30082"/>
    <cellStyle name="20% - 强调文字颜色 3 4 4 3" xfId="30083"/>
    <cellStyle name="20% - 强调文字颜色 3 4 5" xfId="30084"/>
    <cellStyle name="20% - 强调文字颜色 3 4 6" xfId="30085"/>
    <cellStyle name="20% - 强调文字颜色 3 4 7" xfId="30086"/>
    <cellStyle name="20% - 强调文字颜色 3 4 7 2" xfId="30087"/>
    <cellStyle name="20% - 强调文字颜色 3 4 7 2 2" xfId="30088"/>
    <cellStyle name="20% - 强调文字颜色 3 4 7 3" xfId="30089"/>
    <cellStyle name="20% - 强调文字颜色 3 4 8" xfId="30090"/>
    <cellStyle name="20% - 强调文字颜色 3 4 8 2" xfId="30091"/>
    <cellStyle name="20% - 强调文字颜色 3 4 8 2 2" xfId="30092"/>
    <cellStyle name="20% - 强调文字颜色 3 4 8 3" xfId="30093"/>
    <cellStyle name="20% - 强调文字颜色 3 4 9" xfId="30094"/>
    <cellStyle name="20% - 强调文字颜色 3 4 9 2" xfId="30095"/>
    <cellStyle name="20% - 强调文字颜色 3 5" xfId="30096"/>
    <cellStyle name="20% - 强调文字颜色 3 5 10" xfId="30097"/>
    <cellStyle name="20% - 强调文字颜色 3 5 11" xfId="30098"/>
    <cellStyle name="20% - 强调文字颜色 3 5 12" xfId="30099"/>
    <cellStyle name="20% - 强调文字颜色 3 5 13" xfId="30100"/>
    <cellStyle name="20% - 强调文字颜色 3 5 14" xfId="30101"/>
    <cellStyle name="20% - 强调文字颜色 3 5 15" xfId="30102"/>
    <cellStyle name="20% - 强调文字颜色 3 5 16" xfId="30103"/>
    <cellStyle name="20% - 强调文字颜色 3 5 17" xfId="30104"/>
    <cellStyle name="20% - 强调文字颜色 3 5 18" xfId="30105"/>
    <cellStyle name="20% - 强调文字颜色 3 5 19" xfId="30106"/>
    <cellStyle name="20% - 强调文字颜色 3 5 2" xfId="30107"/>
    <cellStyle name="20% - 强调文字颜色 3 5 2 2" xfId="30108"/>
    <cellStyle name="20% - 强调文字颜色 3 5 2 2 2" xfId="30109"/>
    <cellStyle name="20% - 强调文字颜色 3 5 2 3" xfId="30110"/>
    <cellStyle name="20% - 强调文字颜色 3 5 2 4" xfId="30111"/>
    <cellStyle name="20% - 强调文字颜色 3 5 20" xfId="30112"/>
    <cellStyle name="20% - 强调文字颜色 3 5 21" xfId="30113"/>
    <cellStyle name="20% - 强调文字颜色 3 5 22" xfId="30114"/>
    <cellStyle name="20% - 强调文字颜色 3 5 23" xfId="30115"/>
    <cellStyle name="20% - 强调文字颜色 3 5 24" xfId="30116"/>
    <cellStyle name="20% - 强调文字颜色 3 5 25" xfId="30117"/>
    <cellStyle name="20% - 强调文字颜色 3 5 26" xfId="30118"/>
    <cellStyle name="20% - 强调文字颜色 3 5 3" xfId="30119"/>
    <cellStyle name="20% - 强调文字颜色 3 5 4" xfId="30120"/>
    <cellStyle name="20% - 强调文字颜色 3 5 5" xfId="30121"/>
    <cellStyle name="20% - 强调文字颜色 3 5 5 2" xfId="30122"/>
    <cellStyle name="20% - 强调文字颜色 3 5 5 2 2" xfId="30123"/>
    <cellStyle name="20% - 强调文字颜色 3 5 5 3" xfId="30124"/>
    <cellStyle name="20% - 强调文字颜色 3 5 6" xfId="30125"/>
    <cellStyle name="20% - 强调文字颜色 3 5 6 2" xfId="30126"/>
    <cellStyle name="20% - 强调文字颜色 3 5 6 2 2" xfId="30127"/>
    <cellStyle name="20% - 强调文字颜色 3 5 6 3" xfId="30128"/>
    <cellStyle name="20% - 强调文字颜色 3 5 7" xfId="30129"/>
    <cellStyle name="20% - 强调文字颜色 3 5 7 2" xfId="30130"/>
    <cellStyle name="20% - 强调文字颜色 3 5 8" xfId="30131"/>
    <cellStyle name="20% - 强调文字颜色 3 5 9" xfId="30132"/>
    <cellStyle name="20% - 强调文字颜色 3 6" xfId="30133"/>
    <cellStyle name="20% - 强调文字颜色 3 6 10" xfId="30134"/>
    <cellStyle name="20% - 强调文字颜色 3 6 11" xfId="30135"/>
    <cellStyle name="20% - 强调文字颜色 3 6 12" xfId="30136"/>
    <cellStyle name="20% - 强调文字颜色 3 6 13" xfId="30137"/>
    <cellStyle name="20% - 强调文字颜色 3 6 14" xfId="30138"/>
    <cellStyle name="20% - 强调文字颜色 3 6 15" xfId="30139"/>
    <cellStyle name="20% - 强调文字颜色 3 6 16" xfId="30140"/>
    <cellStyle name="20% - 强调文字颜色 3 6 17" xfId="30141"/>
    <cellStyle name="20% - 强调文字颜色 3 6 18" xfId="30142"/>
    <cellStyle name="20% - 强调文字颜色 3 6 19" xfId="30143"/>
    <cellStyle name="20% - 强调文字颜色 3 6 2" xfId="30144"/>
    <cellStyle name="20% - 强调文字颜色 3 6 2 10" xfId="30145"/>
    <cellStyle name="20% - 强调文字颜色 3 6 2 11" xfId="30146"/>
    <cellStyle name="20% - 强调文字颜色 3 6 2 12" xfId="30147"/>
    <cellStyle name="20% - 强调文字颜色 3 6 2 13" xfId="30148"/>
    <cellStyle name="20% - 强调文字颜色 3 6 2 14" xfId="30149"/>
    <cellStyle name="20% - 强调文字颜色 3 6 2 15" xfId="30150"/>
    <cellStyle name="20% - 强调文字颜色 3 6 2 16" xfId="30151"/>
    <cellStyle name="20% - 强调文字颜色 3 6 2 17" xfId="30152"/>
    <cellStyle name="20% - 强调文字颜色 3 6 2 18" xfId="30153"/>
    <cellStyle name="20% - 强调文字颜色 3 6 2 19" xfId="30154"/>
    <cellStyle name="20% - 强调文字颜色 3 6 2 2" xfId="30155"/>
    <cellStyle name="20% - 强调文字颜色 3 6 2 2 2" xfId="30156"/>
    <cellStyle name="20% - 强调文字颜色 3 6 2 20" xfId="30157"/>
    <cellStyle name="20% - 强调文字颜色 3 6 2 3" xfId="30158"/>
    <cellStyle name="20% - 强调文字颜色 3 6 2 4" xfId="30159"/>
    <cellStyle name="20% - 强调文字颜色 3 6 2 5" xfId="30160"/>
    <cellStyle name="20% - 强调文字颜色 3 6 2 6" xfId="30161"/>
    <cellStyle name="20% - 强调文字颜色 3 6 2 7" xfId="30162"/>
    <cellStyle name="20% - 强调文字颜色 3 6 2 8" xfId="30163"/>
    <cellStyle name="20% - 强调文字颜色 3 6 2 9" xfId="30164"/>
    <cellStyle name="20% - 强调文字颜色 3 6 20" xfId="30165"/>
    <cellStyle name="20% - 强调文字颜色 3 6 21" xfId="30166"/>
    <cellStyle name="20% - 强调文字颜色 3 6 22" xfId="30167"/>
    <cellStyle name="20% - 强调文字颜色 3 6 23" xfId="30168"/>
    <cellStyle name="20% - 强调文字颜色 3 6 24" xfId="30169"/>
    <cellStyle name="20% - 强调文字颜色 3 6 25" xfId="30170"/>
    <cellStyle name="20% - 强调文字颜色 3 6 26" xfId="30171"/>
    <cellStyle name="20% - 强调文字颜色 3 6 27" xfId="30172"/>
    <cellStyle name="20% - 强调文字颜色 3 6 28" xfId="30173"/>
    <cellStyle name="20% - 强调文字颜色 3 6 29" xfId="30174"/>
    <cellStyle name="20% - 强调文字颜色 3 6 3" xfId="30175"/>
    <cellStyle name="20% - 强调文字颜色 3 6 3 10" xfId="30176"/>
    <cellStyle name="20% - 强调文字颜色 3 6 3 11" xfId="30177"/>
    <cellStyle name="20% - 强调文字颜色 3 6 3 12" xfId="30178"/>
    <cellStyle name="20% - 强调文字颜色 3 6 3 13" xfId="30179"/>
    <cellStyle name="20% - 强调文字颜色 3 6 3 14" xfId="30180"/>
    <cellStyle name="20% - 强调文字颜色 3 6 3 15" xfId="30181"/>
    <cellStyle name="20% - 强调文字颜色 3 6 3 16" xfId="30182"/>
    <cellStyle name="20% - 强调文字颜色 3 6 3 17" xfId="30183"/>
    <cellStyle name="20% - 强调文字颜色 3 6 3 18" xfId="30184"/>
    <cellStyle name="20% - 强调文字颜色 3 6 3 19" xfId="30185"/>
    <cellStyle name="20% - 强调文字颜色 3 6 3 2" xfId="30186"/>
    <cellStyle name="20% - 强调文字颜色 3 6 3 3" xfId="30187"/>
    <cellStyle name="20% - 强调文字颜色 3 6 3 4" xfId="30188"/>
    <cellStyle name="20% - 强调文字颜色 3 6 3 5" xfId="30189"/>
    <cellStyle name="20% - 强调文字颜色 3 6 3 6" xfId="30190"/>
    <cellStyle name="20% - 强调文字颜色 3 6 3 7" xfId="30191"/>
    <cellStyle name="20% - 强调文字颜色 3 6 3 8" xfId="30192"/>
    <cellStyle name="20% - 强调文字颜色 3 6 3 9" xfId="30193"/>
    <cellStyle name="20% - 强调文字颜色 3 6 4" xfId="30194"/>
    <cellStyle name="20% - 强调文字颜色 3 6 4 10" xfId="30195"/>
    <cellStyle name="20% - 强调文字颜色 3 6 4 11" xfId="30196"/>
    <cellStyle name="20% - 强调文字颜色 3 6 4 12" xfId="30197"/>
    <cellStyle name="20% - 强调文字颜色 3 6 4 13" xfId="30198"/>
    <cellStyle name="20% - 强调文字颜色 3 6 4 14" xfId="30199"/>
    <cellStyle name="20% - 强调文字颜色 3 6 4 15" xfId="30200"/>
    <cellStyle name="20% - 强调文字颜色 3 6 4 16" xfId="30201"/>
    <cellStyle name="20% - 强调文字颜色 3 6 4 17" xfId="30202"/>
    <cellStyle name="20% - 强调文字颜色 3 6 4 18" xfId="30203"/>
    <cellStyle name="20% - 强调文字颜色 3 6 4 19" xfId="30204"/>
    <cellStyle name="20% - 强调文字颜色 3 6 4 2" xfId="30205"/>
    <cellStyle name="20% - 强调文字颜色 3 6 4 3" xfId="30206"/>
    <cellStyle name="20% - 强调文字颜色 3 6 4 4" xfId="30207"/>
    <cellStyle name="20% - 强调文字颜色 3 6 4 5" xfId="30208"/>
    <cellStyle name="20% - 强调文字颜色 3 6 4 6" xfId="30209"/>
    <cellStyle name="20% - 强调文字颜色 3 6 4 7" xfId="30210"/>
    <cellStyle name="20% - 强调文字颜色 3 6 4 8" xfId="30211"/>
    <cellStyle name="20% - 强调文字颜色 3 6 4 9" xfId="30212"/>
    <cellStyle name="20% - 强调文字颜色 3 6 5" xfId="30213"/>
    <cellStyle name="20% - 强调文字颜色 3 6 5 10" xfId="30214"/>
    <cellStyle name="20% - 强调文字颜色 3 6 5 11" xfId="30215"/>
    <cellStyle name="20% - 强调文字颜色 3 6 5 12" xfId="30216"/>
    <cellStyle name="20% - 强调文字颜色 3 6 5 13" xfId="30217"/>
    <cellStyle name="20% - 强调文字颜色 3 6 5 14" xfId="30218"/>
    <cellStyle name="20% - 强调文字颜色 3 6 5 15" xfId="30219"/>
    <cellStyle name="20% - 强调文字颜色 3 6 5 16" xfId="30220"/>
    <cellStyle name="20% - 强调文字颜色 3 6 5 17" xfId="30221"/>
    <cellStyle name="20% - 强调文字颜色 3 6 5 18" xfId="30222"/>
    <cellStyle name="20% - 强调文字颜色 3 6 5 19" xfId="30223"/>
    <cellStyle name="20% - 强调文字颜色 3 6 5 2" xfId="30224"/>
    <cellStyle name="20% - 强调文字颜色 3 6 5 2 2" xfId="30225"/>
    <cellStyle name="20% - 强调文字颜色 3 6 5 3" xfId="30226"/>
    <cellStyle name="20% - 强调文字颜色 3 6 5 4" xfId="30227"/>
    <cellStyle name="20% - 强调文字颜色 3 6 5 5" xfId="30228"/>
    <cellStyle name="20% - 强调文字颜色 3 6 5 6" xfId="30229"/>
    <cellStyle name="20% - 强调文字颜色 3 6 5 7" xfId="30230"/>
    <cellStyle name="20% - 强调文字颜色 3 6 5 8" xfId="30231"/>
    <cellStyle name="20% - 强调文字颜色 3 6 5 9" xfId="30232"/>
    <cellStyle name="20% - 强调文字颜色 3 6 6" xfId="30233"/>
    <cellStyle name="20% - 强调文字颜色 3 6 6 10" xfId="30234"/>
    <cellStyle name="20% - 强调文字颜色 3 6 6 11" xfId="30235"/>
    <cellStyle name="20% - 强调文字颜色 3 6 6 12" xfId="30236"/>
    <cellStyle name="20% - 强调文字颜色 3 6 6 13" xfId="30237"/>
    <cellStyle name="20% - 强调文字颜色 3 6 6 14" xfId="30238"/>
    <cellStyle name="20% - 强调文字颜色 3 6 6 15" xfId="30239"/>
    <cellStyle name="20% - 强调文字颜色 3 6 6 16" xfId="30240"/>
    <cellStyle name="20% - 强调文字颜色 3 6 6 17" xfId="30241"/>
    <cellStyle name="20% - 强调文字颜色 3 6 6 18" xfId="30242"/>
    <cellStyle name="20% - 强调文字颜色 3 6 6 19" xfId="30243"/>
    <cellStyle name="20% - 强调文字颜色 3 6 6 2" xfId="30244"/>
    <cellStyle name="20% - 强调文字颜色 3 6 6 2 2" xfId="30245"/>
    <cellStyle name="20% - 强调文字颜色 3 6 6 3" xfId="30246"/>
    <cellStyle name="20% - 强调文字颜色 3 6 6 4" xfId="30247"/>
    <cellStyle name="20% - 强调文字颜色 3 6 6 5" xfId="30248"/>
    <cellStyle name="20% - 强调文字颜色 3 6 6 6" xfId="30249"/>
    <cellStyle name="20% - 强调文字颜色 3 6 6 7" xfId="30250"/>
    <cellStyle name="20% - 强调文字颜色 3 6 6 8" xfId="30251"/>
    <cellStyle name="20% - 强调文字颜色 3 6 6 9" xfId="30252"/>
    <cellStyle name="20% - 强调文字颜色 3 6 7" xfId="30253"/>
    <cellStyle name="20% - 强调文字颜色 3 6 7 10" xfId="30254"/>
    <cellStyle name="20% - 强调文字颜色 3 6 7 11" xfId="30255"/>
    <cellStyle name="20% - 强调文字颜色 3 6 7 12" xfId="30256"/>
    <cellStyle name="20% - 强调文字颜色 3 6 7 13" xfId="30257"/>
    <cellStyle name="20% - 强调文字颜色 3 6 7 14" xfId="30258"/>
    <cellStyle name="20% - 强调文字颜色 3 6 7 15" xfId="30259"/>
    <cellStyle name="20% - 强调文字颜色 3 6 7 16" xfId="30260"/>
    <cellStyle name="20% - 强调文字颜色 3 6 7 17" xfId="30261"/>
    <cellStyle name="20% - 强调文字颜色 3 6 7 18" xfId="30262"/>
    <cellStyle name="20% - 强调文字颜色 3 6 7 2" xfId="30263"/>
    <cellStyle name="20% - 强调文字颜色 3 6 7 3" xfId="30264"/>
    <cellStyle name="20% - 强调文字颜色 3 6 7 4" xfId="30265"/>
    <cellStyle name="20% - 强调文字颜色 3 6 7 5" xfId="30266"/>
    <cellStyle name="20% - 强调文字颜色 3 6 7 6" xfId="30267"/>
    <cellStyle name="20% - 强调文字颜色 3 6 7 7" xfId="30268"/>
    <cellStyle name="20% - 强调文字颜色 3 6 7 8" xfId="30269"/>
    <cellStyle name="20% - 强调文字颜色 3 6 7 9" xfId="30270"/>
    <cellStyle name="20% - 强调文字颜色 3 6 8" xfId="30271"/>
    <cellStyle name="20% - 强调文字颜色 3 6 8 10" xfId="30272"/>
    <cellStyle name="20% - 强调文字颜色 3 6 8 11" xfId="30273"/>
    <cellStyle name="20% - 强调文字颜色 3 6 8 12" xfId="30274"/>
    <cellStyle name="20% - 强调文字颜色 3 6 8 13" xfId="30275"/>
    <cellStyle name="20% - 强调文字颜色 3 6 8 14" xfId="30276"/>
    <cellStyle name="20% - 强调文字颜色 3 6 8 15" xfId="30277"/>
    <cellStyle name="20% - 强调文字颜色 3 6 8 16" xfId="30278"/>
    <cellStyle name="20% - 强调文字颜色 3 6 8 17" xfId="30279"/>
    <cellStyle name="20% - 强调文字颜色 3 6 8 2" xfId="30280"/>
    <cellStyle name="20% - 强调文字颜色 3 6 8 3" xfId="30281"/>
    <cellStyle name="20% - 强调文字颜色 3 6 8 4" xfId="30282"/>
    <cellStyle name="20% - 强调文字颜色 3 6 8 5" xfId="30283"/>
    <cellStyle name="20% - 强调文字颜色 3 6 8 6" xfId="30284"/>
    <cellStyle name="20% - 强调文字颜色 3 6 8 7" xfId="30285"/>
    <cellStyle name="20% - 强调文字颜色 3 6 8 8" xfId="30286"/>
    <cellStyle name="20% - 强调文字颜色 3 6 8 9" xfId="30287"/>
    <cellStyle name="20% - 强调文字颜色 3 6 9" xfId="30288"/>
    <cellStyle name="20% - 强调文字颜色 3 7" xfId="30289"/>
    <cellStyle name="20% - 强调文字颜色 3 7 10" xfId="30290"/>
    <cellStyle name="20% - 强调文字颜色 3 7 11" xfId="30291"/>
    <cellStyle name="20% - 强调文字颜色 3 7 12" xfId="30292"/>
    <cellStyle name="20% - 强调文字颜色 3 7 13" xfId="30293"/>
    <cellStyle name="20% - 强调文字颜色 3 7 14" xfId="30294"/>
    <cellStyle name="20% - 强调文字颜色 3 7 15" xfId="30295"/>
    <cellStyle name="20% - 强调文字颜色 3 7 16" xfId="30296"/>
    <cellStyle name="20% - 强调文字颜色 3 7 17" xfId="30297"/>
    <cellStyle name="20% - 强调文字颜色 3 7 18" xfId="30298"/>
    <cellStyle name="20% - 强调文字颜色 3 7 19" xfId="30299"/>
    <cellStyle name="20% - 强调文字颜色 3 7 2" xfId="30300"/>
    <cellStyle name="20% - 强调文字颜色 3 7 2 10" xfId="30301"/>
    <cellStyle name="20% - 强调文字颜色 3 7 2 11" xfId="30302"/>
    <cellStyle name="20% - 强调文字颜色 3 7 2 12" xfId="30303"/>
    <cellStyle name="20% - 强调文字颜色 3 7 2 13" xfId="30304"/>
    <cellStyle name="20% - 强调文字颜色 3 7 2 14" xfId="30305"/>
    <cellStyle name="20% - 强调文字颜色 3 7 2 15" xfId="30306"/>
    <cellStyle name="20% - 强调文字颜色 3 7 2 16" xfId="30307"/>
    <cellStyle name="20% - 强调文字颜色 3 7 2 17" xfId="30308"/>
    <cellStyle name="20% - 强调文字颜色 3 7 2 18" xfId="30309"/>
    <cellStyle name="20% - 强调文字颜色 3 7 2 19" xfId="30310"/>
    <cellStyle name="20% - 强调文字颜色 3 7 2 2" xfId="30311"/>
    <cellStyle name="20% - 强调文字颜色 3 7 2 2 2" xfId="30312"/>
    <cellStyle name="20% - 强调文字颜色 3 7 2 3" xfId="30313"/>
    <cellStyle name="20% - 强调文字颜色 3 7 2 4" xfId="30314"/>
    <cellStyle name="20% - 强调文字颜色 3 7 2 5" xfId="30315"/>
    <cellStyle name="20% - 强调文字颜色 3 7 2 6" xfId="30316"/>
    <cellStyle name="20% - 强调文字颜色 3 7 2 7" xfId="30317"/>
    <cellStyle name="20% - 强调文字颜色 3 7 2 8" xfId="30318"/>
    <cellStyle name="20% - 强调文字颜色 3 7 2 9" xfId="30319"/>
    <cellStyle name="20% - 强调文字颜色 3 7 20" xfId="30320"/>
    <cellStyle name="20% - 强调文字颜色 3 7 21" xfId="30321"/>
    <cellStyle name="20% - 强调文字颜色 3 7 22" xfId="30322"/>
    <cellStyle name="20% - 强调文字颜色 3 7 23" xfId="30323"/>
    <cellStyle name="20% - 强调文字颜色 3 7 24" xfId="30324"/>
    <cellStyle name="20% - 强调文字颜色 3 7 25" xfId="30325"/>
    <cellStyle name="20% - 强调文字颜色 3 7 26" xfId="30326"/>
    <cellStyle name="20% - 强调文字颜色 3 7 27" xfId="30327"/>
    <cellStyle name="20% - 强调文字颜色 3 7 28" xfId="30328"/>
    <cellStyle name="20% - 强调文字颜色 3 7 29" xfId="30329"/>
    <cellStyle name="20% - 强调文字颜色 3 7 3" xfId="30330"/>
    <cellStyle name="20% - 强调文字颜色 3 7 3 10" xfId="30331"/>
    <cellStyle name="20% - 强调文字颜色 3 7 3 11" xfId="30332"/>
    <cellStyle name="20% - 强调文字颜色 3 7 3 12" xfId="30333"/>
    <cellStyle name="20% - 强调文字颜色 3 7 3 13" xfId="30334"/>
    <cellStyle name="20% - 强调文字颜色 3 7 3 14" xfId="30335"/>
    <cellStyle name="20% - 强调文字颜色 3 7 3 15" xfId="30336"/>
    <cellStyle name="20% - 强调文字颜色 3 7 3 16" xfId="30337"/>
    <cellStyle name="20% - 强调文字颜色 3 7 3 17" xfId="30338"/>
    <cellStyle name="20% - 强调文字颜色 3 7 3 18" xfId="30339"/>
    <cellStyle name="20% - 强调文字颜色 3 7 3 19" xfId="30340"/>
    <cellStyle name="20% - 强调文字颜色 3 7 3 2" xfId="30341"/>
    <cellStyle name="20% - 强调文字颜色 3 7 3 3" xfId="30342"/>
    <cellStyle name="20% - 强调文字颜色 3 7 3 4" xfId="30343"/>
    <cellStyle name="20% - 强调文字颜色 3 7 3 5" xfId="30344"/>
    <cellStyle name="20% - 强调文字颜色 3 7 3 6" xfId="30345"/>
    <cellStyle name="20% - 强调文字颜色 3 7 3 7" xfId="30346"/>
    <cellStyle name="20% - 强调文字颜色 3 7 3 8" xfId="30347"/>
    <cellStyle name="20% - 强调文字颜色 3 7 3 9" xfId="30348"/>
    <cellStyle name="20% - 强调文字颜色 3 7 4" xfId="30349"/>
    <cellStyle name="20% - 强调文字颜色 3 7 4 10" xfId="30350"/>
    <cellStyle name="20% - 强调文字颜色 3 7 4 11" xfId="30351"/>
    <cellStyle name="20% - 强调文字颜色 3 7 4 12" xfId="30352"/>
    <cellStyle name="20% - 强调文字颜色 3 7 4 13" xfId="30353"/>
    <cellStyle name="20% - 强调文字颜色 3 7 4 14" xfId="30354"/>
    <cellStyle name="20% - 强调文字颜色 3 7 4 15" xfId="30355"/>
    <cellStyle name="20% - 强调文字颜色 3 7 4 16" xfId="30356"/>
    <cellStyle name="20% - 强调文字颜色 3 7 4 17" xfId="30357"/>
    <cellStyle name="20% - 强调文字颜色 3 7 4 18" xfId="30358"/>
    <cellStyle name="20% - 强调文字颜色 3 7 4 19" xfId="30359"/>
    <cellStyle name="20% - 强调文字颜色 3 7 4 2" xfId="30360"/>
    <cellStyle name="20% - 强调文字颜色 3 7 4 3" xfId="30361"/>
    <cellStyle name="20% - 强调文字颜色 3 7 4 4" xfId="30362"/>
    <cellStyle name="20% - 强调文字颜色 3 7 4 5" xfId="30363"/>
    <cellStyle name="20% - 强调文字颜色 3 7 4 6" xfId="30364"/>
    <cellStyle name="20% - 强调文字颜色 3 7 4 7" xfId="30365"/>
    <cellStyle name="20% - 强调文字颜色 3 7 4 8" xfId="30366"/>
    <cellStyle name="20% - 强调文字颜色 3 7 4 9" xfId="30367"/>
    <cellStyle name="20% - 强调文字颜色 3 7 5" xfId="30368"/>
    <cellStyle name="20% - 强调文字颜色 3 7 5 10" xfId="30369"/>
    <cellStyle name="20% - 强调文字颜色 3 7 5 11" xfId="30370"/>
    <cellStyle name="20% - 强调文字颜色 3 7 5 12" xfId="30371"/>
    <cellStyle name="20% - 强调文字颜色 3 7 5 13" xfId="30372"/>
    <cellStyle name="20% - 强调文字颜色 3 7 5 14" xfId="30373"/>
    <cellStyle name="20% - 强调文字颜色 3 7 5 15" xfId="30374"/>
    <cellStyle name="20% - 强调文字颜色 3 7 5 16" xfId="30375"/>
    <cellStyle name="20% - 强调文字颜色 3 7 5 17" xfId="30376"/>
    <cellStyle name="20% - 强调文字颜色 3 7 5 18" xfId="30377"/>
    <cellStyle name="20% - 强调文字颜色 3 7 5 2" xfId="30378"/>
    <cellStyle name="20% - 强调文字颜色 3 7 5 3" xfId="30379"/>
    <cellStyle name="20% - 强调文字颜色 3 7 5 4" xfId="30380"/>
    <cellStyle name="20% - 强调文字颜色 3 7 5 5" xfId="30381"/>
    <cellStyle name="20% - 强调文字颜色 3 7 5 6" xfId="30382"/>
    <cellStyle name="20% - 强调文字颜色 3 7 5 7" xfId="30383"/>
    <cellStyle name="20% - 强调文字颜色 3 7 5 8" xfId="30384"/>
    <cellStyle name="20% - 强调文字颜色 3 7 5 9" xfId="30385"/>
    <cellStyle name="20% - 强调文字颜色 3 7 6" xfId="30386"/>
    <cellStyle name="20% - 强调文字颜色 3 7 6 10" xfId="30387"/>
    <cellStyle name="20% - 强调文字颜色 3 7 6 11" xfId="30388"/>
    <cellStyle name="20% - 强调文字颜色 3 7 6 12" xfId="30389"/>
    <cellStyle name="20% - 强调文字颜色 3 7 6 13" xfId="30390"/>
    <cellStyle name="20% - 强调文字颜色 3 7 6 14" xfId="30391"/>
    <cellStyle name="20% - 强调文字颜色 3 7 6 15" xfId="30392"/>
    <cellStyle name="20% - 强调文字颜色 3 7 6 16" xfId="30393"/>
    <cellStyle name="20% - 强调文字颜色 3 7 6 17" xfId="30394"/>
    <cellStyle name="20% - 强调文字颜色 3 7 6 18" xfId="30395"/>
    <cellStyle name="20% - 强调文字颜色 3 7 6 19" xfId="30396"/>
    <cellStyle name="20% - 强调文字颜色 3 7 6 2" xfId="30397"/>
    <cellStyle name="20% - 强调文字颜色 3 7 6 3" xfId="30398"/>
    <cellStyle name="20% - 强调文字颜色 3 7 6 4" xfId="30399"/>
    <cellStyle name="20% - 强调文字颜色 3 7 6 5" xfId="30400"/>
    <cellStyle name="20% - 强调文字颜色 3 7 6 6" xfId="30401"/>
    <cellStyle name="20% - 强调文字颜色 3 7 6 7" xfId="30402"/>
    <cellStyle name="20% - 强调文字颜色 3 7 6 8" xfId="30403"/>
    <cellStyle name="20% - 强调文字颜色 3 7 6 9" xfId="30404"/>
    <cellStyle name="20% - 强调文字颜色 3 7 7" xfId="30405"/>
    <cellStyle name="20% - 强调文字颜色 3 7 7 10" xfId="30406"/>
    <cellStyle name="20% - 强调文字颜色 3 7 7 11" xfId="30407"/>
    <cellStyle name="20% - 强调文字颜色 3 7 7 12" xfId="30408"/>
    <cellStyle name="20% - 强调文字颜色 3 7 7 13" xfId="30409"/>
    <cellStyle name="20% - 强调文字颜色 3 7 7 14" xfId="30410"/>
    <cellStyle name="20% - 强调文字颜色 3 7 7 15" xfId="30411"/>
    <cellStyle name="20% - 强调文字颜色 3 7 7 16" xfId="30412"/>
    <cellStyle name="20% - 强调文字颜色 3 7 7 17" xfId="30413"/>
    <cellStyle name="20% - 强调文字颜色 3 7 7 18" xfId="30414"/>
    <cellStyle name="20% - 强调文字颜色 3 7 7 2" xfId="30415"/>
    <cellStyle name="20% - 强调文字颜色 3 7 7 3" xfId="30416"/>
    <cellStyle name="20% - 强调文字颜色 3 7 7 4" xfId="30417"/>
    <cellStyle name="20% - 强调文字颜色 3 7 7 5" xfId="30418"/>
    <cellStyle name="20% - 强调文字颜色 3 7 7 6" xfId="30419"/>
    <cellStyle name="20% - 强调文字颜色 3 7 7 7" xfId="30420"/>
    <cellStyle name="20% - 强调文字颜色 3 7 7 8" xfId="30421"/>
    <cellStyle name="20% - 强调文字颜色 3 7 7 9" xfId="30422"/>
    <cellStyle name="20% - 强调文字颜色 3 7 8" xfId="30423"/>
    <cellStyle name="20% - 强调文字颜色 3 7 8 10" xfId="30424"/>
    <cellStyle name="20% - 强调文字颜色 3 7 8 11" xfId="30425"/>
    <cellStyle name="20% - 强调文字颜色 3 7 8 12" xfId="30426"/>
    <cellStyle name="20% - 强调文字颜色 3 7 8 13" xfId="30427"/>
    <cellStyle name="20% - 强调文字颜色 3 7 8 14" xfId="30428"/>
    <cellStyle name="20% - 强调文字颜色 3 7 8 15" xfId="30429"/>
    <cellStyle name="20% - 强调文字颜色 3 7 8 16" xfId="30430"/>
    <cellStyle name="20% - 强调文字颜色 3 7 8 17" xfId="30431"/>
    <cellStyle name="20% - 强调文字颜色 3 7 8 2" xfId="30432"/>
    <cellStyle name="20% - 强调文字颜色 3 7 8 3" xfId="30433"/>
    <cellStyle name="20% - 强调文字颜色 3 7 8 4" xfId="30434"/>
    <cellStyle name="20% - 强调文字颜色 3 7 8 5" xfId="30435"/>
    <cellStyle name="20% - 强调文字颜色 3 7 8 6" xfId="30436"/>
    <cellStyle name="20% - 强调文字颜色 3 7 8 7" xfId="30437"/>
    <cellStyle name="20% - 强调文字颜色 3 7 8 8" xfId="30438"/>
    <cellStyle name="20% - 强调文字颜色 3 7 8 9" xfId="30439"/>
    <cellStyle name="20% - 强调文字颜色 3 7 9" xfId="30440"/>
    <cellStyle name="20% - 强调文字颜色 3 8" xfId="30441"/>
    <cellStyle name="20% - 强调文字颜色 3 8 10" xfId="30442"/>
    <cellStyle name="20% - 强调文字颜色 3 8 11" xfId="30443"/>
    <cellStyle name="20% - 强调文字颜色 3 8 12" xfId="30444"/>
    <cellStyle name="20% - 强调文字颜色 3 8 13" xfId="30445"/>
    <cellStyle name="20% - 强调文字颜色 3 8 14" xfId="30446"/>
    <cellStyle name="20% - 强调文字颜色 3 8 15" xfId="30447"/>
    <cellStyle name="20% - 强调文字颜色 3 8 16" xfId="30448"/>
    <cellStyle name="20% - 强调文字颜色 3 8 17" xfId="30449"/>
    <cellStyle name="20% - 强调文字颜色 3 8 18" xfId="30450"/>
    <cellStyle name="20% - 强调文字颜色 3 8 19" xfId="30451"/>
    <cellStyle name="20% - 强调文字颜色 3 8 2" xfId="30452"/>
    <cellStyle name="20% - 强调文字颜色 3 8 2 10" xfId="30453"/>
    <cellStyle name="20% - 强调文字颜色 3 8 2 11" xfId="30454"/>
    <cellStyle name="20% - 强调文字颜色 3 8 2 12" xfId="30455"/>
    <cellStyle name="20% - 强调文字颜色 3 8 2 13" xfId="30456"/>
    <cellStyle name="20% - 强调文字颜色 3 8 2 14" xfId="30457"/>
    <cellStyle name="20% - 强调文字颜色 3 8 2 15" xfId="30458"/>
    <cellStyle name="20% - 强调文字颜色 3 8 2 16" xfId="30459"/>
    <cellStyle name="20% - 强调文字颜色 3 8 2 17" xfId="30460"/>
    <cellStyle name="20% - 强调文字颜色 3 8 2 18" xfId="30461"/>
    <cellStyle name="20% - 强调文字颜色 3 8 2 2" xfId="30462"/>
    <cellStyle name="20% - 强调文字颜色 3 8 2 3" xfId="30463"/>
    <cellStyle name="20% - 强调文字颜色 3 8 2 4" xfId="30464"/>
    <cellStyle name="20% - 强调文字颜色 3 8 2 5" xfId="30465"/>
    <cellStyle name="20% - 强调文字颜色 3 8 2 6" xfId="30466"/>
    <cellStyle name="20% - 强调文字颜色 3 8 2 7" xfId="30467"/>
    <cellStyle name="20% - 强调文字颜色 3 8 2 8" xfId="30468"/>
    <cellStyle name="20% - 强调文字颜色 3 8 2 9" xfId="30469"/>
    <cellStyle name="20% - 强调文字颜色 3 8 20" xfId="30470"/>
    <cellStyle name="20% - 强调文字颜色 3 8 21" xfId="30471"/>
    <cellStyle name="20% - 强调文字颜色 3 8 22" xfId="30472"/>
    <cellStyle name="20% - 强调文字颜色 3 8 23" xfId="30473"/>
    <cellStyle name="20% - 强调文字颜色 3 8 24" xfId="30474"/>
    <cellStyle name="20% - 强调文字颜色 3 8 25" xfId="30475"/>
    <cellStyle name="20% - 强调文字颜色 3 8 26" xfId="30476"/>
    <cellStyle name="20% - 强调文字颜色 3 8 27" xfId="30477"/>
    <cellStyle name="20% - 强调文字颜色 3 8 28" xfId="30478"/>
    <cellStyle name="20% - 强调文字颜色 3 8 29" xfId="30479"/>
    <cellStyle name="20% - 强调文字颜色 3 8 3" xfId="30480"/>
    <cellStyle name="20% - 强调文字颜色 3 8 3 10" xfId="30481"/>
    <cellStyle name="20% - 强调文字颜色 3 8 3 11" xfId="30482"/>
    <cellStyle name="20% - 强调文字颜色 3 8 3 12" xfId="30483"/>
    <cellStyle name="20% - 强调文字颜色 3 8 3 13" xfId="30484"/>
    <cellStyle name="20% - 强调文字颜色 3 8 3 14" xfId="30485"/>
    <cellStyle name="20% - 强调文字颜色 3 8 3 15" xfId="30486"/>
    <cellStyle name="20% - 强调文字颜色 3 8 3 16" xfId="30487"/>
    <cellStyle name="20% - 强调文字颜色 3 8 3 17" xfId="30488"/>
    <cellStyle name="20% - 强调文字颜色 3 8 3 18" xfId="30489"/>
    <cellStyle name="20% - 强调文字颜色 3 8 3 19" xfId="30490"/>
    <cellStyle name="20% - 强调文字颜色 3 8 3 2" xfId="30491"/>
    <cellStyle name="20% - 强调文字颜色 3 8 3 3" xfId="30492"/>
    <cellStyle name="20% - 强调文字颜色 3 8 3 4" xfId="30493"/>
    <cellStyle name="20% - 强调文字颜色 3 8 3 5" xfId="30494"/>
    <cellStyle name="20% - 强调文字颜色 3 8 3 6" xfId="30495"/>
    <cellStyle name="20% - 强调文字颜色 3 8 3 7" xfId="30496"/>
    <cellStyle name="20% - 强调文字颜色 3 8 3 8" xfId="30497"/>
    <cellStyle name="20% - 强调文字颜色 3 8 3 9" xfId="30498"/>
    <cellStyle name="20% - 强调文字颜色 3 8 4" xfId="30499"/>
    <cellStyle name="20% - 强调文字颜色 3 8 4 10" xfId="30500"/>
    <cellStyle name="20% - 强调文字颜色 3 8 4 11" xfId="30501"/>
    <cellStyle name="20% - 强调文字颜色 3 8 4 12" xfId="30502"/>
    <cellStyle name="20% - 强调文字颜色 3 8 4 13" xfId="30503"/>
    <cellStyle name="20% - 强调文字颜色 3 8 4 14" xfId="30504"/>
    <cellStyle name="20% - 强调文字颜色 3 8 4 15" xfId="30505"/>
    <cellStyle name="20% - 强调文字颜色 3 8 4 16" xfId="30506"/>
    <cellStyle name="20% - 强调文字颜色 3 8 4 17" xfId="30507"/>
    <cellStyle name="20% - 强调文字颜色 3 8 4 2" xfId="30508"/>
    <cellStyle name="20% - 强调文字颜色 3 8 4 3" xfId="30509"/>
    <cellStyle name="20% - 强调文字颜色 3 8 4 4" xfId="30510"/>
    <cellStyle name="20% - 强调文字颜色 3 8 4 5" xfId="30511"/>
    <cellStyle name="20% - 强调文字颜色 3 8 4 6" xfId="30512"/>
    <cellStyle name="20% - 强调文字颜色 3 8 4 7" xfId="30513"/>
    <cellStyle name="20% - 强调文字颜色 3 8 4 8" xfId="30514"/>
    <cellStyle name="20% - 强调文字颜色 3 8 4 9" xfId="30515"/>
    <cellStyle name="20% - 强调文字颜色 3 8 5" xfId="30516"/>
    <cellStyle name="20% - 强调文字颜色 3 8 6" xfId="30517"/>
    <cellStyle name="20% - 强调文字颜色 3 8 7" xfId="30518"/>
    <cellStyle name="20% - 强调文字颜色 3 8 8" xfId="30519"/>
    <cellStyle name="20% - 强调文字颜色 3 8 9" xfId="30520"/>
    <cellStyle name="20% - 强调文字颜色 3 9" xfId="30521"/>
    <cellStyle name="20% - 强调文字颜色 3 9 10" xfId="30522"/>
    <cellStyle name="20% - 强调文字颜色 3 9 11" xfId="30523"/>
    <cellStyle name="20% - 强调文字颜色 3 9 12" xfId="30524"/>
    <cellStyle name="20% - 强调文字颜色 3 9 13" xfId="30525"/>
    <cellStyle name="20% - 强调文字颜色 3 9 14" xfId="30526"/>
    <cellStyle name="20% - 强调文字颜色 3 9 15" xfId="30527"/>
    <cellStyle name="20% - 强调文字颜色 3 9 16" xfId="30528"/>
    <cellStyle name="20% - 强调文字颜色 3 9 17" xfId="30529"/>
    <cellStyle name="20% - 强调文字颜色 3 9 18" xfId="30530"/>
    <cellStyle name="20% - 强调文字颜色 3 9 19" xfId="30531"/>
    <cellStyle name="20% - 强调文字颜色 3 9 2" xfId="30532"/>
    <cellStyle name="20% - 强调文字颜色 3 9 2 2" xfId="30533"/>
    <cellStyle name="20% - 强调文字颜色 3 9 20" xfId="30534"/>
    <cellStyle name="20% - 强调文字颜色 3 9 3" xfId="30535"/>
    <cellStyle name="20% - 强调文字颜色 3 9 4" xfId="30536"/>
    <cellStyle name="20% - 强调文字颜色 3 9 5" xfId="30537"/>
    <cellStyle name="20% - 强调文字颜色 3 9 6" xfId="30538"/>
    <cellStyle name="20% - 强调文字颜色 3 9 7" xfId="30539"/>
    <cellStyle name="20% - 强调文字颜色 3 9 8" xfId="30540"/>
    <cellStyle name="20% - 强调文字颜色 3 9 9" xfId="30541"/>
    <cellStyle name="20% - 强调文字颜色 4 10" xfId="30542"/>
    <cellStyle name="20% - 强调文字颜色 4 10 10" xfId="30543"/>
    <cellStyle name="20% - 强调文字颜色 4 10 11" xfId="30544"/>
    <cellStyle name="20% - 强调文字颜色 4 10 12" xfId="30545"/>
    <cellStyle name="20% - 强调文字颜色 4 10 13" xfId="30546"/>
    <cellStyle name="20% - 强调文字颜色 4 10 14" xfId="30547"/>
    <cellStyle name="20% - 强调文字颜色 4 10 15" xfId="30548"/>
    <cellStyle name="20% - 强调文字颜色 4 10 16" xfId="30549"/>
    <cellStyle name="20% - 强调文字颜色 4 10 17" xfId="30550"/>
    <cellStyle name="20% - 强调文字颜色 4 10 18" xfId="30551"/>
    <cellStyle name="20% - 强调文字颜色 4 10 19" xfId="30552"/>
    <cellStyle name="20% - 强调文字颜色 4 10 2" xfId="30553"/>
    <cellStyle name="20% - 强调文字颜色 4 10 2 2" xfId="30554"/>
    <cellStyle name="20% - 强调文字颜色 4 10 20" xfId="30555"/>
    <cellStyle name="20% - 强调文字颜色 4 10 3" xfId="30556"/>
    <cellStyle name="20% - 强调文字颜色 4 10 4" xfId="30557"/>
    <cellStyle name="20% - 强调文字颜色 4 10 5" xfId="30558"/>
    <cellStyle name="20% - 强调文字颜色 4 10 6" xfId="30559"/>
    <cellStyle name="20% - 强调文字颜色 4 10 7" xfId="30560"/>
    <cellStyle name="20% - 强调文字颜色 4 10 8" xfId="30561"/>
    <cellStyle name="20% - 强调文字颜色 4 10 9" xfId="30562"/>
    <cellStyle name="20% - 强调文字颜色 4 11" xfId="30563"/>
    <cellStyle name="20% - 强调文字颜色 4 11 10" xfId="30564"/>
    <cellStyle name="20% - 强调文字颜色 4 11 11" xfId="30565"/>
    <cellStyle name="20% - 强调文字颜色 4 11 12" xfId="30566"/>
    <cellStyle name="20% - 强调文字颜色 4 11 13" xfId="30567"/>
    <cellStyle name="20% - 强调文字颜色 4 11 14" xfId="30568"/>
    <cellStyle name="20% - 强调文字颜色 4 11 15" xfId="30569"/>
    <cellStyle name="20% - 强调文字颜色 4 11 16" xfId="30570"/>
    <cellStyle name="20% - 强调文字颜色 4 11 17" xfId="30571"/>
    <cellStyle name="20% - 强调文字颜色 4 11 18" xfId="30572"/>
    <cellStyle name="20% - 强调文字颜色 4 11 19" xfId="30573"/>
    <cellStyle name="20% - 强调文字颜色 4 11 2" xfId="30574"/>
    <cellStyle name="20% - 强调文字颜色 4 11 2 2" xfId="30575"/>
    <cellStyle name="20% - 强调文字颜色 4 11 20" xfId="30576"/>
    <cellStyle name="20% - 强调文字颜色 4 11 3" xfId="30577"/>
    <cellStyle name="20% - 强调文字颜色 4 11 4" xfId="30578"/>
    <cellStyle name="20% - 强调文字颜色 4 11 5" xfId="30579"/>
    <cellStyle name="20% - 强调文字颜色 4 11 6" xfId="30580"/>
    <cellStyle name="20% - 强调文字颜色 4 11 7" xfId="30581"/>
    <cellStyle name="20% - 强调文字颜色 4 11 8" xfId="30582"/>
    <cellStyle name="20% - 强调文字颜色 4 11 9" xfId="30583"/>
    <cellStyle name="20% - 强调文字颜色 4 12" xfId="30584"/>
    <cellStyle name="20% - 强调文字颜色 4 12 10" xfId="30585"/>
    <cellStyle name="20% - 强调文字颜色 4 12 11" xfId="30586"/>
    <cellStyle name="20% - 强调文字颜色 4 12 12" xfId="30587"/>
    <cellStyle name="20% - 强调文字颜色 4 12 13" xfId="30588"/>
    <cellStyle name="20% - 强调文字颜色 4 12 14" xfId="30589"/>
    <cellStyle name="20% - 强调文字颜色 4 12 15" xfId="30590"/>
    <cellStyle name="20% - 强调文字颜色 4 12 16" xfId="30591"/>
    <cellStyle name="20% - 强调文字颜色 4 12 17" xfId="30592"/>
    <cellStyle name="20% - 强调文字颜色 4 12 18" xfId="30593"/>
    <cellStyle name="20% - 强调文字颜色 4 12 19" xfId="30594"/>
    <cellStyle name="20% - 强调文字颜色 4 12 2" xfId="30595"/>
    <cellStyle name="20% - 强调文字颜色 4 12 2 2" xfId="30596"/>
    <cellStyle name="20% - 强调文字颜色 4 12 20" xfId="30597"/>
    <cellStyle name="20% - 强调文字颜色 4 12 3" xfId="30598"/>
    <cellStyle name="20% - 强调文字颜色 4 12 4" xfId="30599"/>
    <cellStyle name="20% - 强调文字颜色 4 12 5" xfId="30600"/>
    <cellStyle name="20% - 强调文字颜色 4 12 6" xfId="30601"/>
    <cellStyle name="20% - 强调文字颜色 4 12 7" xfId="30602"/>
    <cellStyle name="20% - 强调文字颜色 4 12 8" xfId="30603"/>
    <cellStyle name="20% - 强调文字颜色 4 12 9" xfId="30604"/>
    <cellStyle name="20% - 强调文字颜色 4 13" xfId="30605"/>
    <cellStyle name="20% - 强调文字颜色 4 13 10" xfId="30606"/>
    <cellStyle name="20% - 强调文字颜色 4 13 11" xfId="30607"/>
    <cellStyle name="20% - 强调文字颜色 4 13 12" xfId="30608"/>
    <cellStyle name="20% - 强调文字颜色 4 13 13" xfId="30609"/>
    <cellStyle name="20% - 强调文字颜色 4 13 14" xfId="30610"/>
    <cellStyle name="20% - 强调文字颜色 4 13 15" xfId="30611"/>
    <cellStyle name="20% - 强调文字颜色 4 13 16" xfId="30612"/>
    <cellStyle name="20% - 强调文字颜色 4 13 17" xfId="30613"/>
    <cellStyle name="20% - 强调文字颜色 4 13 18" xfId="30614"/>
    <cellStyle name="20% - 强调文字颜色 4 13 19" xfId="30615"/>
    <cellStyle name="20% - 强调文字颜色 4 13 2" xfId="30616"/>
    <cellStyle name="20% - 强调文字颜色 4 13 20" xfId="30617"/>
    <cellStyle name="20% - 强调文字颜色 4 13 21" xfId="30618"/>
    <cellStyle name="20% - 强调文字颜色 4 13 3" xfId="30619"/>
    <cellStyle name="20% - 强调文字颜色 4 13 4" xfId="30620"/>
    <cellStyle name="20% - 强调文字颜色 4 13 5" xfId="30621"/>
    <cellStyle name="20% - 强调文字颜色 4 13 6" xfId="30622"/>
    <cellStyle name="20% - 强调文字颜色 4 13 7" xfId="30623"/>
    <cellStyle name="20% - 强调文字颜色 4 13 8" xfId="30624"/>
    <cellStyle name="20% - 强调文字颜色 4 13 9" xfId="30625"/>
    <cellStyle name="20% - 强调文字颜色 4 14" xfId="30626"/>
    <cellStyle name="20% - 强调文字颜色 4 14 10" xfId="30627"/>
    <cellStyle name="20% - 强调文字颜色 4 14 11" xfId="30628"/>
    <cellStyle name="20% - 强调文字颜色 4 14 12" xfId="30629"/>
    <cellStyle name="20% - 强调文字颜色 4 14 13" xfId="30630"/>
    <cellStyle name="20% - 强调文字颜色 4 14 14" xfId="30631"/>
    <cellStyle name="20% - 强调文字颜色 4 14 15" xfId="30632"/>
    <cellStyle name="20% - 强调文字颜色 4 14 16" xfId="30633"/>
    <cellStyle name="20% - 强调文字颜色 4 14 17" xfId="30634"/>
    <cellStyle name="20% - 强调文字颜色 4 14 18" xfId="30635"/>
    <cellStyle name="20% - 强调文字颜色 4 14 19" xfId="30636"/>
    <cellStyle name="20% - 强调文字颜色 4 14 2" xfId="30637"/>
    <cellStyle name="20% - 强调文字颜色 4 14 20" xfId="30638"/>
    <cellStyle name="20% - 强调文字颜色 4 14 21" xfId="30639"/>
    <cellStyle name="20% - 强调文字颜色 4 14 3" xfId="30640"/>
    <cellStyle name="20% - 强调文字颜色 4 14 4" xfId="30641"/>
    <cellStyle name="20% - 强调文字颜色 4 14 5" xfId="30642"/>
    <cellStyle name="20% - 强调文字颜色 4 14 6" xfId="30643"/>
    <cellStyle name="20% - 强调文字颜色 4 14 7" xfId="30644"/>
    <cellStyle name="20% - 强调文字颜色 4 14 8" xfId="30645"/>
    <cellStyle name="20% - 强调文字颜色 4 14 9" xfId="30646"/>
    <cellStyle name="20% - 强调文字颜色 4 15" xfId="30647"/>
    <cellStyle name="20% - 强调文字颜色 4 15 10" xfId="30648"/>
    <cellStyle name="20% - 强调文字颜色 4 15 11" xfId="30649"/>
    <cellStyle name="20% - 强调文字颜色 4 15 12" xfId="30650"/>
    <cellStyle name="20% - 强调文字颜色 4 15 13" xfId="30651"/>
    <cellStyle name="20% - 强调文字颜色 4 15 14" xfId="30652"/>
    <cellStyle name="20% - 强调文字颜色 4 15 15" xfId="30653"/>
    <cellStyle name="20% - 强调文字颜色 4 15 16" xfId="30654"/>
    <cellStyle name="20% - 强调文字颜色 4 15 17" xfId="30655"/>
    <cellStyle name="20% - 强调文字颜色 4 15 18" xfId="30656"/>
    <cellStyle name="20% - 强调文字颜色 4 15 19" xfId="30657"/>
    <cellStyle name="20% - 强调文字颜色 4 15 2" xfId="30658"/>
    <cellStyle name="20% - 强调文字颜色 4 15 2 2" xfId="30659"/>
    <cellStyle name="20% - 强调文字颜色 4 15 20" xfId="30660"/>
    <cellStyle name="20% - 强调文字颜色 4 15 3" xfId="30661"/>
    <cellStyle name="20% - 强调文字颜色 4 15 4" xfId="30662"/>
    <cellStyle name="20% - 强调文字颜色 4 15 5" xfId="30663"/>
    <cellStyle name="20% - 强调文字颜色 4 15 6" xfId="30664"/>
    <cellStyle name="20% - 强调文字颜色 4 15 7" xfId="30665"/>
    <cellStyle name="20% - 强调文字颜色 4 15 8" xfId="30666"/>
    <cellStyle name="20% - 强调文字颜色 4 15 9" xfId="30667"/>
    <cellStyle name="20% - 强调文字颜色 4 16" xfId="30668"/>
    <cellStyle name="20% - 强调文字颜色 4 16 2" xfId="30669"/>
    <cellStyle name="20% - 强调文字颜色 4 16 2 2" xfId="30670"/>
    <cellStyle name="20% - 强调文字颜色 4 16 3" xfId="30671"/>
    <cellStyle name="20% - 强调文字颜色 4 17" xfId="30672"/>
    <cellStyle name="20% - 强调文字颜色 4 17 2" xfId="30673"/>
    <cellStyle name="20% - 强调文字颜色 4 17 2 2" xfId="30674"/>
    <cellStyle name="20% - 强调文字颜色 4 17 3" xfId="30675"/>
    <cellStyle name="20% - 强调文字颜色 4 18" xfId="30676"/>
    <cellStyle name="20% - 强调文字颜色 4 18 2" xfId="30677"/>
    <cellStyle name="20% - 强调文字颜色 4 18 2 2" xfId="30678"/>
    <cellStyle name="20% - 强调文字颜色 4 18 3" xfId="30679"/>
    <cellStyle name="20% - 强调文字颜色 4 19" xfId="30680"/>
    <cellStyle name="20% - 强调文字颜色 4 19 2" xfId="30681"/>
    <cellStyle name="20% - 强调文字颜色 4 19 2 2" xfId="30682"/>
    <cellStyle name="20% - 强调文字颜色 4 19 3" xfId="30683"/>
    <cellStyle name="20% - 强调文字颜色 4 2" xfId="30684"/>
    <cellStyle name="20% - 强调文字颜色 4 2 10" xfId="30685"/>
    <cellStyle name="20% - 强调文字颜色 4 2 10 2" xfId="30686"/>
    <cellStyle name="20% - 强调文字颜色 4 2 10 2 2" xfId="30687"/>
    <cellStyle name="20% - 强调文字颜色 4 2 10 3" xfId="30688"/>
    <cellStyle name="20% - 强调文字颜色 4 2 11" xfId="30689"/>
    <cellStyle name="20% - 强调文字颜色 4 2 11 2" xfId="30690"/>
    <cellStyle name="20% - 强调文字颜色 4 2 11 2 2" xfId="30691"/>
    <cellStyle name="20% - 强调文字颜色 4 2 11 3" xfId="30692"/>
    <cellStyle name="20% - 强调文字颜色 4 2 12" xfId="30693"/>
    <cellStyle name="20% - 强调文字颜色 4 2 13" xfId="30694"/>
    <cellStyle name="20% - 强调文字颜色 4 2 14" xfId="30695"/>
    <cellStyle name="20% - 强调文字颜色 4 2 14 2" xfId="30696"/>
    <cellStyle name="20% - 强调文字颜色 4 2 14 2 2" xfId="30697"/>
    <cellStyle name="20% - 强调文字颜色 4 2 14 3" xfId="30698"/>
    <cellStyle name="20% - 强调文字颜色 4 2 15" xfId="30699"/>
    <cellStyle name="20% - 强调文字颜色 4 2 15 2" xfId="30700"/>
    <cellStyle name="20% - 强调文字颜色 4 2 15 2 2" xfId="30701"/>
    <cellStyle name="20% - 强调文字颜色 4 2 15 3" xfId="30702"/>
    <cellStyle name="20% - 强调文字颜色 4 2 16" xfId="30703"/>
    <cellStyle name="20% - 强调文字颜色 4 2 16 2" xfId="30704"/>
    <cellStyle name="20% - 强调文字颜色 4 2 16 2 2" xfId="30705"/>
    <cellStyle name="20% - 强调文字颜色 4 2 16 3" xfId="30706"/>
    <cellStyle name="20% - 强调文字颜色 4 2 17" xfId="30707"/>
    <cellStyle name="20% - 强调文字颜色 4 2 17 2" xfId="30708"/>
    <cellStyle name="20% - 强调文字颜色 4 2 17 2 2" xfId="30709"/>
    <cellStyle name="20% - 强调文字颜色 4 2 17 3" xfId="30710"/>
    <cellStyle name="20% - 强调文字颜色 4 2 18" xfId="30711"/>
    <cellStyle name="20% - 强调文字颜色 4 2 18 2" xfId="30712"/>
    <cellStyle name="20% - 强调文字颜色 4 2 18 2 2" xfId="30713"/>
    <cellStyle name="20% - 强调文字颜色 4 2 18 3" xfId="30714"/>
    <cellStyle name="20% - 强调文字颜色 4 2 19" xfId="30715"/>
    <cellStyle name="20% - 强调文字颜色 4 2 19 2" xfId="30716"/>
    <cellStyle name="20% - 强调文字颜色 4 2 19 2 2" xfId="30717"/>
    <cellStyle name="20% - 强调文字颜色 4 2 19 3" xfId="30718"/>
    <cellStyle name="20% - 强调文字颜色 4 2 2" xfId="30719"/>
    <cellStyle name="20% - 强调文字颜色 4 2 2 10" xfId="30720"/>
    <cellStyle name="20% - 强调文字颜色 4 2 2 10 2" xfId="30721"/>
    <cellStyle name="20% - 强调文字颜色 4 2 2 10 2 2" xfId="30722"/>
    <cellStyle name="20% - 强调文字颜色 4 2 2 10 3" xfId="30723"/>
    <cellStyle name="20% - 强调文字颜色 4 2 2 11" xfId="30724"/>
    <cellStyle name="20% - 强调文字颜色 4 2 2 11 2" xfId="30725"/>
    <cellStyle name="20% - 强调文字颜色 4 2 2 11 2 2" xfId="30726"/>
    <cellStyle name="20% - 强调文字颜色 4 2 2 11 3" xfId="30727"/>
    <cellStyle name="20% - 强调文字颜色 4 2 2 12" xfId="30728"/>
    <cellStyle name="20% - 强调文字颜色 4 2 2 12 2" xfId="30729"/>
    <cellStyle name="20% - 强调文字颜色 4 2 2 13" xfId="30730"/>
    <cellStyle name="20% - 强调文字颜色 4 2 2 14" xfId="30731"/>
    <cellStyle name="20% - 强调文字颜色 4 2 2 15" xfId="30732"/>
    <cellStyle name="20% - 强调文字颜色 4 2 2 16" xfId="30733"/>
    <cellStyle name="20% - 强调文字颜色 4 2 2 17" xfId="30734"/>
    <cellStyle name="20% - 强调文字颜色 4 2 2 18" xfId="30735"/>
    <cellStyle name="20% - 强调文字颜色 4 2 2 19" xfId="30736"/>
    <cellStyle name="20% - 强调文字颜色 4 2 2 2" xfId="30737"/>
    <cellStyle name="20% - 强调文字颜色 4 2 2 2 2" xfId="30738"/>
    <cellStyle name="20% - 强调文字颜色 4 2 2 2 2 2" xfId="30739"/>
    <cellStyle name="20% - 强调文字颜色 4 2 2 2 2 2 2" xfId="30740"/>
    <cellStyle name="20% - 强调文字颜色 4 2 2 2 2 3" xfId="30741"/>
    <cellStyle name="20% - 强调文字颜色 4 2 2 2 3" xfId="30742"/>
    <cellStyle name="20% - 强调文字颜色 4 2 2 2 3 2" xfId="30743"/>
    <cellStyle name="20% - 强调文字颜色 4 2 2 2 3 2 2" xfId="30744"/>
    <cellStyle name="20% - 强调文字颜色 4 2 2 2 3 3" xfId="30745"/>
    <cellStyle name="20% - 强调文字颜色 4 2 2 2 4" xfId="30746"/>
    <cellStyle name="20% - 强调文字颜色 4 2 2 2 4 2" xfId="30747"/>
    <cellStyle name="20% - 强调文字颜色 4 2 2 2 4 2 2" xfId="30748"/>
    <cellStyle name="20% - 强调文字颜色 4 2 2 2 4 3" xfId="30749"/>
    <cellStyle name="20% - 强调文字颜色 4 2 2 2 5" xfId="30750"/>
    <cellStyle name="20% - 强调文字颜色 4 2 2 2 5 2" xfId="30751"/>
    <cellStyle name="20% - 强调文字颜色 4 2 2 2 6" xfId="30752"/>
    <cellStyle name="20% - 强调文字颜色 4 2 2 20" xfId="30753"/>
    <cellStyle name="20% - 强调文字颜色 4 2 2 21" xfId="30754"/>
    <cellStyle name="20% - 强调文字颜色 4 2 2 22" xfId="30755"/>
    <cellStyle name="20% - 强调文字颜色 4 2 2 23" xfId="30756"/>
    <cellStyle name="20% - 强调文字颜色 4 2 2 24" xfId="30757"/>
    <cellStyle name="20% - 强调文字颜色 4 2 2 25" xfId="30758"/>
    <cellStyle name="20% - 强调文字颜色 4 2 2 26" xfId="30759"/>
    <cellStyle name="20% - 强调文字颜色 4 2 2 27" xfId="30760"/>
    <cellStyle name="20% - 强调文字颜色 4 2 2 28" xfId="30761"/>
    <cellStyle name="20% - 强调文字颜色 4 2 2 29" xfId="30762"/>
    <cellStyle name="20% - 强调文字颜色 4 2 2 3" xfId="30763"/>
    <cellStyle name="20% - 强调文字颜色 4 2 2 3 2" xfId="30764"/>
    <cellStyle name="20% - 强调文字颜色 4 2 2 3 2 2" xfId="30765"/>
    <cellStyle name="20% - 强调文字颜色 4 2 2 3 2 2 2" xfId="30766"/>
    <cellStyle name="20% - 强调文字颜色 4 2 2 3 2 3" xfId="30767"/>
    <cellStyle name="20% - 强调文字颜色 4 2 2 3 3" xfId="30768"/>
    <cellStyle name="20% - 强调文字颜色 4 2 2 3 3 2" xfId="30769"/>
    <cellStyle name="20% - 强调文字颜色 4 2 2 3 3 2 2" xfId="30770"/>
    <cellStyle name="20% - 强调文字颜色 4 2 2 3 3 3" xfId="30771"/>
    <cellStyle name="20% - 强调文字颜色 4 2 2 3 4" xfId="30772"/>
    <cellStyle name="20% - 强调文字颜色 4 2 2 3 4 2" xfId="30773"/>
    <cellStyle name="20% - 强调文字颜色 4 2 2 3 4 2 2" xfId="30774"/>
    <cellStyle name="20% - 强调文字颜色 4 2 2 3 4 3" xfId="30775"/>
    <cellStyle name="20% - 强调文字颜色 4 2 2 3 5" xfId="30776"/>
    <cellStyle name="20% - 强调文字颜色 4 2 2 3 5 2" xfId="30777"/>
    <cellStyle name="20% - 强调文字颜色 4 2 2 3 6" xfId="30778"/>
    <cellStyle name="20% - 强调文字颜色 4 2 2 30" xfId="30779"/>
    <cellStyle name="20% - 强调文字颜色 4 2 2 31" xfId="30780"/>
    <cellStyle name="20% - 强调文字颜色 4 2 2 4" xfId="30781"/>
    <cellStyle name="20% - 强调文字颜色 4 2 2 4 2" xfId="30782"/>
    <cellStyle name="20% - 强调文字颜色 4 2 2 4 2 2" xfId="30783"/>
    <cellStyle name="20% - 强调文字颜色 4 2 2 4 3" xfId="30784"/>
    <cellStyle name="20% - 强调文字颜色 4 2 2 5" xfId="30785"/>
    <cellStyle name="20% - 强调文字颜色 4 2 2 5 2" xfId="30786"/>
    <cellStyle name="20% - 强调文字颜色 4 2 2 5 2 2" xfId="30787"/>
    <cellStyle name="20% - 强调文字颜色 4 2 2 5 3" xfId="30788"/>
    <cellStyle name="20% - 强调文字颜色 4 2 2 6" xfId="30789"/>
    <cellStyle name="20% - 强调文字颜色 4 2 2 6 2" xfId="30790"/>
    <cellStyle name="20% - 强调文字颜色 4 2 2 6 2 2" xfId="30791"/>
    <cellStyle name="20% - 强调文字颜色 4 2 2 6 3" xfId="30792"/>
    <cellStyle name="20% - 强调文字颜色 4 2 2 7" xfId="30793"/>
    <cellStyle name="20% - 强调文字颜色 4 2 2 7 2" xfId="30794"/>
    <cellStyle name="20% - 强调文字颜色 4 2 2 7 2 2" xfId="30795"/>
    <cellStyle name="20% - 强调文字颜色 4 2 2 7 3" xfId="30796"/>
    <cellStyle name="20% - 强调文字颜色 4 2 2 8" xfId="30797"/>
    <cellStyle name="20% - 强调文字颜色 4 2 2 8 2" xfId="30798"/>
    <cellStyle name="20% - 强调文字颜色 4 2 2 8 2 2" xfId="30799"/>
    <cellStyle name="20% - 强调文字颜色 4 2 2 8 3" xfId="30800"/>
    <cellStyle name="20% - 强调文字颜色 4 2 2 9" xfId="30801"/>
    <cellStyle name="20% - 强调文字颜色 4 2 2 9 2" xfId="30802"/>
    <cellStyle name="20% - 强调文字颜色 4 2 2 9 2 2" xfId="30803"/>
    <cellStyle name="20% - 强调文字颜色 4 2 2 9 3" xfId="30804"/>
    <cellStyle name="20% - 强调文字颜色 4 2 20" xfId="30805"/>
    <cellStyle name="20% - 强调文字颜色 4 2 20 2" xfId="30806"/>
    <cellStyle name="20% - 强调文字颜色 4 2 20 2 2" xfId="30807"/>
    <cellStyle name="20% - 强调文字颜色 4 2 20 3" xfId="30808"/>
    <cellStyle name="20% - 强调文字颜色 4 2 21" xfId="30809"/>
    <cellStyle name="20% - 强调文字颜色 4 2 21 2" xfId="30810"/>
    <cellStyle name="20% - 强调文字颜色 4 2 21 2 2" xfId="30811"/>
    <cellStyle name="20% - 强调文字颜色 4 2 21 3" xfId="30812"/>
    <cellStyle name="20% - 强调文字颜色 4 2 22" xfId="30813"/>
    <cellStyle name="20% - 强调文字颜色 4 2 22 2" xfId="30814"/>
    <cellStyle name="20% - 强调文字颜色 4 2 22 2 2" xfId="30815"/>
    <cellStyle name="20% - 强调文字颜色 4 2 22 3" xfId="30816"/>
    <cellStyle name="20% - 强调文字颜色 4 2 23" xfId="30817"/>
    <cellStyle name="20% - 强调文字颜色 4 2 23 2" xfId="30818"/>
    <cellStyle name="20% - 强调文字颜色 4 2 24" xfId="30819"/>
    <cellStyle name="20% - 强调文字颜色 4 2 25" xfId="30820"/>
    <cellStyle name="20% - 强调文字颜色 4 2 26" xfId="30821"/>
    <cellStyle name="20% - 强调文字颜色 4 2 27" xfId="30822"/>
    <cellStyle name="20% - 强调文字颜色 4 2 28" xfId="30823"/>
    <cellStyle name="20% - 强调文字颜色 4 2 29" xfId="30824"/>
    <cellStyle name="20% - 强调文字颜色 4 2 3" xfId="30825"/>
    <cellStyle name="20% - 强调文字颜色 4 2 3 10" xfId="30826"/>
    <cellStyle name="20% - 强调文字颜色 4 2 3 11" xfId="30827"/>
    <cellStyle name="20% - 强调文字颜色 4 2 3 2" xfId="30828"/>
    <cellStyle name="20% - 强调文字颜色 4 2 3 2 2" xfId="30829"/>
    <cellStyle name="20% - 强调文字颜色 4 2 3 2 2 2" xfId="30830"/>
    <cellStyle name="20% - 强调文字颜色 4 2 3 2 2 2 2" xfId="30831"/>
    <cellStyle name="20% - 强调文字颜色 4 2 3 2 2 3" xfId="30832"/>
    <cellStyle name="20% - 强调文字颜色 4 2 3 2 3" xfId="30833"/>
    <cellStyle name="20% - 强调文字颜色 4 2 3 2 3 2" xfId="30834"/>
    <cellStyle name="20% - 强调文字颜色 4 2 3 2 3 2 2" xfId="30835"/>
    <cellStyle name="20% - 强调文字颜色 4 2 3 2 3 3" xfId="30836"/>
    <cellStyle name="20% - 强调文字颜色 4 2 3 2 4" xfId="30837"/>
    <cellStyle name="20% - 强调文字颜色 4 2 3 2 4 2" xfId="30838"/>
    <cellStyle name="20% - 强调文字颜色 4 2 3 2 4 2 2" xfId="30839"/>
    <cellStyle name="20% - 强调文字颜色 4 2 3 2 4 3" xfId="30840"/>
    <cellStyle name="20% - 强调文字颜色 4 2 3 2 5" xfId="30841"/>
    <cellStyle name="20% - 强调文字颜色 4 2 3 2 5 2" xfId="30842"/>
    <cellStyle name="20% - 强调文字颜色 4 2 3 2 6" xfId="30843"/>
    <cellStyle name="20% - 强调文字颜色 4 2 3 3" xfId="30844"/>
    <cellStyle name="20% - 强调文字颜色 4 2 3 3 2" xfId="30845"/>
    <cellStyle name="20% - 强调文字颜色 4 2 3 3 2 2" xfId="30846"/>
    <cellStyle name="20% - 强调文字颜色 4 2 3 3 2 2 2" xfId="30847"/>
    <cellStyle name="20% - 强调文字颜色 4 2 3 3 2 3" xfId="30848"/>
    <cellStyle name="20% - 强调文字颜色 4 2 3 3 3" xfId="30849"/>
    <cellStyle name="20% - 强调文字颜色 4 2 3 3 3 2" xfId="30850"/>
    <cellStyle name="20% - 强调文字颜色 4 2 3 3 3 2 2" xfId="30851"/>
    <cellStyle name="20% - 强调文字颜色 4 2 3 3 3 3" xfId="30852"/>
    <cellStyle name="20% - 强调文字颜色 4 2 3 3 4" xfId="30853"/>
    <cellStyle name="20% - 强调文字颜色 4 2 3 3 4 2" xfId="30854"/>
    <cellStyle name="20% - 强调文字颜色 4 2 3 3 4 2 2" xfId="30855"/>
    <cellStyle name="20% - 强调文字颜色 4 2 3 3 4 3" xfId="30856"/>
    <cellStyle name="20% - 强调文字颜色 4 2 3 3 5" xfId="30857"/>
    <cellStyle name="20% - 强调文字颜色 4 2 3 3 5 2" xfId="30858"/>
    <cellStyle name="20% - 强调文字颜色 4 2 3 3 6" xfId="30859"/>
    <cellStyle name="20% - 强调文字颜色 4 2 3 4" xfId="30860"/>
    <cellStyle name="20% - 强调文字颜色 4 2 3 4 2" xfId="30861"/>
    <cellStyle name="20% - 强调文字颜色 4 2 3 4 2 2" xfId="30862"/>
    <cellStyle name="20% - 强调文字颜色 4 2 3 4 3" xfId="30863"/>
    <cellStyle name="20% - 强调文字颜色 4 2 3 5" xfId="30864"/>
    <cellStyle name="20% - 强调文字颜色 4 2 3 6" xfId="30865"/>
    <cellStyle name="20% - 强调文字颜色 4 2 3 7" xfId="30866"/>
    <cellStyle name="20% - 强调文字颜色 4 2 3 7 2" xfId="30867"/>
    <cellStyle name="20% - 强调文字颜色 4 2 3 7 2 2" xfId="30868"/>
    <cellStyle name="20% - 强调文字颜色 4 2 3 7 3" xfId="30869"/>
    <cellStyle name="20% - 强调文字颜色 4 2 3 8" xfId="30870"/>
    <cellStyle name="20% - 强调文字颜色 4 2 3 8 2" xfId="30871"/>
    <cellStyle name="20% - 强调文字颜色 4 2 3 8 2 2" xfId="30872"/>
    <cellStyle name="20% - 强调文字颜色 4 2 3 8 3" xfId="30873"/>
    <cellStyle name="20% - 强调文字颜色 4 2 3 9" xfId="30874"/>
    <cellStyle name="20% - 强调文字颜色 4 2 3 9 2" xfId="30875"/>
    <cellStyle name="20% - 强调文字颜色 4 2 30" xfId="30876"/>
    <cellStyle name="20% - 强调文字颜色 4 2 31" xfId="30877"/>
    <cellStyle name="20% - 强调文字颜色 4 2 32" xfId="30878"/>
    <cellStyle name="20% - 强调文字颜色 4 2 33" xfId="30879"/>
    <cellStyle name="20% - 强调文字颜色 4 2 34" xfId="30880"/>
    <cellStyle name="20% - 强调文字颜色 4 2 35" xfId="30881"/>
    <cellStyle name="20% - 强调文字颜色 4 2 36" xfId="30882"/>
    <cellStyle name="20% - 强调文字颜色 4 2 37" xfId="30883"/>
    <cellStyle name="20% - 强调文字颜色 4 2 38" xfId="30884"/>
    <cellStyle name="20% - 强调文字颜色 4 2 39" xfId="30885"/>
    <cellStyle name="20% - 强调文字颜色 4 2 4" xfId="30886"/>
    <cellStyle name="20% - 强调文字颜色 4 2 4 2" xfId="30887"/>
    <cellStyle name="20% - 强调文字颜色 4 2 4 2 2" xfId="30888"/>
    <cellStyle name="20% - 强调文字颜色 4 2 4 2 2 2" xfId="30889"/>
    <cellStyle name="20% - 强调文字颜色 4 2 4 2 3" xfId="30890"/>
    <cellStyle name="20% - 强调文字颜色 4 2 4 3" xfId="30891"/>
    <cellStyle name="20% - 强调文字颜色 4 2 4 4" xfId="30892"/>
    <cellStyle name="20% - 强调文字颜色 4 2 4 5" xfId="30893"/>
    <cellStyle name="20% - 强调文字颜色 4 2 4 5 2" xfId="30894"/>
    <cellStyle name="20% - 强调文字颜色 4 2 4 5 2 2" xfId="30895"/>
    <cellStyle name="20% - 强调文字颜色 4 2 4 5 3" xfId="30896"/>
    <cellStyle name="20% - 强调文字颜色 4 2 4 6" xfId="30897"/>
    <cellStyle name="20% - 强调文字颜色 4 2 4 6 2" xfId="30898"/>
    <cellStyle name="20% - 强调文字颜色 4 2 4 6 2 2" xfId="30899"/>
    <cellStyle name="20% - 强调文字颜色 4 2 4 6 3" xfId="30900"/>
    <cellStyle name="20% - 强调文字颜色 4 2 4 7" xfId="30901"/>
    <cellStyle name="20% - 强调文字颜色 4 2 4 7 2" xfId="30902"/>
    <cellStyle name="20% - 强调文字颜色 4 2 4 8" xfId="30903"/>
    <cellStyle name="20% - 强调文字颜色 4 2 40" xfId="30904"/>
    <cellStyle name="20% - 强调文字颜色 4 2 41" xfId="30905"/>
    <cellStyle name="20% - 强调文字颜色 4 2 42" xfId="30906"/>
    <cellStyle name="20% - 强调文字颜色 4 2 43" xfId="30907"/>
    <cellStyle name="20% - 强调文字颜色 4 2 5" xfId="30908"/>
    <cellStyle name="20% - 强调文字颜色 4 2 5 2" xfId="30909"/>
    <cellStyle name="20% - 强调文字颜色 4 2 5 2 2" xfId="30910"/>
    <cellStyle name="20% - 强调文字颜色 4 2 5 2 2 2" xfId="30911"/>
    <cellStyle name="20% - 强调文字颜色 4 2 5 2 3" xfId="30912"/>
    <cellStyle name="20% - 强调文字颜色 4 2 5 3" xfId="30913"/>
    <cellStyle name="20% - 强调文字颜色 4 2 5 4" xfId="30914"/>
    <cellStyle name="20% - 强调文字颜色 4 2 5 5" xfId="30915"/>
    <cellStyle name="20% - 强调文字颜色 4 2 5 5 2" xfId="30916"/>
    <cellStyle name="20% - 强调文字颜色 4 2 5 5 2 2" xfId="30917"/>
    <cellStyle name="20% - 强调文字颜色 4 2 5 5 3" xfId="30918"/>
    <cellStyle name="20% - 强调文字颜色 4 2 5 6" xfId="30919"/>
    <cellStyle name="20% - 强调文字颜色 4 2 5 6 2" xfId="30920"/>
    <cellStyle name="20% - 强调文字颜色 4 2 5 6 2 2" xfId="30921"/>
    <cellStyle name="20% - 强调文字颜色 4 2 5 6 3" xfId="30922"/>
    <cellStyle name="20% - 强调文字颜色 4 2 5 7" xfId="30923"/>
    <cellStyle name="20% - 强调文字颜色 4 2 5 7 2" xfId="30924"/>
    <cellStyle name="20% - 强调文字颜色 4 2 5 8" xfId="30925"/>
    <cellStyle name="20% - 强调文字颜色 4 2 6" xfId="30926"/>
    <cellStyle name="20% - 强调文字颜色 4 2 6 2" xfId="30927"/>
    <cellStyle name="20% - 强调文字颜色 4 2 6 3" xfId="30928"/>
    <cellStyle name="20% - 强调文字颜色 4 2 7" xfId="30929"/>
    <cellStyle name="20% - 强调文字颜色 4 2 7 2" xfId="30930"/>
    <cellStyle name="20% - 强调文字颜色 4 2 7 3" xfId="30931"/>
    <cellStyle name="20% - 强调文字颜色 4 2 7 4" xfId="30932"/>
    <cellStyle name="20% - 强调文字颜色 4 2 7 5" xfId="30933"/>
    <cellStyle name="20% - 强调文字颜色 4 2 7 5 2" xfId="30934"/>
    <cellStyle name="20% - 强调文字颜色 4 2 7 6" xfId="30935"/>
    <cellStyle name="20% - 强调文字颜色 4 2 8" xfId="30936"/>
    <cellStyle name="20% - 强调文字颜色 4 2 8 2" xfId="30937"/>
    <cellStyle name="20% - 强调文字颜色 4 2 8 2 2" xfId="30938"/>
    <cellStyle name="20% - 强调文字颜色 4 2 8 3" xfId="30939"/>
    <cellStyle name="20% - 强调文字颜色 4 2 9" xfId="30940"/>
    <cellStyle name="20% - 强调文字颜色 4 2 9 2" xfId="30941"/>
    <cellStyle name="20% - 强调文字颜色 4 2 9 2 2" xfId="30942"/>
    <cellStyle name="20% - 强调文字颜色 4 2 9 3" xfId="30943"/>
    <cellStyle name="20% - 强调文字颜色 4 20" xfId="30944"/>
    <cellStyle name="20% - 强调文字颜色 4 20 2" xfId="30945"/>
    <cellStyle name="20% - 强调文字颜色 4 20 2 2" xfId="30946"/>
    <cellStyle name="20% - 强调文字颜色 4 20 3" xfId="30947"/>
    <cellStyle name="20% - 强调文字颜色 4 21" xfId="30948"/>
    <cellStyle name="20% - 强调文字颜色 4 21 2" xfId="30949"/>
    <cellStyle name="20% - 强调文字颜色 4 21 2 2" xfId="30950"/>
    <cellStyle name="20% - 强调文字颜色 4 21 3" xfId="30951"/>
    <cellStyle name="20% - 强调文字颜色 4 22" xfId="30952"/>
    <cellStyle name="20% - 强调文字颜色 4 22 2" xfId="30953"/>
    <cellStyle name="20% - 强调文字颜色 4 22 2 2" xfId="30954"/>
    <cellStyle name="20% - 强调文字颜色 4 22 3" xfId="30955"/>
    <cellStyle name="20% - 强调文字颜色 4 23" xfId="30956"/>
    <cellStyle name="20% - 强调文字颜色 4 23 2" xfId="30957"/>
    <cellStyle name="20% - 强调文字颜色 4 23 2 2" xfId="30958"/>
    <cellStyle name="20% - 强调文字颜色 4 23 3" xfId="30959"/>
    <cellStyle name="20% - 强调文字颜色 4 24" xfId="30960"/>
    <cellStyle name="20% - 强调文字颜色 4 24 2" xfId="30961"/>
    <cellStyle name="20% - 强调文字颜色 4 24 2 2" xfId="30962"/>
    <cellStyle name="20% - 强调文字颜色 4 24 3" xfId="30963"/>
    <cellStyle name="20% - 强调文字颜色 4 25" xfId="30964"/>
    <cellStyle name="20% - 强调文字颜色 4 25 2" xfId="30965"/>
    <cellStyle name="20% - 强调文字颜色 4 25 2 2" xfId="30966"/>
    <cellStyle name="20% - 强调文字颜色 4 25 3" xfId="30967"/>
    <cellStyle name="20% - 强调文字颜色 4 26" xfId="30968"/>
    <cellStyle name="20% - 强调文字颜色 4 26 2" xfId="30969"/>
    <cellStyle name="20% - 强调文字颜色 4 26 2 2" xfId="30970"/>
    <cellStyle name="20% - 强调文字颜色 4 26 3" xfId="30971"/>
    <cellStyle name="20% - 强调文字颜色 4 27" xfId="30972"/>
    <cellStyle name="20% - 强调文字颜色 4 27 2" xfId="30973"/>
    <cellStyle name="20% - 强调文字颜色 4 28" xfId="30974"/>
    <cellStyle name="20% - 强调文字颜色 4 29" xfId="30975"/>
    <cellStyle name="20% - 强调文字颜色 4 3" xfId="30976"/>
    <cellStyle name="20% - 强调文字颜色 4 3 10" xfId="30977"/>
    <cellStyle name="20% - 强调文字颜色 4 3 10 2" xfId="30978"/>
    <cellStyle name="20% - 强调文字颜色 4 3 10 2 2" xfId="30979"/>
    <cellStyle name="20% - 强调文字颜色 4 3 10 3" xfId="30980"/>
    <cellStyle name="20% - 强调文字颜色 4 3 11" xfId="30981"/>
    <cellStyle name="20% - 强调文字颜色 4 3 11 2" xfId="30982"/>
    <cellStyle name="20% - 强调文字颜色 4 3 11 2 2" xfId="30983"/>
    <cellStyle name="20% - 强调文字颜色 4 3 11 3" xfId="30984"/>
    <cellStyle name="20% - 强调文字颜色 4 3 12" xfId="30985"/>
    <cellStyle name="20% - 强调文字颜色 4 3 12 2" xfId="30986"/>
    <cellStyle name="20% - 强调文字颜色 4 3 12 2 2" xfId="30987"/>
    <cellStyle name="20% - 强调文字颜色 4 3 12 3" xfId="30988"/>
    <cellStyle name="20% - 强调文字颜色 4 3 13" xfId="30989"/>
    <cellStyle name="20% - 强调文字颜色 4 3 13 2" xfId="30990"/>
    <cellStyle name="20% - 强调文字颜色 4 3 13 2 2" xfId="30991"/>
    <cellStyle name="20% - 强调文字颜色 4 3 13 3" xfId="30992"/>
    <cellStyle name="20% - 强调文字颜色 4 3 14" xfId="30993"/>
    <cellStyle name="20% - 强调文字颜色 4 3 14 2" xfId="30994"/>
    <cellStyle name="20% - 强调文字颜色 4 3 14 2 2" xfId="30995"/>
    <cellStyle name="20% - 强调文字颜色 4 3 14 3" xfId="30996"/>
    <cellStyle name="20% - 强调文字颜色 4 3 15" xfId="30997"/>
    <cellStyle name="20% - 强调文字颜色 4 3 15 2" xfId="30998"/>
    <cellStyle name="20% - 强调文字颜色 4 3 15 2 2" xfId="30999"/>
    <cellStyle name="20% - 强调文字颜色 4 3 15 3" xfId="31000"/>
    <cellStyle name="20% - 强调文字颜色 4 3 16" xfId="31001"/>
    <cellStyle name="20% - 强调文字颜色 4 3 16 2" xfId="31002"/>
    <cellStyle name="20% - 强调文字颜色 4 3 16 2 2" xfId="31003"/>
    <cellStyle name="20% - 强调文字颜色 4 3 16 3" xfId="31004"/>
    <cellStyle name="20% - 强调文字颜色 4 3 17" xfId="31005"/>
    <cellStyle name="20% - 强调文字颜色 4 3 17 2" xfId="31006"/>
    <cellStyle name="20% - 强调文字颜色 4 3 17 2 2" xfId="31007"/>
    <cellStyle name="20% - 强调文字颜色 4 3 17 3" xfId="31008"/>
    <cellStyle name="20% - 强调文字颜色 4 3 18" xfId="31009"/>
    <cellStyle name="20% - 强调文字颜色 4 3 18 2" xfId="31010"/>
    <cellStyle name="20% - 强调文字颜色 4 3 19" xfId="31011"/>
    <cellStyle name="20% - 强调文字颜色 4 3 2" xfId="31012"/>
    <cellStyle name="20% - 强调文字颜色 4 3 2 10" xfId="31013"/>
    <cellStyle name="20% - 强调文字颜色 4 3 2 11" xfId="31014"/>
    <cellStyle name="20% - 强调文字颜色 4 3 2 12" xfId="31015"/>
    <cellStyle name="20% - 强调文字颜色 4 3 2 13" xfId="31016"/>
    <cellStyle name="20% - 强调文字颜色 4 3 2 14" xfId="31017"/>
    <cellStyle name="20% - 强调文字颜色 4 3 2 15" xfId="31018"/>
    <cellStyle name="20% - 强调文字颜色 4 3 2 16" xfId="31019"/>
    <cellStyle name="20% - 强调文字颜色 4 3 2 17" xfId="31020"/>
    <cellStyle name="20% - 强调文字颜色 4 3 2 18" xfId="31021"/>
    <cellStyle name="20% - 强调文字颜色 4 3 2 19" xfId="31022"/>
    <cellStyle name="20% - 强调文字颜色 4 3 2 2" xfId="31023"/>
    <cellStyle name="20% - 强调文字颜色 4 3 2 2 2" xfId="31024"/>
    <cellStyle name="20% - 强调文字颜色 4 3 2 2 2 2" xfId="31025"/>
    <cellStyle name="20% - 强调文字颜色 4 3 2 2 3" xfId="31026"/>
    <cellStyle name="20% - 强调文字颜色 4 3 2 20" xfId="31027"/>
    <cellStyle name="20% - 强调文字颜色 4 3 2 21" xfId="31028"/>
    <cellStyle name="20% - 强调文字颜色 4 3 2 22" xfId="31029"/>
    <cellStyle name="20% - 强调文字颜色 4 3 2 23" xfId="31030"/>
    <cellStyle name="20% - 强调文字颜色 4 3 2 24" xfId="31031"/>
    <cellStyle name="20% - 强调文字颜色 4 3 2 25" xfId="31032"/>
    <cellStyle name="20% - 强调文字颜色 4 3 2 26" xfId="31033"/>
    <cellStyle name="20% - 强调文字颜色 4 3 2 3" xfId="31034"/>
    <cellStyle name="20% - 强调文字颜色 4 3 2 3 2" xfId="31035"/>
    <cellStyle name="20% - 强调文字颜色 4 3 2 3 2 2" xfId="31036"/>
    <cellStyle name="20% - 强调文字颜色 4 3 2 3 3" xfId="31037"/>
    <cellStyle name="20% - 强调文字颜色 4 3 2 4" xfId="31038"/>
    <cellStyle name="20% - 强调文字颜色 4 3 2 4 2" xfId="31039"/>
    <cellStyle name="20% - 强调文字颜色 4 3 2 4 2 2" xfId="31040"/>
    <cellStyle name="20% - 强调文字颜色 4 3 2 4 3" xfId="31041"/>
    <cellStyle name="20% - 强调文字颜色 4 3 2 5" xfId="31042"/>
    <cellStyle name="20% - 强调文字颜色 4 3 2 5 2" xfId="31043"/>
    <cellStyle name="20% - 强调文字颜色 4 3 2 5 2 2" xfId="31044"/>
    <cellStyle name="20% - 强调文字颜色 4 3 2 5 3" xfId="31045"/>
    <cellStyle name="20% - 强调文字颜色 4 3 2 6" xfId="31046"/>
    <cellStyle name="20% - 强调文字颜色 4 3 2 6 2" xfId="31047"/>
    <cellStyle name="20% - 强调文字颜色 4 3 2 6 2 2" xfId="31048"/>
    <cellStyle name="20% - 强调文字颜色 4 3 2 6 3" xfId="31049"/>
    <cellStyle name="20% - 强调文字颜色 4 3 2 7" xfId="31050"/>
    <cellStyle name="20% - 强调文字颜色 4 3 2 7 2" xfId="31051"/>
    <cellStyle name="20% - 强调文字颜色 4 3 2 8" xfId="31052"/>
    <cellStyle name="20% - 强调文字颜色 4 3 2 9" xfId="31053"/>
    <cellStyle name="20% - 强调文字颜色 4 3 20" xfId="31054"/>
    <cellStyle name="20% - 强调文字颜色 4 3 21" xfId="31055"/>
    <cellStyle name="20% - 强调文字颜色 4 3 22" xfId="31056"/>
    <cellStyle name="20% - 强调文字颜色 4 3 23" xfId="31057"/>
    <cellStyle name="20% - 强调文字颜色 4 3 24" xfId="31058"/>
    <cellStyle name="20% - 强调文字颜色 4 3 25" xfId="31059"/>
    <cellStyle name="20% - 强调文字颜色 4 3 26" xfId="31060"/>
    <cellStyle name="20% - 强调文字颜色 4 3 27" xfId="31061"/>
    <cellStyle name="20% - 强调文字颜色 4 3 28" xfId="31062"/>
    <cellStyle name="20% - 强调文字颜色 4 3 29" xfId="31063"/>
    <cellStyle name="20% - 强调文字颜色 4 3 3" xfId="31064"/>
    <cellStyle name="20% - 强调文字颜色 4 3 3 2" xfId="31065"/>
    <cellStyle name="20% - 强调文字颜色 4 3 3 2 2" xfId="31066"/>
    <cellStyle name="20% - 强调文字颜色 4 3 3 2 2 2" xfId="31067"/>
    <cellStyle name="20% - 强调文字颜色 4 3 3 2 3" xfId="31068"/>
    <cellStyle name="20% - 强调文字颜色 4 3 3 3" xfId="31069"/>
    <cellStyle name="20% - 强调文字颜色 4 3 3 3 2" xfId="31070"/>
    <cellStyle name="20% - 强调文字颜色 4 3 3 3 2 2" xfId="31071"/>
    <cellStyle name="20% - 强调文字颜色 4 3 3 3 3" xfId="31072"/>
    <cellStyle name="20% - 强调文字颜色 4 3 3 4" xfId="31073"/>
    <cellStyle name="20% - 强调文字颜色 4 3 3 4 2" xfId="31074"/>
    <cellStyle name="20% - 强调文字颜色 4 3 3 4 2 2" xfId="31075"/>
    <cellStyle name="20% - 强调文字颜色 4 3 3 4 3" xfId="31076"/>
    <cellStyle name="20% - 强调文字颜色 4 3 3 5" xfId="31077"/>
    <cellStyle name="20% - 强调文字颜色 4 3 3 5 2" xfId="31078"/>
    <cellStyle name="20% - 强调文字颜色 4 3 3 5 2 2" xfId="31079"/>
    <cellStyle name="20% - 强调文字颜色 4 3 3 5 3" xfId="31080"/>
    <cellStyle name="20% - 强调文字颜色 4 3 3 6" xfId="31081"/>
    <cellStyle name="20% - 强调文字颜色 4 3 3 6 2" xfId="31082"/>
    <cellStyle name="20% - 强调文字颜色 4 3 3 6 2 2" xfId="31083"/>
    <cellStyle name="20% - 强调文字颜色 4 3 3 6 3" xfId="31084"/>
    <cellStyle name="20% - 强调文字颜色 4 3 3 7" xfId="31085"/>
    <cellStyle name="20% - 强调文字颜色 4 3 3 7 2" xfId="31086"/>
    <cellStyle name="20% - 强调文字颜色 4 3 3 8" xfId="31087"/>
    <cellStyle name="20% - 强调文字颜色 4 3 3 9" xfId="31088"/>
    <cellStyle name="20% - 强调文字颜色 4 3 30" xfId="31089"/>
    <cellStyle name="20% - 强调文字颜色 4 3 31" xfId="31090"/>
    <cellStyle name="20% - 强调文字颜色 4 3 32" xfId="31091"/>
    <cellStyle name="20% - 强调文字颜色 4 3 33" xfId="31092"/>
    <cellStyle name="20% - 强调文字颜色 4 3 34" xfId="31093"/>
    <cellStyle name="20% - 强调文字颜色 4 3 35" xfId="31094"/>
    <cellStyle name="20% - 强调文字颜色 4 3 36" xfId="31095"/>
    <cellStyle name="20% - 强调文字颜色 4 3 37" xfId="31096"/>
    <cellStyle name="20% - 强调文字颜色 4 3 4" xfId="31097"/>
    <cellStyle name="20% - 强调文字颜色 4 3 4 2" xfId="31098"/>
    <cellStyle name="20% - 强调文字颜色 4 3 4 2 2" xfId="31099"/>
    <cellStyle name="20% - 强调文字颜色 4 3 4 2 2 2" xfId="31100"/>
    <cellStyle name="20% - 强调文字颜色 4 3 4 2 3" xfId="31101"/>
    <cellStyle name="20% - 强调文字颜色 4 3 4 3" xfId="31102"/>
    <cellStyle name="20% - 强调文字颜色 4 3 4 3 2" xfId="31103"/>
    <cellStyle name="20% - 强调文字颜色 4 3 4 3 2 2" xfId="31104"/>
    <cellStyle name="20% - 强调文字颜色 4 3 4 3 3" xfId="31105"/>
    <cellStyle name="20% - 强调文字颜色 4 3 4 4" xfId="31106"/>
    <cellStyle name="20% - 强调文字颜色 4 3 4 4 2" xfId="31107"/>
    <cellStyle name="20% - 强调文字颜色 4 3 4 5" xfId="31108"/>
    <cellStyle name="20% - 强调文字颜色 4 3 5" xfId="31109"/>
    <cellStyle name="20% - 强调文字颜色 4 3 5 2" xfId="31110"/>
    <cellStyle name="20% - 强调文字颜色 4 3 5 2 2" xfId="31111"/>
    <cellStyle name="20% - 强调文字颜色 4 3 5 2 2 2" xfId="31112"/>
    <cellStyle name="20% - 强调文字颜色 4 3 5 2 3" xfId="31113"/>
    <cellStyle name="20% - 强调文字颜色 4 3 5 3" xfId="31114"/>
    <cellStyle name="20% - 强调文字颜色 4 3 5 3 2" xfId="31115"/>
    <cellStyle name="20% - 强调文字颜色 4 3 5 3 2 2" xfId="31116"/>
    <cellStyle name="20% - 强调文字颜色 4 3 5 3 3" xfId="31117"/>
    <cellStyle name="20% - 强调文字颜色 4 3 5 4" xfId="31118"/>
    <cellStyle name="20% - 强调文字颜色 4 3 5 4 2" xfId="31119"/>
    <cellStyle name="20% - 强调文字颜色 4 3 5 5" xfId="31120"/>
    <cellStyle name="20% - 强调文字颜色 4 3 6" xfId="31121"/>
    <cellStyle name="20% - 强调文字颜色 4 3 6 2" xfId="31122"/>
    <cellStyle name="20% - 强调文字颜色 4 3 6 2 2" xfId="31123"/>
    <cellStyle name="20% - 强调文字颜色 4 3 6 2 2 2" xfId="31124"/>
    <cellStyle name="20% - 强调文字颜色 4 3 6 2 3" xfId="31125"/>
    <cellStyle name="20% - 强调文字颜色 4 3 6 3" xfId="31126"/>
    <cellStyle name="20% - 强调文字颜色 4 3 6 3 2" xfId="31127"/>
    <cellStyle name="20% - 强调文字颜色 4 3 6 3 2 2" xfId="31128"/>
    <cellStyle name="20% - 强调文字颜色 4 3 6 3 3" xfId="31129"/>
    <cellStyle name="20% - 强调文字颜色 4 3 7" xfId="31130"/>
    <cellStyle name="20% - 强调文字颜色 4 3 8" xfId="31131"/>
    <cellStyle name="20% - 强调文字颜色 4 3 8 2" xfId="31132"/>
    <cellStyle name="20% - 强调文字颜色 4 3 8 2 2" xfId="31133"/>
    <cellStyle name="20% - 强调文字颜色 4 3 8 3" xfId="31134"/>
    <cellStyle name="20% - 强调文字颜色 4 3 9" xfId="31135"/>
    <cellStyle name="20% - 强调文字颜色 4 3 9 2" xfId="31136"/>
    <cellStyle name="20% - 强调文字颜色 4 3 9 2 2" xfId="31137"/>
    <cellStyle name="20% - 强调文字颜色 4 3 9 3" xfId="31138"/>
    <cellStyle name="20% - 强调文字颜色 4 30" xfId="31139"/>
    <cellStyle name="20% - 强调文字颜色 4 31" xfId="31140"/>
    <cellStyle name="20% - 强调文字颜色 4 32" xfId="31141"/>
    <cellStyle name="20% - 强调文字颜色 4 33" xfId="31142"/>
    <cellStyle name="20% - 强调文字颜色 4 4" xfId="31143"/>
    <cellStyle name="20% - 强调文字颜色 4 4 10" xfId="31144"/>
    <cellStyle name="20% - 强调文字颜色 4 4 11" xfId="31145"/>
    <cellStyle name="20% - 强调文字颜色 4 4 12" xfId="31146"/>
    <cellStyle name="20% - 强调文字颜色 4 4 13" xfId="31147"/>
    <cellStyle name="20% - 强调文字颜色 4 4 14" xfId="31148"/>
    <cellStyle name="20% - 强调文字颜色 4 4 15" xfId="31149"/>
    <cellStyle name="20% - 强调文字颜色 4 4 16" xfId="31150"/>
    <cellStyle name="20% - 强调文字颜色 4 4 17" xfId="31151"/>
    <cellStyle name="20% - 强调文字颜色 4 4 18" xfId="31152"/>
    <cellStyle name="20% - 强调文字颜色 4 4 19" xfId="31153"/>
    <cellStyle name="20% - 强调文字颜色 4 4 2" xfId="31154"/>
    <cellStyle name="20% - 强调文字颜色 4 4 2 10" xfId="31155"/>
    <cellStyle name="20% - 强调文字颜色 4 4 2 11" xfId="31156"/>
    <cellStyle name="20% - 强调文字颜色 4 4 2 12" xfId="31157"/>
    <cellStyle name="20% - 强调文字颜色 4 4 2 13" xfId="31158"/>
    <cellStyle name="20% - 强调文字颜色 4 4 2 14" xfId="31159"/>
    <cellStyle name="20% - 强调文字颜色 4 4 2 15" xfId="31160"/>
    <cellStyle name="20% - 强调文字颜色 4 4 2 16" xfId="31161"/>
    <cellStyle name="20% - 强调文字颜色 4 4 2 17" xfId="31162"/>
    <cellStyle name="20% - 强调文字颜色 4 4 2 18" xfId="31163"/>
    <cellStyle name="20% - 强调文字颜色 4 4 2 19" xfId="31164"/>
    <cellStyle name="20% - 强调文字颜色 4 4 2 2" xfId="31165"/>
    <cellStyle name="20% - 强调文字颜色 4 4 2 2 2" xfId="31166"/>
    <cellStyle name="20% - 强调文字颜色 4 4 2 2 2 2" xfId="31167"/>
    <cellStyle name="20% - 强调文字颜色 4 4 2 2 3" xfId="31168"/>
    <cellStyle name="20% - 强调文字颜色 4 4 2 20" xfId="31169"/>
    <cellStyle name="20% - 强调文字颜色 4 4 2 21" xfId="31170"/>
    <cellStyle name="20% - 强调文字颜色 4 4 2 22" xfId="31171"/>
    <cellStyle name="20% - 强调文字颜色 4 4 2 23" xfId="31172"/>
    <cellStyle name="20% - 强调文字颜色 4 4 2 24" xfId="31173"/>
    <cellStyle name="20% - 强调文字颜色 4 4 2 3" xfId="31174"/>
    <cellStyle name="20% - 强调文字颜色 4 4 2 3 2" xfId="31175"/>
    <cellStyle name="20% - 强调文字颜色 4 4 2 3 2 2" xfId="31176"/>
    <cellStyle name="20% - 强调文字颜色 4 4 2 3 3" xfId="31177"/>
    <cellStyle name="20% - 强调文字颜色 4 4 2 4" xfId="31178"/>
    <cellStyle name="20% - 强调文字颜色 4 4 2 4 2" xfId="31179"/>
    <cellStyle name="20% - 强调文字颜色 4 4 2 4 2 2" xfId="31180"/>
    <cellStyle name="20% - 强调文字颜色 4 4 2 4 3" xfId="31181"/>
    <cellStyle name="20% - 强调文字颜色 4 4 2 5" xfId="31182"/>
    <cellStyle name="20% - 强调文字颜色 4 4 2 5 2" xfId="31183"/>
    <cellStyle name="20% - 强调文字颜色 4 4 2 6" xfId="31184"/>
    <cellStyle name="20% - 强调文字颜色 4 4 2 7" xfId="31185"/>
    <cellStyle name="20% - 强调文字颜色 4 4 2 8" xfId="31186"/>
    <cellStyle name="20% - 强调文字颜色 4 4 2 9" xfId="31187"/>
    <cellStyle name="20% - 强调文字颜色 4 4 20" xfId="31188"/>
    <cellStyle name="20% - 强调文字颜色 4 4 21" xfId="31189"/>
    <cellStyle name="20% - 强调文字颜色 4 4 22" xfId="31190"/>
    <cellStyle name="20% - 强调文字颜色 4 4 23" xfId="31191"/>
    <cellStyle name="20% - 强调文字颜色 4 4 24" xfId="31192"/>
    <cellStyle name="20% - 强调文字颜色 4 4 25" xfId="31193"/>
    <cellStyle name="20% - 强调文字颜色 4 4 26" xfId="31194"/>
    <cellStyle name="20% - 强调文字颜色 4 4 27" xfId="31195"/>
    <cellStyle name="20% - 强调文字颜色 4 4 28" xfId="31196"/>
    <cellStyle name="20% - 强调文字颜色 4 4 3" xfId="31197"/>
    <cellStyle name="20% - 强调文字颜色 4 4 3 2" xfId="31198"/>
    <cellStyle name="20% - 强调文字颜色 4 4 3 2 2" xfId="31199"/>
    <cellStyle name="20% - 强调文字颜色 4 4 3 2 2 2" xfId="31200"/>
    <cellStyle name="20% - 强调文字颜色 4 4 3 2 3" xfId="31201"/>
    <cellStyle name="20% - 强调文字颜色 4 4 3 3" xfId="31202"/>
    <cellStyle name="20% - 强调文字颜色 4 4 3 3 2" xfId="31203"/>
    <cellStyle name="20% - 强调文字颜色 4 4 3 3 2 2" xfId="31204"/>
    <cellStyle name="20% - 强调文字颜色 4 4 3 3 3" xfId="31205"/>
    <cellStyle name="20% - 强调文字颜色 4 4 3 4" xfId="31206"/>
    <cellStyle name="20% - 强调文字颜色 4 4 3 4 2" xfId="31207"/>
    <cellStyle name="20% - 强调文字颜色 4 4 3 4 2 2" xfId="31208"/>
    <cellStyle name="20% - 强调文字颜色 4 4 3 4 3" xfId="31209"/>
    <cellStyle name="20% - 强调文字颜色 4 4 3 5" xfId="31210"/>
    <cellStyle name="20% - 强调文字颜色 4 4 3 5 2" xfId="31211"/>
    <cellStyle name="20% - 强调文字颜色 4 4 3 6" xfId="31212"/>
    <cellStyle name="20% - 强调文字颜色 4 4 3 7" xfId="31213"/>
    <cellStyle name="20% - 强调文字颜色 4 4 4" xfId="31214"/>
    <cellStyle name="20% - 强调文字颜色 4 4 4 2" xfId="31215"/>
    <cellStyle name="20% - 强调文字颜色 4 4 4 2 2" xfId="31216"/>
    <cellStyle name="20% - 强调文字颜色 4 4 4 3" xfId="31217"/>
    <cellStyle name="20% - 强调文字颜色 4 4 5" xfId="31218"/>
    <cellStyle name="20% - 强调文字颜色 4 4 6" xfId="31219"/>
    <cellStyle name="20% - 强调文字颜色 4 4 7" xfId="31220"/>
    <cellStyle name="20% - 强调文字颜色 4 4 7 2" xfId="31221"/>
    <cellStyle name="20% - 强调文字颜色 4 4 7 2 2" xfId="31222"/>
    <cellStyle name="20% - 强调文字颜色 4 4 7 3" xfId="31223"/>
    <cellStyle name="20% - 强调文字颜色 4 4 8" xfId="31224"/>
    <cellStyle name="20% - 强调文字颜色 4 4 8 2" xfId="31225"/>
    <cellStyle name="20% - 强调文字颜色 4 4 8 2 2" xfId="31226"/>
    <cellStyle name="20% - 强调文字颜色 4 4 8 3" xfId="31227"/>
    <cellStyle name="20% - 强调文字颜色 4 4 9" xfId="31228"/>
    <cellStyle name="20% - 强调文字颜色 4 4 9 2" xfId="31229"/>
    <cellStyle name="20% - 强调文字颜色 4 5" xfId="31230"/>
    <cellStyle name="20% - 强调文字颜色 4 5 10" xfId="31231"/>
    <cellStyle name="20% - 强调文字颜色 4 5 11" xfId="31232"/>
    <cellStyle name="20% - 强调文字颜色 4 5 12" xfId="31233"/>
    <cellStyle name="20% - 强调文字颜色 4 5 13" xfId="31234"/>
    <cellStyle name="20% - 强调文字颜色 4 5 14" xfId="31235"/>
    <cellStyle name="20% - 强调文字颜色 4 5 15" xfId="31236"/>
    <cellStyle name="20% - 强调文字颜色 4 5 16" xfId="31237"/>
    <cellStyle name="20% - 强调文字颜色 4 5 17" xfId="31238"/>
    <cellStyle name="20% - 强调文字颜色 4 5 18" xfId="31239"/>
    <cellStyle name="20% - 强调文字颜色 4 5 19" xfId="31240"/>
    <cellStyle name="20% - 强调文字颜色 4 5 2" xfId="31241"/>
    <cellStyle name="20% - 强调文字颜色 4 5 2 2" xfId="31242"/>
    <cellStyle name="20% - 强调文字颜色 4 5 2 2 2" xfId="31243"/>
    <cellStyle name="20% - 强调文字颜色 4 5 2 3" xfId="31244"/>
    <cellStyle name="20% - 强调文字颜色 4 5 2 4" xfId="31245"/>
    <cellStyle name="20% - 强调文字颜色 4 5 20" xfId="31246"/>
    <cellStyle name="20% - 强调文字颜色 4 5 21" xfId="31247"/>
    <cellStyle name="20% - 强调文字颜色 4 5 22" xfId="31248"/>
    <cellStyle name="20% - 强调文字颜色 4 5 23" xfId="31249"/>
    <cellStyle name="20% - 强调文字颜色 4 5 24" xfId="31250"/>
    <cellStyle name="20% - 强调文字颜色 4 5 25" xfId="31251"/>
    <cellStyle name="20% - 强调文字颜色 4 5 26" xfId="31252"/>
    <cellStyle name="20% - 强调文字颜色 4 5 3" xfId="31253"/>
    <cellStyle name="20% - 强调文字颜色 4 5 4" xfId="31254"/>
    <cellStyle name="20% - 强调文字颜色 4 5 5" xfId="31255"/>
    <cellStyle name="20% - 强调文字颜色 4 5 5 2" xfId="31256"/>
    <cellStyle name="20% - 强调文字颜色 4 5 5 2 2" xfId="31257"/>
    <cellStyle name="20% - 强调文字颜色 4 5 5 3" xfId="31258"/>
    <cellStyle name="20% - 强调文字颜色 4 5 6" xfId="31259"/>
    <cellStyle name="20% - 强调文字颜色 4 5 6 2" xfId="31260"/>
    <cellStyle name="20% - 强调文字颜色 4 5 6 2 2" xfId="31261"/>
    <cellStyle name="20% - 强调文字颜色 4 5 6 3" xfId="31262"/>
    <cellStyle name="20% - 强调文字颜色 4 5 7" xfId="31263"/>
    <cellStyle name="20% - 强调文字颜色 4 5 7 2" xfId="31264"/>
    <cellStyle name="20% - 强调文字颜色 4 5 8" xfId="31265"/>
    <cellStyle name="20% - 强调文字颜色 4 5 9" xfId="31266"/>
    <cellStyle name="20% - 强调文字颜色 4 6" xfId="31267"/>
    <cellStyle name="20% - 强调文字颜色 4 6 10" xfId="31268"/>
    <cellStyle name="20% - 强调文字颜色 4 6 11" xfId="31269"/>
    <cellStyle name="20% - 强调文字颜色 4 6 12" xfId="31270"/>
    <cellStyle name="20% - 强调文字颜色 4 6 13" xfId="31271"/>
    <cellStyle name="20% - 强调文字颜色 4 6 14" xfId="31272"/>
    <cellStyle name="20% - 强调文字颜色 4 6 15" xfId="31273"/>
    <cellStyle name="20% - 强调文字颜色 4 6 16" xfId="31274"/>
    <cellStyle name="20% - 强调文字颜色 4 6 17" xfId="31275"/>
    <cellStyle name="20% - 强调文字颜色 4 6 18" xfId="31276"/>
    <cellStyle name="20% - 强调文字颜色 4 6 19" xfId="31277"/>
    <cellStyle name="20% - 强调文字颜色 4 6 2" xfId="31278"/>
    <cellStyle name="20% - 强调文字颜色 4 6 2 10" xfId="31279"/>
    <cellStyle name="20% - 强调文字颜色 4 6 2 11" xfId="31280"/>
    <cellStyle name="20% - 强调文字颜色 4 6 2 12" xfId="31281"/>
    <cellStyle name="20% - 强调文字颜色 4 6 2 13" xfId="31282"/>
    <cellStyle name="20% - 强调文字颜色 4 6 2 14" xfId="31283"/>
    <cellStyle name="20% - 强调文字颜色 4 6 2 15" xfId="31284"/>
    <cellStyle name="20% - 强调文字颜色 4 6 2 16" xfId="31285"/>
    <cellStyle name="20% - 强调文字颜色 4 6 2 17" xfId="31286"/>
    <cellStyle name="20% - 强调文字颜色 4 6 2 18" xfId="31287"/>
    <cellStyle name="20% - 强调文字颜色 4 6 2 19" xfId="31288"/>
    <cellStyle name="20% - 强调文字颜色 4 6 2 2" xfId="31289"/>
    <cellStyle name="20% - 强调文字颜色 4 6 2 2 2" xfId="31290"/>
    <cellStyle name="20% - 强调文字颜色 4 6 2 20" xfId="31291"/>
    <cellStyle name="20% - 强调文字颜色 4 6 2 3" xfId="31292"/>
    <cellStyle name="20% - 强调文字颜色 4 6 2 4" xfId="31293"/>
    <cellStyle name="20% - 强调文字颜色 4 6 2 5" xfId="31294"/>
    <cellStyle name="20% - 强调文字颜色 4 6 2 6" xfId="31295"/>
    <cellStyle name="20% - 强调文字颜色 4 6 2 7" xfId="31296"/>
    <cellStyle name="20% - 强调文字颜色 4 6 2 8" xfId="31297"/>
    <cellStyle name="20% - 强调文字颜色 4 6 2 9" xfId="31298"/>
    <cellStyle name="20% - 强调文字颜色 4 6 20" xfId="31299"/>
    <cellStyle name="20% - 强调文字颜色 4 6 21" xfId="31300"/>
    <cellStyle name="20% - 强调文字颜色 4 6 22" xfId="31301"/>
    <cellStyle name="20% - 强调文字颜色 4 6 23" xfId="31302"/>
    <cellStyle name="20% - 强调文字颜色 4 6 24" xfId="31303"/>
    <cellStyle name="20% - 强调文字颜色 4 6 25" xfId="31304"/>
    <cellStyle name="20% - 强调文字颜色 4 6 26" xfId="31305"/>
    <cellStyle name="20% - 强调文字颜色 4 6 27" xfId="31306"/>
    <cellStyle name="20% - 强调文字颜色 4 6 28" xfId="31307"/>
    <cellStyle name="20% - 强调文字颜色 4 6 29" xfId="31308"/>
    <cellStyle name="20% - 强调文字颜色 4 6 3" xfId="31309"/>
    <cellStyle name="20% - 强调文字颜色 4 6 3 10" xfId="31310"/>
    <cellStyle name="20% - 强调文字颜色 4 6 3 11" xfId="31311"/>
    <cellStyle name="20% - 强调文字颜色 4 6 3 12" xfId="31312"/>
    <cellStyle name="20% - 强调文字颜色 4 6 3 13" xfId="31313"/>
    <cellStyle name="20% - 强调文字颜色 4 6 3 14" xfId="31314"/>
    <cellStyle name="20% - 强调文字颜色 4 6 3 15" xfId="31315"/>
    <cellStyle name="20% - 强调文字颜色 4 6 3 16" xfId="31316"/>
    <cellStyle name="20% - 强调文字颜色 4 6 3 17" xfId="31317"/>
    <cellStyle name="20% - 强调文字颜色 4 6 3 18" xfId="31318"/>
    <cellStyle name="20% - 强调文字颜色 4 6 3 19" xfId="31319"/>
    <cellStyle name="20% - 强调文字颜色 4 6 3 2" xfId="31320"/>
    <cellStyle name="20% - 强调文字颜色 4 6 3 3" xfId="31321"/>
    <cellStyle name="20% - 强调文字颜色 4 6 3 4" xfId="31322"/>
    <cellStyle name="20% - 强调文字颜色 4 6 3 5" xfId="31323"/>
    <cellStyle name="20% - 强调文字颜色 4 6 3 6" xfId="31324"/>
    <cellStyle name="20% - 强调文字颜色 4 6 3 7" xfId="31325"/>
    <cellStyle name="20% - 强调文字颜色 4 6 3 8" xfId="31326"/>
    <cellStyle name="20% - 强调文字颜色 4 6 3 9" xfId="31327"/>
    <cellStyle name="20% - 强调文字颜色 4 6 4" xfId="31328"/>
    <cellStyle name="20% - 强调文字颜色 4 6 4 10" xfId="31329"/>
    <cellStyle name="20% - 强调文字颜色 4 6 4 11" xfId="31330"/>
    <cellStyle name="20% - 强调文字颜色 4 6 4 12" xfId="31331"/>
    <cellStyle name="20% - 强调文字颜色 4 6 4 13" xfId="31332"/>
    <cellStyle name="20% - 强调文字颜色 4 6 4 14" xfId="31333"/>
    <cellStyle name="20% - 强调文字颜色 4 6 4 15" xfId="31334"/>
    <cellStyle name="20% - 强调文字颜色 4 6 4 16" xfId="31335"/>
    <cellStyle name="20% - 强调文字颜色 4 6 4 17" xfId="31336"/>
    <cellStyle name="20% - 强调文字颜色 4 6 4 18" xfId="31337"/>
    <cellStyle name="20% - 强调文字颜色 4 6 4 19" xfId="31338"/>
    <cellStyle name="20% - 强调文字颜色 4 6 4 2" xfId="31339"/>
    <cellStyle name="20% - 强调文字颜色 4 6 4 3" xfId="31340"/>
    <cellStyle name="20% - 强调文字颜色 4 6 4 4" xfId="31341"/>
    <cellStyle name="20% - 强调文字颜色 4 6 4 5" xfId="31342"/>
    <cellStyle name="20% - 强调文字颜色 4 6 4 6" xfId="31343"/>
    <cellStyle name="20% - 强调文字颜色 4 6 4 7" xfId="31344"/>
    <cellStyle name="20% - 强调文字颜色 4 6 4 8" xfId="31345"/>
    <cellStyle name="20% - 强调文字颜色 4 6 4 9" xfId="31346"/>
    <cellStyle name="20% - 强调文字颜色 4 6 5" xfId="31347"/>
    <cellStyle name="20% - 强调文字颜色 4 6 5 10" xfId="31348"/>
    <cellStyle name="20% - 强调文字颜色 4 6 5 11" xfId="31349"/>
    <cellStyle name="20% - 强调文字颜色 4 6 5 12" xfId="31350"/>
    <cellStyle name="20% - 强调文字颜色 4 6 5 13" xfId="31351"/>
    <cellStyle name="20% - 强调文字颜色 4 6 5 14" xfId="31352"/>
    <cellStyle name="20% - 强调文字颜色 4 6 5 15" xfId="31353"/>
    <cellStyle name="20% - 强调文字颜色 4 6 5 16" xfId="31354"/>
    <cellStyle name="20% - 强调文字颜色 4 6 5 17" xfId="31355"/>
    <cellStyle name="20% - 强调文字颜色 4 6 5 18" xfId="31356"/>
    <cellStyle name="20% - 强调文字颜色 4 6 5 19" xfId="31357"/>
    <cellStyle name="20% - 强调文字颜色 4 6 5 2" xfId="31358"/>
    <cellStyle name="20% - 强调文字颜色 4 6 5 2 2" xfId="31359"/>
    <cellStyle name="20% - 强调文字颜色 4 6 5 3" xfId="31360"/>
    <cellStyle name="20% - 强调文字颜色 4 6 5 4" xfId="31361"/>
    <cellStyle name="20% - 强调文字颜色 4 6 5 5" xfId="31362"/>
    <cellStyle name="20% - 强调文字颜色 4 6 5 6" xfId="31363"/>
    <cellStyle name="20% - 强调文字颜色 4 6 5 7" xfId="31364"/>
    <cellStyle name="20% - 强调文字颜色 4 6 5 8" xfId="31365"/>
    <cellStyle name="20% - 强调文字颜色 4 6 5 9" xfId="31366"/>
    <cellStyle name="20% - 强调文字颜色 4 6 6" xfId="31367"/>
    <cellStyle name="20% - 强调文字颜色 4 6 6 10" xfId="31368"/>
    <cellStyle name="20% - 强调文字颜色 4 6 6 11" xfId="31369"/>
    <cellStyle name="20% - 强调文字颜色 4 6 6 12" xfId="31370"/>
    <cellStyle name="20% - 强调文字颜色 4 6 6 13" xfId="31371"/>
    <cellStyle name="20% - 强调文字颜色 4 6 6 14" xfId="31372"/>
    <cellStyle name="20% - 强调文字颜色 4 6 6 15" xfId="31373"/>
    <cellStyle name="20% - 强调文字颜色 4 6 6 16" xfId="31374"/>
    <cellStyle name="20% - 强调文字颜色 4 6 6 17" xfId="31375"/>
    <cellStyle name="20% - 强调文字颜色 4 6 6 18" xfId="31376"/>
    <cellStyle name="20% - 强调文字颜色 4 6 6 19" xfId="31377"/>
    <cellStyle name="20% - 强调文字颜色 4 6 6 2" xfId="31378"/>
    <cellStyle name="20% - 强调文字颜色 4 6 6 2 2" xfId="31379"/>
    <cellStyle name="20% - 强调文字颜色 4 6 6 3" xfId="31380"/>
    <cellStyle name="20% - 强调文字颜色 4 6 6 4" xfId="31381"/>
    <cellStyle name="20% - 强调文字颜色 4 6 6 5" xfId="31382"/>
    <cellStyle name="20% - 强调文字颜色 4 6 6 6" xfId="31383"/>
    <cellStyle name="20% - 强调文字颜色 4 6 6 7" xfId="31384"/>
    <cellStyle name="20% - 强调文字颜色 4 6 6 8" xfId="31385"/>
    <cellStyle name="20% - 强调文字颜色 4 6 6 9" xfId="31386"/>
    <cellStyle name="20% - 强调文字颜色 4 6 7" xfId="31387"/>
    <cellStyle name="20% - 强调文字颜色 4 6 7 10" xfId="31388"/>
    <cellStyle name="20% - 强调文字颜色 4 6 7 11" xfId="31389"/>
    <cellStyle name="20% - 强调文字颜色 4 6 7 12" xfId="31390"/>
    <cellStyle name="20% - 强调文字颜色 4 6 7 13" xfId="31391"/>
    <cellStyle name="20% - 强调文字颜色 4 6 7 14" xfId="31392"/>
    <cellStyle name="20% - 强调文字颜色 4 6 7 15" xfId="31393"/>
    <cellStyle name="20% - 强调文字颜色 4 6 7 16" xfId="31394"/>
    <cellStyle name="20% - 强调文字颜色 4 6 7 17" xfId="31395"/>
    <cellStyle name="20% - 强调文字颜色 4 6 7 18" xfId="31396"/>
    <cellStyle name="20% - 强调文字颜色 4 6 7 2" xfId="31397"/>
    <cellStyle name="20% - 强调文字颜色 4 6 7 3" xfId="31398"/>
    <cellStyle name="20% - 强调文字颜色 4 6 7 4" xfId="31399"/>
    <cellStyle name="20% - 强调文字颜色 4 6 7 5" xfId="31400"/>
    <cellStyle name="20% - 强调文字颜色 4 6 7 6" xfId="31401"/>
    <cellStyle name="20% - 强调文字颜色 4 6 7 7" xfId="31402"/>
    <cellStyle name="20% - 强调文字颜色 4 6 7 8" xfId="31403"/>
    <cellStyle name="20% - 强调文字颜色 4 6 7 9" xfId="31404"/>
    <cellStyle name="20% - 强调文字颜色 4 6 8" xfId="31405"/>
    <cellStyle name="20% - 强调文字颜色 4 6 8 10" xfId="31406"/>
    <cellStyle name="20% - 强调文字颜色 4 6 8 11" xfId="31407"/>
    <cellStyle name="20% - 强调文字颜色 4 6 8 12" xfId="31408"/>
    <cellStyle name="20% - 强调文字颜色 4 6 8 13" xfId="31409"/>
    <cellStyle name="20% - 强调文字颜色 4 6 8 14" xfId="31410"/>
    <cellStyle name="20% - 强调文字颜色 4 6 8 15" xfId="31411"/>
    <cellStyle name="20% - 强调文字颜色 4 6 8 16" xfId="31412"/>
    <cellStyle name="20% - 强调文字颜色 4 6 8 17" xfId="31413"/>
    <cellStyle name="20% - 强调文字颜色 4 6 8 2" xfId="31414"/>
    <cellStyle name="20% - 强调文字颜色 4 6 8 3" xfId="31415"/>
    <cellStyle name="20% - 强调文字颜色 4 6 8 4" xfId="31416"/>
    <cellStyle name="20% - 强调文字颜色 4 6 8 5" xfId="31417"/>
    <cellStyle name="20% - 强调文字颜色 4 6 8 6" xfId="31418"/>
    <cellStyle name="20% - 强调文字颜色 4 6 8 7" xfId="31419"/>
    <cellStyle name="20% - 强调文字颜色 4 6 8 8" xfId="31420"/>
    <cellStyle name="20% - 强调文字颜色 4 6 8 9" xfId="31421"/>
    <cellStyle name="20% - 强调文字颜色 4 6 9" xfId="31422"/>
    <cellStyle name="20% - 强调文字颜色 4 7" xfId="31423"/>
    <cellStyle name="20% - 强调文字颜色 4 7 10" xfId="31424"/>
    <cellStyle name="20% - 强调文字颜色 4 7 11" xfId="31425"/>
    <cellStyle name="20% - 强调文字颜色 4 7 12" xfId="31426"/>
    <cellStyle name="20% - 强调文字颜色 4 7 13" xfId="31427"/>
    <cellStyle name="20% - 强调文字颜色 4 7 14" xfId="31428"/>
    <cellStyle name="20% - 强调文字颜色 4 7 15" xfId="31429"/>
    <cellStyle name="20% - 强调文字颜色 4 7 16" xfId="31430"/>
    <cellStyle name="20% - 强调文字颜色 4 7 17" xfId="31431"/>
    <cellStyle name="20% - 强调文字颜色 4 7 18" xfId="31432"/>
    <cellStyle name="20% - 强调文字颜色 4 7 19" xfId="31433"/>
    <cellStyle name="20% - 强调文字颜色 4 7 2" xfId="31434"/>
    <cellStyle name="20% - 强调文字颜色 4 7 2 10" xfId="31435"/>
    <cellStyle name="20% - 强调文字颜色 4 7 2 11" xfId="31436"/>
    <cellStyle name="20% - 强调文字颜色 4 7 2 12" xfId="31437"/>
    <cellStyle name="20% - 强调文字颜色 4 7 2 13" xfId="31438"/>
    <cellStyle name="20% - 强调文字颜色 4 7 2 14" xfId="31439"/>
    <cellStyle name="20% - 强调文字颜色 4 7 2 15" xfId="31440"/>
    <cellStyle name="20% - 强调文字颜色 4 7 2 16" xfId="31441"/>
    <cellStyle name="20% - 强调文字颜色 4 7 2 17" xfId="31442"/>
    <cellStyle name="20% - 强调文字颜色 4 7 2 18" xfId="31443"/>
    <cellStyle name="20% - 强调文字颜色 4 7 2 19" xfId="31444"/>
    <cellStyle name="20% - 强调文字颜色 4 7 2 2" xfId="31445"/>
    <cellStyle name="20% - 强调文字颜色 4 7 2 2 2" xfId="31446"/>
    <cellStyle name="20% - 强调文字颜色 4 7 2 3" xfId="31447"/>
    <cellStyle name="20% - 强调文字颜色 4 7 2 4" xfId="31448"/>
    <cellStyle name="20% - 强调文字颜色 4 7 2 5" xfId="31449"/>
    <cellStyle name="20% - 强调文字颜色 4 7 2 6" xfId="31450"/>
    <cellStyle name="20% - 强调文字颜色 4 7 2 7" xfId="31451"/>
    <cellStyle name="20% - 强调文字颜色 4 7 2 8" xfId="31452"/>
    <cellStyle name="20% - 强调文字颜色 4 7 2 9" xfId="31453"/>
    <cellStyle name="20% - 强调文字颜色 4 7 20" xfId="31454"/>
    <cellStyle name="20% - 强调文字颜色 4 7 21" xfId="31455"/>
    <cellStyle name="20% - 强调文字颜色 4 7 22" xfId="31456"/>
    <cellStyle name="20% - 强调文字颜色 4 7 23" xfId="31457"/>
    <cellStyle name="20% - 强调文字颜色 4 7 24" xfId="31458"/>
    <cellStyle name="20% - 强调文字颜色 4 7 25" xfId="31459"/>
    <cellStyle name="20% - 强调文字颜色 4 7 26" xfId="31460"/>
    <cellStyle name="20% - 强调文字颜色 4 7 27" xfId="31461"/>
    <cellStyle name="20% - 强调文字颜色 4 7 28" xfId="31462"/>
    <cellStyle name="20% - 强调文字颜色 4 7 29" xfId="31463"/>
    <cellStyle name="20% - 强调文字颜色 4 7 3" xfId="31464"/>
    <cellStyle name="20% - 强调文字颜色 4 7 3 10" xfId="31465"/>
    <cellStyle name="20% - 强调文字颜色 4 7 3 11" xfId="31466"/>
    <cellStyle name="20% - 强调文字颜色 4 7 3 12" xfId="31467"/>
    <cellStyle name="20% - 强调文字颜色 4 7 3 13" xfId="31468"/>
    <cellStyle name="20% - 强调文字颜色 4 7 3 14" xfId="31469"/>
    <cellStyle name="20% - 强调文字颜色 4 7 3 15" xfId="31470"/>
    <cellStyle name="20% - 强调文字颜色 4 7 3 16" xfId="31471"/>
    <cellStyle name="20% - 强调文字颜色 4 7 3 17" xfId="31472"/>
    <cellStyle name="20% - 强调文字颜色 4 7 3 18" xfId="31473"/>
    <cellStyle name="20% - 强调文字颜色 4 7 3 19" xfId="31474"/>
    <cellStyle name="20% - 强调文字颜色 4 7 3 2" xfId="31475"/>
    <cellStyle name="20% - 强调文字颜色 4 7 3 3" xfId="31476"/>
    <cellStyle name="20% - 强调文字颜色 4 7 3 4" xfId="31477"/>
    <cellStyle name="20% - 强调文字颜色 4 7 3 5" xfId="31478"/>
    <cellStyle name="20% - 强调文字颜色 4 7 3 6" xfId="31479"/>
    <cellStyle name="20% - 强调文字颜色 4 7 3 7" xfId="31480"/>
    <cellStyle name="20% - 强调文字颜色 4 7 3 8" xfId="31481"/>
    <cellStyle name="20% - 强调文字颜色 4 7 3 9" xfId="31482"/>
    <cellStyle name="20% - 强调文字颜色 4 7 4" xfId="31483"/>
    <cellStyle name="20% - 强调文字颜色 4 7 4 10" xfId="31484"/>
    <cellStyle name="20% - 强调文字颜色 4 7 4 11" xfId="31485"/>
    <cellStyle name="20% - 强调文字颜色 4 7 4 12" xfId="31486"/>
    <cellStyle name="20% - 强调文字颜色 4 7 4 13" xfId="31487"/>
    <cellStyle name="20% - 强调文字颜色 4 7 4 14" xfId="31488"/>
    <cellStyle name="20% - 强调文字颜色 4 7 4 15" xfId="31489"/>
    <cellStyle name="20% - 强调文字颜色 4 7 4 16" xfId="31490"/>
    <cellStyle name="20% - 强调文字颜色 4 7 4 17" xfId="31491"/>
    <cellStyle name="20% - 强调文字颜色 4 7 4 18" xfId="31492"/>
    <cellStyle name="20% - 强调文字颜色 4 7 4 19" xfId="31493"/>
    <cellStyle name="20% - 强调文字颜色 4 7 4 2" xfId="31494"/>
    <cellStyle name="20% - 强调文字颜色 4 7 4 3" xfId="31495"/>
    <cellStyle name="20% - 强调文字颜色 4 7 4 4" xfId="31496"/>
    <cellStyle name="20% - 强调文字颜色 4 7 4 5" xfId="31497"/>
    <cellStyle name="20% - 强调文字颜色 4 7 4 6" xfId="31498"/>
    <cellStyle name="20% - 强调文字颜色 4 7 4 7" xfId="31499"/>
    <cellStyle name="20% - 强调文字颜色 4 7 4 8" xfId="31500"/>
    <cellStyle name="20% - 强调文字颜色 4 7 4 9" xfId="31501"/>
    <cellStyle name="20% - 强调文字颜色 4 7 5" xfId="31502"/>
    <cellStyle name="20% - 强调文字颜色 4 7 5 10" xfId="31503"/>
    <cellStyle name="20% - 强调文字颜色 4 7 5 11" xfId="31504"/>
    <cellStyle name="20% - 强调文字颜色 4 7 5 12" xfId="31505"/>
    <cellStyle name="20% - 强调文字颜色 4 7 5 13" xfId="31506"/>
    <cellStyle name="20% - 强调文字颜色 4 7 5 14" xfId="31507"/>
    <cellStyle name="20% - 强调文字颜色 4 7 5 15" xfId="31508"/>
    <cellStyle name="20% - 强调文字颜色 4 7 5 16" xfId="31509"/>
    <cellStyle name="20% - 强调文字颜色 4 7 5 17" xfId="31510"/>
    <cellStyle name="20% - 强调文字颜色 4 7 5 18" xfId="31511"/>
    <cellStyle name="20% - 强调文字颜色 4 7 5 2" xfId="31512"/>
    <cellStyle name="20% - 强调文字颜色 4 7 5 3" xfId="31513"/>
    <cellStyle name="20% - 强调文字颜色 4 7 5 4" xfId="31514"/>
    <cellStyle name="20% - 强调文字颜色 4 7 5 5" xfId="31515"/>
    <cellStyle name="20% - 强调文字颜色 4 7 5 6" xfId="31516"/>
    <cellStyle name="20% - 强调文字颜色 4 7 5 7" xfId="31517"/>
    <cellStyle name="20% - 强调文字颜色 4 7 5 8" xfId="31518"/>
    <cellStyle name="20% - 强调文字颜色 4 7 5 9" xfId="31519"/>
    <cellStyle name="20% - 强调文字颜色 4 7 6" xfId="31520"/>
    <cellStyle name="20% - 强调文字颜色 4 7 6 10" xfId="31521"/>
    <cellStyle name="20% - 强调文字颜色 4 7 6 11" xfId="31522"/>
    <cellStyle name="20% - 强调文字颜色 4 7 6 12" xfId="31523"/>
    <cellStyle name="20% - 强调文字颜色 4 7 6 13" xfId="31524"/>
    <cellStyle name="20% - 强调文字颜色 4 7 6 14" xfId="31525"/>
    <cellStyle name="20% - 强调文字颜色 4 7 6 15" xfId="31526"/>
    <cellStyle name="20% - 强调文字颜色 4 7 6 16" xfId="31527"/>
    <cellStyle name="20% - 强调文字颜色 4 7 6 17" xfId="31528"/>
    <cellStyle name="20% - 强调文字颜色 4 7 6 18" xfId="31529"/>
    <cellStyle name="20% - 强调文字颜色 4 7 6 19" xfId="31530"/>
    <cellStyle name="20% - 强调文字颜色 4 7 6 2" xfId="31531"/>
    <cellStyle name="20% - 强调文字颜色 4 7 6 3" xfId="31532"/>
    <cellStyle name="20% - 强调文字颜色 4 7 6 4" xfId="31533"/>
    <cellStyle name="20% - 强调文字颜色 4 7 6 5" xfId="31534"/>
    <cellStyle name="20% - 强调文字颜色 4 7 6 6" xfId="31535"/>
    <cellStyle name="20% - 强调文字颜色 4 7 6 7" xfId="31536"/>
    <cellStyle name="20% - 强调文字颜色 4 7 6 8" xfId="31537"/>
    <cellStyle name="20% - 强调文字颜色 4 7 6 9" xfId="31538"/>
    <cellStyle name="20% - 强调文字颜色 4 7 7" xfId="31539"/>
    <cellStyle name="20% - 强调文字颜色 4 7 7 10" xfId="31540"/>
    <cellStyle name="20% - 强调文字颜色 4 7 7 11" xfId="31541"/>
    <cellStyle name="20% - 强调文字颜色 4 7 7 12" xfId="31542"/>
    <cellStyle name="20% - 强调文字颜色 4 7 7 13" xfId="31543"/>
    <cellStyle name="20% - 强调文字颜色 4 7 7 14" xfId="31544"/>
    <cellStyle name="20% - 强调文字颜色 4 7 7 15" xfId="31545"/>
    <cellStyle name="20% - 强调文字颜色 4 7 7 16" xfId="31546"/>
    <cellStyle name="20% - 强调文字颜色 4 7 7 17" xfId="31547"/>
    <cellStyle name="20% - 强调文字颜色 4 7 7 18" xfId="31548"/>
    <cellStyle name="20% - 强调文字颜色 4 7 7 2" xfId="31549"/>
    <cellStyle name="20% - 强调文字颜色 4 7 7 3" xfId="31550"/>
    <cellStyle name="20% - 强调文字颜色 4 7 7 4" xfId="31551"/>
    <cellStyle name="20% - 强调文字颜色 4 7 7 5" xfId="31552"/>
    <cellStyle name="20% - 强调文字颜色 4 7 7 6" xfId="31553"/>
    <cellStyle name="20% - 强调文字颜色 4 7 7 7" xfId="31554"/>
    <cellStyle name="20% - 强调文字颜色 4 7 7 8" xfId="31555"/>
    <cellStyle name="20% - 强调文字颜色 4 7 7 9" xfId="31556"/>
    <cellStyle name="20% - 强调文字颜色 4 7 8" xfId="31557"/>
    <cellStyle name="20% - 强调文字颜色 4 7 8 10" xfId="31558"/>
    <cellStyle name="20% - 强调文字颜色 4 7 8 11" xfId="31559"/>
    <cellStyle name="20% - 强调文字颜色 4 7 8 12" xfId="31560"/>
    <cellStyle name="20% - 强调文字颜色 4 7 8 13" xfId="31561"/>
    <cellStyle name="20% - 强调文字颜色 4 7 8 14" xfId="31562"/>
    <cellStyle name="20% - 强调文字颜色 4 7 8 15" xfId="31563"/>
    <cellStyle name="20% - 强调文字颜色 4 7 8 16" xfId="31564"/>
    <cellStyle name="20% - 强调文字颜色 4 7 8 17" xfId="31565"/>
    <cellStyle name="20% - 强调文字颜色 4 7 8 2" xfId="31566"/>
    <cellStyle name="20% - 强调文字颜色 4 7 8 3" xfId="31567"/>
    <cellStyle name="20% - 强调文字颜色 4 7 8 4" xfId="31568"/>
    <cellStyle name="20% - 强调文字颜色 4 7 8 5" xfId="31569"/>
    <cellStyle name="20% - 强调文字颜色 4 7 8 6" xfId="31570"/>
    <cellStyle name="20% - 强调文字颜色 4 7 8 7" xfId="31571"/>
    <cellStyle name="20% - 强调文字颜色 4 7 8 8" xfId="31572"/>
    <cellStyle name="20% - 强调文字颜色 4 7 8 9" xfId="31573"/>
    <cellStyle name="20% - 强调文字颜色 4 7 9" xfId="31574"/>
    <cellStyle name="20% - 强调文字颜色 4 8" xfId="31575"/>
    <cellStyle name="20% - 强调文字颜色 4 8 10" xfId="31576"/>
    <cellStyle name="20% - 强调文字颜色 4 8 11" xfId="31577"/>
    <cellStyle name="20% - 强调文字颜色 4 8 12" xfId="31578"/>
    <cellStyle name="20% - 强调文字颜色 4 8 13" xfId="31579"/>
    <cellStyle name="20% - 强调文字颜色 4 8 14" xfId="31580"/>
    <cellStyle name="20% - 强调文字颜色 4 8 15" xfId="31581"/>
    <cellStyle name="20% - 强调文字颜色 4 8 16" xfId="31582"/>
    <cellStyle name="20% - 强调文字颜色 4 8 17" xfId="31583"/>
    <cellStyle name="20% - 强调文字颜色 4 8 18" xfId="31584"/>
    <cellStyle name="20% - 强调文字颜色 4 8 19" xfId="31585"/>
    <cellStyle name="20% - 强调文字颜色 4 8 2" xfId="31586"/>
    <cellStyle name="20% - 强调文字颜色 4 8 2 10" xfId="31587"/>
    <cellStyle name="20% - 强调文字颜色 4 8 2 11" xfId="31588"/>
    <cellStyle name="20% - 强调文字颜色 4 8 2 12" xfId="31589"/>
    <cellStyle name="20% - 强调文字颜色 4 8 2 13" xfId="31590"/>
    <cellStyle name="20% - 强调文字颜色 4 8 2 14" xfId="31591"/>
    <cellStyle name="20% - 强调文字颜色 4 8 2 15" xfId="31592"/>
    <cellStyle name="20% - 强调文字颜色 4 8 2 16" xfId="31593"/>
    <cellStyle name="20% - 强调文字颜色 4 8 2 17" xfId="31594"/>
    <cellStyle name="20% - 强调文字颜色 4 8 2 18" xfId="31595"/>
    <cellStyle name="20% - 强调文字颜色 4 8 2 2" xfId="31596"/>
    <cellStyle name="20% - 强调文字颜色 4 8 2 3" xfId="31597"/>
    <cellStyle name="20% - 强调文字颜色 4 8 2 4" xfId="31598"/>
    <cellStyle name="20% - 强调文字颜色 4 8 2 5" xfId="31599"/>
    <cellStyle name="20% - 强调文字颜色 4 8 2 6" xfId="31600"/>
    <cellStyle name="20% - 强调文字颜色 4 8 2 7" xfId="31601"/>
    <cellStyle name="20% - 强调文字颜色 4 8 2 8" xfId="31602"/>
    <cellStyle name="20% - 强调文字颜色 4 8 2 9" xfId="31603"/>
    <cellStyle name="20% - 强调文字颜色 4 8 20" xfId="31604"/>
    <cellStyle name="20% - 强调文字颜色 4 8 21" xfId="31605"/>
    <cellStyle name="20% - 强调文字颜色 4 8 22" xfId="31606"/>
    <cellStyle name="20% - 强调文字颜色 4 8 23" xfId="31607"/>
    <cellStyle name="20% - 强调文字颜色 4 8 24" xfId="31608"/>
    <cellStyle name="20% - 强调文字颜色 4 8 25" xfId="31609"/>
    <cellStyle name="20% - 强调文字颜色 4 8 26" xfId="31610"/>
    <cellStyle name="20% - 强调文字颜色 4 8 27" xfId="31611"/>
    <cellStyle name="20% - 强调文字颜色 4 8 28" xfId="31612"/>
    <cellStyle name="20% - 强调文字颜色 4 8 29" xfId="31613"/>
    <cellStyle name="20% - 强调文字颜色 4 8 3" xfId="31614"/>
    <cellStyle name="20% - 强调文字颜色 4 8 3 10" xfId="31615"/>
    <cellStyle name="20% - 强调文字颜色 4 8 3 11" xfId="31616"/>
    <cellStyle name="20% - 强调文字颜色 4 8 3 12" xfId="31617"/>
    <cellStyle name="20% - 强调文字颜色 4 8 3 13" xfId="31618"/>
    <cellStyle name="20% - 强调文字颜色 4 8 3 14" xfId="31619"/>
    <cellStyle name="20% - 强调文字颜色 4 8 3 15" xfId="31620"/>
    <cellStyle name="20% - 强调文字颜色 4 8 3 16" xfId="31621"/>
    <cellStyle name="20% - 强调文字颜色 4 8 3 17" xfId="31622"/>
    <cellStyle name="20% - 强调文字颜色 4 8 3 18" xfId="31623"/>
    <cellStyle name="20% - 强调文字颜色 4 8 3 19" xfId="31624"/>
    <cellStyle name="20% - 强调文字颜色 4 8 3 2" xfId="31625"/>
    <cellStyle name="20% - 强调文字颜色 4 8 3 3" xfId="31626"/>
    <cellStyle name="20% - 强调文字颜色 4 8 3 4" xfId="31627"/>
    <cellStyle name="20% - 强调文字颜色 4 8 3 5" xfId="31628"/>
    <cellStyle name="20% - 强调文字颜色 4 8 3 6" xfId="31629"/>
    <cellStyle name="20% - 强调文字颜色 4 8 3 7" xfId="31630"/>
    <cellStyle name="20% - 强调文字颜色 4 8 3 8" xfId="31631"/>
    <cellStyle name="20% - 强调文字颜色 4 8 3 9" xfId="31632"/>
    <cellStyle name="20% - 强调文字颜色 4 8 4" xfId="31633"/>
    <cellStyle name="20% - 强调文字颜色 4 8 4 10" xfId="31634"/>
    <cellStyle name="20% - 强调文字颜色 4 8 4 11" xfId="31635"/>
    <cellStyle name="20% - 强调文字颜色 4 8 4 12" xfId="31636"/>
    <cellStyle name="20% - 强调文字颜色 4 8 4 13" xfId="31637"/>
    <cellStyle name="20% - 强调文字颜色 4 8 4 14" xfId="31638"/>
    <cellStyle name="20% - 强调文字颜色 4 8 4 15" xfId="31639"/>
    <cellStyle name="20% - 强调文字颜色 4 8 4 16" xfId="31640"/>
    <cellStyle name="20% - 强调文字颜色 4 8 4 17" xfId="31641"/>
    <cellStyle name="20% - 强调文字颜色 4 8 4 2" xfId="31642"/>
    <cellStyle name="20% - 强调文字颜色 4 8 4 3" xfId="31643"/>
    <cellStyle name="20% - 强调文字颜色 4 8 4 4" xfId="31644"/>
    <cellStyle name="20% - 强调文字颜色 4 8 4 5" xfId="31645"/>
    <cellStyle name="20% - 强调文字颜色 4 8 4 6" xfId="31646"/>
    <cellStyle name="20% - 强调文字颜色 4 8 4 7" xfId="31647"/>
    <cellStyle name="20% - 强调文字颜色 4 8 4 8" xfId="31648"/>
    <cellStyle name="20% - 强调文字颜色 4 8 4 9" xfId="31649"/>
    <cellStyle name="20% - 强调文字颜色 4 8 5" xfId="31650"/>
    <cellStyle name="20% - 强调文字颜色 4 8 6" xfId="31651"/>
    <cellStyle name="20% - 强调文字颜色 4 8 7" xfId="31652"/>
    <cellStyle name="20% - 强调文字颜色 4 8 8" xfId="31653"/>
    <cellStyle name="20% - 强调文字颜色 4 8 9" xfId="31654"/>
    <cellStyle name="20% - 强调文字颜色 4 9" xfId="31655"/>
    <cellStyle name="20% - 强调文字颜色 4 9 10" xfId="31656"/>
    <cellStyle name="20% - 强调文字颜色 4 9 11" xfId="31657"/>
    <cellStyle name="20% - 强调文字颜色 4 9 12" xfId="31658"/>
    <cellStyle name="20% - 强调文字颜色 4 9 13" xfId="31659"/>
    <cellStyle name="20% - 强调文字颜色 4 9 14" xfId="31660"/>
    <cellStyle name="20% - 强调文字颜色 4 9 15" xfId="31661"/>
    <cellStyle name="20% - 强调文字颜色 4 9 16" xfId="31662"/>
    <cellStyle name="20% - 强调文字颜色 4 9 17" xfId="31663"/>
    <cellStyle name="20% - 强调文字颜色 4 9 18" xfId="31664"/>
    <cellStyle name="20% - 强调文字颜色 4 9 19" xfId="31665"/>
    <cellStyle name="20% - 强调文字颜色 4 9 2" xfId="31666"/>
    <cellStyle name="20% - 强调文字颜色 4 9 2 2" xfId="31667"/>
    <cellStyle name="20% - 强调文字颜色 4 9 20" xfId="31668"/>
    <cellStyle name="20% - 强调文字颜色 4 9 3" xfId="31669"/>
    <cellStyle name="20% - 强调文字颜色 4 9 4" xfId="31670"/>
    <cellStyle name="20% - 强调文字颜色 4 9 5" xfId="31671"/>
    <cellStyle name="20% - 强调文字颜色 4 9 6" xfId="31672"/>
    <cellStyle name="20% - 强调文字颜色 4 9 7" xfId="31673"/>
    <cellStyle name="20% - 强调文字颜色 4 9 8" xfId="31674"/>
    <cellStyle name="20% - 强调文字颜色 4 9 9" xfId="31675"/>
    <cellStyle name="20% - 强调文字颜色 5 10" xfId="31676"/>
    <cellStyle name="20% - 强调文字颜色 5 10 10" xfId="31677"/>
    <cellStyle name="20% - 强调文字颜色 5 10 11" xfId="31678"/>
    <cellStyle name="20% - 强调文字颜色 5 10 12" xfId="31679"/>
    <cellStyle name="20% - 强调文字颜色 5 10 13" xfId="31680"/>
    <cellStyle name="20% - 强调文字颜色 5 10 14" xfId="31681"/>
    <cellStyle name="20% - 强调文字颜色 5 10 15" xfId="31682"/>
    <cellStyle name="20% - 强调文字颜色 5 10 16" xfId="31683"/>
    <cellStyle name="20% - 强调文字颜色 5 10 17" xfId="31684"/>
    <cellStyle name="20% - 强调文字颜色 5 10 18" xfId="31685"/>
    <cellStyle name="20% - 强调文字颜色 5 10 19" xfId="31686"/>
    <cellStyle name="20% - 强调文字颜色 5 10 2" xfId="31687"/>
    <cellStyle name="20% - 强调文字颜色 5 10 2 2" xfId="31688"/>
    <cellStyle name="20% - 强调文字颜色 5 10 20" xfId="31689"/>
    <cellStyle name="20% - 强调文字颜色 5 10 3" xfId="31690"/>
    <cellStyle name="20% - 强调文字颜色 5 10 4" xfId="31691"/>
    <cellStyle name="20% - 强调文字颜色 5 10 5" xfId="31692"/>
    <cellStyle name="20% - 强调文字颜色 5 10 6" xfId="31693"/>
    <cellStyle name="20% - 强调文字颜色 5 10 7" xfId="31694"/>
    <cellStyle name="20% - 强调文字颜色 5 10 8" xfId="31695"/>
    <cellStyle name="20% - 强调文字颜色 5 10 9" xfId="31696"/>
    <cellStyle name="20% - 强调文字颜色 5 11" xfId="31697"/>
    <cellStyle name="20% - 强调文字颜色 5 11 10" xfId="31698"/>
    <cellStyle name="20% - 强调文字颜色 5 11 11" xfId="31699"/>
    <cellStyle name="20% - 强调文字颜色 5 11 12" xfId="31700"/>
    <cellStyle name="20% - 强调文字颜色 5 11 13" xfId="31701"/>
    <cellStyle name="20% - 强调文字颜色 5 11 14" xfId="31702"/>
    <cellStyle name="20% - 强调文字颜色 5 11 15" xfId="31703"/>
    <cellStyle name="20% - 强调文字颜色 5 11 16" xfId="31704"/>
    <cellStyle name="20% - 强调文字颜色 5 11 17" xfId="31705"/>
    <cellStyle name="20% - 强调文字颜色 5 11 18" xfId="31706"/>
    <cellStyle name="20% - 强调文字颜色 5 11 19" xfId="31707"/>
    <cellStyle name="20% - 强调文字颜色 5 11 2" xfId="31708"/>
    <cellStyle name="20% - 强调文字颜色 5 11 2 2" xfId="31709"/>
    <cellStyle name="20% - 强调文字颜色 5 11 20" xfId="31710"/>
    <cellStyle name="20% - 强调文字颜色 5 11 3" xfId="31711"/>
    <cellStyle name="20% - 强调文字颜色 5 11 4" xfId="31712"/>
    <cellStyle name="20% - 强调文字颜色 5 11 5" xfId="31713"/>
    <cellStyle name="20% - 强调文字颜色 5 11 6" xfId="31714"/>
    <cellStyle name="20% - 强调文字颜色 5 11 7" xfId="31715"/>
    <cellStyle name="20% - 强调文字颜色 5 11 8" xfId="31716"/>
    <cellStyle name="20% - 强调文字颜色 5 11 9" xfId="31717"/>
    <cellStyle name="20% - 强调文字颜色 5 12" xfId="31718"/>
    <cellStyle name="20% - 强调文字颜色 5 12 10" xfId="31719"/>
    <cellStyle name="20% - 强调文字颜色 5 12 11" xfId="31720"/>
    <cellStyle name="20% - 强调文字颜色 5 12 12" xfId="31721"/>
    <cellStyle name="20% - 强调文字颜色 5 12 13" xfId="31722"/>
    <cellStyle name="20% - 强调文字颜色 5 12 14" xfId="31723"/>
    <cellStyle name="20% - 强调文字颜色 5 12 15" xfId="31724"/>
    <cellStyle name="20% - 强调文字颜色 5 12 16" xfId="31725"/>
    <cellStyle name="20% - 强调文字颜色 5 12 17" xfId="31726"/>
    <cellStyle name="20% - 强调文字颜色 5 12 18" xfId="31727"/>
    <cellStyle name="20% - 强调文字颜色 5 12 19" xfId="31728"/>
    <cellStyle name="20% - 强调文字颜色 5 12 2" xfId="31729"/>
    <cellStyle name="20% - 强调文字颜色 5 12 2 2" xfId="31730"/>
    <cellStyle name="20% - 强调文字颜色 5 12 20" xfId="31731"/>
    <cellStyle name="20% - 强调文字颜色 5 12 3" xfId="31732"/>
    <cellStyle name="20% - 强调文字颜色 5 12 4" xfId="31733"/>
    <cellStyle name="20% - 强调文字颜色 5 12 5" xfId="31734"/>
    <cellStyle name="20% - 强调文字颜色 5 12 6" xfId="31735"/>
    <cellStyle name="20% - 强调文字颜色 5 12 7" xfId="31736"/>
    <cellStyle name="20% - 强调文字颜色 5 12 8" xfId="31737"/>
    <cellStyle name="20% - 强调文字颜色 5 12 9" xfId="31738"/>
    <cellStyle name="20% - 强调文字颜色 5 13" xfId="31739"/>
    <cellStyle name="20% - 强调文字颜色 5 13 10" xfId="31740"/>
    <cellStyle name="20% - 强调文字颜色 5 13 11" xfId="31741"/>
    <cellStyle name="20% - 强调文字颜色 5 13 12" xfId="31742"/>
    <cellStyle name="20% - 强调文字颜色 5 13 13" xfId="31743"/>
    <cellStyle name="20% - 强调文字颜色 5 13 14" xfId="31744"/>
    <cellStyle name="20% - 强调文字颜色 5 13 15" xfId="31745"/>
    <cellStyle name="20% - 强调文字颜色 5 13 16" xfId="31746"/>
    <cellStyle name="20% - 强调文字颜色 5 13 17" xfId="31747"/>
    <cellStyle name="20% - 强调文字颜色 5 13 18" xfId="31748"/>
    <cellStyle name="20% - 强调文字颜色 5 13 19" xfId="31749"/>
    <cellStyle name="20% - 强调文字颜色 5 13 2" xfId="31750"/>
    <cellStyle name="20% - 强调文字颜色 5 13 20" xfId="31751"/>
    <cellStyle name="20% - 强调文字颜色 5 13 21" xfId="31752"/>
    <cellStyle name="20% - 强调文字颜色 5 13 3" xfId="31753"/>
    <cellStyle name="20% - 强调文字颜色 5 13 4" xfId="31754"/>
    <cellStyle name="20% - 强调文字颜色 5 13 5" xfId="31755"/>
    <cellStyle name="20% - 强调文字颜色 5 13 6" xfId="31756"/>
    <cellStyle name="20% - 强调文字颜色 5 13 7" xfId="31757"/>
    <cellStyle name="20% - 强调文字颜色 5 13 8" xfId="31758"/>
    <cellStyle name="20% - 强调文字颜色 5 13 9" xfId="31759"/>
    <cellStyle name="20% - 强调文字颜色 5 14" xfId="31760"/>
    <cellStyle name="20% - 强调文字颜色 5 14 10" xfId="31761"/>
    <cellStyle name="20% - 强调文字颜色 5 14 11" xfId="31762"/>
    <cellStyle name="20% - 强调文字颜色 5 14 12" xfId="31763"/>
    <cellStyle name="20% - 强调文字颜色 5 14 13" xfId="31764"/>
    <cellStyle name="20% - 强调文字颜色 5 14 14" xfId="31765"/>
    <cellStyle name="20% - 强调文字颜色 5 14 15" xfId="31766"/>
    <cellStyle name="20% - 强调文字颜色 5 14 16" xfId="31767"/>
    <cellStyle name="20% - 强调文字颜色 5 14 17" xfId="31768"/>
    <cellStyle name="20% - 强调文字颜色 5 14 18" xfId="31769"/>
    <cellStyle name="20% - 强调文字颜色 5 14 19" xfId="31770"/>
    <cellStyle name="20% - 强调文字颜色 5 14 2" xfId="31771"/>
    <cellStyle name="20% - 强调文字颜色 5 14 20" xfId="31772"/>
    <cellStyle name="20% - 强调文字颜色 5 14 21" xfId="31773"/>
    <cellStyle name="20% - 强调文字颜色 5 14 3" xfId="31774"/>
    <cellStyle name="20% - 强调文字颜色 5 14 4" xfId="31775"/>
    <cellStyle name="20% - 强调文字颜色 5 14 5" xfId="31776"/>
    <cellStyle name="20% - 强调文字颜色 5 14 6" xfId="31777"/>
    <cellStyle name="20% - 强调文字颜色 5 14 7" xfId="31778"/>
    <cellStyle name="20% - 强调文字颜色 5 14 8" xfId="31779"/>
    <cellStyle name="20% - 强调文字颜色 5 14 9" xfId="31780"/>
    <cellStyle name="20% - 强调文字颜色 5 15" xfId="31781"/>
    <cellStyle name="20% - 强调文字颜色 5 15 10" xfId="31782"/>
    <cellStyle name="20% - 强调文字颜色 5 15 11" xfId="31783"/>
    <cellStyle name="20% - 强调文字颜色 5 15 12" xfId="31784"/>
    <cellStyle name="20% - 强调文字颜色 5 15 13" xfId="31785"/>
    <cellStyle name="20% - 强调文字颜色 5 15 14" xfId="31786"/>
    <cellStyle name="20% - 强调文字颜色 5 15 15" xfId="31787"/>
    <cellStyle name="20% - 强调文字颜色 5 15 16" xfId="31788"/>
    <cellStyle name="20% - 强调文字颜色 5 15 17" xfId="31789"/>
    <cellStyle name="20% - 强调文字颜色 5 15 18" xfId="31790"/>
    <cellStyle name="20% - 强调文字颜色 5 15 19" xfId="31791"/>
    <cellStyle name="20% - 强调文字颜色 5 15 2" xfId="31792"/>
    <cellStyle name="20% - 强调文字颜色 5 15 2 2" xfId="31793"/>
    <cellStyle name="20% - 强调文字颜色 5 15 20" xfId="31794"/>
    <cellStyle name="20% - 强调文字颜色 5 15 3" xfId="31795"/>
    <cellStyle name="20% - 强调文字颜色 5 15 4" xfId="31796"/>
    <cellStyle name="20% - 强调文字颜色 5 15 5" xfId="31797"/>
    <cellStyle name="20% - 强调文字颜色 5 15 6" xfId="31798"/>
    <cellStyle name="20% - 强调文字颜色 5 15 7" xfId="31799"/>
    <cellStyle name="20% - 强调文字颜色 5 15 8" xfId="31800"/>
    <cellStyle name="20% - 强调文字颜色 5 15 9" xfId="31801"/>
    <cellStyle name="20% - 强调文字颜色 5 16" xfId="31802"/>
    <cellStyle name="20% - 强调文字颜色 5 16 2" xfId="31803"/>
    <cellStyle name="20% - 强调文字颜色 5 16 2 2" xfId="31804"/>
    <cellStyle name="20% - 强调文字颜色 5 16 3" xfId="31805"/>
    <cellStyle name="20% - 强调文字颜色 5 17" xfId="31806"/>
    <cellStyle name="20% - 强调文字颜色 5 17 2" xfId="31807"/>
    <cellStyle name="20% - 强调文字颜色 5 17 2 2" xfId="31808"/>
    <cellStyle name="20% - 强调文字颜色 5 17 3" xfId="31809"/>
    <cellStyle name="20% - 强调文字颜色 5 18" xfId="31810"/>
    <cellStyle name="20% - 强调文字颜色 5 18 2" xfId="31811"/>
    <cellStyle name="20% - 强调文字颜色 5 18 2 2" xfId="31812"/>
    <cellStyle name="20% - 强调文字颜色 5 18 3" xfId="31813"/>
    <cellStyle name="20% - 强调文字颜色 5 19" xfId="31814"/>
    <cellStyle name="20% - 强调文字颜色 5 19 2" xfId="31815"/>
    <cellStyle name="20% - 强调文字颜色 5 19 2 2" xfId="31816"/>
    <cellStyle name="20% - 强调文字颜色 5 19 3" xfId="31817"/>
    <cellStyle name="20% - 强调文字颜色 5 2" xfId="31818"/>
    <cellStyle name="20% - 强调文字颜色 5 2 10" xfId="31819"/>
    <cellStyle name="20% - 强调文字颜色 5 2 10 2" xfId="31820"/>
    <cellStyle name="20% - 强调文字颜色 5 2 10 2 2" xfId="31821"/>
    <cellStyle name="20% - 强调文字颜色 5 2 10 3" xfId="31822"/>
    <cellStyle name="20% - 强调文字颜色 5 2 11" xfId="31823"/>
    <cellStyle name="20% - 强调文字颜色 5 2 11 2" xfId="31824"/>
    <cellStyle name="20% - 强调文字颜色 5 2 11 2 2" xfId="31825"/>
    <cellStyle name="20% - 强调文字颜色 5 2 11 3" xfId="31826"/>
    <cellStyle name="20% - 强调文字颜色 5 2 12" xfId="31827"/>
    <cellStyle name="20% - 强调文字颜色 5 2 13" xfId="31828"/>
    <cellStyle name="20% - 强调文字颜色 5 2 14" xfId="31829"/>
    <cellStyle name="20% - 强调文字颜色 5 2 14 2" xfId="31830"/>
    <cellStyle name="20% - 强调文字颜色 5 2 14 2 2" xfId="31831"/>
    <cellStyle name="20% - 强调文字颜色 5 2 14 3" xfId="31832"/>
    <cellStyle name="20% - 强调文字颜色 5 2 15" xfId="31833"/>
    <cellStyle name="20% - 强调文字颜色 5 2 15 2" xfId="31834"/>
    <cellStyle name="20% - 强调文字颜色 5 2 15 2 2" xfId="31835"/>
    <cellStyle name="20% - 强调文字颜色 5 2 15 3" xfId="31836"/>
    <cellStyle name="20% - 强调文字颜色 5 2 16" xfId="31837"/>
    <cellStyle name="20% - 强调文字颜色 5 2 16 2" xfId="31838"/>
    <cellStyle name="20% - 强调文字颜色 5 2 16 2 2" xfId="31839"/>
    <cellStyle name="20% - 强调文字颜色 5 2 16 3" xfId="31840"/>
    <cellStyle name="20% - 强调文字颜色 5 2 17" xfId="31841"/>
    <cellStyle name="20% - 强调文字颜色 5 2 17 2" xfId="31842"/>
    <cellStyle name="20% - 强调文字颜色 5 2 17 2 2" xfId="31843"/>
    <cellStyle name="20% - 强调文字颜色 5 2 17 3" xfId="31844"/>
    <cellStyle name="20% - 强调文字颜色 5 2 18" xfId="31845"/>
    <cellStyle name="20% - 强调文字颜色 5 2 18 2" xfId="31846"/>
    <cellStyle name="20% - 强调文字颜色 5 2 18 2 2" xfId="31847"/>
    <cellStyle name="20% - 强调文字颜色 5 2 18 3" xfId="31848"/>
    <cellStyle name="20% - 强调文字颜色 5 2 19" xfId="31849"/>
    <cellStyle name="20% - 强调文字颜色 5 2 19 2" xfId="31850"/>
    <cellStyle name="20% - 强调文字颜色 5 2 19 2 2" xfId="31851"/>
    <cellStyle name="20% - 强调文字颜色 5 2 19 3" xfId="31852"/>
    <cellStyle name="20% - 强调文字颜色 5 2 2" xfId="31853"/>
    <cellStyle name="20% - 强调文字颜色 5 2 2 10" xfId="31854"/>
    <cellStyle name="20% - 强调文字颜色 5 2 2 10 2" xfId="31855"/>
    <cellStyle name="20% - 强调文字颜色 5 2 2 10 2 2" xfId="31856"/>
    <cellStyle name="20% - 强调文字颜色 5 2 2 10 3" xfId="31857"/>
    <cellStyle name="20% - 强调文字颜色 5 2 2 11" xfId="31858"/>
    <cellStyle name="20% - 强调文字颜色 5 2 2 11 2" xfId="31859"/>
    <cellStyle name="20% - 强调文字颜色 5 2 2 11 2 2" xfId="31860"/>
    <cellStyle name="20% - 强调文字颜色 5 2 2 11 3" xfId="31861"/>
    <cellStyle name="20% - 强调文字颜色 5 2 2 12" xfId="31862"/>
    <cellStyle name="20% - 强调文字颜色 5 2 2 12 2" xfId="31863"/>
    <cellStyle name="20% - 强调文字颜色 5 2 2 13" xfId="31864"/>
    <cellStyle name="20% - 强调文字颜色 5 2 2 14" xfId="31865"/>
    <cellStyle name="20% - 强调文字颜色 5 2 2 15" xfId="31866"/>
    <cellStyle name="20% - 强调文字颜色 5 2 2 16" xfId="31867"/>
    <cellStyle name="20% - 强调文字颜色 5 2 2 17" xfId="31868"/>
    <cellStyle name="20% - 强调文字颜色 5 2 2 18" xfId="31869"/>
    <cellStyle name="20% - 强调文字颜色 5 2 2 19" xfId="31870"/>
    <cellStyle name="20% - 强调文字颜色 5 2 2 2" xfId="31871"/>
    <cellStyle name="20% - 强调文字颜色 5 2 2 2 2" xfId="31872"/>
    <cellStyle name="20% - 强调文字颜色 5 2 2 2 2 2" xfId="31873"/>
    <cellStyle name="20% - 强调文字颜色 5 2 2 2 2 2 2" xfId="31874"/>
    <cellStyle name="20% - 强调文字颜色 5 2 2 2 2 3" xfId="31875"/>
    <cellStyle name="20% - 强调文字颜色 5 2 2 2 3" xfId="31876"/>
    <cellStyle name="20% - 强调文字颜色 5 2 2 2 3 2" xfId="31877"/>
    <cellStyle name="20% - 强调文字颜色 5 2 2 2 3 2 2" xfId="31878"/>
    <cellStyle name="20% - 强调文字颜色 5 2 2 2 3 3" xfId="31879"/>
    <cellStyle name="20% - 强调文字颜色 5 2 2 2 4" xfId="31880"/>
    <cellStyle name="20% - 强调文字颜色 5 2 2 2 4 2" xfId="31881"/>
    <cellStyle name="20% - 强调文字颜色 5 2 2 2 4 2 2" xfId="31882"/>
    <cellStyle name="20% - 强调文字颜色 5 2 2 2 4 3" xfId="31883"/>
    <cellStyle name="20% - 强调文字颜色 5 2 2 2 5" xfId="31884"/>
    <cellStyle name="20% - 强调文字颜色 5 2 2 2 5 2" xfId="31885"/>
    <cellStyle name="20% - 强调文字颜色 5 2 2 2 6" xfId="31886"/>
    <cellStyle name="20% - 强调文字颜色 5 2 2 20" xfId="31887"/>
    <cellStyle name="20% - 强调文字颜色 5 2 2 21" xfId="31888"/>
    <cellStyle name="20% - 强调文字颜色 5 2 2 22" xfId="31889"/>
    <cellStyle name="20% - 强调文字颜色 5 2 2 23" xfId="31890"/>
    <cellStyle name="20% - 强调文字颜色 5 2 2 24" xfId="31891"/>
    <cellStyle name="20% - 强调文字颜色 5 2 2 25" xfId="31892"/>
    <cellStyle name="20% - 强调文字颜色 5 2 2 26" xfId="31893"/>
    <cellStyle name="20% - 强调文字颜色 5 2 2 27" xfId="31894"/>
    <cellStyle name="20% - 强调文字颜色 5 2 2 28" xfId="31895"/>
    <cellStyle name="20% - 强调文字颜色 5 2 2 29" xfId="31896"/>
    <cellStyle name="20% - 强调文字颜色 5 2 2 3" xfId="31897"/>
    <cellStyle name="20% - 强调文字颜色 5 2 2 3 2" xfId="31898"/>
    <cellStyle name="20% - 强调文字颜色 5 2 2 3 2 2" xfId="31899"/>
    <cellStyle name="20% - 强调文字颜色 5 2 2 3 2 2 2" xfId="31900"/>
    <cellStyle name="20% - 强调文字颜色 5 2 2 3 2 3" xfId="31901"/>
    <cellStyle name="20% - 强调文字颜色 5 2 2 3 3" xfId="31902"/>
    <cellStyle name="20% - 强调文字颜色 5 2 2 3 3 2" xfId="31903"/>
    <cellStyle name="20% - 强调文字颜色 5 2 2 3 3 2 2" xfId="31904"/>
    <cellStyle name="20% - 强调文字颜色 5 2 2 3 3 3" xfId="31905"/>
    <cellStyle name="20% - 强调文字颜色 5 2 2 3 4" xfId="31906"/>
    <cellStyle name="20% - 强调文字颜色 5 2 2 3 4 2" xfId="31907"/>
    <cellStyle name="20% - 强调文字颜色 5 2 2 3 4 2 2" xfId="31908"/>
    <cellStyle name="20% - 强调文字颜色 5 2 2 3 4 3" xfId="31909"/>
    <cellStyle name="20% - 强调文字颜色 5 2 2 3 5" xfId="31910"/>
    <cellStyle name="20% - 强调文字颜色 5 2 2 3 5 2" xfId="31911"/>
    <cellStyle name="20% - 强调文字颜色 5 2 2 3 6" xfId="31912"/>
    <cellStyle name="20% - 强调文字颜色 5 2 2 30" xfId="31913"/>
    <cellStyle name="20% - 强调文字颜色 5 2 2 31" xfId="31914"/>
    <cellStyle name="20% - 强调文字颜色 5 2 2 4" xfId="31915"/>
    <cellStyle name="20% - 强调文字颜色 5 2 2 4 2" xfId="31916"/>
    <cellStyle name="20% - 强调文字颜色 5 2 2 4 2 2" xfId="31917"/>
    <cellStyle name="20% - 强调文字颜色 5 2 2 4 3" xfId="31918"/>
    <cellStyle name="20% - 强调文字颜色 5 2 2 5" xfId="31919"/>
    <cellStyle name="20% - 强调文字颜色 5 2 2 5 2" xfId="31920"/>
    <cellStyle name="20% - 强调文字颜色 5 2 2 5 2 2" xfId="31921"/>
    <cellStyle name="20% - 强调文字颜色 5 2 2 5 3" xfId="31922"/>
    <cellStyle name="20% - 强调文字颜色 5 2 2 6" xfId="31923"/>
    <cellStyle name="20% - 强调文字颜色 5 2 2 6 2" xfId="31924"/>
    <cellStyle name="20% - 强调文字颜色 5 2 2 6 2 2" xfId="31925"/>
    <cellStyle name="20% - 强调文字颜色 5 2 2 6 3" xfId="31926"/>
    <cellStyle name="20% - 强调文字颜色 5 2 2 7" xfId="31927"/>
    <cellStyle name="20% - 强调文字颜色 5 2 2 7 2" xfId="31928"/>
    <cellStyle name="20% - 强调文字颜色 5 2 2 7 2 2" xfId="31929"/>
    <cellStyle name="20% - 强调文字颜色 5 2 2 7 3" xfId="31930"/>
    <cellStyle name="20% - 强调文字颜色 5 2 2 8" xfId="31931"/>
    <cellStyle name="20% - 强调文字颜色 5 2 2 8 2" xfId="31932"/>
    <cellStyle name="20% - 强调文字颜色 5 2 2 8 2 2" xfId="31933"/>
    <cellStyle name="20% - 强调文字颜色 5 2 2 8 3" xfId="31934"/>
    <cellStyle name="20% - 强调文字颜色 5 2 2 9" xfId="31935"/>
    <cellStyle name="20% - 强调文字颜色 5 2 2 9 2" xfId="31936"/>
    <cellStyle name="20% - 强调文字颜色 5 2 2 9 2 2" xfId="31937"/>
    <cellStyle name="20% - 强调文字颜色 5 2 2 9 3" xfId="31938"/>
    <cellStyle name="20% - 强调文字颜色 5 2 20" xfId="31939"/>
    <cellStyle name="20% - 强调文字颜色 5 2 20 2" xfId="31940"/>
    <cellStyle name="20% - 强调文字颜色 5 2 20 2 2" xfId="31941"/>
    <cellStyle name="20% - 强调文字颜色 5 2 20 3" xfId="31942"/>
    <cellStyle name="20% - 强调文字颜色 5 2 21" xfId="31943"/>
    <cellStyle name="20% - 强调文字颜色 5 2 21 2" xfId="31944"/>
    <cellStyle name="20% - 强调文字颜色 5 2 21 2 2" xfId="31945"/>
    <cellStyle name="20% - 强调文字颜色 5 2 21 3" xfId="31946"/>
    <cellStyle name="20% - 强调文字颜色 5 2 22" xfId="31947"/>
    <cellStyle name="20% - 强调文字颜色 5 2 22 2" xfId="31948"/>
    <cellStyle name="20% - 强调文字颜色 5 2 22 2 2" xfId="31949"/>
    <cellStyle name="20% - 强调文字颜色 5 2 22 3" xfId="31950"/>
    <cellStyle name="20% - 强调文字颜色 5 2 23" xfId="31951"/>
    <cellStyle name="20% - 强调文字颜色 5 2 23 2" xfId="31952"/>
    <cellStyle name="20% - 强调文字颜色 5 2 24" xfId="31953"/>
    <cellStyle name="20% - 强调文字颜色 5 2 25" xfId="31954"/>
    <cellStyle name="20% - 强调文字颜色 5 2 26" xfId="31955"/>
    <cellStyle name="20% - 强调文字颜色 5 2 27" xfId="31956"/>
    <cellStyle name="20% - 强调文字颜色 5 2 28" xfId="31957"/>
    <cellStyle name="20% - 强调文字颜色 5 2 29" xfId="31958"/>
    <cellStyle name="20% - 强调文字颜色 5 2 3" xfId="31959"/>
    <cellStyle name="20% - 强调文字颜色 5 2 3 10" xfId="31960"/>
    <cellStyle name="20% - 强调文字颜色 5 2 3 11" xfId="31961"/>
    <cellStyle name="20% - 强调文字颜色 5 2 3 2" xfId="31962"/>
    <cellStyle name="20% - 强调文字颜色 5 2 3 2 2" xfId="31963"/>
    <cellStyle name="20% - 强调文字颜色 5 2 3 2 2 2" xfId="31964"/>
    <cellStyle name="20% - 强调文字颜色 5 2 3 2 2 2 2" xfId="31965"/>
    <cellStyle name="20% - 强调文字颜色 5 2 3 2 2 3" xfId="31966"/>
    <cellStyle name="20% - 强调文字颜色 5 2 3 2 3" xfId="31967"/>
    <cellStyle name="20% - 强调文字颜色 5 2 3 2 3 2" xfId="31968"/>
    <cellStyle name="20% - 强调文字颜色 5 2 3 2 3 2 2" xfId="31969"/>
    <cellStyle name="20% - 强调文字颜色 5 2 3 2 3 3" xfId="31970"/>
    <cellStyle name="20% - 强调文字颜色 5 2 3 2 4" xfId="31971"/>
    <cellStyle name="20% - 强调文字颜色 5 2 3 2 4 2" xfId="31972"/>
    <cellStyle name="20% - 强调文字颜色 5 2 3 2 4 2 2" xfId="31973"/>
    <cellStyle name="20% - 强调文字颜色 5 2 3 2 4 3" xfId="31974"/>
    <cellStyle name="20% - 强调文字颜色 5 2 3 2 5" xfId="31975"/>
    <cellStyle name="20% - 强调文字颜色 5 2 3 2 5 2" xfId="31976"/>
    <cellStyle name="20% - 强调文字颜色 5 2 3 2 6" xfId="31977"/>
    <cellStyle name="20% - 强调文字颜色 5 2 3 3" xfId="31978"/>
    <cellStyle name="20% - 强调文字颜色 5 2 3 3 2" xfId="31979"/>
    <cellStyle name="20% - 强调文字颜色 5 2 3 3 2 2" xfId="31980"/>
    <cellStyle name="20% - 强调文字颜色 5 2 3 3 2 2 2" xfId="31981"/>
    <cellStyle name="20% - 强调文字颜色 5 2 3 3 2 3" xfId="31982"/>
    <cellStyle name="20% - 强调文字颜色 5 2 3 3 3" xfId="31983"/>
    <cellStyle name="20% - 强调文字颜色 5 2 3 3 3 2" xfId="31984"/>
    <cellStyle name="20% - 强调文字颜色 5 2 3 3 3 2 2" xfId="31985"/>
    <cellStyle name="20% - 强调文字颜色 5 2 3 3 3 3" xfId="31986"/>
    <cellStyle name="20% - 强调文字颜色 5 2 3 3 4" xfId="31987"/>
    <cellStyle name="20% - 强调文字颜色 5 2 3 3 4 2" xfId="31988"/>
    <cellStyle name="20% - 强调文字颜色 5 2 3 3 4 2 2" xfId="31989"/>
    <cellStyle name="20% - 强调文字颜色 5 2 3 3 4 3" xfId="31990"/>
    <cellStyle name="20% - 强调文字颜色 5 2 3 3 5" xfId="31991"/>
    <cellStyle name="20% - 强调文字颜色 5 2 3 3 5 2" xfId="31992"/>
    <cellStyle name="20% - 强调文字颜色 5 2 3 3 6" xfId="31993"/>
    <cellStyle name="20% - 强调文字颜色 5 2 3 4" xfId="31994"/>
    <cellStyle name="20% - 强调文字颜色 5 2 3 4 2" xfId="31995"/>
    <cellStyle name="20% - 强调文字颜色 5 2 3 4 2 2" xfId="31996"/>
    <cellStyle name="20% - 强调文字颜色 5 2 3 4 3" xfId="31997"/>
    <cellStyle name="20% - 强调文字颜色 5 2 3 5" xfId="31998"/>
    <cellStyle name="20% - 强调文字颜色 5 2 3 6" xfId="31999"/>
    <cellStyle name="20% - 强调文字颜色 5 2 3 7" xfId="32000"/>
    <cellStyle name="20% - 强调文字颜色 5 2 3 7 2" xfId="32001"/>
    <cellStyle name="20% - 强调文字颜色 5 2 3 7 2 2" xfId="32002"/>
    <cellStyle name="20% - 强调文字颜色 5 2 3 7 3" xfId="32003"/>
    <cellStyle name="20% - 强调文字颜色 5 2 3 8" xfId="32004"/>
    <cellStyle name="20% - 强调文字颜色 5 2 3 8 2" xfId="32005"/>
    <cellStyle name="20% - 强调文字颜色 5 2 3 8 2 2" xfId="32006"/>
    <cellStyle name="20% - 强调文字颜色 5 2 3 8 3" xfId="32007"/>
    <cellStyle name="20% - 强调文字颜色 5 2 3 9" xfId="32008"/>
    <cellStyle name="20% - 强调文字颜色 5 2 3 9 2" xfId="32009"/>
    <cellStyle name="20% - 强调文字颜色 5 2 30" xfId="32010"/>
    <cellStyle name="20% - 强调文字颜色 5 2 31" xfId="32011"/>
    <cellStyle name="20% - 强调文字颜色 5 2 32" xfId="32012"/>
    <cellStyle name="20% - 强调文字颜色 5 2 33" xfId="32013"/>
    <cellStyle name="20% - 强调文字颜色 5 2 34" xfId="32014"/>
    <cellStyle name="20% - 强调文字颜色 5 2 35" xfId="32015"/>
    <cellStyle name="20% - 强调文字颜色 5 2 36" xfId="32016"/>
    <cellStyle name="20% - 强调文字颜色 5 2 37" xfId="32017"/>
    <cellStyle name="20% - 强调文字颜色 5 2 38" xfId="32018"/>
    <cellStyle name="20% - 强调文字颜色 5 2 39" xfId="32019"/>
    <cellStyle name="20% - 强调文字颜色 5 2 4" xfId="32020"/>
    <cellStyle name="20% - 强调文字颜色 5 2 4 2" xfId="32021"/>
    <cellStyle name="20% - 强调文字颜色 5 2 4 2 2" xfId="32022"/>
    <cellStyle name="20% - 强调文字颜色 5 2 4 2 2 2" xfId="32023"/>
    <cellStyle name="20% - 强调文字颜色 5 2 4 2 3" xfId="32024"/>
    <cellStyle name="20% - 强调文字颜色 5 2 4 3" xfId="32025"/>
    <cellStyle name="20% - 强调文字颜色 5 2 4 4" xfId="32026"/>
    <cellStyle name="20% - 强调文字颜色 5 2 4 5" xfId="32027"/>
    <cellStyle name="20% - 强调文字颜色 5 2 4 5 2" xfId="32028"/>
    <cellStyle name="20% - 强调文字颜色 5 2 4 5 2 2" xfId="32029"/>
    <cellStyle name="20% - 强调文字颜色 5 2 4 5 3" xfId="32030"/>
    <cellStyle name="20% - 强调文字颜色 5 2 4 6" xfId="32031"/>
    <cellStyle name="20% - 强调文字颜色 5 2 4 6 2" xfId="32032"/>
    <cellStyle name="20% - 强调文字颜色 5 2 4 6 2 2" xfId="32033"/>
    <cellStyle name="20% - 强调文字颜色 5 2 4 6 3" xfId="32034"/>
    <cellStyle name="20% - 强调文字颜色 5 2 4 7" xfId="32035"/>
    <cellStyle name="20% - 强调文字颜色 5 2 4 7 2" xfId="32036"/>
    <cellStyle name="20% - 强调文字颜色 5 2 4 8" xfId="32037"/>
    <cellStyle name="20% - 强调文字颜色 5 2 40" xfId="32038"/>
    <cellStyle name="20% - 强调文字颜色 5 2 41" xfId="32039"/>
    <cellStyle name="20% - 强调文字颜色 5 2 42" xfId="32040"/>
    <cellStyle name="20% - 强调文字颜色 5 2 43" xfId="32041"/>
    <cellStyle name="20% - 强调文字颜色 5 2 5" xfId="32042"/>
    <cellStyle name="20% - 强调文字颜色 5 2 5 2" xfId="32043"/>
    <cellStyle name="20% - 强调文字颜色 5 2 5 2 2" xfId="32044"/>
    <cellStyle name="20% - 强调文字颜色 5 2 5 2 2 2" xfId="32045"/>
    <cellStyle name="20% - 强调文字颜色 5 2 5 2 3" xfId="32046"/>
    <cellStyle name="20% - 强调文字颜色 5 2 5 3" xfId="32047"/>
    <cellStyle name="20% - 强调文字颜色 5 2 5 4" xfId="32048"/>
    <cellStyle name="20% - 强调文字颜色 5 2 5 5" xfId="32049"/>
    <cellStyle name="20% - 强调文字颜色 5 2 5 5 2" xfId="32050"/>
    <cellStyle name="20% - 强调文字颜色 5 2 5 5 2 2" xfId="32051"/>
    <cellStyle name="20% - 强调文字颜色 5 2 5 5 3" xfId="32052"/>
    <cellStyle name="20% - 强调文字颜色 5 2 5 6" xfId="32053"/>
    <cellStyle name="20% - 强调文字颜色 5 2 5 6 2" xfId="32054"/>
    <cellStyle name="20% - 强调文字颜色 5 2 5 6 2 2" xfId="32055"/>
    <cellStyle name="20% - 强调文字颜色 5 2 5 6 3" xfId="32056"/>
    <cellStyle name="20% - 强调文字颜色 5 2 5 7" xfId="32057"/>
    <cellStyle name="20% - 强调文字颜色 5 2 5 7 2" xfId="32058"/>
    <cellStyle name="20% - 强调文字颜色 5 2 5 8" xfId="32059"/>
    <cellStyle name="20% - 强调文字颜色 5 2 6" xfId="32060"/>
    <cellStyle name="20% - 强调文字颜色 5 2 6 2" xfId="32061"/>
    <cellStyle name="20% - 强调文字颜色 5 2 6 3" xfId="32062"/>
    <cellStyle name="20% - 强调文字颜色 5 2 7" xfId="32063"/>
    <cellStyle name="20% - 强调文字颜色 5 2 7 2" xfId="32064"/>
    <cellStyle name="20% - 强调文字颜色 5 2 7 3" xfId="32065"/>
    <cellStyle name="20% - 强调文字颜色 5 2 7 4" xfId="32066"/>
    <cellStyle name="20% - 强调文字颜色 5 2 7 5" xfId="32067"/>
    <cellStyle name="20% - 强调文字颜色 5 2 7 5 2" xfId="32068"/>
    <cellStyle name="20% - 强调文字颜色 5 2 7 6" xfId="32069"/>
    <cellStyle name="20% - 强调文字颜色 5 2 8" xfId="32070"/>
    <cellStyle name="20% - 强调文字颜色 5 2 8 2" xfId="32071"/>
    <cellStyle name="20% - 强调文字颜色 5 2 8 2 2" xfId="32072"/>
    <cellStyle name="20% - 强调文字颜色 5 2 8 3" xfId="32073"/>
    <cellStyle name="20% - 强调文字颜色 5 2 9" xfId="32074"/>
    <cellStyle name="20% - 强调文字颜色 5 2 9 2" xfId="32075"/>
    <cellStyle name="20% - 强调文字颜色 5 2 9 2 2" xfId="32076"/>
    <cellStyle name="20% - 强调文字颜色 5 2 9 3" xfId="32077"/>
    <cellStyle name="20% - 强调文字颜色 5 20" xfId="32078"/>
    <cellStyle name="20% - 强调文字颜色 5 20 2" xfId="32079"/>
    <cellStyle name="20% - 强调文字颜色 5 20 2 2" xfId="32080"/>
    <cellStyle name="20% - 强调文字颜色 5 20 3" xfId="32081"/>
    <cellStyle name="20% - 强调文字颜色 5 21" xfId="32082"/>
    <cellStyle name="20% - 强调文字颜色 5 21 2" xfId="32083"/>
    <cellStyle name="20% - 强调文字颜色 5 21 2 2" xfId="32084"/>
    <cellStyle name="20% - 强调文字颜色 5 21 3" xfId="32085"/>
    <cellStyle name="20% - 强调文字颜色 5 22" xfId="32086"/>
    <cellStyle name="20% - 强调文字颜色 5 22 2" xfId="32087"/>
    <cellStyle name="20% - 强调文字颜色 5 22 2 2" xfId="32088"/>
    <cellStyle name="20% - 强调文字颜色 5 22 3" xfId="32089"/>
    <cellStyle name="20% - 强调文字颜色 5 23" xfId="32090"/>
    <cellStyle name="20% - 强调文字颜色 5 23 2" xfId="32091"/>
    <cellStyle name="20% - 强调文字颜色 5 23 2 2" xfId="32092"/>
    <cellStyle name="20% - 强调文字颜色 5 23 3" xfId="32093"/>
    <cellStyle name="20% - 强调文字颜色 5 24" xfId="32094"/>
    <cellStyle name="20% - 强调文字颜色 5 24 2" xfId="32095"/>
    <cellStyle name="20% - 强调文字颜色 5 24 2 2" xfId="32096"/>
    <cellStyle name="20% - 强调文字颜色 5 24 3" xfId="32097"/>
    <cellStyle name="20% - 强调文字颜色 5 25" xfId="32098"/>
    <cellStyle name="20% - 强调文字颜色 5 25 2" xfId="32099"/>
    <cellStyle name="20% - 强调文字颜色 5 25 2 2" xfId="32100"/>
    <cellStyle name="20% - 强调文字颜色 5 25 3" xfId="32101"/>
    <cellStyle name="20% - 强调文字颜色 5 26" xfId="32102"/>
    <cellStyle name="20% - 强调文字颜色 5 26 2" xfId="32103"/>
    <cellStyle name="20% - 强调文字颜色 5 26 2 2" xfId="32104"/>
    <cellStyle name="20% - 强调文字颜色 5 26 3" xfId="32105"/>
    <cellStyle name="20% - 强调文字颜色 5 27" xfId="32106"/>
    <cellStyle name="20% - 强调文字颜色 5 27 2" xfId="32107"/>
    <cellStyle name="20% - 强调文字颜色 5 28" xfId="32108"/>
    <cellStyle name="20% - 强调文字颜色 5 29" xfId="32109"/>
    <cellStyle name="20% - 强调文字颜色 5 3" xfId="32110"/>
    <cellStyle name="20% - 强调文字颜色 5 3 10" xfId="32111"/>
    <cellStyle name="20% - 强调文字颜色 5 3 10 2" xfId="32112"/>
    <cellStyle name="20% - 强调文字颜色 5 3 10 2 2" xfId="32113"/>
    <cellStyle name="20% - 强调文字颜色 5 3 10 3" xfId="32114"/>
    <cellStyle name="20% - 强调文字颜色 5 3 11" xfId="32115"/>
    <cellStyle name="20% - 强调文字颜色 5 3 11 2" xfId="32116"/>
    <cellStyle name="20% - 强调文字颜色 5 3 11 2 2" xfId="32117"/>
    <cellStyle name="20% - 强调文字颜色 5 3 11 3" xfId="32118"/>
    <cellStyle name="20% - 强调文字颜色 5 3 12" xfId="32119"/>
    <cellStyle name="20% - 强调文字颜色 5 3 12 2" xfId="32120"/>
    <cellStyle name="20% - 强调文字颜色 5 3 12 2 2" xfId="32121"/>
    <cellStyle name="20% - 强调文字颜色 5 3 12 3" xfId="32122"/>
    <cellStyle name="20% - 强调文字颜色 5 3 13" xfId="32123"/>
    <cellStyle name="20% - 强调文字颜色 5 3 13 2" xfId="32124"/>
    <cellStyle name="20% - 强调文字颜色 5 3 13 2 2" xfId="32125"/>
    <cellStyle name="20% - 强调文字颜色 5 3 13 3" xfId="32126"/>
    <cellStyle name="20% - 强调文字颜色 5 3 14" xfId="32127"/>
    <cellStyle name="20% - 强调文字颜色 5 3 14 2" xfId="32128"/>
    <cellStyle name="20% - 强调文字颜色 5 3 14 2 2" xfId="32129"/>
    <cellStyle name="20% - 强调文字颜色 5 3 14 3" xfId="32130"/>
    <cellStyle name="20% - 强调文字颜色 5 3 15" xfId="32131"/>
    <cellStyle name="20% - 强调文字颜色 5 3 15 2" xfId="32132"/>
    <cellStyle name="20% - 强调文字颜色 5 3 15 2 2" xfId="32133"/>
    <cellStyle name="20% - 强调文字颜色 5 3 15 3" xfId="32134"/>
    <cellStyle name="20% - 强调文字颜色 5 3 16" xfId="32135"/>
    <cellStyle name="20% - 强调文字颜色 5 3 16 2" xfId="32136"/>
    <cellStyle name="20% - 强调文字颜色 5 3 16 2 2" xfId="32137"/>
    <cellStyle name="20% - 强调文字颜色 5 3 16 3" xfId="32138"/>
    <cellStyle name="20% - 强调文字颜色 5 3 17" xfId="32139"/>
    <cellStyle name="20% - 强调文字颜色 5 3 17 2" xfId="32140"/>
    <cellStyle name="20% - 强调文字颜色 5 3 17 2 2" xfId="32141"/>
    <cellStyle name="20% - 强调文字颜色 5 3 17 3" xfId="32142"/>
    <cellStyle name="20% - 强调文字颜色 5 3 18" xfId="32143"/>
    <cellStyle name="20% - 强调文字颜色 5 3 18 2" xfId="32144"/>
    <cellStyle name="20% - 强调文字颜色 5 3 19" xfId="32145"/>
    <cellStyle name="20% - 强调文字颜色 5 3 2" xfId="32146"/>
    <cellStyle name="20% - 强调文字颜色 5 3 2 10" xfId="32147"/>
    <cellStyle name="20% - 强调文字颜色 5 3 2 11" xfId="32148"/>
    <cellStyle name="20% - 强调文字颜色 5 3 2 12" xfId="32149"/>
    <cellStyle name="20% - 强调文字颜色 5 3 2 13" xfId="32150"/>
    <cellStyle name="20% - 强调文字颜色 5 3 2 14" xfId="32151"/>
    <cellStyle name="20% - 强调文字颜色 5 3 2 15" xfId="32152"/>
    <cellStyle name="20% - 强调文字颜色 5 3 2 16" xfId="32153"/>
    <cellStyle name="20% - 强调文字颜色 5 3 2 17" xfId="32154"/>
    <cellStyle name="20% - 强调文字颜色 5 3 2 18" xfId="32155"/>
    <cellStyle name="20% - 强调文字颜色 5 3 2 19" xfId="32156"/>
    <cellStyle name="20% - 强调文字颜色 5 3 2 2" xfId="32157"/>
    <cellStyle name="20% - 强调文字颜色 5 3 2 2 2" xfId="32158"/>
    <cellStyle name="20% - 强调文字颜色 5 3 2 2 2 2" xfId="32159"/>
    <cellStyle name="20% - 强调文字颜色 5 3 2 2 3" xfId="32160"/>
    <cellStyle name="20% - 强调文字颜色 5 3 2 20" xfId="32161"/>
    <cellStyle name="20% - 强调文字颜色 5 3 2 21" xfId="32162"/>
    <cellStyle name="20% - 强调文字颜色 5 3 2 22" xfId="32163"/>
    <cellStyle name="20% - 强调文字颜色 5 3 2 23" xfId="32164"/>
    <cellStyle name="20% - 强调文字颜色 5 3 2 24" xfId="32165"/>
    <cellStyle name="20% - 强调文字颜色 5 3 2 25" xfId="32166"/>
    <cellStyle name="20% - 强调文字颜色 5 3 2 26" xfId="32167"/>
    <cellStyle name="20% - 强调文字颜色 5 3 2 3" xfId="32168"/>
    <cellStyle name="20% - 强调文字颜色 5 3 2 3 2" xfId="32169"/>
    <cellStyle name="20% - 强调文字颜色 5 3 2 3 2 2" xfId="32170"/>
    <cellStyle name="20% - 强调文字颜色 5 3 2 3 3" xfId="32171"/>
    <cellStyle name="20% - 强调文字颜色 5 3 2 4" xfId="32172"/>
    <cellStyle name="20% - 强调文字颜色 5 3 2 4 2" xfId="32173"/>
    <cellStyle name="20% - 强调文字颜色 5 3 2 4 2 2" xfId="32174"/>
    <cellStyle name="20% - 强调文字颜色 5 3 2 4 3" xfId="32175"/>
    <cellStyle name="20% - 强调文字颜色 5 3 2 5" xfId="32176"/>
    <cellStyle name="20% - 强调文字颜色 5 3 2 5 2" xfId="32177"/>
    <cellStyle name="20% - 强调文字颜色 5 3 2 5 2 2" xfId="32178"/>
    <cellStyle name="20% - 强调文字颜色 5 3 2 5 3" xfId="32179"/>
    <cellStyle name="20% - 强调文字颜色 5 3 2 6" xfId="32180"/>
    <cellStyle name="20% - 强调文字颜色 5 3 2 6 2" xfId="32181"/>
    <cellStyle name="20% - 强调文字颜色 5 3 2 6 2 2" xfId="32182"/>
    <cellStyle name="20% - 强调文字颜色 5 3 2 6 3" xfId="32183"/>
    <cellStyle name="20% - 强调文字颜色 5 3 2 7" xfId="32184"/>
    <cellStyle name="20% - 强调文字颜色 5 3 2 7 2" xfId="32185"/>
    <cellStyle name="20% - 强调文字颜色 5 3 2 8" xfId="32186"/>
    <cellStyle name="20% - 强调文字颜色 5 3 2 9" xfId="32187"/>
    <cellStyle name="20% - 强调文字颜色 5 3 20" xfId="32188"/>
    <cellStyle name="20% - 强调文字颜色 5 3 21" xfId="32189"/>
    <cellStyle name="20% - 强调文字颜色 5 3 22" xfId="32190"/>
    <cellStyle name="20% - 强调文字颜色 5 3 23" xfId="32191"/>
    <cellStyle name="20% - 强调文字颜色 5 3 24" xfId="32192"/>
    <cellStyle name="20% - 强调文字颜色 5 3 25" xfId="32193"/>
    <cellStyle name="20% - 强调文字颜色 5 3 26" xfId="32194"/>
    <cellStyle name="20% - 强调文字颜色 5 3 27" xfId="32195"/>
    <cellStyle name="20% - 强调文字颜色 5 3 28" xfId="32196"/>
    <cellStyle name="20% - 强调文字颜色 5 3 29" xfId="32197"/>
    <cellStyle name="20% - 强调文字颜色 5 3 3" xfId="32198"/>
    <cellStyle name="20% - 强调文字颜色 5 3 3 2" xfId="32199"/>
    <cellStyle name="20% - 强调文字颜色 5 3 3 2 2" xfId="32200"/>
    <cellStyle name="20% - 强调文字颜色 5 3 3 2 2 2" xfId="32201"/>
    <cellStyle name="20% - 强调文字颜色 5 3 3 2 3" xfId="32202"/>
    <cellStyle name="20% - 强调文字颜色 5 3 3 3" xfId="32203"/>
    <cellStyle name="20% - 强调文字颜色 5 3 3 3 2" xfId="32204"/>
    <cellStyle name="20% - 强调文字颜色 5 3 3 3 2 2" xfId="32205"/>
    <cellStyle name="20% - 强调文字颜色 5 3 3 3 3" xfId="32206"/>
    <cellStyle name="20% - 强调文字颜色 5 3 3 4" xfId="32207"/>
    <cellStyle name="20% - 强调文字颜色 5 3 3 4 2" xfId="32208"/>
    <cellStyle name="20% - 强调文字颜色 5 3 3 4 2 2" xfId="32209"/>
    <cellStyle name="20% - 强调文字颜色 5 3 3 4 3" xfId="32210"/>
    <cellStyle name="20% - 强调文字颜色 5 3 3 5" xfId="32211"/>
    <cellStyle name="20% - 强调文字颜色 5 3 3 5 2" xfId="32212"/>
    <cellStyle name="20% - 强调文字颜色 5 3 3 5 2 2" xfId="32213"/>
    <cellStyle name="20% - 强调文字颜色 5 3 3 5 3" xfId="32214"/>
    <cellStyle name="20% - 强调文字颜色 5 3 3 6" xfId="32215"/>
    <cellStyle name="20% - 强调文字颜色 5 3 3 6 2" xfId="32216"/>
    <cellStyle name="20% - 强调文字颜色 5 3 3 6 2 2" xfId="32217"/>
    <cellStyle name="20% - 强调文字颜色 5 3 3 6 3" xfId="32218"/>
    <cellStyle name="20% - 强调文字颜色 5 3 3 7" xfId="32219"/>
    <cellStyle name="20% - 强调文字颜色 5 3 3 7 2" xfId="32220"/>
    <cellStyle name="20% - 强调文字颜色 5 3 3 8" xfId="32221"/>
    <cellStyle name="20% - 强调文字颜色 5 3 3 9" xfId="32222"/>
    <cellStyle name="20% - 强调文字颜色 5 3 30" xfId="32223"/>
    <cellStyle name="20% - 强调文字颜色 5 3 31" xfId="32224"/>
    <cellStyle name="20% - 强调文字颜色 5 3 32" xfId="32225"/>
    <cellStyle name="20% - 强调文字颜色 5 3 33" xfId="32226"/>
    <cellStyle name="20% - 强调文字颜色 5 3 34" xfId="32227"/>
    <cellStyle name="20% - 强调文字颜色 5 3 35" xfId="32228"/>
    <cellStyle name="20% - 强调文字颜色 5 3 36" xfId="32229"/>
    <cellStyle name="20% - 强调文字颜色 5 3 37" xfId="32230"/>
    <cellStyle name="20% - 强调文字颜色 5 3 4" xfId="32231"/>
    <cellStyle name="20% - 强调文字颜色 5 3 4 2" xfId="32232"/>
    <cellStyle name="20% - 强调文字颜色 5 3 4 2 2" xfId="32233"/>
    <cellStyle name="20% - 强调文字颜色 5 3 4 2 2 2" xfId="32234"/>
    <cellStyle name="20% - 强调文字颜色 5 3 4 2 3" xfId="32235"/>
    <cellStyle name="20% - 强调文字颜色 5 3 4 3" xfId="32236"/>
    <cellStyle name="20% - 强调文字颜色 5 3 4 3 2" xfId="32237"/>
    <cellStyle name="20% - 强调文字颜色 5 3 4 3 2 2" xfId="32238"/>
    <cellStyle name="20% - 强调文字颜色 5 3 4 3 3" xfId="32239"/>
    <cellStyle name="20% - 强调文字颜色 5 3 4 4" xfId="32240"/>
    <cellStyle name="20% - 强调文字颜色 5 3 4 4 2" xfId="32241"/>
    <cellStyle name="20% - 强调文字颜色 5 3 4 5" xfId="32242"/>
    <cellStyle name="20% - 强调文字颜色 5 3 5" xfId="32243"/>
    <cellStyle name="20% - 强调文字颜色 5 3 5 2" xfId="32244"/>
    <cellStyle name="20% - 强调文字颜色 5 3 5 2 2" xfId="32245"/>
    <cellStyle name="20% - 强调文字颜色 5 3 5 2 2 2" xfId="32246"/>
    <cellStyle name="20% - 强调文字颜色 5 3 5 2 3" xfId="32247"/>
    <cellStyle name="20% - 强调文字颜色 5 3 5 3" xfId="32248"/>
    <cellStyle name="20% - 强调文字颜色 5 3 5 3 2" xfId="32249"/>
    <cellStyle name="20% - 强调文字颜色 5 3 5 3 2 2" xfId="32250"/>
    <cellStyle name="20% - 强调文字颜色 5 3 5 3 3" xfId="32251"/>
    <cellStyle name="20% - 强调文字颜色 5 3 5 4" xfId="32252"/>
    <cellStyle name="20% - 强调文字颜色 5 3 5 4 2" xfId="32253"/>
    <cellStyle name="20% - 强调文字颜色 5 3 5 5" xfId="32254"/>
    <cellStyle name="20% - 强调文字颜色 5 3 6" xfId="32255"/>
    <cellStyle name="20% - 强调文字颜色 5 3 6 2" xfId="32256"/>
    <cellStyle name="20% - 强调文字颜色 5 3 6 2 2" xfId="32257"/>
    <cellStyle name="20% - 强调文字颜色 5 3 6 2 2 2" xfId="32258"/>
    <cellStyle name="20% - 强调文字颜色 5 3 6 2 3" xfId="32259"/>
    <cellStyle name="20% - 强调文字颜色 5 3 6 3" xfId="32260"/>
    <cellStyle name="20% - 强调文字颜色 5 3 6 3 2" xfId="32261"/>
    <cellStyle name="20% - 强调文字颜色 5 3 6 3 2 2" xfId="32262"/>
    <cellStyle name="20% - 强调文字颜色 5 3 6 3 3" xfId="32263"/>
    <cellStyle name="20% - 强调文字颜色 5 3 7" xfId="32264"/>
    <cellStyle name="20% - 强调文字颜色 5 3 8" xfId="32265"/>
    <cellStyle name="20% - 强调文字颜色 5 3 8 2" xfId="32266"/>
    <cellStyle name="20% - 强调文字颜色 5 3 8 2 2" xfId="32267"/>
    <cellStyle name="20% - 强调文字颜色 5 3 8 3" xfId="32268"/>
    <cellStyle name="20% - 强调文字颜色 5 3 9" xfId="32269"/>
    <cellStyle name="20% - 强调文字颜色 5 3 9 2" xfId="32270"/>
    <cellStyle name="20% - 强调文字颜色 5 3 9 2 2" xfId="32271"/>
    <cellStyle name="20% - 强调文字颜色 5 3 9 3" xfId="32272"/>
    <cellStyle name="20% - 强调文字颜色 5 30" xfId="32273"/>
    <cellStyle name="20% - 强调文字颜色 5 31" xfId="32274"/>
    <cellStyle name="20% - 强调文字颜色 5 32" xfId="32275"/>
    <cellStyle name="20% - 强调文字颜色 5 33" xfId="32276"/>
    <cellStyle name="20% - 强调文字颜色 5 4" xfId="32277"/>
    <cellStyle name="20% - 强调文字颜色 5 4 10" xfId="32278"/>
    <cellStyle name="20% - 强调文字颜色 5 4 11" xfId="32279"/>
    <cellStyle name="20% - 强调文字颜色 5 4 12" xfId="32280"/>
    <cellStyle name="20% - 强调文字颜色 5 4 13" xfId="32281"/>
    <cellStyle name="20% - 强调文字颜色 5 4 14" xfId="32282"/>
    <cellStyle name="20% - 强调文字颜色 5 4 15" xfId="32283"/>
    <cellStyle name="20% - 强调文字颜色 5 4 16" xfId="32284"/>
    <cellStyle name="20% - 强调文字颜色 5 4 17" xfId="32285"/>
    <cellStyle name="20% - 强调文字颜色 5 4 18" xfId="32286"/>
    <cellStyle name="20% - 强调文字颜色 5 4 19" xfId="32287"/>
    <cellStyle name="20% - 强调文字颜色 5 4 2" xfId="32288"/>
    <cellStyle name="20% - 强调文字颜色 5 4 2 10" xfId="32289"/>
    <cellStyle name="20% - 强调文字颜色 5 4 2 11" xfId="32290"/>
    <cellStyle name="20% - 强调文字颜色 5 4 2 12" xfId="32291"/>
    <cellStyle name="20% - 强调文字颜色 5 4 2 13" xfId="32292"/>
    <cellStyle name="20% - 强调文字颜色 5 4 2 14" xfId="32293"/>
    <cellStyle name="20% - 强调文字颜色 5 4 2 15" xfId="32294"/>
    <cellStyle name="20% - 强调文字颜色 5 4 2 16" xfId="32295"/>
    <cellStyle name="20% - 强调文字颜色 5 4 2 17" xfId="32296"/>
    <cellStyle name="20% - 强调文字颜色 5 4 2 18" xfId="32297"/>
    <cellStyle name="20% - 强调文字颜色 5 4 2 19" xfId="32298"/>
    <cellStyle name="20% - 强调文字颜色 5 4 2 2" xfId="32299"/>
    <cellStyle name="20% - 强调文字颜色 5 4 2 2 2" xfId="32300"/>
    <cellStyle name="20% - 强调文字颜色 5 4 2 2 2 2" xfId="32301"/>
    <cellStyle name="20% - 强调文字颜色 5 4 2 2 3" xfId="32302"/>
    <cellStyle name="20% - 强调文字颜色 5 4 2 20" xfId="32303"/>
    <cellStyle name="20% - 强调文字颜色 5 4 2 21" xfId="32304"/>
    <cellStyle name="20% - 强调文字颜色 5 4 2 22" xfId="32305"/>
    <cellStyle name="20% - 强调文字颜色 5 4 2 23" xfId="32306"/>
    <cellStyle name="20% - 强调文字颜色 5 4 2 24" xfId="32307"/>
    <cellStyle name="20% - 强调文字颜色 5 4 2 3" xfId="32308"/>
    <cellStyle name="20% - 强调文字颜色 5 4 2 3 2" xfId="32309"/>
    <cellStyle name="20% - 强调文字颜色 5 4 2 3 2 2" xfId="32310"/>
    <cellStyle name="20% - 强调文字颜色 5 4 2 3 3" xfId="32311"/>
    <cellStyle name="20% - 强调文字颜色 5 4 2 4" xfId="32312"/>
    <cellStyle name="20% - 强调文字颜色 5 4 2 4 2" xfId="32313"/>
    <cellStyle name="20% - 强调文字颜色 5 4 2 4 2 2" xfId="32314"/>
    <cellStyle name="20% - 强调文字颜色 5 4 2 4 3" xfId="32315"/>
    <cellStyle name="20% - 强调文字颜色 5 4 2 5" xfId="32316"/>
    <cellStyle name="20% - 强调文字颜色 5 4 2 5 2" xfId="32317"/>
    <cellStyle name="20% - 强调文字颜色 5 4 2 6" xfId="32318"/>
    <cellStyle name="20% - 强调文字颜色 5 4 2 7" xfId="32319"/>
    <cellStyle name="20% - 强调文字颜色 5 4 2 8" xfId="32320"/>
    <cellStyle name="20% - 强调文字颜色 5 4 2 9" xfId="32321"/>
    <cellStyle name="20% - 强调文字颜色 5 4 20" xfId="32322"/>
    <cellStyle name="20% - 强调文字颜色 5 4 21" xfId="32323"/>
    <cellStyle name="20% - 强调文字颜色 5 4 22" xfId="32324"/>
    <cellStyle name="20% - 强调文字颜色 5 4 23" xfId="32325"/>
    <cellStyle name="20% - 强调文字颜色 5 4 24" xfId="32326"/>
    <cellStyle name="20% - 强调文字颜色 5 4 25" xfId="32327"/>
    <cellStyle name="20% - 强调文字颜色 5 4 26" xfId="32328"/>
    <cellStyle name="20% - 强调文字颜色 5 4 27" xfId="32329"/>
    <cellStyle name="20% - 强调文字颜色 5 4 28" xfId="32330"/>
    <cellStyle name="20% - 强调文字颜色 5 4 3" xfId="32331"/>
    <cellStyle name="20% - 强调文字颜色 5 4 3 2" xfId="32332"/>
    <cellStyle name="20% - 强调文字颜色 5 4 3 2 2" xfId="32333"/>
    <cellStyle name="20% - 强调文字颜色 5 4 3 2 2 2" xfId="32334"/>
    <cellStyle name="20% - 强调文字颜色 5 4 3 2 3" xfId="32335"/>
    <cellStyle name="20% - 强调文字颜色 5 4 3 3" xfId="32336"/>
    <cellStyle name="20% - 强调文字颜色 5 4 3 3 2" xfId="32337"/>
    <cellStyle name="20% - 强调文字颜色 5 4 3 3 2 2" xfId="32338"/>
    <cellStyle name="20% - 强调文字颜色 5 4 3 3 3" xfId="32339"/>
    <cellStyle name="20% - 强调文字颜色 5 4 3 4" xfId="32340"/>
    <cellStyle name="20% - 强调文字颜色 5 4 3 4 2" xfId="32341"/>
    <cellStyle name="20% - 强调文字颜色 5 4 3 4 2 2" xfId="32342"/>
    <cellStyle name="20% - 强调文字颜色 5 4 3 4 3" xfId="32343"/>
    <cellStyle name="20% - 强调文字颜色 5 4 3 5" xfId="32344"/>
    <cellStyle name="20% - 强调文字颜色 5 4 3 5 2" xfId="32345"/>
    <cellStyle name="20% - 强调文字颜色 5 4 3 6" xfId="32346"/>
    <cellStyle name="20% - 强调文字颜色 5 4 3 7" xfId="32347"/>
    <cellStyle name="20% - 强调文字颜色 5 4 4" xfId="32348"/>
    <cellStyle name="20% - 强调文字颜色 5 4 4 2" xfId="32349"/>
    <cellStyle name="20% - 强调文字颜色 5 4 4 2 2" xfId="32350"/>
    <cellStyle name="20% - 强调文字颜色 5 4 4 3" xfId="32351"/>
    <cellStyle name="20% - 强调文字颜色 5 4 5" xfId="32352"/>
    <cellStyle name="20% - 强调文字颜色 5 4 6" xfId="32353"/>
    <cellStyle name="20% - 强调文字颜色 5 4 7" xfId="32354"/>
    <cellStyle name="20% - 强调文字颜色 5 4 7 2" xfId="32355"/>
    <cellStyle name="20% - 强调文字颜色 5 4 7 2 2" xfId="32356"/>
    <cellStyle name="20% - 强调文字颜色 5 4 7 3" xfId="32357"/>
    <cellStyle name="20% - 强调文字颜色 5 4 8" xfId="32358"/>
    <cellStyle name="20% - 强调文字颜色 5 4 8 2" xfId="32359"/>
    <cellStyle name="20% - 强调文字颜色 5 4 8 2 2" xfId="32360"/>
    <cellStyle name="20% - 强调文字颜色 5 4 8 3" xfId="32361"/>
    <cellStyle name="20% - 强调文字颜色 5 4 9" xfId="32362"/>
    <cellStyle name="20% - 强调文字颜色 5 4 9 2" xfId="32363"/>
    <cellStyle name="20% - 强调文字颜色 5 5" xfId="32364"/>
    <cellStyle name="20% - 强调文字颜色 5 5 10" xfId="32365"/>
    <cellStyle name="20% - 强调文字颜色 5 5 11" xfId="32366"/>
    <cellStyle name="20% - 强调文字颜色 5 5 12" xfId="32367"/>
    <cellStyle name="20% - 强调文字颜色 5 5 13" xfId="32368"/>
    <cellStyle name="20% - 强调文字颜色 5 5 14" xfId="32369"/>
    <cellStyle name="20% - 强调文字颜色 5 5 15" xfId="32370"/>
    <cellStyle name="20% - 强调文字颜色 5 5 16" xfId="32371"/>
    <cellStyle name="20% - 强调文字颜色 5 5 17" xfId="32372"/>
    <cellStyle name="20% - 强调文字颜色 5 5 18" xfId="32373"/>
    <cellStyle name="20% - 强调文字颜色 5 5 19" xfId="32374"/>
    <cellStyle name="20% - 强调文字颜色 5 5 2" xfId="32375"/>
    <cellStyle name="20% - 强调文字颜色 5 5 2 2" xfId="32376"/>
    <cellStyle name="20% - 强调文字颜色 5 5 2 2 2" xfId="32377"/>
    <cellStyle name="20% - 强调文字颜色 5 5 2 3" xfId="32378"/>
    <cellStyle name="20% - 强调文字颜色 5 5 2 4" xfId="32379"/>
    <cellStyle name="20% - 强调文字颜色 5 5 20" xfId="32380"/>
    <cellStyle name="20% - 强调文字颜色 5 5 21" xfId="32381"/>
    <cellStyle name="20% - 强调文字颜色 5 5 22" xfId="32382"/>
    <cellStyle name="20% - 强调文字颜色 5 5 23" xfId="32383"/>
    <cellStyle name="20% - 强调文字颜色 5 5 24" xfId="32384"/>
    <cellStyle name="20% - 强调文字颜色 5 5 25" xfId="32385"/>
    <cellStyle name="20% - 强调文字颜色 5 5 26" xfId="32386"/>
    <cellStyle name="20% - 强调文字颜色 5 5 3" xfId="32387"/>
    <cellStyle name="20% - 强调文字颜色 5 5 3 2" xfId="32388"/>
    <cellStyle name="20% - 强调文字颜色 5 5 3 3" xfId="32389"/>
    <cellStyle name="20% - 强调文字颜色 5 5 4" xfId="32390"/>
    <cellStyle name="20% - 强调文字颜色 5 5 5" xfId="32391"/>
    <cellStyle name="20% - 强调文字颜色 5 5 5 2" xfId="32392"/>
    <cellStyle name="20% - 强调文字颜色 5 5 5 2 2" xfId="32393"/>
    <cellStyle name="20% - 强调文字颜色 5 5 5 3" xfId="32394"/>
    <cellStyle name="20% - 强调文字颜色 5 5 6" xfId="32395"/>
    <cellStyle name="20% - 强调文字颜色 5 5 6 2" xfId="32396"/>
    <cellStyle name="20% - 强调文字颜色 5 5 6 2 2" xfId="32397"/>
    <cellStyle name="20% - 强调文字颜色 5 5 6 3" xfId="32398"/>
    <cellStyle name="20% - 强调文字颜色 5 5 7" xfId="32399"/>
    <cellStyle name="20% - 强调文字颜色 5 5 7 2" xfId="32400"/>
    <cellStyle name="20% - 强调文字颜色 5 5 8" xfId="32401"/>
    <cellStyle name="20% - 强调文字颜色 5 5 9" xfId="32402"/>
    <cellStyle name="20% - 强调文字颜色 5 6" xfId="32403"/>
    <cellStyle name="20% - 强调文字颜色 5 6 10" xfId="32404"/>
    <cellStyle name="20% - 强调文字颜色 5 6 11" xfId="32405"/>
    <cellStyle name="20% - 强调文字颜色 5 6 12" xfId="32406"/>
    <cellStyle name="20% - 强调文字颜色 5 6 13" xfId="32407"/>
    <cellStyle name="20% - 强调文字颜色 5 6 14" xfId="32408"/>
    <cellStyle name="20% - 强调文字颜色 5 6 15" xfId="32409"/>
    <cellStyle name="20% - 强调文字颜色 5 6 16" xfId="32410"/>
    <cellStyle name="20% - 强调文字颜色 5 6 17" xfId="32411"/>
    <cellStyle name="20% - 强调文字颜色 5 6 18" xfId="32412"/>
    <cellStyle name="20% - 强调文字颜色 5 6 19" xfId="32413"/>
    <cellStyle name="20% - 强调文字颜色 5 6 2" xfId="32414"/>
    <cellStyle name="20% - 强调文字颜色 5 6 2 10" xfId="32415"/>
    <cellStyle name="20% - 强调文字颜色 5 6 2 11" xfId="32416"/>
    <cellStyle name="20% - 强调文字颜色 5 6 2 12" xfId="32417"/>
    <cellStyle name="20% - 强调文字颜色 5 6 2 13" xfId="32418"/>
    <cellStyle name="20% - 强调文字颜色 5 6 2 14" xfId="32419"/>
    <cellStyle name="20% - 强调文字颜色 5 6 2 15" xfId="32420"/>
    <cellStyle name="20% - 强调文字颜色 5 6 2 16" xfId="32421"/>
    <cellStyle name="20% - 强调文字颜色 5 6 2 17" xfId="32422"/>
    <cellStyle name="20% - 强调文字颜色 5 6 2 18" xfId="32423"/>
    <cellStyle name="20% - 强调文字颜色 5 6 2 19" xfId="32424"/>
    <cellStyle name="20% - 强调文字颜色 5 6 2 2" xfId="32425"/>
    <cellStyle name="20% - 强调文字颜色 5 6 2 2 2" xfId="32426"/>
    <cellStyle name="20% - 强调文字颜色 5 6 2 20" xfId="32427"/>
    <cellStyle name="20% - 强调文字颜色 5 6 2 3" xfId="32428"/>
    <cellStyle name="20% - 强调文字颜色 5 6 2 4" xfId="32429"/>
    <cellStyle name="20% - 强调文字颜色 5 6 2 5" xfId="32430"/>
    <cellStyle name="20% - 强调文字颜色 5 6 2 6" xfId="32431"/>
    <cellStyle name="20% - 强调文字颜色 5 6 2 7" xfId="32432"/>
    <cellStyle name="20% - 强调文字颜色 5 6 2 8" xfId="32433"/>
    <cellStyle name="20% - 强调文字颜色 5 6 2 9" xfId="32434"/>
    <cellStyle name="20% - 强调文字颜色 5 6 20" xfId="32435"/>
    <cellStyle name="20% - 强调文字颜色 5 6 21" xfId="32436"/>
    <cellStyle name="20% - 强调文字颜色 5 6 22" xfId="32437"/>
    <cellStyle name="20% - 强调文字颜色 5 6 23" xfId="32438"/>
    <cellStyle name="20% - 强调文字颜色 5 6 24" xfId="32439"/>
    <cellStyle name="20% - 强调文字颜色 5 6 25" xfId="32440"/>
    <cellStyle name="20% - 强调文字颜色 5 6 26" xfId="32441"/>
    <cellStyle name="20% - 强调文字颜色 5 6 27" xfId="32442"/>
    <cellStyle name="20% - 强调文字颜色 5 6 28" xfId="32443"/>
    <cellStyle name="20% - 强调文字颜色 5 6 29" xfId="32444"/>
    <cellStyle name="20% - 强调文字颜色 5 6 3" xfId="32445"/>
    <cellStyle name="20% - 强调文字颜色 5 6 3 10" xfId="32446"/>
    <cellStyle name="20% - 强调文字颜色 5 6 3 11" xfId="32447"/>
    <cellStyle name="20% - 强调文字颜色 5 6 3 12" xfId="32448"/>
    <cellStyle name="20% - 强调文字颜色 5 6 3 13" xfId="32449"/>
    <cellStyle name="20% - 强调文字颜色 5 6 3 14" xfId="32450"/>
    <cellStyle name="20% - 强调文字颜色 5 6 3 15" xfId="32451"/>
    <cellStyle name="20% - 强调文字颜色 5 6 3 16" xfId="32452"/>
    <cellStyle name="20% - 强调文字颜色 5 6 3 17" xfId="32453"/>
    <cellStyle name="20% - 强调文字颜色 5 6 3 18" xfId="32454"/>
    <cellStyle name="20% - 强调文字颜色 5 6 3 19" xfId="32455"/>
    <cellStyle name="20% - 强调文字颜色 5 6 3 2" xfId="32456"/>
    <cellStyle name="20% - 强调文字颜色 5 6 3 3" xfId="32457"/>
    <cellStyle name="20% - 强调文字颜色 5 6 3 4" xfId="32458"/>
    <cellStyle name="20% - 强调文字颜色 5 6 3 5" xfId="32459"/>
    <cellStyle name="20% - 强调文字颜色 5 6 3 6" xfId="32460"/>
    <cellStyle name="20% - 强调文字颜色 5 6 3 7" xfId="32461"/>
    <cellStyle name="20% - 强调文字颜色 5 6 3 8" xfId="32462"/>
    <cellStyle name="20% - 强调文字颜色 5 6 3 9" xfId="32463"/>
    <cellStyle name="20% - 强调文字颜色 5 6 4" xfId="32464"/>
    <cellStyle name="20% - 强调文字颜色 5 6 4 10" xfId="32465"/>
    <cellStyle name="20% - 强调文字颜色 5 6 4 11" xfId="32466"/>
    <cellStyle name="20% - 强调文字颜色 5 6 4 12" xfId="32467"/>
    <cellStyle name="20% - 强调文字颜色 5 6 4 13" xfId="32468"/>
    <cellStyle name="20% - 强调文字颜色 5 6 4 14" xfId="32469"/>
    <cellStyle name="20% - 强调文字颜色 5 6 4 15" xfId="32470"/>
    <cellStyle name="20% - 强调文字颜色 5 6 4 16" xfId="32471"/>
    <cellStyle name="20% - 强调文字颜色 5 6 4 17" xfId="32472"/>
    <cellStyle name="20% - 强调文字颜色 5 6 4 18" xfId="32473"/>
    <cellStyle name="20% - 强调文字颜色 5 6 4 19" xfId="32474"/>
    <cellStyle name="20% - 强调文字颜色 5 6 4 2" xfId="32475"/>
    <cellStyle name="20% - 强调文字颜色 5 6 4 3" xfId="32476"/>
    <cellStyle name="20% - 强调文字颜色 5 6 4 4" xfId="32477"/>
    <cellStyle name="20% - 强调文字颜色 5 6 4 5" xfId="32478"/>
    <cellStyle name="20% - 强调文字颜色 5 6 4 6" xfId="32479"/>
    <cellStyle name="20% - 强调文字颜色 5 6 4 7" xfId="32480"/>
    <cellStyle name="20% - 强调文字颜色 5 6 4 8" xfId="32481"/>
    <cellStyle name="20% - 强调文字颜色 5 6 4 9" xfId="32482"/>
    <cellStyle name="20% - 强调文字颜色 5 6 5" xfId="32483"/>
    <cellStyle name="20% - 强调文字颜色 5 6 5 10" xfId="32484"/>
    <cellStyle name="20% - 强调文字颜色 5 6 5 11" xfId="32485"/>
    <cellStyle name="20% - 强调文字颜色 5 6 5 12" xfId="32486"/>
    <cellStyle name="20% - 强调文字颜色 5 6 5 13" xfId="32487"/>
    <cellStyle name="20% - 强调文字颜色 5 6 5 14" xfId="32488"/>
    <cellStyle name="20% - 强调文字颜色 5 6 5 15" xfId="32489"/>
    <cellStyle name="20% - 强调文字颜色 5 6 5 16" xfId="32490"/>
    <cellStyle name="20% - 强调文字颜色 5 6 5 17" xfId="32491"/>
    <cellStyle name="20% - 强调文字颜色 5 6 5 18" xfId="32492"/>
    <cellStyle name="20% - 强调文字颜色 5 6 5 19" xfId="32493"/>
    <cellStyle name="20% - 强调文字颜色 5 6 5 2" xfId="32494"/>
    <cellStyle name="20% - 强调文字颜色 5 6 5 2 2" xfId="32495"/>
    <cellStyle name="20% - 强调文字颜色 5 6 5 3" xfId="32496"/>
    <cellStyle name="20% - 强调文字颜色 5 6 5 4" xfId="32497"/>
    <cellStyle name="20% - 强调文字颜色 5 6 5 5" xfId="32498"/>
    <cellStyle name="20% - 强调文字颜色 5 6 5 6" xfId="32499"/>
    <cellStyle name="20% - 强调文字颜色 5 6 5 7" xfId="32500"/>
    <cellStyle name="20% - 强调文字颜色 5 6 5 8" xfId="32501"/>
    <cellStyle name="20% - 强调文字颜色 5 6 5 9" xfId="32502"/>
    <cellStyle name="20% - 强调文字颜色 5 6 6" xfId="32503"/>
    <cellStyle name="20% - 强调文字颜色 5 6 6 10" xfId="32504"/>
    <cellStyle name="20% - 强调文字颜色 5 6 6 11" xfId="32505"/>
    <cellStyle name="20% - 强调文字颜色 5 6 6 12" xfId="32506"/>
    <cellStyle name="20% - 强调文字颜色 5 6 6 13" xfId="32507"/>
    <cellStyle name="20% - 强调文字颜色 5 6 6 14" xfId="32508"/>
    <cellStyle name="20% - 强调文字颜色 5 6 6 15" xfId="32509"/>
    <cellStyle name="20% - 强调文字颜色 5 6 6 16" xfId="32510"/>
    <cellStyle name="20% - 强调文字颜色 5 6 6 17" xfId="32511"/>
    <cellStyle name="20% - 强调文字颜色 5 6 6 18" xfId="32512"/>
    <cellStyle name="20% - 强调文字颜色 5 6 6 19" xfId="32513"/>
    <cellStyle name="20% - 强调文字颜色 5 6 6 2" xfId="32514"/>
    <cellStyle name="20% - 强调文字颜色 5 6 6 2 2" xfId="32515"/>
    <cellStyle name="20% - 强调文字颜色 5 6 6 3" xfId="32516"/>
    <cellStyle name="20% - 强调文字颜色 5 6 6 4" xfId="32517"/>
    <cellStyle name="20% - 强调文字颜色 5 6 6 5" xfId="32518"/>
    <cellStyle name="20% - 强调文字颜色 5 6 6 6" xfId="32519"/>
    <cellStyle name="20% - 强调文字颜色 5 6 6 7" xfId="32520"/>
    <cellStyle name="20% - 强调文字颜色 5 6 6 8" xfId="32521"/>
    <cellStyle name="20% - 强调文字颜色 5 6 6 9" xfId="32522"/>
    <cellStyle name="20% - 强调文字颜色 5 6 7" xfId="32523"/>
    <cellStyle name="20% - 强调文字颜色 5 6 7 10" xfId="32524"/>
    <cellStyle name="20% - 强调文字颜色 5 6 7 11" xfId="32525"/>
    <cellStyle name="20% - 强调文字颜色 5 6 7 12" xfId="32526"/>
    <cellStyle name="20% - 强调文字颜色 5 6 7 13" xfId="32527"/>
    <cellStyle name="20% - 强调文字颜色 5 6 7 14" xfId="32528"/>
    <cellStyle name="20% - 强调文字颜色 5 6 7 15" xfId="32529"/>
    <cellStyle name="20% - 强调文字颜色 5 6 7 16" xfId="32530"/>
    <cellStyle name="20% - 强调文字颜色 5 6 7 17" xfId="32531"/>
    <cellStyle name="20% - 强调文字颜色 5 6 7 18" xfId="32532"/>
    <cellStyle name="20% - 强调文字颜色 5 6 7 2" xfId="32533"/>
    <cellStyle name="20% - 强调文字颜色 5 6 7 3" xfId="32534"/>
    <cellStyle name="20% - 强调文字颜色 5 6 7 4" xfId="32535"/>
    <cellStyle name="20% - 强调文字颜色 5 6 7 5" xfId="32536"/>
    <cellStyle name="20% - 强调文字颜色 5 6 7 6" xfId="32537"/>
    <cellStyle name="20% - 强调文字颜色 5 6 7 7" xfId="32538"/>
    <cellStyle name="20% - 强调文字颜色 5 6 7 8" xfId="32539"/>
    <cellStyle name="20% - 强调文字颜色 5 6 7 9" xfId="32540"/>
    <cellStyle name="20% - 强调文字颜色 5 6 8" xfId="32541"/>
    <cellStyle name="20% - 强调文字颜色 5 6 8 10" xfId="32542"/>
    <cellStyle name="20% - 强调文字颜色 5 6 8 11" xfId="32543"/>
    <cellStyle name="20% - 强调文字颜色 5 6 8 12" xfId="32544"/>
    <cellStyle name="20% - 强调文字颜色 5 6 8 13" xfId="32545"/>
    <cellStyle name="20% - 强调文字颜色 5 6 8 14" xfId="32546"/>
    <cellStyle name="20% - 强调文字颜色 5 6 8 15" xfId="32547"/>
    <cellStyle name="20% - 强调文字颜色 5 6 8 16" xfId="32548"/>
    <cellStyle name="20% - 强调文字颜色 5 6 8 17" xfId="32549"/>
    <cellStyle name="20% - 强调文字颜色 5 6 8 2" xfId="32550"/>
    <cellStyle name="20% - 强调文字颜色 5 6 8 3" xfId="32551"/>
    <cellStyle name="20% - 强调文字颜色 5 6 8 4" xfId="32552"/>
    <cellStyle name="20% - 强调文字颜色 5 6 8 5" xfId="32553"/>
    <cellStyle name="20% - 强调文字颜色 5 6 8 6" xfId="32554"/>
    <cellStyle name="20% - 强调文字颜色 5 6 8 7" xfId="32555"/>
    <cellStyle name="20% - 强调文字颜色 5 6 8 8" xfId="32556"/>
    <cellStyle name="20% - 强调文字颜色 5 6 8 9" xfId="32557"/>
    <cellStyle name="20% - 强调文字颜色 5 6 9" xfId="32558"/>
    <cellStyle name="20% - 强调文字颜色 5 7" xfId="32559"/>
    <cellStyle name="20% - 强调文字颜色 5 7 10" xfId="32560"/>
    <cellStyle name="20% - 强调文字颜色 5 7 11" xfId="32561"/>
    <cellStyle name="20% - 强调文字颜色 5 7 12" xfId="32562"/>
    <cellStyle name="20% - 强调文字颜色 5 7 13" xfId="32563"/>
    <cellStyle name="20% - 强调文字颜色 5 7 14" xfId="32564"/>
    <cellStyle name="20% - 强调文字颜色 5 7 15" xfId="32565"/>
    <cellStyle name="20% - 强调文字颜色 5 7 16" xfId="32566"/>
    <cellStyle name="20% - 强调文字颜色 5 7 17" xfId="32567"/>
    <cellStyle name="20% - 强调文字颜色 5 7 18" xfId="32568"/>
    <cellStyle name="20% - 强调文字颜色 5 7 19" xfId="32569"/>
    <cellStyle name="20% - 强调文字颜色 5 7 2" xfId="32570"/>
    <cellStyle name="20% - 强调文字颜色 5 7 2 10" xfId="32571"/>
    <cellStyle name="20% - 强调文字颜色 5 7 2 11" xfId="32572"/>
    <cellStyle name="20% - 强调文字颜色 5 7 2 12" xfId="32573"/>
    <cellStyle name="20% - 强调文字颜色 5 7 2 13" xfId="32574"/>
    <cellStyle name="20% - 强调文字颜色 5 7 2 14" xfId="32575"/>
    <cellStyle name="20% - 强调文字颜色 5 7 2 15" xfId="32576"/>
    <cellStyle name="20% - 强调文字颜色 5 7 2 16" xfId="32577"/>
    <cellStyle name="20% - 强调文字颜色 5 7 2 17" xfId="32578"/>
    <cellStyle name="20% - 强调文字颜色 5 7 2 18" xfId="32579"/>
    <cellStyle name="20% - 强调文字颜色 5 7 2 19" xfId="32580"/>
    <cellStyle name="20% - 强调文字颜色 5 7 2 2" xfId="32581"/>
    <cellStyle name="20% - 强调文字颜色 5 7 2 2 2" xfId="32582"/>
    <cellStyle name="20% - 强调文字颜色 5 7 2 3" xfId="32583"/>
    <cellStyle name="20% - 强调文字颜色 5 7 2 4" xfId="32584"/>
    <cellStyle name="20% - 强调文字颜色 5 7 2 5" xfId="32585"/>
    <cellStyle name="20% - 强调文字颜色 5 7 2 6" xfId="32586"/>
    <cellStyle name="20% - 强调文字颜色 5 7 2 7" xfId="32587"/>
    <cellStyle name="20% - 强调文字颜色 5 7 2 8" xfId="32588"/>
    <cellStyle name="20% - 强调文字颜色 5 7 2 9" xfId="32589"/>
    <cellStyle name="20% - 强调文字颜色 5 7 20" xfId="32590"/>
    <cellStyle name="20% - 强调文字颜色 5 7 21" xfId="32591"/>
    <cellStyle name="20% - 强调文字颜色 5 7 22" xfId="32592"/>
    <cellStyle name="20% - 强调文字颜色 5 7 23" xfId="32593"/>
    <cellStyle name="20% - 强调文字颜色 5 7 24" xfId="32594"/>
    <cellStyle name="20% - 强调文字颜色 5 7 25" xfId="32595"/>
    <cellStyle name="20% - 强调文字颜色 5 7 26" xfId="32596"/>
    <cellStyle name="20% - 强调文字颜色 5 7 27" xfId="32597"/>
    <cellStyle name="20% - 强调文字颜色 5 7 28" xfId="32598"/>
    <cellStyle name="20% - 强调文字颜色 5 7 29" xfId="32599"/>
    <cellStyle name="20% - 强调文字颜色 5 7 3" xfId="32600"/>
    <cellStyle name="20% - 强调文字颜色 5 7 3 10" xfId="32601"/>
    <cellStyle name="20% - 强调文字颜色 5 7 3 11" xfId="32602"/>
    <cellStyle name="20% - 强调文字颜色 5 7 3 12" xfId="32603"/>
    <cellStyle name="20% - 强调文字颜色 5 7 3 13" xfId="32604"/>
    <cellStyle name="20% - 强调文字颜色 5 7 3 14" xfId="32605"/>
    <cellStyle name="20% - 强调文字颜色 5 7 3 15" xfId="32606"/>
    <cellStyle name="20% - 强调文字颜色 5 7 3 16" xfId="32607"/>
    <cellStyle name="20% - 强调文字颜色 5 7 3 17" xfId="32608"/>
    <cellStyle name="20% - 强调文字颜色 5 7 3 18" xfId="32609"/>
    <cellStyle name="20% - 强调文字颜色 5 7 3 19" xfId="32610"/>
    <cellStyle name="20% - 强调文字颜色 5 7 3 2" xfId="32611"/>
    <cellStyle name="20% - 强调文字颜色 5 7 3 3" xfId="32612"/>
    <cellStyle name="20% - 强调文字颜色 5 7 3 4" xfId="32613"/>
    <cellStyle name="20% - 强调文字颜色 5 7 3 5" xfId="32614"/>
    <cellStyle name="20% - 强调文字颜色 5 7 3 6" xfId="32615"/>
    <cellStyle name="20% - 强调文字颜色 5 7 3 7" xfId="32616"/>
    <cellStyle name="20% - 强调文字颜色 5 7 3 8" xfId="32617"/>
    <cellStyle name="20% - 强调文字颜色 5 7 3 9" xfId="32618"/>
    <cellStyle name="20% - 强调文字颜色 5 7 4" xfId="32619"/>
    <cellStyle name="20% - 强调文字颜色 5 7 4 10" xfId="32620"/>
    <cellStyle name="20% - 强调文字颜色 5 7 4 11" xfId="32621"/>
    <cellStyle name="20% - 强调文字颜色 5 7 4 12" xfId="32622"/>
    <cellStyle name="20% - 强调文字颜色 5 7 4 13" xfId="32623"/>
    <cellStyle name="20% - 强调文字颜色 5 7 4 14" xfId="32624"/>
    <cellStyle name="20% - 强调文字颜色 5 7 4 15" xfId="32625"/>
    <cellStyle name="20% - 强调文字颜色 5 7 4 16" xfId="32626"/>
    <cellStyle name="20% - 强调文字颜色 5 7 4 17" xfId="32627"/>
    <cellStyle name="20% - 强调文字颜色 5 7 4 18" xfId="32628"/>
    <cellStyle name="20% - 强调文字颜色 5 7 4 19" xfId="32629"/>
    <cellStyle name="20% - 强调文字颜色 5 7 4 2" xfId="32630"/>
    <cellStyle name="20% - 强调文字颜色 5 7 4 3" xfId="32631"/>
    <cellStyle name="20% - 强调文字颜色 5 7 4 4" xfId="32632"/>
    <cellStyle name="20% - 强调文字颜色 5 7 4 5" xfId="32633"/>
    <cellStyle name="20% - 强调文字颜色 5 7 4 6" xfId="32634"/>
    <cellStyle name="20% - 强调文字颜色 5 7 4 7" xfId="32635"/>
    <cellStyle name="20% - 强调文字颜色 5 7 4 8" xfId="32636"/>
    <cellStyle name="20% - 强调文字颜色 5 7 4 9" xfId="32637"/>
    <cellStyle name="20% - 强调文字颜色 5 7 5" xfId="32638"/>
    <cellStyle name="20% - 强调文字颜色 5 7 5 10" xfId="32639"/>
    <cellStyle name="20% - 强调文字颜色 5 7 5 11" xfId="32640"/>
    <cellStyle name="20% - 强调文字颜色 5 7 5 12" xfId="32641"/>
    <cellStyle name="20% - 强调文字颜色 5 7 5 13" xfId="32642"/>
    <cellStyle name="20% - 强调文字颜色 5 7 5 14" xfId="32643"/>
    <cellStyle name="20% - 强调文字颜色 5 7 5 15" xfId="32644"/>
    <cellStyle name="20% - 强调文字颜色 5 7 5 16" xfId="32645"/>
    <cellStyle name="20% - 强调文字颜色 5 7 5 17" xfId="32646"/>
    <cellStyle name="20% - 强调文字颜色 5 7 5 18" xfId="32647"/>
    <cellStyle name="20% - 强调文字颜色 5 7 5 2" xfId="32648"/>
    <cellStyle name="20% - 强调文字颜色 5 7 5 3" xfId="32649"/>
    <cellStyle name="20% - 强调文字颜色 5 7 5 4" xfId="32650"/>
    <cellStyle name="20% - 强调文字颜色 5 7 5 5" xfId="32651"/>
    <cellStyle name="20% - 强调文字颜色 5 7 5 6" xfId="32652"/>
    <cellStyle name="20% - 强调文字颜色 5 7 5 7" xfId="32653"/>
    <cellStyle name="20% - 强调文字颜色 5 7 5 8" xfId="32654"/>
    <cellStyle name="20% - 强调文字颜色 5 7 5 9" xfId="32655"/>
    <cellStyle name="20% - 强调文字颜色 5 7 6" xfId="32656"/>
    <cellStyle name="20% - 强调文字颜色 5 7 6 10" xfId="32657"/>
    <cellStyle name="20% - 强调文字颜色 5 7 6 11" xfId="32658"/>
    <cellStyle name="20% - 强调文字颜色 5 7 6 12" xfId="32659"/>
    <cellStyle name="20% - 强调文字颜色 5 7 6 13" xfId="32660"/>
    <cellStyle name="20% - 强调文字颜色 5 7 6 14" xfId="32661"/>
    <cellStyle name="20% - 强调文字颜色 5 7 6 15" xfId="32662"/>
    <cellStyle name="20% - 强调文字颜色 5 7 6 16" xfId="32663"/>
    <cellStyle name="20% - 强调文字颜色 5 7 6 17" xfId="32664"/>
    <cellStyle name="20% - 强调文字颜色 5 7 6 18" xfId="32665"/>
    <cellStyle name="20% - 强调文字颜色 5 7 6 19" xfId="32666"/>
    <cellStyle name="20% - 强调文字颜色 5 7 6 2" xfId="32667"/>
    <cellStyle name="20% - 强调文字颜色 5 7 6 3" xfId="32668"/>
    <cellStyle name="20% - 强调文字颜色 5 7 6 4" xfId="32669"/>
    <cellStyle name="20% - 强调文字颜色 5 7 6 5" xfId="32670"/>
    <cellStyle name="20% - 强调文字颜色 5 7 6 6" xfId="32671"/>
    <cellStyle name="20% - 强调文字颜色 5 7 6 7" xfId="32672"/>
    <cellStyle name="20% - 强调文字颜色 5 7 6 8" xfId="32673"/>
    <cellStyle name="20% - 强调文字颜色 5 7 6 9" xfId="32674"/>
    <cellStyle name="20% - 强调文字颜色 5 7 7" xfId="32675"/>
    <cellStyle name="20% - 强调文字颜色 5 7 7 10" xfId="32676"/>
    <cellStyle name="20% - 强调文字颜色 5 7 7 11" xfId="32677"/>
    <cellStyle name="20% - 强调文字颜色 5 7 7 12" xfId="32678"/>
    <cellStyle name="20% - 强调文字颜色 5 7 7 13" xfId="32679"/>
    <cellStyle name="20% - 强调文字颜色 5 7 7 14" xfId="32680"/>
    <cellStyle name="20% - 强调文字颜色 5 7 7 15" xfId="32681"/>
    <cellStyle name="20% - 强调文字颜色 5 7 7 16" xfId="32682"/>
    <cellStyle name="20% - 强调文字颜色 5 7 7 17" xfId="32683"/>
    <cellStyle name="20% - 强调文字颜色 5 7 7 18" xfId="32684"/>
    <cellStyle name="20% - 强调文字颜色 5 7 7 2" xfId="32685"/>
    <cellStyle name="20% - 强调文字颜色 5 7 7 3" xfId="32686"/>
    <cellStyle name="20% - 强调文字颜色 5 7 7 4" xfId="32687"/>
    <cellStyle name="20% - 强调文字颜色 5 7 7 5" xfId="32688"/>
    <cellStyle name="20% - 强调文字颜色 5 7 7 6" xfId="32689"/>
    <cellStyle name="20% - 强调文字颜色 5 7 7 7" xfId="32690"/>
    <cellStyle name="20% - 强调文字颜色 5 7 7 8" xfId="32691"/>
    <cellStyle name="20% - 强调文字颜色 5 7 7 9" xfId="32692"/>
    <cellStyle name="20% - 强调文字颜色 5 7 8" xfId="32693"/>
    <cellStyle name="20% - 强调文字颜色 5 7 8 10" xfId="32694"/>
    <cellStyle name="20% - 强调文字颜色 5 7 8 11" xfId="32695"/>
    <cellStyle name="20% - 强调文字颜色 5 7 8 12" xfId="32696"/>
    <cellStyle name="20% - 强调文字颜色 5 7 8 13" xfId="32697"/>
    <cellStyle name="20% - 强调文字颜色 5 7 8 14" xfId="32698"/>
    <cellStyle name="20% - 强调文字颜色 5 7 8 15" xfId="32699"/>
    <cellStyle name="20% - 强调文字颜色 5 7 8 16" xfId="32700"/>
    <cellStyle name="20% - 强调文字颜色 5 7 8 17" xfId="32701"/>
    <cellStyle name="20% - 强调文字颜色 5 7 8 2" xfId="32702"/>
    <cellStyle name="20% - 强调文字颜色 5 7 8 3" xfId="32703"/>
    <cellStyle name="20% - 强调文字颜色 5 7 8 4" xfId="32704"/>
    <cellStyle name="20% - 强调文字颜色 5 7 8 5" xfId="32705"/>
    <cellStyle name="20% - 强调文字颜色 5 7 8 6" xfId="32706"/>
    <cellStyle name="20% - 强调文字颜色 5 7 8 7" xfId="32707"/>
    <cellStyle name="20% - 强调文字颜色 5 7 8 8" xfId="32708"/>
    <cellStyle name="20% - 强调文字颜色 5 7 8 9" xfId="32709"/>
    <cellStyle name="20% - 强调文字颜色 5 7 9" xfId="32710"/>
    <cellStyle name="20% - 强调文字颜色 5 8" xfId="32711"/>
    <cellStyle name="20% - 强调文字颜色 5 8 10" xfId="32712"/>
    <cellStyle name="20% - 强调文字颜色 5 8 11" xfId="32713"/>
    <cellStyle name="20% - 强调文字颜色 5 8 12" xfId="32714"/>
    <cellStyle name="20% - 强调文字颜色 5 8 13" xfId="32715"/>
    <cellStyle name="20% - 强调文字颜色 5 8 14" xfId="32716"/>
    <cellStyle name="20% - 强调文字颜色 5 8 15" xfId="32717"/>
    <cellStyle name="20% - 强调文字颜色 5 8 16" xfId="32718"/>
    <cellStyle name="20% - 强调文字颜色 5 8 17" xfId="32719"/>
    <cellStyle name="20% - 强调文字颜色 5 8 18" xfId="32720"/>
    <cellStyle name="20% - 强调文字颜色 5 8 19" xfId="32721"/>
    <cellStyle name="20% - 强调文字颜色 5 8 2" xfId="32722"/>
    <cellStyle name="20% - 强调文字颜色 5 8 2 10" xfId="32723"/>
    <cellStyle name="20% - 强调文字颜色 5 8 2 11" xfId="32724"/>
    <cellStyle name="20% - 强调文字颜色 5 8 2 12" xfId="32725"/>
    <cellStyle name="20% - 强调文字颜色 5 8 2 13" xfId="32726"/>
    <cellStyle name="20% - 强调文字颜色 5 8 2 14" xfId="32727"/>
    <cellStyle name="20% - 强调文字颜色 5 8 2 15" xfId="32728"/>
    <cellStyle name="20% - 强调文字颜色 5 8 2 16" xfId="32729"/>
    <cellStyle name="20% - 强调文字颜色 5 8 2 17" xfId="32730"/>
    <cellStyle name="20% - 强调文字颜色 5 8 2 18" xfId="32731"/>
    <cellStyle name="20% - 强调文字颜色 5 8 2 2" xfId="32732"/>
    <cellStyle name="20% - 强调文字颜色 5 8 2 3" xfId="32733"/>
    <cellStyle name="20% - 强调文字颜色 5 8 2 4" xfId="32734"/>
    <cellStyle name="20% - 强调文字颜色 5 8 2 5" xfId="32735"/>
    <cellStyle name="20% - 强调文字颜色 5 8 2 6" xfId="32736"/>
    <cellStyle name="20% - 强调文字颜色 5 8 2 7" xfId="32737"/>
    <cellStyle name="20% - 强调文字颜色 5 8 2 8" xfId="32738"/>
    <cellStyle name="20% - 强调文字颜色 5 8 2 9" xfId="32739"/>
    <cellStyle name="20% - 强调文字颜色 5 8 20" xfId="32740"/>
    <cellStyle name="20% - 强调文字颜色 5 8 21" xfId="32741"/>
    <cellStyle name="20% - 强调文字颜色 5 8 22" xfId="32742"/>
    <cellStyle name="20% - 强调文字颜色 5 8 23" xfId="32743"/>
    <cellStyle name="20% - 强调文字颜色 5 8 24" xfId="32744"/>
    <cellStyle name="20% - 强调文字颜色 5 8 25" xfId="32745"/>
    <cellStyle name="20% - 强调文字颜色 5 8 26" xfId="32746"/>
    <cellStyle name="20% - 强调文字颜色 5 8 27" xfId="32747"/>
    <cellStyle name="20% - 强调文字颜色 5 8 28" xfId="32748"/>
    <cellStyle name="20% - 强调文字颜色 5 8 29" xfId="32749"/>
    <cellStyle name="20% - 强调文字颜色 5 8 3" xfId="32750"/>
    <cellStyle name="20% - 强调文字颜色 5 8 3 10" xfId="32751"/>
    <cellStyle name="20% - 强调文字颜色 5 8 3 11" xfId="32752"/>
    <cellStyle name="20% - 强调文字颜色 5 8 3 12" xfId="32753"/>
    <cellStyle name="20% - 强调文字颜色 5 8 3 13" xfId="32754"/>
    <cellStyle name="20% - 强调文字颜色 5 8 3 14" xfId="32755"/>
    <cellStyle name="20% - 强调文字颜色 5 8 3 15" xfId="32756"/>
    <cellStyle name="20% - 强调文字颜色 5 8 3 16" xfId="32757"/>
    <cellStyle name="20% - 强调文字颜色 5 8 3 17" xfId="32758"/>
    <cellStyle name="20% - 强调文字颜色 5 8 3 18" xfId="32759"/>
    <cellStyle name="20% - 强调文字颜色 5 8 3 19" xfId="32760"/>
    <cellStyle name="20% - 强调文字颜色 5 8 3 2" xfId="32761"/>
    <cellStyle name="20% - 强调文字颜色 5 8 3 3" xfId="32762"/>
    <cellStyle name="20% - 强调文字颜色 5 8 3 4" xfId="32763"/>
    <cellStyle name="20% - 强调文字颜色 5 8 3 5" xfId="32764"/>
    <cellStyle name="20% - 强调文字颜色 5 8 3 6" xfId="32765"/>
    <cellStyle name="20% - 强调文字颜色 5 8 3 7" xfId="32766"/>
    <cellStyle name="20% - 强调文字颜色 5 8 3 8" xfId="32767"/>
    <cellStyle name="20% - 强调文字颜色 5 8 3 9" xfId="32768"/>
    <cellStyle name="20% - 强调文字颜色 5 8 4" xfId="32769"/>
    <cellStyle name="20% - 强调文字颜色 5 8 4 10" xfId="32770"/>
    <cellStyle name="20% - 强调文字颜色 5 8 4 11" xfId="32771"/>
    <cellStyle name="20% - 强调文字颜色 5 8 4 12" xfId="32772"/>
    <cellStyle name="20% - 强调文字颜色 5 8 4 13" xfId="32773"/>
    <cellStyle name="20% - 强调文字颜色 5 8 4 14" xfId="32774"/>
    <cellStyle name="20% - 强调文字颜色 5 8 4 15" xfId="32775"/>
    <cellStyle name="20% - 强调文字颜色 5 8 4 16" xfId="32776"/>
    <cellStyle name="20% - 强调文字颜色 5 8 4 17" xfId="32777"/>
    <cellStyle name="20% - 强调文字颜色 5 8 4 2" xfId="32778"/>
    <cellStyle name="20% - 强调文字颜色 5 8 4 3" xfId="32779"/>
    <cellStyle name="20% - 强调文字颜色 5 8 4 4" xfId="32780"/>
    <cellStyle name="20% - 强调文字颜色 5 8 4 5" xfId="32781"/>
    <cellStyle name="20% - 强调文字颜色 5 8 4 6" xfId="32782"/>
    <cellStyle name="20% - 强调文字颜色 5 8 4 7" xfId="32783"/>
    <cellStyle name="20% - 强调文字颜色 5 8 4 8" xfId="32784"/>
    <cellStyle name="20% - 强调文字颜色 5 8 4 9" xfId="32785"/>
    <cellStyle name="20% - 强调文字颜色 5 8 5" xfId="32786"/>
    <cellStyle name="20% - 强调文字颜色 5 8 6" xfId="32787"/>
    <cellStyle name="20% - 强调文字颜色 5 8 7" xfId="32788"/>
    <cellStyle name="20% - 强调文字颜色 5 8 8" xfId="32789"/>
    <cellStyle name="20% - 强调文字颜色 5 8 9" xfId="32790"/>
    <cellStyle name="20% - 强调文字颜色 5 9" xfId="32791"/>
    <cellStyle name="20% - 强调文字颜色 5 9 10" xfId="32792"/>
    <cellStyle name="20% - 强调文字颜色 5 9 11" xfId="32793"/>
    <cellStyle name="20% - 强调文字颜色 5 9 12" xfId="32794"/>
    <cellStyle name="20% - 强调文字颜色 5 9 13" xfId="32795"/>
    <cellStyle name="20% - 强调文字颜色 5 9 14" xfId="32796"/>
    <cellStyle name="20% - 强调文字颜色 5 9 15" xfId="32797"/>
    <cellStyle name="20% - 强调文字颜色 5 9 16" xfId="32798"/>
    <cellStyle name="20% - 强调文字颜色 5 9 17" xfId="32799"/>
    <cellStyle name="20% - 强调文字颜色 5 9 18" xfId="32800"/>
    <cellStyle name="20% - 强调文字颜色 5 9 19" xfId="32801"/>
    <cellStyle name="20% - 强调文字颜色 5 9 2" xfId="32802"/>
    <cellStyle name="20% - 强调文字颜色 5 9 2 2" xfId="32803"/>
    <cellStyle name="20% - 强调文字颜色 5 9 20" xfId="32804"/>
    <cellStyle name="20% - 强调文字颜色 5 9 3" xfId="32805"/>
    <cellStyle name="20% - 强调文字颜色 5 9 4" xfId="32806"/>
    <cellStyle name="20% - 强调文字颜色 5 9 5" xfId="32807"/>
    <cellStyle name="20% - 强调文字颜色 5 9 6" xfId="32808"/>
    <cellStyle name="20% - 强调文字颜色 5 9 7" xfId="32809"/>
    <cellStyle name="20% - 强调文字颜色 5 9 8" xfId="32810"/>
    <cellStyle name="20% - 强调文字颜色 5 9 9" xfId="32811"/>
    <cellStyle name="20% - 强调文字颜色 6 10" xfId="32812"/>
    <cellStyle name="20% - 强调文字颜色 6 10 10" xfId="32813"/>
    <cellStyle name="20% - 强调文字颜色 6 10 11" xfId="32814"/>
    <cellStyle name="20% - 强调文字颜色 6 10 12" xfId="32815"/>
    <cellStyle name="20% - 强调文字颜色 6 10 13" xfId="32816"/>
    <cellStyle name="20% - 强调文字颜色 6 10 14" xfId="32817"/>
    <cellStyle name="20% - 强调文字颜色 6 10 15" xfId="32818"/>
    <cellStyle name="20% - 强调文字颜色 6 10 16" xfId="32819"/>
    <cellStyle name="20% - 强调文字颜色 6 10 17" xfId="32820"/>
    <cellStyle name="20% - 强调文字颜色 6 10 18" xfId="32821"/>
    <cellStyle name="20% - 强调文字颜色 6 10 19" xfId="32822"/>
    <cellStyle name="20% - 强调文字颜色 6 10 2" xfId="32823"/>
    <cellStyle name="20% - 强调文字颜色 6 10 2 2" xfId="32824"/>
    <cellStyle name="20% - 强调文字颜色 6 10 20" xfId="32825"/>
    <cellStyle name="20% - 强调文字颜色 6 10 3" xfId="32826"/>
    <cellStyle name="20% - 强调文字颜色 6 10 4" xfId="32827"/>
    <cellStyle name="20% - 强调文字颜色 6 10 5" xfId="32828"/>
    <cellStyle name="20% - 强调文字颜色 6 10 6" xfId="32829"/>
    <cellStyle name="20% - 强调文字颜色 6 10 7" xfId="32830"/>
    <cellStyle name="20% - 强调文字颜色 6 10 8" xfId="32831"/>
    <cellStyle name="20% - 强调文字颜色 6 10 9" xfId="32832"/>
    <cellStyle name="20% - 强调文字颜色 6 11" xfId="32833"/>
    <cellStyle name="20% - 强调文字颜色 6 11 10" xfId="32834"/>
    <cellStyle name="20% - 强调文字颜色 6 11 11" xfId="32835"/>
    <cellStyle name="20% - 强调文字颜色 6 11 12" xfId="32836"/>
    <cellStyle name="20% - 强调文字颜色 6 11 13" xfId="32837"/>
    <cellStyle name="20% - 强调文字颜色 6 11 14" xfId="32838"/>
    <cellStyle name="20% - 强调文字颜色 6 11 15" xfId="32839"/>
    <cellStyle name="20% - 强调文字颜色 6 11 16" xfId="32840"/>
    <cellStyle name="20% - 强调文字颜色 6 11 17" xfId="32841"/>
    <cellStyle name="20% - 强调文字颜色 6 11 18" xfId="32842"/>
    <cellStyle name="20% - 强调文字颜色 6 11 19" xfId="32843"/>
    <cellStyle name="20% - 强调文字颜色 6 11 2" xfId="32844"/>
    <cellStyle name="20% - 强调文字颜色 6 11 2 2" xfId="32845"/>
    <cellStyle name="20% - 强调文字颜色 6 11 20" xfId="32846"/>
    <cellStyle name="20% - 强调文字颜色 6 11 3" xfId="32847"/>
    <cellStyle name="20% - 强调文字颜色 6 11 4" xfId="32848"/>
    <cellStyle name="20% - 强调文字颜色 6 11 5" xfId="32849"/>
    <cellStyle name="20% - 强调文字颜色 6 11 6" xfId="32850"/>
    <cellStyle name="20% - 强调文字颜色 6 11 7" xfId="32851"/>
    <cellStyle name="20% - 强调文字颜色 6 11 8" xfId="32852"/>
    <cellStyle name="20% - 强调文字颜色 6 11 9" xfId="32853"/>
    <cellStyle name="20% - 强调文字颜色 6 12" xfId="32854"/>
    <cellStyle name="20% - 强调文字颜色 6 12 10" xfId="32855"/>
    <cellStyle name="20% - 强调文字颜色 6 12 11" xfId="32856"/>
    <cellStyle name="20% - 强调文字颜色 6 12 12" xfId="32857"/>
    <cellStyle name="20% - 强调文字颜色 6 12 13" xfId="32858"/>
    <cellStyle name="20% - 强调文字颜色 6 12 14" xfId="32859"/>
    <cellStyle name="20% - 强调文字颜色 6 12 15" xfId="32860"/>
    <cellStyle name="20% - 强调文字颜色 6 12 16" xfId="32861"/>
    <cellStyle name="20% - 强调文字颜色 6 12 17" xfId="32862"/>
    <cellStyle name="20% - 强调文字颜色 6 12 18" xfId="32863"/>
    <cellStyle name="20% - 强调文字颜色 6 12 19" xfId="32864"/>
    <cellStyle name="20% - 强调文字颜色 6 12 2" xfId="32865"/>
    <cellStyle name="20% - 强调文字颜色 6 12 2 2" xfId="32866"/>
    <cellStyle name="20% - 强调文字颜色 6 12 20" xfId="32867"/>
    <cellStyle name="20% - 强调文字颜色 6 12 3" xfId="32868"/>
    <cellStyle name="20% - 强调文字颜色 6 12 4" xfId="32869"/>
    <cellStyle name="20% - 强调文字颜色 6 12 5" xfId="32870"/>
    <cellStyle name="20% - 强调文字颜色 6 12 6" xfId="32871"/>
    <cellStyle name="20% - 强调文字颜色 6 12 7" xfId="32872"/>
    <cellStyle name="20% - 强调文字颜色 6 12 8" xfId="32873"/>
    <cellStyle name="20% - 强调文字颜色 6 12 9" xfId="32874"/>
    <cellStyle name="20% - 强调文字颜色 6 13" xfId="32875"/>
    <cellStyle name="20% - 强调文字颜色 6 13 10" xfId="32876"/>
    <cellStyle name="20% - 强调文字颜色 6 13 11" xfId="32877"/>
    <cellStyle name="20% - 强调文字颜色 6 13 12" xfId="32878"/>
    <cellStyle name="20% - 强调文字颜色 6 13 13" xfId="32879"/>
    <cellStyle name="20% - 强调文字颜色 6 13 14" xfId="32880"/>
    <cellStyle name="20% - 强调文字颜色 6 13 15" xfId="32881"/>
    <cellStyle name="20% - 强调文字颜色 6 13 16" xfId="32882"/>
    <cellStyle name="20% - 强调文字颜色 6 13 17" xfId="32883"/>
    <cellStyle name="20% - 强调文字颜色 6 13 18" xfId="32884"/>
    <cellStyle name="20% - 强调文字颜色 6 13 19" xfId="32885"/>
    <cellStyle name="20% - 强调文字颜色 6 13 2" xfId="32886"/>
    <cellStyle name="20% - 强调文字颜色 6 13 20" xfId="32887"/>
    <cellStyle name="20% - 强调文字颜色 6 13 21" xfId="32888"/>
    <cellStyle name="20% - 强调文字颜色 6 13 3" xfId="32889"/>
    <cellStyle name="20% - 强调文字颜色 6 13 4" xfId="32890"/>
    <cellStyle name="20% - 强调文字颜色 6 13 5" xfId="32891"/>
    <cellStyle name="20% - 强调文字颜色 6 13 6" xfId="32892"/>
    <cellStyle name="20% - 强调文字颜色 6 13 7" xfId="32893"/>
    <cellStyle name="20% - 强调文字颜色 6 13 8" xfId="32894"/>
    <cellStyle name="20% - 强调文字颜色 6 13 9" xfId="32895"/>
    <cellStyle name="20% - 强调文字颜色 6 14" xfId="32896"/>
    <cellStyle name="20% - 强调文字颜色 6 14 10" xfId="32897"/>
    <cellStyle name="20% - 强调文字颜色 6 14 11" xfId="32898"/>
    <cellStyle name="20% - 强调文字颜色 6 14 12" xfId="32899"/>
    <cellStyle name="20% - 强调文字颜色 6 14 13" xfId="32900"/>
    <cellStyle name="20% - 强调文字颜色 6 14 14" xfId="32901"/>
    <cellStyle name="20% - 强调文字颜色 6 14 15" xfId="32902"/>
    <cellStyle name="20% - 强调文字颜色 6 14 16" xfId="32903"/>
    <cellStyle name="20% - 强调文字颜色 6 14 17" xfId="32904"/>
    <cellStyle name="20% - 强调文字颜色 6 14 18" xfId="32905"/>
    <cellStyle name="20% - 强调文字颜色 6 14 19" xfId="32906"/>
    <cellStyle name="20% - 强调文字颜色 6 14 2" xfId="32907"/>
    <cellStyle name="20% - 强调文字颜色 6 14 20" xfId="32908"/>
    <cellStyle name="20% - 强调文字颜色 6 14 21" xfId="32909"/>
    <cellStyle name="20% - 强调文字颜色 6 14 3" xfId="32910"/>
    <cellStyle name="20% - 强调文字颜色 6 14 4" xfId="32911"/>
    <cellStyle name="20% - 强调文字颜色 6 14 5" xfId="32912"/>
    <cellStyle name="20% - 强调文字颜色 6 14 6" xfId="32913"/>
    <cellStyle name="20% - 强调文字颜色 6 14 7" xfId="32914"/>
    <cellStyle name="20% - 强调文字颜色 6 14 8" xfId="32915"/>
    <cellStyle name="20% - 强调文字颜色 6 14 9" xfId="32916"/>
    <cellStyle name="20% - 强调文字颜色 6 15" xfId="32917"/>
    <cellStyle name="20% - 强调文字颜色 6 15 10" xfId="32918"/>
    <cellStyle name="20% - 强调文字颜色 6 15 11" xfId="32919"/>
    <cellStyle name="20% - 强调文字颜色 6 15 12" xfId="32920"/>
    <cellStyle name="20% - 强调文字颜色 6 15 13" xfId="32921"/>
    <cellStyle name="20% - 强调文字颜色 6 15 14" xfId="32922"/>
    <cellStyle name="20% - 强调文字颜色 6 15 15" xfId="32923"/>
    <cellStyle name="20% - 强调文字颜色 6 15 16" xfId="32924"/>
    <cellStyle name="20% - 强调文字颜色 6 15 17" xfId="32925"/>
    <cellStyle name="20% - 强调文字颜色 6 15 18" xfId="32926"/>
    <cellStyle name="20% - 强调文字颜色 6 15 19" xfId="32927"/>
    <cellStyle name="20% - 强调文字颜色 6 15 2" xfId="32928"/>
    <cellStyle name="20% - 强调文字颜色 6 15 2 2" xfId="32929"/>
    <cellStyle name="20% - 强调文字颜色 6 15 20" xfId="32930"/>
    <cellStyle name="20% - 强调文字颜色 6 15 3" xfId="32931"/>
    <cellStyle name="20% - 强调文字颜色 6 15 4" xfId="32932"/>
    <cellStyle name="20% - 强调文字颜色 6 15 5" xfId="32933"/>
    <cellStyle name="20% - 强调文字颜色 6 15 6" xfId="32934"/>
    <cellStyle name="20% - 强调文字颜色 6 15 7" xfId="32935"/>
    <cellStyle name="20% - 强调文字颜色 6 15 8" xfId="32936"/>
    <cellStyle name="20% - 强调文字颜色 6 15 9" xfId="32937"/>
    <cellStyle name="20% - 强调文字颜色 6 16" xfId="32938"/>
    <cellStyle name="20% - 强调文字颜色 6 16 2" xfId="32939"/>
    <cellStyle name="20% - 强调文字颜色 6 16 2 2" xfId="32940"/>
    <cellStyle name="20% - 强调文字颜色 6 16 3" xfId="32941"/>
    <cellStyle name="20% - 强调文字颜色 6 17" xfId="32942"/>
    <cellStyle name="20% - 强调文字颜色 6 17 2" xfId="32943"/>
    <cellStyle name="20% - 强调文字颜色 6 17 2 2" xfId="32944"/>
    <cellStyle name="20% - 强调文字颜色 6 17 3" xfId="32945"/>
    <cellStyle name="20% - 强调文字颜色 6 18" xfId="32946"/>
    <cellStyle name="20% - 强调文字颜色 6 18 2" xfId="32947"/>
    <cellStyle name="20% - 强调文字颜色 6 18 2 2" xfId="32948"/>
    <cellStyle name="20% - 强调文字颜色 6 18 3" xfId="32949"/>
    <cellStyle name="20% - 强调文字颜色 6 19" xfId="32950"/>
    <cellStyle name="20% - 强调文字颜色 6 19 2" xfId="32951"/>
    <cellStyle name="20% - 强调文字颜色 6 19 2 2" xfId="32952"/>
    <cellStyle name="20% - 强调文字颜色 6 19 3" xfId="32953"/>
    <cellStyle name="20% - 强调文字颜色 6 2" xfId="32954"/>
    <cellStyle name="20% - 强调文字颜色 6 2 10" xfId="32955"/>
    <cellStyle name="20% - 强调文字颜色 6 2 10 2" xfId="32956"/>
    <cellStyle name="20% - 强调文字颜色 6 2 10 2 2" xfId="32957"/>
    <cellStyle name="20% - 强调文字颜色 6 2 10 3" xfId="32958"/>
    <cellStyle name="20% - 强调文字颜色 6 2 11" xfId="32959"/>
    <cellStyle name="20% - 强调文字颜色 6 2 11 2" xfId="32960"/>
    <cellStyle name="20% - 强调文字颜色 6 2 11 2 2" xfId="32961"/>
    <cellStyle name="20% - 强调文字颜色 6 2 11 3" xfId="32962"/>
    <cellStyle name="20% - 强调文字颜色 6 2 12" xfId="32963"/>
    <cellStyle name="20% - 强调文字颜色 6 2 13" xfId="32964"/>
    <cellStyle name="20% - 强调文字颜色 6 2 14" xfId="32965"/>
    <cellStyle name="20% - 强调文字颜色 6 2 14 2" xfId="32966"/>
    <cellStyle name="20% - 强调文字颜色 6 2 14 2 2" xfId="32967"/>
    <cellStyle name="20% - 强调文字颜色 6 2 14 3" xfId="32968"/>
    <cellStyle name="20% - 强调文字颜色 6 2 15" xfId="32969"/>
    <cellStyle name="20% - 强调文字颜色 6 2 15 2" xfId="32970"/>
    <cellStyle name="20% - 强调文字颜色 6 2 15 2 2" xfId="32971"/>
    <cellStyle name="20% - 强调文字颜色 6 2 15 3" xfId="32972"/>
    <cellStyle name="20% - 强调文字颜色 6 2 16" xfId="32973"/>
    <cellStyle name="20% - 强调文字颜色 6 2 16 2" xfId="32974"/>
    <cellStyle name="20% - 强调文字颜色 6 2 16 2 2" xfId="32975"/>
    <cellStyle name="20% - 强调文字颜色 6 2 16 3" xfId="32976"/>
    <cellStyle name="20% - 强调文字颜色 6 2 17" xfId="32977"/>
    <cellStyle name="20% - 强调文字颜色 6 2 17 2" xfId="32978"/>
    <cellStyle name="20% - 强调文字颜色 6 2 17 2 2" xfId="32979"/>
    <cellStyle name="20% - 强调文字颜色 6 2 17 3" xfId="32980"/>
    <cellStyle name="20% - 强调文字颜色 6 2 18" xfId="32981"/>
    <cellStyle name="20% - 强调文字颜色 6 2 18 2" xfId="32982"/>
    <cellStyle name="20% - 强调文字颜色 6 2 18 2 2" xfId="32983"/>
    <cellStyle name="20% - 强调文字颜色 6 2 18 3" xfId="32984"/>
    <cellStyle name="20% - 强调文字颜色 6 2 19" xfId="32985"/>
    <cellStyle name="20% - 强调文字颜色 6 2 19 2" xfId="32986"/>
    <cellStyle name="20% - 强调文字颜色 6 2 19 2 2" xfId="32987"/>
    <cellStyle name="20% - 强调文字颜色 6 2 19 3" xfId="32988"/>
    <cellStyle name="20% - 强调文字颜色 6 2 2" xfId="32989"/>
    <cellStyle name="20% - 强调文字颜色 6 2 2 10" xfId="32990"/>
    <cellStyle name="20% - 强调文字颜色 6 2 2 10 2" xfId="32991"/>
    <cellStyle name="20% - 强调文字颜色 6 2 2 10 2 2" xfId="32992"/>
    <cellStyle name="20% - 强调文字颜色 6 2 2 10 3" xfId="32993"/>
    <cellStyle name="20% - 强调文字颜色 6 2 2 11" xfId="32994"/>
    <cellStyle name="20% - 强调文字颜色 6 2 2 11 2" xfId="32995"/>
    <cellStyle name="20% - 强调文字颜色 6 2 2 11 2 2" xfId="32996"/>
    <cellStyle name="20% - 强调文字颜色 6 2 2 11 3" xfId="32997"/>
    <cellStyle name="20% - 强调文字颜色 6 2 2 12" xfId="32998"/>
    <cellStyle name="20% - 强调文字颜色 6 2 2 12 2" xfId="32999"/>
    <cellStyle name="20% - 强调文字颜色 6 2 2 13" xfId="33000"/>
    <cellStyle name="20% - 强调文字颜色 6 2 2 14" xfId="33001"/>
    <cellStyle name="20% - 强调文字颜色 6 2 2 15" xfId="33002"/>
    <cellStyle name="20% - 强调文字颜色 6 2 2 16" xfId="33003"/>
    <cellStyle name="20% - 强调文字颜色 6 2 2 17" xfId="33004"/>
    <cellStyle name="20% - 强调文字颜色 6 2 2 18" xfId="33005"/>
    <cellStyle name="20% - 强调文字颜色 6 2 2 19" xfId="33006"/>
    <cellStyle name="20% - 强调文字颜色 6 2 2 2" xfId="33007"/>
    <cellStyle name="20% - 强调文字颜色 6 2 2 2 2" xfId="33008"/>
    <cellStyle name="20% - 强调文字颜色 6 2 2 2 2 2" xfId="33009"/>
    <cellStyle name="20% - 强调文字颜色 6 2 2 2 2 2 2" xfId="33010"/>
    <cellStyle name="20% - 强调文字颜色 6 2 2 2 2 3" xfId="33011"/>
    <cellStyle name="20% - 强调文字颜色 6 2 2 2 3" xfId="33012"/>
    <cellStyle name="20% - 强调文字颜色 6 2 2 2 3 2" xfId="33013"/>
    <cellStyle name="20% - 强调文字颜色 6 2 2 2 3 2 2" xfId="33014"/>
    <cellStyle name="20% - 强调文字颜色 6 2 2 2 3 3" xfId="33015"/>
    <cellStyle name="20% - 强调文字颜色 6 2 2 2 4" xfId="33016"/>
    <cellStyle name="20% - 强调文字颜色 6 2 2 2 4 2" xfId="33017"/>
    <cellStyle name="20% - 强调文字颜色 6 2 2 2 4 2 2" xfId="33018"/>
    <cellStyle name="20% - 强调文字颜色 6 2 2 2 4 3" xfId="33019"/>
    <cellStyle name="20% - 强调文字颜色 6 2 2 2 5" xfId="33020"/>
    <cellStyle name="20% - 强调文字颜色 6 2 2 2 5 2" xfId="33021"/>
    <cellStyle name="20% - 强调文字颜色 6 2 2 2 6" xfId="33022"/>
    <cellStyle name="20% - 强调文字颜色 6 2 2 20" xfId="33023"/>
    <cellStyle name="20% - 强调文字颜色 6 2 2 21" xfId="33024"/>
    <cellStyle name="20% - 强调文字颜色 6 2 2 22" xfId="33025"/>
    <cellStyle name="20% - 强调文字颜色 6 2 2 23" xfId="33026"/>
    <cellStyle name="20% - 强调文字颜色 6 2 2 24" xfId="33027"/>
    <cellStyle name="20% - 强调文字颜色 6 2 2 25" xfId="33028"/>
    <cellStyle name="20% - 强调文字颜色 6 2 2 26" xfId="33029"/>
    <cellStyle name="20% - 强调文字颜色 6 2 2 27" xfId="33030"/>
    <cellStyle name="20% - 强调文字颜色 6 2 2 28" xfId="33031"/>
    <cellStyle name="20% - 强调文字颜色 6 2 2 29" xfId="33032"/>
    <cellStyle name="20% - 强调文字颜色 6 2 2 3" xfId="33033"/>
    <cellStyle name="20% - 强调文字颜色 6 2 2 3 2" xfId="33034"/>
    <cellStyle name="20% - 强调文字颜色 6 2 2 3 2 2" xfId="33035"/>
    <cellStyle name="20% - 强调文字颜色 6 2 2 3 2 2 2" xfId="33036"/>
    <cellStyle name="20% - 强调文字颜色 6 2 2 3 2 3" xfId="33037"/>
    <cellStyle name="20% - 强调文字颜色 6 2 2 3 3" xfId="33038"/>
    <cellStyle name="20% - 强调文字颜色 6 2 2 3 3 2" xfId="33039"/>
    <cellStyle name="20% - 强调文字颜色 6 2 2 3 3 2 2" xfId="33040"/>
    <cellStyle name="20% - 强调文字颜色 6 2 2 3 3 3" xfId="33041"/>
    <cellStyle name="20% - 强调文字颜色 6 2 2 3 4" xfId="33042"/>
    <cellStyle name="20% - 强调文字颜色 6 2 2 3 4 2" xfId="33043"/>
    <cellStyle name="20% - 强调文字颜色 6 2 2 3 4 2 2" xfId="33044"/>
    <cellStyle name="20% - 强调文字颜色 6 2 2 3 4 3" xfId="33045"/>
    <cellStyle name="20% - 强调文字颜色 6 2 2 3 5" xfId="33046"/>
    <cellStyle name="20% - 强调文字颜色 6 2 2 3 5 2" xfId="33047"/>
    <cellStyle name="20% - 强调文字颜色 6 2 2 3 6" xfId="33048"/>
    <cellStyle name="20% - 强调文字颜色 6 2 2 30" xfId="33049"/>
    <cellStyle name="20% - 强调文字颜色 6 2 2 31" xfId="33050"/>
    <cellStyle name="20% - 强调文字颜色 6 2 2 4" xfId="33051"/>
    <cellStyle name="20% - 强调文字颜色 6 2 2 4 2" xfId="33052"/>
    <cellStyle name="20% - 强调文字颜色 6 2 2 4 2 2" xfId="33053"/>
    <cellStyle name="20% - 强调文字颜色 6 2 2 4 3" xfId="33054"/>
    <cellStyle name="20% - 强调文字颜色 6 2 2 5" xfId="33055"/>
    <cellStyle name="20% - 强调文字颜色 6 2 2 5 2" xfId="33056"/>
    <cellStyle name="20% - 强调文字颜色 6 2 2 5 2 2" xfId="33057"/>
    <cellStyle name="20% - 强调文字颜色 6 2 2 5 3" xfId="33058"/>
    <cellStyle name="20% - 强调文字颜色 6 2 2 6" xfId="33059"/>
    <cellStyle name="20% - 强调文字颜色 6 2 2 6 2" xfId="33060"/>
    <cellStyle name="20% - 强调文字颜色 6 2 2 6 2 2" xfId="33061"/>
    <cellStyle name="20% - 强调文字颜色 6 2 2 6 3" xfId="33062"/>
    <cellStyle name="20% - 强调文字颜色 6 2 2 7" xfId="33063"/>
    <cellStyle name="20% - 强调文字颜色 6 2 2 7 2" xfId="33064"/>
    <cellStyle name="20% - 强调文字颜色 6 2 2 7 2 2" xfId="33065"/>
    <cellStyle name="20% - 强调文字颜色 6 2 2 7 3" xfId="33066"/>
    <cellStyle name="20% - 强调文字颜色 6 2 2 8" xfId="33067"/>
    <cellStyle name="20% - 强调文字颜色 6 2 2 8 2" xfId="33068"/>
    <cellStyle name="20% - 强调文字颜色 6 2 2 8 2 2" xfId="33069"/>
    <cellStyle name="20% - 强调文字颜色 6 2 2 8 3" xfId="33070"/>
    <cellStyle name="20% - 强调文字颜色 6 2 2 9" xfId="33071"/>
    <cellStyle name="20% - 强调文字颜色 6 2 2 9 2" xfId="33072"/>
    <cellStyle name="20% - 强调文字颜色 6 2 2 9 2 2" xfId="33073"/>
    <cellStyle name="20% - 强调文字颜色 6 2 2 9 3" xfId="33074"/>
    <cellStyle name="20% - 强调文字颜色 6 2 20" xfId="33075"/>
    <cellStyle name="20% - 强调文字颜色 6 2 20 2" xfId="33076"/>
    <cellStyle name="20% - 强调文字颜色 6 2 20 2 2" xfId="33077"/>
    <cellStyle name="20% - 强调文字颜色 6 2 20 3" xfId="33078"/>
    <cellStyle name="20% - 强调文字颜色 6 2 21" xfId="33079"/>
    <cellStyle name="20% - 强调文字颜色 6 2 21 2" xfId="33080"/>
    <cellStyle name="20% - 强调文字颜色 6 2 21 2 2" xfId="33081"/>
    <cellStyle name="20% - 强调文字颜色 6 2 21 3" xfId="33082"/>
    <cellStyle name="20% - 强调文字颜色 6 2 22" xfId="33083"/>
    <cellStyle name="20% - 强调文字颜色 6 2 22 2" xfId="33084"/>
    <cellStyle name="20% - 强调文字颜色 6 2 22 2 2" xfId="33085"/>
    <cellStyle name="20% - 强调文字颜色 6 2 22 3" xfId="33086"/>
    <cellStyle name="20% - 强调文字颜色 6 2 23" xfId="33087"/>
    <cellStyle name="20% - 强调文字颜色 6 2 23 2" xfId="33088"/>
    <cellStyle name="20% - 强调文字颜色 6 2 24" xfId="33089"/>
    <cellStyle name="20% - 强调文字颜色 6 2 25" xfId="33090"/>
    <cellStyle name="20% - 强调文字颜色 6 2 26" xfId="33091"/>
    <cellStyle name="20% - 强调文字颜色 6 2 27" xfId="33092"/>
    <cellStyle name="20% - 强调文字颜色 6 2 28" xfId="33093"/>
    <cellStyle name="20% - 强调文字颜色 6 2 29" xfId="33094"/>
    <cellStyle name="20% - 强调文字颜色 6 2 3" xfId="33095"/>
    <cellStyle name="20% - 强调文字颜色 6 2 3 10" xfId="33096"/>
    <cellStyle name="20% - 强调文字颜色 6 2 3 11" xfId="33097"/>
    <cellStyle name="20% - 强调文字颜色 6 2 3 2" xfId="33098"/>
    <cellStyle name="20% - 强调文字颜色 6 2 3 2 2" xfId="33099"/>
    <cellStyle name="20% - 强调文字颜色 6 2 3 2 2 2" xfId="33100"/>
    <cellStyle name="20% - 强调文字颜色 6 2 3 2 2 2 2" xfId="33101"/>
    <cellStyle name="20% - 强调文字颜色 6 2 3 2 2 3" xfId="33102"/>
    <cellStyle name="20% - 强调文字颜色 6 2 3 2 3" xfId="33103"/>
    <cellStyle name="20% - 强调文字颜色 6 2 3 2 3 2" xfId="33104"/>
    <cellStyle name="20% - 强调文字颜色 6 2 3 2 3 2 2" xfId="33105"/>
    <cellStyle name="20% - 强调文字颜色 6 2 3 2 3 3" xfId="33106"/>
    <cellStyle name="20% - 强调文字颜色 6 2 3 2 4" xfId="33107"/>
    <cellStyle name="20% - 强调文字颜色 6 2 3 2 4 2" xfId="33108"/>
    <cellStyle name="20% - 强调文字颜色 6 2 3 2 4 2 2" xfId="33109"/>
    <cellStyle name="20% - 强调文字颜色 6 2 3 2 4 3" xfId="33110"/>
    <cellStyle name="20% - 强调文字颜色 6 2 3 2 5" xfId="33111"/>
    <cellStyle name="20% - 强调文字颜色 6 2 3 2 5 2" xfId="33112"/>
    <cellStyle name="20% - 强调文字颜色 6 2 3 2 6" xfId="33113"/>
    <cellStyle name="20% - 强调文字颜色 6 2 3 3" xfId="33114"/>
    <cellStyle name="20% - 强调文字颜色 6 2 3 3 2" xfId="33115"/>
    <cellStyle name="20% - 强调文字颜色 6 2 3 3 2 2" xfId="33116"/>
    <cellStyle name="20% - 强调文字颜色 6 2 3 3 2 2 2" xfId="33117"/>
    <cellStyle name="20% - 强调文字颜色 6 2 3 3 2 3" xfId="33118"/>
    <cellStyle name="20% - 强调文字颜色 6 2 3 3 3" xfId="33119"/>
    <cellStyle name="20% - 强调文字颜色 6 2 3 3 3 2" xfId="33120"/>
    <cellStyle name="20% - 强调文字颜色 6 2 3 3 3 2 2" xfId="33121"/>
    <cellStyle name="20% - 强调文字颜色 6 2 3 3 3 3" xfId="33122"/>
    <cellStyle name="20% - 强调文字颜色 6 2 3 3 4" xfId="33123"/>
    <cellStyle name="20% - 强调文字颜色 6 2 3 3 4 2" xfId="33124"/>
    <cellStyle name="20% - 强调文字颜色 6 2 3 3 4 2 2" xfId="33125"/>
    <cellStyle name="20% - 强调文字颜色 6 2 3 3 4 3" xfId="33126"/>
    <cellStyle name="20% - 强调文字颜色 6 2 3 3 5" xfId="33127"/>
    <cellStyle name="20% - 强调文字颜色 6 2 3 3 5 2" xfId="33128"/>
    <cellStyle name="20% - 强调文字颜色 6 2 3 3 6" xfId="33129"/>
    <cellStyle name="20% - 强调文字颜色 6 2 3 4" xfId="33130"/>
    <cellStyle name="20% - 强调文字颜色 6 2 3 4 2" xfId="33131"/>
    <cellStyle name="20% - 强调文字颜色 6 2 3 4 2 2" xfId="33132"/>
    <cellStyle name="20% - 强调文字颜色 6 2 3 4 3" xfId="33133"/>
    <cellStyle name="20% - 强调文字颜色 6 2 3 5" xfId="33134"/>
    <cellStyle name="20% - 强调文字颜色 6 2 3 6" xfId="33135"/>
    <cellStyle name="20% - 强调文字颜色 6 2 3 7" xfId="33136"/>
    <cellStyle name="20% - 强调文字颜色 6 2 3 7 2" xfId="33137"/>
    <cellStyle name="20% - 强调文字颜色 6 2 3 7 2 2" xfId="33138"/>
    <cellStyle name="20% - 强调文字颜色 6 2 3 7 3" xfId="33139"/>
    <cellStyle name="20% - 强调文字颜色 6 2 3 8" xfId="33140"/>
    <cellStyle name="20% - 强调文字颜色 6 2 3 8 2" xfId="33141"/>
    <cellStyle name="20% - 强调文字颜色 6 2 3 8 2 2" xfId="33142"/>
    <cellStyle name="20% - 强调文字颜色 6 2 3 8 3" xfId="33143"/>
    <cellStyle name="20% - 强调文字颜色 6 2 3 9" xfId="33144"/>
    <cellStyle name="20% - 强调文字颜色 6 2 3 9 2" xfId="33145"/>
    <cellStyle name="20% - 强调文字颜色 6 2 30" xfId="33146"/>
    <cellStyle name="20% - 强调文字颜色 6 2 31" xfId="33147"/>
    <cellStyle name="20% - 强调文字颜色 6 2 32" xfId="33148"/>
    <cellStyle name="20% - 强调文字颜色 6 2 33" xfId="33149"/>
    <cellStyle name="20% - 强调文字颜色 6 2 34" xfId="33150"/>
    <cellStyle name="20% - 强调文字颜色 6 2 35" xfId="33151"/>
    <cellStyle name="20% - 强调文字颜色 6 2 36" xfId="33152"/>
    <cellStyle name="20% - 强调文字颜色 6 2 37" xfId="33153"/>
    <cellStyle name="20% - 强调文字颜色 6 2 38" xfId="33154"/>
    <cellStyle name="20% - 强调文字颜色 6 2 39" xfId="33155"/>
    <cellStyle name="20% - 强调文字颜色 6 2 4" xfId="33156"/>
    <cellStyle name="20% - 强调文字颜色 6 2 4 2" xfId="33157"/>
    <cellStyle name="20% - 强调文字颜色 6 2 4 2 2" xfId="33158"/>
    <cellStyle name="20% - 强调文字颜色 6 2 4 2 2 2" xfId="33159"/>
    <cellStyle name="20% - 强调文字颜色 6 2 4 2 3" xfId="33160"/>
    <cellStyle name="20% - 强调文字颜色 6 2 4 3" xfId="33161"/>
    <cellStyle name="20% - 强调文字颜色 6 2 4 4" xfId="33162"/>
    <cellStyle name="20% - 强调文字颜色 6 2 4 5" xfId="33163"/>
    <cellStyle name="20% - 强调文字颜色 6 2 4 5 2" xfId="33164"/>
    <cellStyle name="20% - 强调文字颜色 6 2 4 5 2 2" xfId="33165"/>
    <cellStyle name="20% - 强调文字颜色 6 2 4 5 3" xfId="33166"/>
    <cellStyle name="20% - 强调文字颜色 6 2 4 6" xfId="33167"/>
    <cellStyle name="20% - 强调文字颜色 6 2 4 6 2" xfId="33168"/>
    <cellStyle name="20% - 强调文字颜色 6 2 4 6 2 2" xfId="33169"/>
    <cellStyle name="20% - 强调文字颜色 6 2 4 6 3" xfId="33170"/>
    <cellStyle name="20% - 强调文字颜色 6 2 4 7" xfId="33171"/>
    <cellStyle name="20% - 强调文字颜色 6 2 4 7 2" xfId="33172"/>
    <cellStyle name="20% - 强调文字颜色 6 2 4 8" xfId="33173"/>
    <cellStyle name="20% - 强调文字颜色 6 2 40" xfId="33174"/>
    <cellStyle name="20% - 强调文字颜色 6 2 41" xfId="33175"/>
    <cellStyle name="20% - 强调文字颜色 6 2 42" xfId="33176"/>
    <cellStyle name="20% - 强调文字颜色 6 2 43" xfId="33177"/>
    <cellStyle name="20% - 强调文字颜色 6 2 5" xfId="33178"/>
    <cellStyle name="20% - 强调文字颜色 6 2 5 2" xfId="33179"/>
    <cellStyle name="20% - 强调文字颜色 6 2 5 2 2" xfId="33180"/>
    <cellStyle name="20% - 强调文字颜色 6 2 5 2 2 2" xfId="33181"/>
    <cellStyle name="20% - 强调文字颜色 6 2 5 2 3" xfId="33182"/>
    <cellStyle name="20% - 强调文字颜色 6 2 5 3" xfId="33183"/>
    <cellStyle name="20% - 强调文字颜色 6 2 5 4" xfId="33184"/>
    <cellStyle name="20% - 强调文字颜色 6 2 5 5" xfId="33185"/>
    <cellStyle name="20% - 强调文字颜色 6 2 5 5 2" xfId="33186"/>
    <cellStyle name="20% - 强调文字颜色 6 2 5 5 2 2" xfId="33187"/>
    <cellStyle name="20% - 强调文字颜色 6 2 5 5 3" xfId="33188"/>
    <cellStyle name="20% - 强调文字颜色 6 2 5 6" xfId="33189"/>
    <cellStyle name="20% - 强调文字颜色 6 2 5 6 2" xfId="33190"/>
    <cellStyle name="20% - 强调文字颜色 6 2 5 6 2 2" xfId="33191"/>
    <cellStyle name="20% - 强调文字颜色 6 2 5 6 3" xfId="33192"/>
    <cellStyle name="20% - 强调文字颜色 6 2 5 7" xfId="33193"/>
    <cellStyle name="20% - 强调文字颜色 6 2 5 7 2" xfId="33194"/>
    <cellStyle name="20% - 强调文字颜色 6 2 5 8" xfId="33195"/>
    <cellStyle name="20% - 强调文字颜色 6 2 6" xfId="33196"/>
    <cellStyle name="20% - 强调文字颜色 6 2 6 2" xfId="33197"/>
    <cellStyle name="20% - 强调文字颜色 6 2 6 3" xfId="33198"/>
    <cellStyle name="20% - 强调文字颜色 6 2 7" xfId="33199"/>
    <cellStyle name="20% - 强调文字颜色 6 2 7 2" xfId="33200"/>
    <cellStyle name="20% - 强调文字颜色 6 2 7 3" xfId="33201"/>
    <cellStyle name="20% - 强调文字颜色 6 2 7 4" xfId="33202"/>
    <cellStyle name="20% - 强调文字颜色 6 2 7 5" xfId="33203"/>
    <cellStyle name="20% - 强调文字颜色 6 2 7 5 2" xfId="33204"/>
    <cellStyle name="20% - 强调文字颜色 6 2 7 6" xfId="33205"/>
    <cellStyle name="20% - 强调文字颜色 6 2 8" xfId="33206"/>
    <cellStyle name="20% - 强调文字颜色 6 2 8 2" xfId="33207"/>
    <cellStyle name="20% - 强调文字颜色 6 2 8 2 2" xfId="33208"/>
    <cellStyle name="20% - 强调文字颜色 6 2 8 3" xfId="33209"/>
    <cellStyle name="20% - 强调文字颜色 6 2 9" xfId="33210"/>
    <cellStyle name="20% - 强调文字颜色 6 2 9 2" xfId="33211"/>
    <cellStyle name="20% - 强调文字颜色 6 2 9 2 2" xfId="33212"/>
    <cellStyle name="20% - 强调文字颜色 6 2 9 3" xfId="33213"/>
    <cellStyle name="20% - 强调文字颜色 6 20" xfId="33214"/>
    <cellStyle name="20% - 强调文字颜色 6 20 2" xfId="33215"/>
    <cellStyle name="20% - 强调文字颜色 6 20 2 2" xfId="33216"/>
    <cellStyle name="20% - 强调文字颜色 6 20 3" xfId="33217"/>
    <cellStyle name="20% - 强调文字颜色 6 21" xfId="33218"/>
    <cellStyle name="20% - 强调文字颜色 6 21 2" xfId="33219"/>
    <cellStyle name="20% - 强调文字颜色 6 21 2 2" xfId="33220"/>
    <cellStyle name="20% - 强调文字颜色 6 21 3" xfId="33221"/>
    <cellStyle name="20% - 强调文字颜色 6 22" xfId="33222"/>
    <cellStyle name="20% - 强调文字颜色 6 22 2" xfId="33223"/>
    <cellStyle name="20% - 强调文字颜色 6 22 2 2" xfId="33224"/>
    <cellStyle name="20% - 强调文字颜色 6 22 3" xfId="33225"/>
    <cellStyle name="20% - 强调文字颜色 6 23" xfId="33226"/>
    <cellStyle name="20% - 强调文字颜色 6 23 2" xfId="33227"/>
    <cellStyle name="20% - 强调文字颜色 6 23 2 2" xfId="33228"/>
    <cellStyle name="20% - 强调文字颜色 6 23 3" xfId="33229"/>
    <cellStyle name="20% - 强调文字颜色 6 24" xfId="33230"/>
    <cellStyle name="20% - 强调文字颜色 6 24 2" xfId="33231"/>
    <cellStyle name="20% - 强调文字颜色 6 24 2 2" xfId="33232"/>
    <cellStyle name="20% - 强调文字颜色 6 24 3" xfId="33233"/>
    <cellStyle name="20% - 强调文字颜色 6 25" xfId="33234"/>
    <cellStyle name="20% - 强调文字颜色 6 25 2" xfId="33235"/>
    <cellStyle name="20% - 强调文字颜色 6 25 2 2" xfId="33236"/>
    <cellStyle name="20% - 强调文字颜色 6 25 3" xfId="33237"/>
    <cellStyle name="20% - 强调文字颜色 6 26" xfId="33238"/>
    <cellStyle name="20% - 强调文字颜色 6 26 2" xfId="33239"/>
    <cellStyle name="20% - 强调文字颜色 6 26 2 2" xfId="33240"/>
    <cellStyle name="20% - 强调文字颜色 6 26 3" xfId="33241"/>
    <cellStyle name="20% - 强调文字颜色 6 27" xfId="33242"/>
    <cellStyle name="20% - 强调文字颜色 6 27 2" xfId="33243"/>
    <cellStyle name="20% - 强调文字颜色 6 28" xfId="33244"/>
    <cellStyle name="20% - 强调文字颜色 6 29" xfId="33245"/>
    <cellStyle name="20% - 强调文字颜色 6 3" xfId="33246"/>
    <cellStyle name="20% - 强调文字颜色 6 3 10" xfId="33247"/>
    <cellStyle name="20% - 强调文字颜色 6 3 10 2" xfId="33248"/>
    <cellStyle name="20% - 强调文字颜色 6 3 10 2 2" xfId="33249"/>
    <cellStyle name="20% - 强调文字颜色 6 3 10 3" xfId="33250"/>
    <cellStyle name="20% - 强调文字颜色 6 3 11" xfId="33251"/>
    <cellStyle name="20% - 强调文字颜色 6 3 11 2" xfId="33252"/>
    <cellStyle name="20% - 强调文字颜色 6 3 11 2 2" xfId="33253"/>
    <cellStyle name="20% - 强调文字颜色 6 3 11 3" xfId="33254"/>
    <cellStyle name="20% - 强调文字颜色 6 3 12" xfId="33255"/>
    <cellStyle name="20% - 强调文字颜色 6 3 12 2" xfId="33256"/>
    <cellStyle name="20% - 强调文字颜色 6 3 12 2 2" xfId="33257"/>
    <cellStyle name="20% - 强调文字颜色 6 3 12 3" xfId="33258"/>
    <cellStyle name="20% - 强调文字颜色 6 3 13" xfId="33259"/>
    <cellStyle name="20% - 强调文字颜色 6 3 13 2" xfId="33260"/>
    <cellStyle name="20% - 强调文字颜色 6 3 13 2 2" xfId="33261"/>
    <cellStyle name="20% - 强调文字颜色 6 3 13 3" xfId="33262"/>
    <cellStyle name="20% - 强调文字颜色 6 3 14" xfId="33263"/>
    <cellStyle name="20% - 强调文字颜色 6 3 14 2" xfId="33264"/>
    <cellStyle name="20% - 强调文字颜色 6 3 14 2 2" xfId="33265"/>
    <cellStyle name="20% - 强调文字颜色 6 3 14 3" xfId="33266"/>
    <cellStyle name="20% - 强调文字颜色 6 3 15" xfId="33267"/>
    <cellStyle name="20% - 强调文字颜色 6 3 15 2" xfId="33268"/>
    <cellStyle name="20% - 强调文字颜色 6 3 15 2 2" xfId="33269"/>
    <cellStyle name="20% - 强调文字颜色 6 3 15 3" xfId="33270"/>
    <cellStyle name="20% - 强调文字颜色 6 3 16" xfId="33271"/>
    <cellStyle name="20% - 强调文字颜色 6 3 16 2" xfId="33272"/>
    <cellStyle name="20% - 强调文字颜色 6 3 16 2 2" xfId="33273"/>
    <cellStyle name="20% - 强调文字颜色 6 3 16 3" xfId="33274"/>
    <cellStyle name="20% - 强调文字颜色 6 3 17" xfId="33275"/>
    <cellStyle name="20% - 强调文字颜色 6 3 17 2" xfId="33276"/>
    <cellStyle name="20% - 强调文字颜色 6 3 17 2 2" xfId="33277"/>
    <cellStyle name="20% - 强调文字颜色 6 3 17 3" xfId="33278"/>
    <cellStyle name="20% - 强调文字颜色 6 3 18" xfId="33279"/>
    <cellStyle name="20% - 强调文字颜色 6 3 18 2" xfId="33280"/>
    <cellStyle name="20% - 强调文字颜色 6 3 19" xfId="33281"/>
    <cellStyle name="20% - 强调文字颜色 6 3 2" xfId="33282"/>
    <cellStyle name="20% - 强调文字颜色 6 3 2 10" xfId="33283"/>
    <cellStyle name="20% - 强调文字颜色 6 3 2 11" xfId="33284"/>
    <cellStyle name="20% - 强调文字颜色 6 3 2 12" xfId="33285"/>
    <cellStyle name="20% - 强调文字颜色 6 3 2 13" xfId="33286"/>
    <cellStyle name="20% - 强调文字颜色 6 3 2 14" xfId="33287"/>
    <cellStyle name="20% - 强调文字颜色 6 3 2 15" xfId="33288"/>
    <cellStyle name="20% - 强调文字颜色 6 3 2 16" xfId="33289"/>
    <cellStyle name="20% - 强调文字颜色 6 3 2 17" xfId="33290"/>
    <cellStyle name="20% - 强调文字颜色 6 3 2 18" xfId="33291"/>
    <cellStyle name="20% - 强调文字颜色 6 3 2 19" xfId="33292"/>
    <cellStyle name="20% - 强调文字颜色 6 3 2 2" xfId="33293"/>
    <cellStyle name="20% - 强调文字颜色 6 3 2 2 2" xfId="33294"/>
    <cellStyle name="20% - 强调文字颜色 6 3 2 2 2 2" xfId="33295"/>
    <cellStyle name="20% - 强调文字颜色 6 3 2 2 3" xfId="33296"/>
    <cellStyle name="20% - 强调文字颜色 6 3 2 20" xfId="33297"/>
    <cellStyle name="20% - 强调文字颜色 6 3 2 21" xfId="33298"/>
    <cellStyle name="20% - 强调文字颜色 6 3 2 22" xfId="33299"/>
    <cellStyle name="20% - 强调文字颜色 6 3 2 23" xfId="33300"/>
    <cellStyle name="20% - 强调文字颜色 6 3 2 24" xfId="33301"/>
    <cellStyle name="20% - 强调文字颜色 6 3 2 25" xfId="33302"/>
    <cellStyle name="20% - 强调文字颜色 6 3 2 26" xfId="33303"/>
    <cellStyle name="20% - 强调文字颜色 6 3 2 3" xfId="33304"/>
    <cellStyle name="20% - 强调文字颜色 6 3 2 3 2" xfId="33305"/>
    <cellStyle name="20% - 强调文字颜色 6 3 2 3 2 2" xfId="33306"/>
    <cellStyle name="20% - 强调文字颜色 6 3 2 3 3" xfId="33307"/>
    <cellStyle name="20% - 强调文字颜色 6 3 2 4" xfId="33308"/>
    <cellStyle name="20% - 强调文字颜色 6 3 2 4 2" xfId="33309"/>
    <cellStyle name="20% - 强调文字颜色 6 3 2 4 2 2" xfId="33310"/>
    <cellStyle name="20% - 强调文字颜色 6 3 2 4 3" xfId="33311"/>
    <cellStyle name="20% - 强调文字颜色 6 3 2 5" xfId="33312"/>
    <cellStyle name="20% - 强调文字颜色 6 3 2 5 2" xfId="33313"/>
    <cellStyle name="20% - 强调文字颜色 6 3 2 5 2 2" xfId="33314"/>
    <cellStyle name="20% - 强调文字颜色 6 3 2 5 3" xfId="33315"/>
    <cellStyle name="20% - 强调文字颜色 6 3 2 6" xfId="33316"/>
    <cellStyle name="20% - 强调文字颜色 6 3 2 6 2" xfId="33317"/>
    <cellStyle name="20% - 强调文字颜色 6 3 2 6 2 2" xfId="33318"/>
    <cellStyle name="20% - 强调文字颜色 6 3 2 6 3" xfId="33319"/>
    <cellStyle name="20% - 强调文字颜色 6 3 2 7" xfId="33320"/>
    <cellStyle name="20% - 强调文字颜色 6 3 2 7 2" xfId="33321"/>
    <cellStyle name="20% - 强调文字颜色 6 3 2 8" xfId="33322"/>
    <cellStyle name="20% - 强调文字颜色 6 3 2 9" xfId="33323"/>
    <cellStyle name="20% - 强调文字颜色 6 3 20" xfId="33324"/>
    <cellStyle name="20% - 强调文字颜色 6 3 21" xfId="33325"/>
    <cellStyle name="20% - 强调文字颜色 6 3 22" xfId="33326"/>
    <cellStyle name="20% - 强调文字颜色 6 3 23" xfId="33327"/>
    <cellStyle name="20% - 强调文字颜色 6 3 24" xfId="33328"/>
    <cellStyle name="20% - 强调文字颜色 6 3 25" xfId="33329"/>
    <cellStyle name="20% - 强调文字颜色 6 3 26" xfId="33330"/>
    <cellStyle name="20% - 强调文字颜色 6 3 27" xfId="33331"/>
    <cellStyle name="20% - 强调文字颜色 6 3 28" xfId="33332"/>
    <cellStyle name="20% - 强调文字颜色 6 3 29" xfId="33333"/>
    <cellStyle name="20% - 强调文字颜色 6 3 3" xfId="33334"/>
    <cellStyle name="20% - 强调文字颜色 6 3 3 2" xfId="33335"/>
    <cellStyle name="20% - 强调文字颜色 6 3 3 2 2" xfId="33336"/>
    <cellStyle name="20% - 强调文字颜色 6 3 3 2 2 2" xfId="33337"/>
    <cellStyle name="20% - 强调文字颜色 6 3 3 2 3" xfId="33338"/>
    <cellStyle name="20% - 强调文字颜色 6 3 3 3" xfId="33339"/>
    <cellStyle name="20% - 强调文字颜色 6 3 3 3 2" xfId="33340"/>
    <cellStyle name="20% - 强调文字颜色 6 3 3 3 2 2" xfId="33341"/>
    <cellStyle name="20% - 强调文字颜色 6 3 3 3 3" xfId="33342"/>
    <cellStyle name="20% - 强调文字颜色 6 3 3 4" xfId="33343"/>
    <cellStyle name="20% - 强调文字颜色 6 3 3 4 2" xfId="33344"/>
    <cellStyle name="20% - 强调文字颜色 6 3 3 4 2 2" xfId="33345"/>
    <cellStyle name="20% - 强调文字颜色 6 3 3 4 3" xfId="33346"/>
    <cellStyle name="20% - 强调文字颜色 6 3 3 5" xfId="33347"/>
    <cellStyle name="20% - 强调文字颜色 6 3 3 5 2" xfId="33348"/>
    <cellStyle name="20% - 强调文字颜色 6 3 3 5 2 2" xfId="33349"/>
    <cellStyle name="20% - 强调文字颜色 6 3 3 5 3" xfId="33350"/>
    <cellStyle name="20% - 强调文字颜色 6 3 3 6" xfId="33351"/>
    <cellStyle name="20% - 强调文字颜色 6 3 3 6 2" xfId="33352"/>
    <cellStyle name="20% - 强调文字颜色 6 3 3 6 2 2" xfId="33353"/>
    <cellStyle name="20% - 强调文字颜色 6 3 3 6 3" xfId="33354"/>
    <cellStyle name="20% - 强调文字颜色 6 3 3 7" xfId="33355"/>
    <cellStyle name="20% - 强调文字颜色 6 3 3 7 2" xfId="33356"/>
    <cellStyle name="20% - 强调文字颜色 6 3 3 8" xfId="33357"/>
    <cellStyle name="20% - 强调文字颜色 6 3 3 9" xfId="33358"/>
    <cellStyle name="20% - 强调文字颜色 6 3 30" xfId="33359"/>
    <cellStyle name="20% - 强调文字颜色 6 3 31" xfId="33360"/>
    <cellStyle name="20% - 强调文字颜色 6 3 32" xfId="33361"/>
    <cellStyle name="20% - 强调文字颜色 6 3 33" xfId="33362"/>
    <cellStyle name="20% - 强调文字颜色 6 3 34" xfId="33363"/>
    <cellStyle name="20% - 强调文字颜色 6 3 35" xfId="33364"/>
    <cellStyle name="20% - 强调文字颜色 6 3 36" xfId="33365"/>
    <cellStyle name="20% - 强调文字颜色 6 3 37" xfId="33366"/>
    <cellStyle name="20% - 强调文字颜色 6 3 4" xfId="33367"/>
    <cellStyle name="20% - 强调文字颜色 6 3 4 2" xfId="33368"/>
    <cellStyle name="20% - 强调文字颜色 6 3 4 2 2" xfId="33369"/>
    <cellStyle name="20% - 强调文字颜色 6 3 4 2 2 2" xfId="33370"/>
    <cellStyle name="20% - 强调文字颜色 6 3 4 2 3" xfId="33371"/>
    <cellStyle name="20% - 强调文字颜色 6 3 4 3" xfId="33372"/>
    <cellStyle name="20% - 强调文字颜色 6 3 4 3 2" xfId="33373"/>
    <cellStyle name="20% - 强调文字颜色 6 3 4 3 2 2" xfId="33374"/>
    <cellStyle name="20% - 强调文字颜色 6 3 4 3 3" xfId="33375"/>
    <cellStyle name="20% - 强调文字颜色 6 3 4 4" xfId="33376"/>
    <cellStyle name="20% - 强调文字颜色 6 3 4 4 2" xfId="33377"/>
    <cellStyle name="20% - 强调文字颜色 6 3 4 5" xfId="33378"/>
    <cellStyle name="20% - 强调文字颜色 6 3 5" xfId="33379"/>
    <cellStyle name="20% - 强调文字颜色 6 3 5 2" xfId="33380"/>
    <cellStyle name="20% - 强调文字颜色 6 3 5 2 2" xfId="33381"/>
    <cellStyle name="20% - 强调文字颜色 6 3 5 2 2 2" xfId="33382"/>
    <cellStyle name="20% - 强调文字颜色 6 3 5 2 3" xfId="33383"/>
    <cellStyle name="20% - 强调文字颜色 6 3 5 3" xfId="33384"/>
    <cellStyle name="20% - 强调文字颜色 6 3 5 3 2" xfId="33385"/>
    <cellStyle name="20% - 强调文字颜色 6 3 5 3 2 2" xfId="33386"/>
    <cellStyle name="20% - 强调文字颜色 6 3 5 3 3" xfId="33387"/>
    <cellStyle name="20% - 强调文字颜色 6 3 5 4" xfId="33388"/>
    <cellStyle name="20% - 强调文字颜色 6 3 5 4 2" xfId="33389"/>
    <cellStyle name="20% - 强调文字颜色 6 3 5 5" xfId="33390"/>
    <cellStyle name="20% - 强调文字颜色 6 3 6" xfId="33391"/>
    <cellStyle name="20% - 强调文字颜色 6 3 6 2" xfId="33392"/>
    <cellStyle name="20% - 强调文字颜色 6 3 6 2 2" xfId="33393"/>
    <cellStyle name="20% - 强调文字颜色 6 3 6 2 2 2" xfId="33394"/>
    <cellStyle name="20% - 强调文字颜色 6 3 6 2 3" xfId="33395"/>
    <cellStyle name="20% - 强调文字颜色 6 3 6 3" xfId="33396"/>
    <cellStyle name="20% - 强调文字颜色 6 3 6 3 2" xfId="33397"/>
    <cellStyle name="20% - 强调文字颜色 6 3 6 3 2 2" xfId="33398"/>
    <cellStyle name="20% - 强调文字颜色 6 3 6 3 3" xfId="33399"/>
    <cellStyle name="20% - 强调文字颜色 6 3 7" xfId="33400"/>
    <cellStyle name="20% - 强调文字颜色 6 3 8" xfId="33401"/>
    <cellStyle name="20% - 强调文字颜色 6 3 8 2" xfId="33402"/>
    <cellStyle name="20% - 强调文字颜色 6 3 8 2 2" xfId="33403"/>
    <cellStyle name="20% - 强调文字颜色 6 3 8 3" xfId="33404"/>
    <cellStyle name="20% - 强调文字颜色 6 3 9" xfId="33405"/>
    <cellStyle name="20% - 强调文字颜色 6 3 9 2" xfId="33406"/>
    <cellStyle name="20% - 强调文字颜色 6 3 9 2 2" xfId="33407"/>
    <cellStyle name="20% - 强调文字颜色 6 3 9 3" xfId="33408"/>
    <cellStyle name="20% - 强调文字颜色 6 30" xfId="33409"/>
    <cellStyle name="20% - 强调文字颜色 6 31" xfId="33410"/>
    <cellStyle name="20% - 强调文字颜色 6 32" xfId="33411"/>
    <cellStyle name="20% - 强调文字颜色 6 33" xfId="33412"/>
    <cellStyle name="20% - 强调文字颜色 6 4" xfId="33413"/>
    <cellStyle name="20% - 强调文字颜色 6 4 10" xfId="33414"/>
    <cellStyle name="20% - 强调文字颜色 6 4 11" xfId="33415"/>
    <cellStyle name="20% - 强调文字颜色 6 4 12" xfId="33416"/>
    <cellStyle name="20% - 强调文字颜色 6 4 13" xfId="33417"/>
    <cellStyle name="20% - 强调文字颜色 6 4 14" xfId="33418"/>
    <cellStyle name="20% - 强调文字颜色 6 4 15" xfId="33419"/>
    <cellStyle name="20% - 强调文字颜色 6 4 16" xfId="33420"/>
    <cellStyle name="20% - 强调文字颜色 6 4 17" xfId="33421"/>
    <cellStyle name="20% - 强调文字颜色 6 4 18" xfId="33422"/>
    <cellStyle name="20% - 强调文字颜色 6 4 19" xfId="33423"/>
    <cellStyle name="20% - 强调文字颜色 6 4 2" xfId="33424"/>
    <cellStyle name="20% - 强调文字颜色 6 4 2 10" xfId="33425"/>
    <cellStyle name="20% - 强调文字颜色 6 4 2 11" xfId="33426"/>
    <cellStyle name="20% - 强调文字颜色 6 4 2 12" xfId="33427"/>
    <cellStyle name="20% - 强调文字颜色 6 4 2 13" xfId="33428"/>
    <cellStyle name="20% - 强调文字颜色 6 4 2 14" xfId="33429"/>
    <cellStyle name="20% - 强调文字颜色 6 4 2 15" xfId="33430"/>
    <cellStyle name="20% - 强调文字颜色 6 4 2 16" xfId="33431"/>
    <cellStyle name="20% - 强调文字颜色 6 4 2 17" xfId="33432"/>
    <cellStyle name="20% - 强调文字颜色 6 4 2 18" xfId="33433"/>
    <cellStyle name="20% - 强调文字颜色 6 4 2 19" xfId="33434"/>
    <cellStyle name="20% - 强调文字颜色 6 4 2 2" xfId="33435"/>
    <cellStyle name="20% - 强调文字颜色 6 4 2 2 2" xfId="33436"/>
    <cellStyle name="20% - 强调文字颜色 6 4 2 2 2 2" xfId="33437"/>
    <cellStyle name="20% - 强调文字颜色 6 4 2 2 3" xfId="33438"/>
    <cellStyle name="20% - 强调文字颜色 6 4 2 20" xfId="33439"/>
    <cellStyle name="20% - 强调文字颜色 6 4 2 21" xfId="33440"/>
    <cellStyle name="20% - 强调文字颜色 6 4 2 22" xfId="33441"/>
    <cellStyle name="20% - 强调文字颜色 6 4 2 23" xfId="33442"/>
    <cellStyle name="20% - 强调文字颜色 6 4 2 24" xfId="33443"/>
    <cellStyle name="20% - 强调文字颜色 6 4 2 3" xfId="33444"/>
    <cellStyle name="20% - 强调文字颜色 6 4 2 3 2" xfId="33445"/>
    <cellStyle name="20% - 强调文字颜色 6 4 2 3 2 2" xfId="33446"/>
    <cellStyle name="20% - 强调文字颜色 6 4 2 3 3" xfId="33447"/>
    <cellStyle name="20% - 强调文字颜色 6 4 2 4" xfId="33448"/>
    <cellStyle name="20% - 强调文字颜色 6 4 2 4 2" xfId="33449"/>
    <cellStyle name="20% - 强调文字颜色 6 4 2 4 2 2" xfId="33450"/>
    <cellStyle name="20% - 强调文字颜色 6 4 2 4 3" xfId="33451"/>
    <cellStyle name="20% - 强调文字颜色 6 4 2 5" xfId="33452"/>
    <cellStyle name="20% - 强调文字颜色 6 4 2 5 2" xfId="33453"/>
    <cellStyle name="20% - 强调文字颜色 6 4 2 6" xfId="33454"/>
    <cellStyle name="20% - 强调文字颜色 6 4 2 7" xfId="33455"/>
    <cellStyle name="20% - 强调文字颜色 6 4 2 8" xfId="33456"/>
    <cellStyle name="20% - 强调文字颜色 6 4 2 9" xfId="33457"/>
    <cellStyle name="20% - 强调文字颜色 6 4 20" xfId="33458"/>
    <cellStyle name="20% - 强调文字颜色 6 4 21" xfId="33459"/>
    <cellStyle name="20% - 强调文字颜色 6 4 22" xfId="33460"/>
    <cellStyle name="20% - 强调文字颜色 6 4 23" xfId="33461"/>
    <cellStyle name="20% - 强调文字颜色 6 4 24" xfId="33462"/>
    <cellStyle name="20% - 强调文字颜色 6 4 25" xfId="33463"/>
    <cellStyle name="20% - 强调文字颜色 6 4 26" xfId="33464"/>
    <cellStyle name="20% - 强调文字颜色 6 4 27" xfId="33465"/>
    <cellStyle name="20% - 强调文字颜色 6 4 28" xfId="33466"/>
    <cellStyle name="20% - 强调文字颜色 6 4 3" xfId="33467"/>
    <cellStyle name="20% - 强调文字颜色 6 4 3 2" xfId="33468"/>
    <cellStyle name="20% - 强调文字颜色 6 4 3 2 2" xfId="33469"/>
    <cellStyle name="20% - 强调文字颜色 6 4 3 2 2 2" xfId="33470"/>
    <cellStyle name="20% - 强调文字颜色 6 4 3 2 3" xfId="33471"/>
    <cellStyle name="20% - 强调文字颜色 6 4 3 3" xfId="33472"/>
    <cellStyle name="20% - 强调文字颜色 6 4 3 3 2" xfId="33473"/>
    <cellStyle name="20% - 强调文字颜色 6 4 3 3 2 2" xfId="33474"/>
    <cellStyle name="20% - 强调文字颜色 6 4 3 3 3" xfId="33475"/>
    <cellStyle name="20% - 强调文字颜色 6 4 3 4" xfId="33476"/>
    <cellStyle name="20% - 强调文字颜色 6 4 3 4 2" xfId="33477"/>
    <cellStyle name="20% - 强调文字颜色 6 4 3 4 2 2" xfId="33478"/>
    <cellStyle name="20% - 强调文字颜色 6 4 3 4 3" xfId="33479"/>
    <cellStyle name="20% - 强调文字颜色 6 4 3 5" xfId="33480"/>
    <cellStyle name="20% - 强调文字颜色 6 4 3 5 2" xfId="33481"/>
    <cellStyle name="20% - 强调文字颜色 6 4 3 6" xfId="33482"/>
    <cellStyle name="20% - 强调文字颜色 6 4 3 7" xfId="33483"/>
    <cellStyle name="20% - 强调文字颜色 6 4 4" xfId="33484"/>
    <cellStyle name="20% - 强调文字颜色 6 4 4 2" xfId="33485"/>
    <cellStyle name="20% - 强调文字颜色 6 4 4 2 2" xfId="33486"/>
    <cellStyle name="20% - 强调文字颜色 6 4 4 3" xfId="33487"/>
    <cellStyle name="20% - 强调文字颜色 6 4 5" xfId="33488"/>
    <cellStyle name="20% - 强调文字颜色 6 4 6" xfId="33489"/>
    <cellStyle name="20% - 强调文字颜色 6 4 7" xfId="33490"/>
    <cellStyle name="20% - 强调文字颜色 6 4 7 2" xfId="33491"/>
    <cellStyle name="20% - 强调文字颜色 6 4 7 2 2" xfId="33492"/>
    <cellStyle name="20% - 强调文字颜色 6 4 7 3" xfId="33493"/>
    <cellStyle name="20% - 强调文字颜色 6 4 8" xfId="33494"/>
    <cellStyle name="20% - 强调文字颜色 6 4 8 2" xfId="33495"/>
    <cellStyle name="20% - 强调文字颜色 6 4 8 2 2" xfId="33496"/>
    <cellStyle name="20% - 强调文字颜色 6 4 8 3" xfId="33497"/>
    <cellStyle name="20% - 强调文字颜色 6 4 9" xfId="33498"/>
    <cellStyle name="20% - 强调文字颜色 6 4 9 2" xfId="33499"/>
    <cellStyle name="20% - 强调文字颜色 6 5" xfId="33500"/>
    <cellStyle name="20% - 强调文字颜色 6 5 10" xfId="33501"/>
    <cellStyle name="20% - 强调文字颜色 6 5 11" xfId="33502"/>
    <cellStyle name="20% - 强调文字颜色 6 5 12" xfId="33503"/>
    <cellStyle name="20% - 强调文字颜色 6 5 13" xfId="33504"/>
    <cellStyle name="20% - 强调文字颜色 6 5 14" xfId="33505"/>
    <cellStyle name="20% - 强调文字颜色 6 5 15" xfId="33506"/>
    <cellStyle name="20% - 强调文字颜色 6 5 16" xfId="33507"/>
    <cellStyle name="20% - 强调文字颜色 6 5 17" xfId="33508"/>
    <cellStyle name="20% - 强调文字颜色 6 5 18" xfId="33509"/>
    <cellStyle name="20% - 强调文字颜色 6 5 19" xfId="33510"/>
    <cellStyle name="20% - 强调文字颜色 6 5 2" xfId="33511"/>
    <cellStyle name="20% - 强调文字颜色 6 5 2 2" xfId="33512"/>
    <cellStyle name="20% - 强调文字颜色 6 5 2 2 2" xfId="33513"/>
    <cellStyle name="20% - 强调文字颜色 6 5 2 3" xfId="33514"/>
    <cellStyle name="20% - 强调文字颜色 6 5 2 4" xfId="33515"/>
    <cellStyle name="20% - 强调文字颜色 6 5 20" xfId="33516"/>
    <cellStyle name="20% - 强调文字颜色 6 5 21" xfId="33517"/>
    <cellStyle name="20% - 强调文字颜色 6 5 22" xfId="33518"/>
    <cellStyle name="20% - 强调文字颜色 6 5 23" xfId="33519"/>
    <cellStyle name="20% - 强调文字颜色 6 5 24" xfId="33520"/>
    <cellStyle name="20% - 强调文字颜色 6 5 25" xfId="33521"/>
    <cellStyle name="20% - 强调文字颜色 6 5 26" xfId="33522"/>
    <cellStyle name="20% - 强调文字颜色 6 5 3" xfId="33523"/>
    <cellStyle name="20% - 强调文字颜色 6 5 4" xfId="33524"/>
    <cellStyle name="20% - 强调文字颜色 6 5 5" xfId="33525"/>
    <cellStyle name="20% - 强调文字颜色 6 5 5 2" xfId="33526"/>
    <cellStyle name="20% - 强调文字颜色 6 5 5 2 2" xfId="33527"/>
    <cellStyle name="20% - 强调文字颜色 6 5 5 3" xfId="33528"/>
    <cellStyle name="20% - 强调文字颜色 6 5 6" xfId="33529"/>
    <cellStyle name="20% - 强调文字颜色 6 5 6 2" xfId="33530"/>
    <cellStyle name="20% - 强调文字颜色 6 5 6 2 2" xfId="33531"/>
    <cellStyle name="20% - 强调文字颜色 6 5 6 3" xfId="33532"/>
    <cellStyle name="20% - 强调文字颜色 6 5 7" xfId="33533"/>
    <cellStyle name="20% - 强调文字颜色 6 5 7 2" xfId="33534"/>
    <cellStyle name="20% - 强调文字颜色 6 5 8" xfId="33535"/>
    <cellStyle name="20% - 强调文字颜色 6 5 9" xfId="33536"/>
    <cellStyle name="20% - 强调文字颜色 6 6" xfId="33537"/>
    <cellStyle name="20% - 强调文字颜色 6 6 10" xfId="33538"/>
    <cellStyle name="20% - 强调文字颜色 6 6 11" xfId="33539"/>
    <cellStyle name="20% - 强调文字颜色 6 6 12" xfId="33540"/>
    <cellStyle name="20% - 强调文字颜色 6 6 13" xfId="33541"/>
    <cellStyle name="20% - 强调文字颜色 6 6 14" xfId="33542"/>
    <cellStyle name="20% - 强调文字颜色 6 6 15" xfId="33543"/>
    <cellStyle name="20% - 强调文字颜色 6 6 16" xfId="33544"/>
    <cellStyle name="20% - 强调文字颜色 6 6 17" xfId="33545"/>
    <cellStyle name="20% - 强调文字颜色 6 6 18" xfId="33546"/>
    <cellStyle name="20% - 强调文字颜色 6 6 19" xfId="33547"/>
    <cellStyle name="20% - 强调文字颜色 6 6 2" xfId="33548"/>
    <cellStyle name="20% - 强调文字颜色 6 6 2 10" xfId="33549"/>
    <cellStyle name="20% - 强调文字颜色 6 6 2 11" xfId="33550"/>
    <cellStyle name="20% - 强调文字颜色 6 6 2 12" xfId="33551"/>
    <cellStyle name="20% - 强调文字颜色 6 6 2 13" xfId="33552"/>
    <cellStyle name="20% - 强调文字颜色 6 6 2 14" xfId="33553"/>
    <cellStyle name="20% - 强调文字颜色 6 6 2 15" xfId="33554"/>
    <cellStyle name="20% - 强调文字颜色 6 6 2 16" xfId="33555"/>
    <cellStyle name="20% - 强调文字颜色 6 6 2 17" xfId="33556"/>
    <cellStyle name="20% - 强调文字颜色 6 6 2 18" xfId="33557"/>
    <cellStyle name="20% - 强调文字颜色 6 6 2 19" xfId="33558"/>
    <cellStyle name="20% - 强调文字颜色 6 6 2 2" xfId="33559"/>
    <cellStyle name="20% - 强调文字颜色 6 6 2 2 2" xfId="33560"/>
    <cellStyle name="20% - 强调文字颜色 6 6 2 20" xfId="33561"/>
    <cellStyle name="20% - 强调文字颜色 6 6 2 3" xfId="33562"/>
    <cellStyle name="20% - 强调文字颜色 6 6 2 4" xfId="33563"/>
    <cellStyle name="20% - 强调文字颜色 6 6 2 5" xfId="33564"/>
    <cellStyle name="20% - 强调文字颜色 6 6 2 6" xfId="33565"/>
    <cellStyle name="20% - 强调文字颜色 6 6 2 7" xfId="33566"/>
    <cellStyle name="20% - 强调文字颜色 6 6 2 8" xfId="33567"/>
    <cellStyle name="20% - 强调文字颜色 6 6 2 9" xfId="33568"/>
    <cellStyle name="20% - 强调文字颜色 6 6 20" xfId="33569"/>
    <cellStyle name="20% - 强调文字颜色 6 6 21" xfId="33570"/>
    <cellStyle name="20% - 强调文字颜色 6 6 22" xfId="33571"/>
    <cellStyle name="20% - 强调文字颜色 6 6 23" xfId="33572"/>
    <cellStyle name="20% - 强调文字颜色 6 6 24" xfId="33573"/>
    <cellStyle name="20% - 强调文字颜色 6 6 25" xfId="33574"/>
    <cellStyle name="20% - 强调文字颜色 6 6 26" xfId="33575"/>
    <cellStyle name="20% - 强调文字颜色 6 6 27" xfId="33576"/>
    <cellStyle name="20% - 强调文字颜色 6 6 28" xfId="33577"/>
    <cellStyle name="20% - 强调文字颜色 6 6 29" xfId="33578"/>
    <cellStyle name="20% - 强调文字颜色 6 6 3" xfId="33579"/>
    <cellStyle name="20% - 强调文字颜色 6 6 3 10" xfId="33580"/>
    <cellStyle name="20% - 强调文字颜色 6 6 3 11" xfId="33581"/>
    <cellStyle name="20% - 强调文字颜色 6 6 3 12" xfId="33582"/>
    <cellStyle name="20% - 强调文字颜色 6 6 3 13" xfId="33583"/>
    <cellStyle name="20% - 强调文字颜色 6 6 3 14" xfId="33584"/>
    <cellStyle name="20% - 强调文字颜色 6 6 3 15" xfId="33585"/>
    <cellStyle name="20% - 强调文字颜色 6 6 3 16" xfId="33586"/>
    <cellStyle name="20% - 强调文字颜色 6 6 3 17" xfId="33587"/>
    <cellStyle name="20% - 强调文字颜色 6 6 3 18" xfId="33588"/>
    <cellStyle name="20% - 强调文字颜色 6 6 3 19" xfId="33589"/>
    <cellStyle name="20% - 强调文字颜色 6 6 3 2" xfId="33590"/>
    <cellStyle name="20% - 强调文字颜色 6 6 3 3" xfId="33591"/>
    <cellStyle name="20% - 强调文字颜色 6 6 3 4" xfId="33592"/>
    <cellStyle name="20% - 强调文字颜色 6 6 3 5" xfId="33593"/>
    <cellStyle name="20% - 强调文字颜色 6 6 3 6" xfId="33594"/>
    <cellStyle name="20% - 强调文字颜色 6 6 3 7" xfId="33595"/>
    <cellStyle name="20% - 强调文字颜色 6 6 3 8" xfId="33596"/>
    <cellStyle name="20% - 强调文字颜色 6 6 3 9" xfId="33597"/>
    <cellStyle name="20% - 强调文字颜色 6 6 4" xfId="33598"/>
    <cellStyle name="20% - 强调文字颜色 6 6 4 10" xfId="33599"/>
    <cellStyle name="20% - 强调文字颜色 6 6 4 11" xfId="33600"/>
    <cellStyle name="20% - 强调文字颜色 6 6 4 12" xfId="33601"/>
    <cellStyle name="20% - 强调文字颜色 6 6 4 13" xfId="33602"/>
    <cellStyle name="20% - 强调文字颜色 6 6 4 14" xfId="33603"/>
    <cellStyle name="20% - 强调文字颜色 6 6 4 15" xfId="33604"/>
    <cellStyle name="20% - 强调文字颜色 6 6 4 16" xfId="33605"/>
    <cellStyle name="20% - 强调文字颜色 6 6 4 17" xfId="33606"/>
    <cellStyle name="20% - 强调文字颜色 6 6 4 18" xfId="33607"/>
    <cellStyle name="20% - 强调文字颜色 6 6 4 19" xfId="33608"/>
    <cellStyle name="20% - 强调文字颜色 6 6 4 2" xfId="33609"/>
    <cellStyle name="20% - 强调文字颜色 6 6 4 3" xfId="33610"/>
    <cellStyle name="20% - 强调文字颜色 6 6 4 4" xfId="33611"/>
    <cellStyle name="20% - 强调文字颜色 6 6 4 5" xfId="33612"/>
    <cellStyle name="20% - 强调文字颜色 6 6 4 6" xfId="33613"/>
    <cellStyle name="20% - 强调文字颜色 6 6 4 7" xfId="33614"/>
    <cellStyle name="20% - 强调文字颜色 6 6 4 8" xfId="33615"/>
    <cellStyle name="20% - 强调文字颜色 6 6 4 9" xfId="33616"/>
    <cellStyle name="20% - 强调文字颜色 6 6 5" xfId="33617"/>
    <cellStyle name="20% - 强调文字颜色 6 6 5 10" xfId="33618"/>
    <cellStyle name="20% - 强调文字颜色 6 6 5 11" xfId="33619"/>
    <cellStyle name="20% - 强调文字颜色 6 6 5 12" xfId="33620"/>
    <cellStyle name="20% - 强调文字颜色 6 6 5 13" xfId="33621"/>
    <cellStyle name="20% - 强调文字颜色 6 6 5 14" xfId="33622"/>
    <cellStyle name="20% - 强调文字颜色 6 6 5 15" xfId="33623"/>
    <cellStyle name="20% - 强调文字颜色 6 6 5 16" xfId="33624"/>
    <cellStyle name="20% - 强调文字颜色 6 6 5 17" xfId="33625"/>
    <cellStyle name="20% - 强调文字颜色 6 6 5 18" xfId="33626"/>
    <cellStyle name="20% - 强调文字颜色 6 6 5 19" xfId="33627"/>
    <cellStyle name="20% - 强调文字颜色 6 6 5 2" xfId="33628"/>
    <cellStyle name="20% - 强调文字颜色 6 6 5 2 2" xfId="33629"/>
    <cellStyle name="20% - 强调文字颜色 6 6 5 3" xfId="33630"/>
    <cellStyle name="20% - 强调文字颜色 6 6 5 4" xfId="33631"/>
    <cellStyle name="20% - 强调文字颜色 6 6 5 5" xfId="33632"/>
    <cellStyle name="20% - 强调文字颜色 6 6 5 6" xfId="33633"/>
    <cellStyle name="20% - 强调文字颜色 6 6 5 7" xfId="33634"/>
    <cellStyle name="20% - 强调文字颜色 6 6 5 8" xfId="33635"/>
    <cellStyle name="20% - 强调文字颜色 6 6 5 9" xfId="33636"/>
    <cellStyle name="20% - 强调文字颜色 6 6 6" xfId="33637"/>
    <cellStyle name="20% - 强调文字颜色 6 6 6 10" xfId="33638"/>
    <cellStyle name="20% - 强调文字颜色 6 6 6 11" xfId="33639"/>
    <cellStyle name="20% - 强调文字颜色 6 6 6 12" xfId="33640"/>
    <cellStyle name="20% - 强调文字颜色 6 6 6 13" xfId="33641"/>
    <cellStyle name="20% - 强调文字颜色 6 6 6 14" xfId="33642"/>
    <cellStyle name="20% - 强调文字颜色 6 6 6 15" xfId="33643"/>
    <cellStyle name="20% - 强调文字颜色 6 6 6 16" xfId="33644"/>
    <cellStyle name="20% - 强调文字颜色 6 6 6 17" xfId="33645"/>
    <cellStyle name="20% - 强调文字颜色 6 6 6 18" xfId="33646"/>
    <cellStyle name="20% - 强调文字颜色 6 6 6 19" xfId="33647"/>
    <cellStyle name="20% - 强调文字颜色 6 6 6 2" xfId="33648"/>
    <cellStyle name="20% - 强调文字颜色 6 6 6 2 2" xfId="33649"/>
    <cellStyle name="20% - 强调文字颜色 6 6 6 3" xfId="33650"/>
    <cellStyle name="20% - 强调文字颜色 6 6 6 4" xfId="33651"/>
    <cellStyle name="20% - 强调文字颜色 6 6 6 5" xfId="33652"/>
    <cellStyle name="20% - 强调文字颜色 6 6 6 6" xfId="33653"/>
    <cellStyle name="20% - 强调文字颜色 6 6 6 7" xfId="33654"/>
    <cellStyle name="20% - 强调文字颜色 6 6 6 8" xfId="33655"/>
    <cellStyle name="20% - 强调文字颜色 6 6 6 9" xfId="33656"/>
    <cellStyle name="20% - 强调文字颜色 6 6 7" xfId="33657"/>
    <cellStyle name="20% - 强调文字颜色 6 6 7 10" xfId="33658"/>
    <cellStyle name="20% - 强调文字颜色 6 6 7 11" xfId="33659"/>
    <cellStyle name="20% - 强调文字颜色 6 6 7 12" xfId="33660"/>
    <cellStyle name="20% - 强调文字颜色 6 6 7 13" xfId="33661"/>
    <cellStyle name="20% - 强调文字颜色 6 6 7 14" xfId="33662"/>
    <cellStyle name="20% - 强调文字颜色 6 6 7 15" xfId="33663"/>
    <cellStyle name="20% - 强调文字颜色 6 6 7 16" xfId="33664"/>
    <cellStyle name="20% - 强调文字颜色 6 6 7 17" xfId="33665"/>
    <cellStyle name="20% - 强调文字颜色 6 6 7 18" xfId="33666"/>
    <cellStyle name="20% - 强调文字颜色 6 6 7 2" xfId="33667"/>
    <cellStyle name="20% - 强调文字颜色 6 6 7 3" xfId="33668"/>
    <cellStyle name="20% - 强调文字颜色 6 6 7 4" xfId="33669"/>
    <cellStyle name="20% - 强调文字颜色 6 6 7 5" xfId="33670"/>
    <cellStyle name="20% - 强调文字颜色 6 6 7 6" xfId="33671"/>
    <cellStyle name="20% - 强调文字颜色 6 6 7 7" xfId="33672"/>
    <cellStyle name="20% - 强调文字颜色 6 6 7 8" xfId="33673"/>
    <cellStyle name="20% - 强调文字颜色 6 6 7 9" xfId="33674"/>
    <cellStyle name="20% - 强调文字颜色 6 6 8" xfId="33675"/>
    <cellStyle name="20% - 强调文字颜色 6 6 8 10" xfId="33676"/>
    <cellStyle name="20% - 强调文字颜色 6 6 8 11" xfId="33677"/>
    <cellStyle name="20% - 强调文字颜色 6 6 8 12" xfId="33678"/>
    <cellStyle name="20% - 强调文字颜色 6 6 8 13" xfId="33679"/>
    <cellStyle name="20% - 强调文字颜色 6 6 8 14" xfId="33680"/>
    <cellStyle name="20% - 强调文字颜色 6 6 8 15" xfId="33681"/>
    <cellStyle name="20% - 强调文字颜色 6 6 8 16" xfId="33682"/>
    <cellStyle name="20% - 强调文字颜色 6 6 8 17" xfId="33683"/>
    <cellStyle name="20% - 强调文字颜色 6 6 8 2" xfId="33684"/>
    <cellStyle name="20% - 强调文字颜色 6 6 8 3" xfId="33685"/>
    <cellStyle name="20% - 强调文字颜色 6 6 8 4" xfId="33686"/>
    <cellStyle name="20% - 强调文字颜色 6 6 8 5" xfId="33687"/>
    <cellStyle name="20% - 强调文字颜色 6 6 8 6" xfId="33688"/>
    <cellStyle name="20% - 强调文字颜色 6 6 8 7" xfId="33689"/>
    <cellStyle name="20% - 强调文字颜色 6 6 8 8" xfId="33690"/>
    <cellStyle name="20% - 强调文字颜色 6 6 8 9" xfId="33691"/>
    <cellStyle name="20% - 强调文字颜色 6 6 9" xfId="33692"/>
    <cellStyle name="20% - 强调文字颜色 6 7" xfId="33693"/>
    <cellStyle name="20% - 强调文字颜色 6 7 10" xfId="33694"/>
    <cellStyle name="20% - 强调文字颜色 6 7 11" xfId="33695"/>
    <cellStyle name="20% - 强调文字颜色 6 7 12" xfId="33696"/>
    <cellStyle name="20% - 强调文字颜色 6 7 13" xfId="33697"/>
    <cellStyle name="20% - 强调文字颜色 6 7 14" xfId="33698"/>
    <cellStyle name="20% - 强调文字颜色 6 7 15" xfId="33699"/>
    <cellStyle name="20% - 强调文字颜色 6 7 16" xfId="33700"/>
    <cellStyle name="20% - 强调文字颜色 6 7 17" xfId="33701"/>
    <cellStyle name="20% - 强调文字颜色 6 7 18" xfId="33702"/>
    <cellStyle name="20% - 强调文字颜色 6 7 19" xfId="33703"/>
    <cellStyle name="20% - 强调文字颜色 6 7 2" xfId="33704"/>
    <cellStyle name="20% - 强调文字颜色 6 7 2 10" xfId="33705"/>
    <cellStyle name="20% - 强调文字颜色 6 7 2 11" xfId="33706"/>
    <cellStyle name="20% - 强调文字颜色 6 7 2 12" xfId="33707"/>
    <cellStyle name="20% - 强调文字颜色 6 7 2 13" xfId="33708"/>
    <cellStyle name="20% - 强调文字颜色 6 7 2 14" xfId="33709"/>
    <cellStyle name="20% - 强调文字颜色 6 7 2 15" xfId="33710"/>
    <cellStyle name="20% - 强调文字颜色 6 7 2 16" xfId="33711"/>
    <cellStyle name="20% - 强调文字颜色 6 7 2 17" xfId="33712"/>
    <cellStyle name="20% - 强调文字颜色 6 7 2 18" xfId="33713"/>
    <cellStyle name="20% - 强调文字颜色 6 7 2 19" xfId="33714"/>
    <cellStyle name="20% - 强调文字颜色 6 7 2 2" xfId="33715"/>
    <cellStyle name="20% - 强调文字颜色 6 7 2 2 2" xfId="33716"/>
    <cellStyle name="20% - 强调文字颜色 6 7 2 3" xfId="33717"/>
    <cellStyle name="20% - 强调文字颜色 6 7 2 4" xfId="33718"/>
    <cellStyle name="20% - 强调文字颜色 6 7 2 5" xfId="33719"/>
    <cellStyle name="20% - 强调文字颜色 6 7 2 6" xfId="33720"/>
    <cellStyle name="20% - 强调文字颜色 6 7 2 7" xfId="33721"/>
    <cellStyle name="20% - 强调文字颜色 6 7 2 8" xfId="33722"/>
    <cellStyle name="20% - 强调文字颜色 6 7 2 9" xfId="33723"/>
    <cellStyle name="20% - 强调文字颜色 6 7 20" xfId="33724"/>
    <cellStyle name="20% - 强调文字颜色 6 7 21" xfId="33725"/>
    <cellStyle name="20% - 强调文字颜色 6 7 22" xfId="33726"/>
    <cellStyle name="20% - 强调文字颜色 6 7 23" xfId="33727"/>
    <cellStyle name="20% - 强调文字颜色 6 7 24" xfId="33728"/>
    <cellStyle name="20% - 强调文字颜色 6 7 25" xfId="33729"/>
    <cellStyle name="20% - 强调文字颜色 6 7 26" xfId="33730"/>
    <cellStyle name="20% - 强调文字颜色 6 7 27" xfId="33731"/>
    <cellStyle name="20% - 强调文字颜色 6 7 28" xfId="33732"/>
    <cellStyle name="20% - 强调文字颜色 6 7 29" xfId="33733"/>
    <cellStyle name="20% - 强调文字颜色 6 7 3" xfId="33734"/>
    <cellStyle name="20% - 强调文字颜色 6 7 3 10" xfId="33735"/>
    <cellStyle name="20% - 强调文字颜色 6 7 3 11" xfId="33736"/>
    <cellStyle name="20% - 强调文字颜色 6 7 3 12" xfId="33737"/>
    <cellStyle name="20% - 强调文字颜色 6 7 3 13" xfId="33738"/>
    <cellStyle name="20% - 强调文字颜色 6 7 3 14" xfId="33739"/>
    <cellStyle name="20% - 强调文字颜色 6 7 3 15" xfId="33740"/>
    <cellStyle name="20% - 强调文字颜色 6 7 3 16" xfId="33741"/>
    <cellStyle name="20% - 强调文字颜色 6 7 3 17" xfId="33742"/>
    <cellStyle name="20% - 强调文字颜色 6 7 3 18" xfId="33743"/>
    <cellStyle name="20% - 强调文字颜色 6 7 3 19" xfId="33744"/>
    <cellStyle name="20% - 强调文字颜色 6 7 3 2" xfId="33745"/>
    <cellStyle name="20% - 强调文字颜色 6 7 3 3" xfId="33746"/>
    <cellStyle name="20% - 强调文字颜色 6 7 3 4" xfId="33747"/>
    <cellStyle name="20% - 强调文字颜色 6 7 3 5" xfId="33748"/>
    <cellStyle name="20% - 强调文字颜色 6 7 3 6" xfId="33749"/>
    <cellStyle name="20% - 强调文字颜色 6 7 3 7" xfId="33750"/>
    <cellStyle name="20% - 强调文字颜色 6 7 3 8" xfId="33751"/>
    <cellStyle name="20% - 强调文字颜色 6 7 3 9" xfId="33752"/>
    <cellStyle name="20% - 强调文字颜色 6 7 4" xfId="33753"/>
    <cellStyle name="20% - 强调文字颜色 6 7 4 10" xfId="33754"/>
    <cellStyle name="20% - 强调文字颜色 6 7 4 11" xfId="33755"/>
    <cellStyle name="20% - 强调文字颜色 6 7 4 12" xfId="33756"/>
    <cellStyle name="20% - 强调文字颜色 6 7 4 13" xfId="33757"/>
    <cellStyle name="20% - 强调文字颜色 6 7 4 14" xfId="33758"/>
    <cellStyle name="20% - 强调文字颜色 6 7 4 15" xfId="33759"/>
    <cellStyle name="20% - 强调文字颜色 6 7 4 16" xfId="33760"/>
    <cellStyle name="20% - 强调文字颜色 6 7 4 17" xfId="33761"/>
    <cellStyle name="20% - 强调文字颜色 6 7 4 18" xfId="33762"/>
    <cellStyle name="20% - 强调文字颜色 6 7 4 19" xfId="33763"/>
    <cellStyle name="20% - 强调文字颜色 6 7 4 2" xfId="33764"/>
    <cellStyle name="20% - 强调文字颜色 6 7 4 3" xfId="33765"/>
    <cellStyle name="20% - 强调文字颜色 6 7 4 4" xfId="33766"/>
    <cellStyle name="20% - 强调文字颜色 6 7 4 5" xfId="33767"/>
    <cellStyle name="20% - 强调文字颜色 6 7 4 6" xfId="33768"/>
    <cellStyle name="20% - 强调文字颜色 6 7 4 7" xfId="33769"/>
    <cellStyle name="20% - 强调文字颜色 6 7 4 8" xfId="33770"/>
    <cellStyle name="20% - 强调文字颜色 6 7 4 9" xfId="33771"/>
    <cellStyle name="20% - 强调文字颜色 6 7 5" xfId="33772"/>
    <cellStyle name="20% - 强调文字颜色 6 7 5 10" xfId="33773"/>
    <cellStyle name="20% - 强调文字颜色 6 7 5 11" xfId="33774"/>
    <cellStyle name="20% - 强调文字颜色 6 7 5 12" xfId="33775"/>
    <cellStyle name="20% - 强调文字颜色 6 7 5 13" xfId="33776"/>
    <cellStyle name="20% - 强调文字颜色 6 7 5 14" xfId="33777"/>
    <cellStyle name="20% - 强调文字颜色 6 7 5 15" xfId="33778"/>
    <cellStyle name="20% - 强调文字颜色 6 7 5 16" xfId="33779"/>
    <cellStyle name="20% - 强调文字颜色 6 7 5 17" xfId="33780"/>
    <cellStyle name="20% - 强调文字颜色 6 7 5 18" xfId="33781"/>
    <cellStyle name="20% - 强调文字颜色 6 7 5 2" xfId="33782"/>
    <cellStyle name="20% - 强调文字颜色 6 7 5 3" xfId="33783"/>
    <cellStyle name="20% - 强调文字颜色 6 7 5 4" xfId="33784"/>
    <cellStyle name="20% - 强调文字颜色 6 7 5 5" xfId="33785"/>
    <cellStyle name="20% - 强调文字颜色 6 7 5 6" xfId="33786"/>
    <cellStyle name="20% - 强调文字颜色 6 7 5 7" xfId="33787"/>
    <cellStyle name="20% - 强调文字颜色 6 7 5 8" xfId="33788"/>
    <cellStyle name="20% - 强调文字颜色 6 7 5 9" xfId="33789"/>
    <cellStyle name="20% - 强调文字颜色 6 7 6" xfId="33790"/>
    <cellStyle name="20% - 强调文字颜色 6 7 6 10" xfId="33791"/>
    <cellStyle name="20% - 强调文字颜色 6 7 6 11" xfId="33792"/>
    <cellStyle name="20% - 强调文字颜色 6 7 6 12" xfId="33793"/>
    <cellStyle name="20% - 强调文字颜色 6 7 6 13" xfId="33794"/>
    <cellStyle name="20% - 强调文字颜色 6 7 6 14" xfId="33795"/>
    <cellStyle name="20% - 强调文字颜色 6 7 6 15" xfId="33796"/>
    <cellStyle name="20% - 强调文字颜色 6 7 6 16" xfId="33797"/>
    <cellStyle name="20% - 强调文字颜色 6 7 6 17" xfId="33798"/>
    <cellStyle name="20% - 强调文字颜色 6 7 6 18" xfId="33799"/>
    <cellStyle name="20% - 强调文字颜色 6 7 6 19" xfId="33800"/>
    <cellStyle name="20% - 强调文字颜色 6 7 6 2" xfId="33801"/>
    <cellStyle name="20% - 强调文字颜色 6 7 6 3" xfId="33802"/>
    <cellStyle name="20% - 强调文字颜色 6 7 6 4" xfId="33803"/>
    <cellStyle name="20% - 强调文字颜色 6 7 6 5" xfId="33804"/>
    <cellStyle name="20% - 强调文字颜色 6 7 6 6" xfId="33805"/>
    <cellStyle name="20% - 强调文字颜色 6 7 6 7" xfId="33806"/>
    <cellStyle name="20% - 强调文字颜色 6 7 6 8" xfId="33807"/>
    <cellStyle name="20% - 强调文字颜色 6 7 6 9" xfId="33808"/>
    <cellStyle name="20% - 强调文字颜色 6 7 7" xfId="33809"/>
    <cellStyle name="20% - 强调文字颜色 6 7 7 10" xfId="33810"/>
    <cellStyle name="20% - 强调文字颜色 6 7 7 11" xfId="33811"/>
    <cellStyle name="20% - 强调文字颜色 6 7 7 12" xfId="33812"/>
    <cellStyle name="20% - 强调文字颜色 6 7 7 13" xfId="33813"/>
    <cellStyle name="20% - 强调文字颜色 6 7 7 14" xfId="33814"/>
    <cellStyle name="20% - 强调文字颜色 6 7 7 15" xfId="33815"/>
    <cellStyle name="20% - 强调文字颜色 6 7 7 16" xfId="33816"/>
    <cellStyle name="20% - 强调文字颜色 6 7 7 17" xfId="33817"/>
    <cellStyle name="20% - 强调文字颜色 6 7 7 18" xfId="33818"/>
    <cellStyle name="20% - 强调文字颜色 6 7 7 2" xfId="33819"/>
    <cellStyle name="20% - 强调文字颜色 6 7 7 3" xfId="33820"/>
    <cellStyle name="20% - 强调文字颜色 6 7 7 4" xfId="33821"/>
    <cellStyle name="20% - 强调文字颜色 6 7 7 5" xfId="33822"/>
    <cellStyle name="20% - 强调文字颜色 6 7 7 6" xfId="33823"/>
    <cellStyle name="20% - 强调文字颜色 6 7 7 7" xfId="33824"/>
    <cellStyle name="20% - 强调文字颜色 6 7 7 8" xfId="33825"/>
    <cellStyle name="20% - 强调文字颜色 6 7 7 9" xfId="33826"/>
    <cellStyle name="20% - 强调文字颜色 6 7 8" xfId="33827"/>
    <cellStyle name="20% - 强调文字颜色 6 7 8 10" xfId="33828"/>
    <cellStyle name="20% - 强调文字颜色 6 7 8 11" xfId="33829"/>
    <cellStyle name="20% - 强调文字颜色 6 7 8 12" xfId="33830"/>
    <cellStyle name="20% - 强调文字颜色 6 7 8 13" xfId="33831"/>
    <cellStyle name="20% - 强调文字颜色 6 7 8 14" xfId="33832"/>
    <cellStyle name="20% - 强调文字颜色 6 7 8 15" xfId="33833"/>
    <cellStyle name="20% - 强调文字颜色 6 7 8 16" xfId="33834"/>
    <cellStyle name="20% - 强调文字颜色 6 7 8 17" xfId="33835"/>
    <cellStyle name="20% - 强调文字颜色 6 7 8 2" xfId="33836"/>
    <cellStyle name="20% - 强调文字颜色 6 7 8 3" xfId="33837"/>
    <cellStyle name="20% - 强调文字颜色 6 7 8 4" xfId="33838"/>
    <cellStyle name="20% - 强调文字颜色 6 7 8 5" xfId="33839"/>
    <cellStyle name="20% - 强调文字颜色 6 7 8 6" xfId="33840"/>
    <cellStyle name="20% - 强调文字颜色 6 7 8 7" xfId="33841"/>
    <cellStyle name="20% - 强调文字颜色 6 7 8 8" xfId="33842"/>
    <cellStyle name="20% - 强调文字颜色 6 7 8 9" xfId="33843"/>
    <cellStyle name="20% - 强调文字颜色 6 7 9" xfId="33844"/>
    <cellStyle name="20% - 强调文字颜色 6 8" xfId="33845"/>
    <cellStyle name="20% - 强调文字颜色 6 8 10" xfId="33846"/>
    <cellStyle name="20% - 强调文字颜色 6 8 11" xfId="33847"/>
    <cellStyle name="20% - 强调文字颜色 6 8 12" xfId="33848"/>
    <cellStyle name="20% - 强调文字颜色 6 8 13" xfId="33849"/>
    <cellStyle name="20% - 强调文字颜色 6 8 14" xfId="33850"/>
    <cellStyle name="20% - 强调文字颜色 6 8 15" xfId="33851"/>
    <cellStyle name="20% - 强调文字颜色 6 8 16" xfId="33852"/>
    <cellStyle name="20% - 强调文字颜色 6 8 17" xfId="33853"/>
    <cellStyle name="20% - 强调文字颜色 6 8 18" xfId="33854"/>
    <cellStyle name="20% - 强调文字颜色 6 8 19" xfId="33855"/>
    <cellStyle name="20% - 强调文字颜色 6 8 2" xfId="33856"/>
    <cellStyle name="20% - 强调文字颜色 6 8 2 10" xfId="33857"/>
    <cellStyle name="20% - 强调文字颜色 6 8 2 11" xfId="33858"/>
    <cellStyle name="20% - 强调文字颜色 6 8 2 12" xfId="33859"/>
    <cellStyle name="20% - 强调文字颜色 6 8 2 13" xfId="33860"/>
    <cellStyle name="20% - 强调文字颜色 6 8 2 14" xfId="33861"/>
    <cellStyle name="20% - 强调文字颜色 6 8 2 15" xfId="33862"/>
    <cellStyle name="20% - 强调文字颜色 6 8 2 16" xfId="33863"/>
    <cellStyle name="20% - 强调文字颜色 6 8 2 17" xfId="33864"/>
    <cellStyle name="20% - 强调文字颜色 6 8 2 18" xfId="33865"/>
    <cellStyle name="20% - 强调文字颜色 6 8 2 2" xfId="33866"/>
    <cellStyle name="20% - 强调文字颜色 6 8 2 3" xfId="33867"/>
    <cellStyle name="20% - 强调文字颜色 6 8 2 4" xfId="33868"/>
    <cellStyle name="20% - 强调文字颜色 6 8 2 5" xfId="33869"/>
    <cellStyle name="20% - 强调文字颜色 6 8 2 6" xfId="33870"/>
    <cellStyle name="20% - 强调文字颜色 6 8 2 7" xfId="33871"/>
    <cellStyle name="20% - 强调文字颜色 6 8 2 8" xfId="33872"/>
    <cellStyle name="20% - 强调文字颜色 6 8 2 9" xfId="33873"/>
    <cellStyle name="20% - 强调文字颜色 6 8 20" xfId="33874"/>
    <cellStyle name="20% - 强调文字颜色 6 8 21" xfId="33875"/>
    <cellStyle name="20% - 强调文字颜色 6 8 22" xfId="33876"/>
    <cellStyle name="20% - 强调文字颜色 6 8 23" xfId="33877"/>
    <cellStyle name="20% - 强调文字颜色 6 8 24" xfId="33878"/>
    <cellStyle name="20% - 强调文字颜色 6 8 25" xfId="33879"/>
    <cellStyle name="20% - 强调文字颜色 6 8 26" xfId="33880"/>
    <cellStyle name="20% - 强调文字颜色 6 8 27" xfId="33881"/>
    <cellStyle name="20% - 强调文字颜色 6 8 28" xfId="33882"/>
    <cellStyle name="20% - 强调文字颜色 6 8 29" xfId="33883"/>
    <cellStyle name="20% - 强调文字颜色 6 8 3" xfId="33884"/>
    <cellStyle name="20% - 强调文字颜色 6 8 3 10" xfId="33885"/>
    <cellStyle name="20% - 强调文字颜色 6 8 3 11" xfId="33886"/>
    <cellStyle name="20% - 强调文字颜色 6 8 3 12" xfId="33887"/>
    <cellStyle name="20% - 强调文字颜色 6 8 3 13" xfId="33888"/>
    <cellStyle name="20% - 强调文字颜色 6 8 3 14" xfId="33889"/>
    <cellStyle name="20% - 强调文字颜色 6 8 3 15" xfId="33890"/>
    <cellStyle name="20% - 强调文字颜色 6 8 3 16" xfId="33891"/>
    <cellStyle name="20% - 强调文字颜色 6 8 3 17" xfId="33892"/>
    <cellStyle name="20% - 强调文字颜色 6 8 3 18" xfId="33893"/>
    <cellStyle name="20% - 强调文字颜色 6 8 3 19" xfId="33894"/>
    <cellStyle name="20% - 强调文字颜色 6 8 3 2" xfId="33895"/>
    <cellStyle name="20% - 强调文字颜色 6 8 3 3" xfId="33896"/>
    <cellStyle name="20% - 强调文字颜色 6 8 3 4" xfId="33897"/>
    <cellStyle name="20% - 强调文字颜色 6 8 3 5" xfId="33898"/>
    <cellStyle name="20% - 强调文字颜色 6 8 3 6" xfId="33899"/>
    <cellStyle name="20% - 强调文字颜色 6 8 3 7" xfId="33900"/>
    <cellStyle name="20% - 强调文字颜色 6 8 3 8" xfId="33901"/>
    <cellStyle name="20% - 强调文字颜色 6 8 3 9" xfId="33902"/>
    <cellStyle name="20% - 强调文字颜色 6 8 4" xfId="33903"/>
    <cellStyle name="20% - 强调文字颜色 6 8 4 10" xfId="33904"/>
    <cellStyle name="20% - 强调文字颜色 6 8 4 11" xfId="33905"/>
    <cellStyle name="20% - 强调文字颜色 6 8 4 12" xfId="33906"/>
    <cellStyle name="20% - 强调文字颜色 6 8 4 13" xfId="33907"/>
    <cellStyle name="20% - 强调文字颜色 6 8 4 14" xfId="33908"/>
    <cellStyle name="20% - 强调文字颜色 6 8 4 15" xfId="33909"/>
    <cellStyle name="20% - 强调文字颜色 6 8 4 16" xfId="33910"/>
    <cellStyle name="20% - 强调文字颜色 6 8 4 17" xfId="33911"/>
    <cellStyle name="20% - 强调文字颜色 6 8 4 2" xfId="33912"/>
    <cellStyle name="20% - 强调文字颜色 6 8 4 3" xfId="33913"/>
    <cellStyle name="20% - 强调文字颜色 6 8 4 4" xfId="33914"/>
    <cellStyle name="20% - 强调文字颜色 6 8 4 5" xfId="33915"/>
    <cellStyle name="20% - 强调文字颜色 6 8 4 6" xfId="33916"/>
    <cellStyle name="20% - 强调文字颜色 6 8 4 7" xfId="33917"/>
    <cellStyle name="20% - 强调文字颜色 6 8 4 8" xfId="33918"/>
    <cellStyle name="20% - 强调文字颜色 6 8 4 9" xfId="33919"/>
    <cellStyle name="20% - 强调文字颜色 6 8 5" xfId="33920"/>
    <cellStyle name="20% - 强调文字颜色 6 8 6" xfId="33921"/>
    <cellStyle name="20% - 强调文字颜色 6 8 7" xfId="33922"/>
    <cellStyle name="20% - 强调文字颜色 6 8 8" xfId="33923"/>
    <cellStyle name="20% - 强调文字颜色 6 8 9" xfId="33924"/>
    <cellStyle name="20% - 强调文字颜色 6 9" xfId="33925"/>
    <cellStyle name="20% - 强调文字颜色 6 9 10" xfId="33926"/>
    <cellStyle name="20% - 强调文字颜色 6 9 11" xfId="33927"/>
    <cellStyle name="20% - 强调文字颜色 6 9 12" xfId="33928"/>
    <cellStyle name="20% - 强调文字颜色 6 9 13" xfId="33929"/>
    <cellStyle name="20% - 强调文字颜色 6 9 14" xfId="33930"/>
    <cellStyle name="20% - 强调文字颜色 6 9 15" xfId="33931"/>
    <cellStyle name="20% - 强调文字颜色 6 9 16" xfId="33932"/>
    <cellStyle name="20% - 强调文字颜色 6 9 17" xfId="33933"/>
    <cellStyle name="20% - 强调文字颜色 6 9 18" xfId="33934"/>
    <cellStyle name="20% - 强调文字颜色 6 9 19" xfId="33935"/>
    <cellStyle name="20% - 强调文字颜色 6 9 2" xfId="33936"/>
    <cellStyle name="20% - 强调文字颜色 6 9 2 2" xfId="33937"/>
    <cellStyle name="20% - 强调文字颜色 6 9 20" xfId="33938"/>
    <cellStyle name="20% - 强调文字颜色 6 9 3" xfId="33939"/>
    <cellStyle name="20% - 强调文字颜色 6 9 4" xfId="33940"/>
    <cellStyle name="20% - 强调文字颜色 6 9 5" xfId="33941"/>
    <cellStyle name="20% - 强调文字颜色 6 9 6" xfId="33942"/>
    <cellStyle name="20% - 强调文字颜色 6 9 7" xfId="33943"/>
    <cellStyle name="20% - 强调文字颜色 6 9 8" xfId="33944"/>
    <cellStyle name="20% - 强调文字颜色 6 9 9" xfId="33945"/>
    <cellStyle name="20% - 着色 1" xfId="33946"/>
    <cellStyle name="20% - 着色 2" xfId="33947"/>
    <cellStyle name="20% - 着色 3" xfId="33948"/>
    <cellStyle name="20% - 着色 4" xfId="33949"/>
    <cellStyle name="20% - 着色 5" xfId="33950"/>
    <cellStyle name="20% - 着色 6" xfId="33951"/>
    <cellStyle name="3￡1?_REFF" xfId="33952"/>
    <cellStyle name="³£¹æ_Conso.new4" xfId="33953"/>
    <cellStyle name="³¬¼¶Á´½Ó" xfId="33954"/>
    <cellStyle name="³¬¼¶Á´½Ó 2" xfId="33955"/>
    <cellStyle name="³¬¼¶Á´½Ó 3" xfId="33956"/>
    <cellStyle name="³¬¼¶Á´½Ó 4" xfId="33957"/>
    <cellStyle name="³¬¼¶Á´½Ó 5" xfId="33958"/>
    <cellStyle name="3232" xfId="33959"/>
    <cellStyle name="3232 2" xfId="33960"/>
    <cellStyle name="3232 3" xfId="33961"/>
    <cellStyle name="3232 4" xfId="33962"/>
    <cellStyle name="3232 5" xfId="33963"/>
    <cellStyle name="³f¹ô [0]_2311" xfId="33964"/>
    <cellStyle name="³f¹ô_2311" xfId="33965"/>
    <cellStyle name="40% - Accent1" xfId="33966"/>
    <cellStyle name="40% - Accent1 2" xfId="33967"/>
    <cellStyle name="40% - Accent1 2 2" xfId="33968"/>
    <cellStyle name="40% - Accent1 2 3" xfId="33969"/>
    <cellStyle name="40% - Accent1 2 4" xfId="33970"/>
    <cellStyle name="40% - Accent1 2 5" xfId="33971"/>
    <cellStyle name="40% - Accent1 3" xfId="33972"/>
    <cellStyle name="40% - Accent1 4" xfId="33973"/>
    <cellStyle name="40% - Accent1 5" xfId="33974"/>
    <cellStyle name="40% - Accent1 6" xfId="33975"/>
    <cellStyle name="40% - Accent2" xfId="33976"/>
    <cellStyle name="40% - Accent2 2" xfId="33977"/>
    <cellStyle name="40% - Accent2 2 2" xfId="33978"/>
    <cellStyle name="40% - Accent2 2 3" xfId="33979"/>
    <cellStyle name="40% - Accent2 2 4" xfId="33980"/>
    <cellStyle name="40% - Accent2 2 5" xfId="33981"/>
    <cellStyle name="40% - Accent2 3" xfId="33982"/>
    <cellStyle name="40% - Accent2 4" xfId="33983"/>
    <cellStyle name="40% - Accent2 5" xfId="33984"/>
    <cellStyle name="40% - Accent2 6" xfId="33985"/>
    <cellStyle name="40% - Accent3" xfId="33986"/>
    <cellStyle name="40% - Accent3 2" xfId="33987"/>
    <cellStyle name="40% - Accent3 2 2" xfId="33988"/>
    <cellStyle name="40% - Accent3 2 3" xfId="33989"/>
    <cellStyle name="40% - Accent3 2 4" xfId="33990"/>
    <cellStyle name="40% - Accent3 2 5" xfId="33991"/>
    <cellStyle name="40% - Accent3 3" xfId="33992"/>
    <cellStyle name="40% - Accent3 4" xfId="33993"/>
    <cellStyle name="40% - Accent3 5" xfId="33994"/>
    <cellStyle name="40% - Accent3 6" xfId="33995"/>
    <cellStyle name="40% - Accent4" xfId="33996"/>
    <cellStyle name="40% - Accent4 2" xfId="33997"/>
    <cellStyle name="40% - Accent4 2 2" xfId="33998"/>
    <cellStyle name="40% - Accent4 2 3" xfId="33999"/>
    <cellStyle name="40% - Accent4 2 4" xfId="34000"/>
    <cellStyle name="40% - Accent4 2 5" xfId="34001"/>
    <cellStyle name="40% - Accent4 3" xfId="34002"/>
    <cellStyle name="40% - Accent4 4" xfId="34003"/>
    <cellStyle name="40% - Accent4 5" xfId="34004"/>
    <cellStyle name="40% - Accent4 6" xfId="34005"/>
    <cellStyle name="40% - Accent5" xfId="34006"/>
    <cellStyle name="40% - Accent5 2" xfId="34007"/>
    <cellStyle name="40% - Accent5 2 2" xfId="34008"/>
    <cellStyle name="40% - Accent5 2 3" xfId="34009"/>
    <cellStyle name="40% - Accent5 2 4" xfId="34010"/>
    <cellStyle name="40% - Accent5 2 5" xfId="34011"/>
    <cellStyle name="40% - Accent5 3" xfId="34012"/>
    <cellStyle name="40% - Accent5 4" xfId="34013"/>
    <cellStyle name="40% - Accent5 5" xfId="34014"/>
    <cellStyle name="40% - Accent5 6" xfId="34015"/>
    <cellStyle name="40% - Accent6" xfId="34016"/>
    <cellStyle name="40% - Accent6 2" xfId="34017"/>
    <cellStyle name="40% - Accent6 2 2" xfId="34018"/>
    <cellStyle name="40% - Accent6 2 3" xfId="34019"/>
    <cellStyle name="40% - Accent6 2 4" xfId="34020"/>
    <cellStyle name="40% - Accent6 2 5" xfId="34021"/>
    <cellStyle name="40% - Accent6 3" xfId="34022"/>
    <cellStyle name="40% - Accent6 4" xfId="34023"/>
    <cellStyle name="40% - Accent6 5" xfId="34024"/>
    <cellStyle name="40% - Accent6 6" xfId="34025"/>
    <cellStyle name="40% - 强调文字颜色 1 10" xfId="34026"/>
    <cellStyle name="40% - 强调文字颜色 1 10 10" xfId="34027"/>
    <cellStyle name="40% - 强调文字颜色 1 10 11" xfId="34028"/>
    <cellStyle name="40% - 强调文字颜色 1 10 12" xfId="34029"/>
    <cellStyle name="40% - 强调文字颜色 1 10 13" xfId="34030"/>
    <cellStyle name="40% - 强调文字颜色 1 10 14" xfId="34031"/>
    <cellStyle name="40% - 强调文字颜色 1 10 15" xfId="34032"/>
    <cellStyle name="40% - 强调文字颜色 1 10 16" xfId="34033"/>
    <cellStyle name="40% - 强调文字颜色 1 10 17" xfId="34034"/>
    <cellStyle name="40% - 强调文字颜色 1 10 18" xfId="34035"/>
    <cellStyle name="40% - 强调文字颜色 1 10 19" xfId="34036"/>
    <cellStyle name="40% - 强调文字颜色 1 10 2" xfId="34037"/>
    <cellStyle name="40% - 强调文字颜色 1 10 2 2" xfId="34038"/>
    <cellStyle name="40% - 强调文字颜色 1 10 20" xfId="34039"/>
    <cellStyle name="40% - 强调文字颜色 1 10 3" xfId="34040"/>
    <cellStyle name="40% - 强调文字颜色 1 10 4" xfId="34041"/>
    <cellStyle name="40% - 强调文字颜色 1 10 5" xfId="34042"/>
    <cellStyle name="40% - 强调文字颜色 1 10 6" xfId="34043"/>
    <cellStyle name="40% - 强调文字颜色 1 10 7" xfId="34044"/>
    <cellStyle name="40% - 强调文字颜色 1 10 8" xfId="34045"/>
    <cellStyle name="40% - 强调文字颜色 1 10 9" xfId="34046"/>
    <cellStyle name="40% - 强调文字颜色 1 11" xfId="34047"/>
    <cellStyle name="40% - 强调文字颜色 1 11 10" xfId="34048"/>
    <cellStyle name="40% - 强调文字颜色 1 11 11" xfId="34049"/>
    <cellStyle name="40% - 强调文字颜色 1 11 12" xfId="34050"/>
    <cellStyle name="40% - 强调文字颜色 1 11 13" xfId="34051"/>
    <cellStyle name="40% - 强调文字颜色 1 11 14" xfId="34052"/>
    <cellStyle name="40% - 强调文字颜色 1 11 15" xfId="34053"/>
    <cellStyle name="40% - 强调文字颜色 1 11 16" xfId="34054"/>
    <cellStyle name="40% - 强调文字颜色 1 11 17" xfId="34055"/>
    <cellStyle name="40% - 强调文字颜色 1 11 18" xfId="34056"/>
    <cellStyle name="40% - 强调文字颜色 1 11 19" xfId="34057"/>
    <cellStyle name="40% - 强调文字颜色 1 11 2" xfId="34058"/>
    <cellStyle name="40% - 强调文字颜色 1 11 2 2" xfId="34059"/>
    <cellStyle name="40% - 强调文字颜色 1 11 20" xfId="34060"/>
    <cellStyle name="40% - 强调文字颜色 1 11 3" xfId="34061"/>
    <cellStyle name="40% - 强调文字颜色 1 11 4" xfId="34062"/>
    <cellStyle name="40% - 强调文字颜色 1 11 5" xfId="34063"/>
    <cellStyle name="40% - 强调文字颜色 1 11 6" xfId="34064"/>
    <cellStyle name="40% - 强调文字颜色 1 11 7" xfId="34065"/>
    <cellStyle name="40% - 强调文字颜色 1 11 8" xfId="34066"/>
    <cellStyle name="40% - 强调文字颜色 1 11 9" xfId="34067"/>
    <cellStyle name="40% - 强调文字颜色 1 12" xfId="34068"/>
    <cellStyle name="40% - 强调文字颜色 1 12 10" xfId="34069"/>
    <cellStyle name="40% - 强调文字颜色 1 12 11" xfId="34070"/>
    <cellStyle name="40% - 强调文字颜色 1 12 12" xfId="34071"/>
    <cellStyle name="40% - 强调文字颜色 1 12 13" xfId="34072"/>
    <cellStyle name="40% - 强调文字颜色 1 12 14" xfId="34073"/>
    <cellStyle name="40% - 强调文字颜色 1 12 15" xfId="34074"/>
    <cellStyle name="40% - 强调文字颜色 1 12 16" xfId="34075"/>
    <cellStyle name="40% - 强调文字颜色 1 12 17" xfId="34076"/>
    <cellStyle name="40% - 强调文字颜色 1 12 18" xfId="34077"/>
    <cellStyle name="40% - 强调文字颜色 1 12 19" xfId="34078"/>
    <cellStyle name="40% - 强调文字颜色 1 12 2" xfId="34079"/>
    <cellStyle name="40% - 强调文字颜色 1 12 2 2" xfId="34080"/>
    <cellStyle name="40% - 强调文字颜色 1 12 20" xfId="34081"/>
    <cellStyle name="40% - 强调文字颜色 1 12 3" xfId="34082"/>
    <cellStyle name="40% - 强调文字颜色 1 12 4" xfId="34083"/>
    <cellStyle name="40% - 强调文字颜色 1 12 5" xfId="34084"/>
    <cellStyle name="40% - 强调文字颜色 1 12 6" xfId="34085"/>
    <cellStyle name="40% - 强调文字颜色 1 12 7" xfId="34086"/>
    <cellStyle name="40% - 强调文字颜色 1 12 8" xfId="34087"/>
    <cellStyle name="40% - 强调文字颜色 1 12 9" xfId="34088"/>
    <cellStyle name="40% - 强调文字颜色 1 13" xfId="34089"/>
    <cellStyle name="40% - 强调文字颜色 1 13 10" xfId="34090"/>
    <cellStyle name="40% - 强调文字颜色 1 13 11" xfId="34091"/>
    <cellStyle name="40% - 强调文字颜色 1 13 12" xfId="34092"/>
    <cellStyle name="40% - 强调文字颜色 1 13 13" xfId="34093"/>
    <cellStyle name="40% - 强调文字颜色 1 13 14" xfId="34094"/>
    <cellStyle name="40% - 强调文字颜色 1 13 15" xfId="34095"/>
    <cellStyle name="40% - 强调文字颜色 1 13 16" xfId="34096"/>
    <cellStyle name="40% - 强调文字颜色 1 13 17" xfId="34097"/>
    <cellStyle name="40% - 强调文字颜色 1 13 18" xfId="34098"/>
    <cellStyle name="40% - 强调文字颜色 1 13 19" xfId="34099"/>
    <cellStyle name="40% - 强调文字颜色 1 13 2" xfId="34100"/>
    <cellStyle name="40% - 强调文字颜色 1 13 20" xfId="34101"/>
    <cellStyle name="40% - 强调文字颜色 1 13 21" xfId="34102"/>
    <cellStyle name="40% - 强调文字颜色 1 13 3" xfId="34103"/>
    <cellStyle name="40% - 强调文字颜色 1 13 4" xfId="34104"/>
    <cellStyle name="40% - 强调文字颜色 1 13 5" xfId="34105"/>
    <cellStyle name="40% - 强调文字颜色 1 13 6" xfId="34106"/>
    <cellStyle name="40% - 强调文字颜色 1 13 7" xfId="34107"/>
    <cellStyle name="40% - 强调文字颜色 1 13 8" xfId="34108"/>
    <cellStyle name="40% - 强调文字颜色 1 13 9" xfId="34109"/>
    <cellStyle name="40% - 强调文字颜色 1 14" xfId="34110"/>
    <cellStyle name="40% - 强调文字颜色 1 14 10" xfId="34111"/>
    <cellStyle name="40% - 强调文字颜色 1 14 11" xfId="34112"/>
    <cellStyle name="40% - 强调文字颜色 1 14 12" xfId="34113"/>
    <cellStyle name="40% - 强调文字颜色 1 14 13" xfId="34114"/>
    <cellStyle name="40% - 强调文字颜色 1 14 14" xfId="34115"/>
    <cellStyle name="40% - 强调文字颜色 1 14 15" xfId="34116"/>
    <cellStyle name="40% - 强调文字颜色 1 14 16" xfId="34117"/>
    <cellStyle name="40% - 强调文字颜色 1 14 17" xfId="34118"/>
    <cellStyle name="40% - 强调文字颜色 1 14 18" xfId="34119"/>
    <cellStyle name="40% - 强调文字颜色 1 14 19" xfId="34120"/>
    <cellStyle name="40% - 强调文字颜色 1 14 2" xfId="34121"/>
    <cellStyle name="40% - 强调文字颜色 1 14 20" xfId="34122"/>
    <cellStyle name="40% - 强调文字颜色 1 14 21" xfId="34123"/>
    <cellStyle name="40% - 强调文字颜色 1 14 3" xfId="34124"/>
    <cellStyle name="40% - 强调文字颜色 1 14 4" xfId="34125"/>
    <cellStyle name="40% - 强调文字颜色 1 14 5" xfId="34126"/>
    <cellStyle name="40% - 强调文字颜色 1 14 6" xfId="34127"/>
    <cellStyle name="40% - 强调文字颜色 1 14 7" xfId="34128"/>
    <cellStyle name="40% - 强调文字颜色 1 14 8" xfId="34129"/>
    <cellStyle name="40% - 强调文字颜色 1 14 9" xfId="34130"/>
    <cellStyle name="40% - 强调文字颜色 1 15" xfId="34131"/>
    <cellStyle name="40% - 强调文字颜色 1 15 10" xfId="34132"/>
    <cellStyle name="40% - 强调文字颜色 1 15 11" xfId="34133"/>
    <cellStyle name="40% - 强调文字颜色 1 15 12" xfId="34134"/>
    <cellStyle name="40% - 强调文字颜色 1 15 13" xfId="34135"/>
    <cellStyle name="40% - 强调文字颜色 1 15 14" xfId="34136"/>
    <cellStyle name="40% - 强调文字颜色 1 15 15" xfId="34137"/>
    <cellStyle name="40% - 强调文字颜色 1 15 16" xfId="34138"/>
    <cellStyle name="40% - 强调文字颜色 1 15 17" xfId="34139"/>
    <cellStyle name="40% - 强调文字颜色 1 15 18" xfId="34140"/>
    <cellStyle name="40% - 强调文字颜色 1 15 19" xfId="34141"/>
    <cellStyle name="40% - 强调文字颜色 1 15 2" xfId="34142"/>
    <cellStyle name="40% - 强调文字颜色 1 15 2 2" xfId="34143"/>
    <cellStyle name="40% - 强调文字颜色 1 15 20" xfId="34144"/>
    <cellStyle name="40% - 强调文字颜色 1 15 3" xfId="34145"/>
    <cellStyle name="40% - 强调文字颜色 1 15 4" xfId="34146"/>
    <cellStyle name="40% - 强调文字颜色 1 15 5" xfId="34147"/>
    <cellStyle name="40% - 强调文字颜色 1 15 6" xfId="34148"/>
    <cellStyle name="40% - 强调文字颜色 1 15 7" xfId="34149"/>
    <cellStyle name="40% - 强调文字颜色 1 15 8" xfId="34150"/>
    <cellStyle name="40% - 强调文字颜色 1 15 9" xfId="34151"/>
    <cellStyle name="40% - 强调文字颜色 1 16" xfId="34152"/>
    <cellStyle name="40% - 强调文字颜色 1 16 2" xfId="34153"/>
    <cellStyle name="40% - 强调文字颜色 1 16 2 2" xfId="34154"/>
    <cellStyle name="40% - 强调文字颜色 1 16 3" xfId="34155"/>
    <cellStyle name="40% - 强调文字颜色 1 17" xfId="34156"/>
    <cellStyle name="40% - 强调文字颜色 1 17 2" xfId="34157"/>
    <cellStyle name="40% - 强调文字颜色 1 17 2 2" xfId="34158"/>
    <cellStyle name="40% - 强调文字颜色 1 17 3" xfId="34159"/>
    <cellStyle name="40% - 强调文字颜色 1 18" xfId="34160"/>
    <cellStyle name="40% - 强调文字颜色 1 18 2" xfId="34161"/>
    <cellStyle name="40% - 强调文字颜色 1 18 2 2" xfId="34162"/>
    <cellStyle name="40% - 强调文字颜色 1 18 3" xfId="34163"/>
    <cellStyle name="40% - 强调文字颜色 1 19" xfId="34164"/>
    <cellStyle name="40% - 强调文字颜色 1 19 2" xfId="34165"/>
    <cellStyle name="40% - 强调文字颜色 1 19 2 2" xfId="34166"/>
    <cellStyle name="40% - 强调文字颜色 1 19 3" xfId="34167"/>
    <cellStyle name="40% - 强调文字颜色 1 2" xfId="34168"/>
    <cellStyle name="40% - 强调文字颜色 1 2 10" xfId="34169"/>
    <cellStyle name="40% - 强调文字颜色 1 2 10 2" xfId="34170"/>
    <cellStyle name="40% - 强调文字颜色 1 2 10 2 2" xfId="34171"/>
    <cellStyle name="40% - 强调文字颜色 1 2 10 3" xfId="34172"/>
    <cellStyle name="40% - 强调文字颜色 1 2 11" xfId="34173"/>
    <cellStyle name="40% - 强调文字颜色 1 2 11 2" xfId="34174"/>
    <cellStyle name="40% - 强调文字颜色 1 2 11 2 2" xfId="34175"/>
    <cellStyle name="40% - 强调文字颜色 1 2 11 3" xfId="34176"/>
    <cellStyle name="40% - 强调文字颜色 1 2 12" xfId="34177"/>
    <cellStyle name="40% - 强调文字颜色 1 2 13" xfId="34178"/>
    <cellStyle name="40% - 强调文字颜色 1 2 14" xfId="34179"/>
    <cellStyle name="40% - 强调文字颜色 1 2 14 2" xfId="34180"/>
    <cellStyle name="40% - 强调文字颜色 1 2 14 2 2" xfId="34181"/>
    <cellStyle name="40% - 强调文字颜色 1 2 14 3" xfId="34182"/>
    <cellStyle name="40% - 强调文字颜色 1 2 15" xfId="34183"/>
    <cellStyle name="40% - 强调文字颜色 1 2 15 2" xfId="34184"/>
    <cellStyle name="40% - 强调文字颜色 1 2 15 2 2" xfId="34185"/>
    <cellStyle name="40% - 强调文字颜色 1 2 15 3" xfId="34186"/>
    <cellStyle name="40% - 强调文字颜色 1 2 16" xfId="34187"/>
    <cellStyle name="40% - 强调文字颜色 1 2 16 2" xfId="34188"/>
    <cellStyle name="40% - 强调文字颜色 1 2 16 2 2" xfId="34189"/>
    <cellStyle name="40% - 强调文字颜色 1 2 16 3" xfId="34190"/>
    <cellStyle name="40% - 强调文字颜色 1 2 17" xfId="34191"/>
    <cellStyle name="40% - 强调文字颜色 1 2 17 2" xfId="34192"/>
    <cellStyle name="40% - 强调文字颜色 1 2 17 2 2" xfId="34193"/>
    <cellStyle name="40% - 强调文字颜色 1 2 17 3" xfId="34194"/>
    <cellStyle name="40% - 强调文字颜色 1 2 18" xfId="34195"/>
    <cellStyle name="40% - 强调文字颜色 1 2 18 2" xfId="34196"/>
    <cellStyle name="40% - 强调文字颜色 1 2 18 2 2" xfId="34197"/>
    <cellStyle name="40% - 强调文字颜色 1 2 18 3" xfId="34198"/>
    <cellStyle name="40% - 强调文字颜色 1 2 19" xfId="34199"/>
    <cellStyle name="40% - 强调文字颜色 1 2 19 2" xfId="34200"/>
    <cellStyle name="40% - 强调文字颜色 1 2 19 2 2" xfId="34201"/>
    <cellStyle name="40% - 强调文字颜色 1 2 19 3" xfId="34202"/>
    <cellStyle name="40% - 强调文字颜色 1 2 2" xfId="34203"/>
    <cellStyle name="40% - 强调文字颜色 1 2 2 10" xfId="34204"/>
    <cellStyle name="40% - 强调文字颜色 1 2 2 10 2" xfId="34205"/>
    <cellStyle name="40% - 强调文字颜色 1 2 2 10 2 2" xfId="34206"/>
    <cellStyle name="40% - 强调文字颜色 1 2 2 10 3" xfId="34207"/>
    <cellStyle name="40% - 强调文字颜色 1 2 2 11" xfId="34208"/>
    <cellStyle name="40% - 强调文字颜色 1 2 2 11 2" xfId="34209"/>
    <cellStyle name="40% - 强调文字颜色 1 2 2 11 2 2" xfId="34210"/>
    <cellStyle name="40% - 强调文字颜色 1 2 2 11 3" xfId="34211"/>
    <cellStyle name="40% - 强调文字颜色 1 2 2 12" xfId="34212"/>
    <cellStyle name="40% - 强调文字颜色 1 2 2 12 2" xfId="34213"/>
    <cellStyle name="40% - 强调文字颜色 1 2 2 13" xfId="34214"/>
    <cellStyle name="40% - 强调文字颜色 1 2 2 14" xfId="34215"/>
    <cellStyle name="40% - 强调文字颜色 1 2 2 15" xfId="34216"/>
    <cellStyle name="40% - 强调文字颜色 1 2 2 16" xfId="34217"/>
    <cellStyle name="40% - 强调文字颜色 1 2 2 17" xfId="34218"/>
    <cellStyle name="40% - 强调文字颜色 1 2 2 18" xfId="34219"/>
    <cellStyle name="40% - 强调文字颜色 1 2 2 19" xfId="34220"/>
    <cellStyle name="40% - 强调文字颜色 1 2 2 2" xfId="34221"/>
    <cellStyle name="40% - 强调文字颜色 1 2 2 2 2" xfId="34222"/>
    <cellStyle name="40% - 强调文字颜色 1 2 2 2 2 2" xfId="34223"/>
    <cellStyle name="40% - 强调文字颜色 1 2 2 2 2 2 2" xfId="34224"/>
    <cellStyle name="40% - 强调文字颜色 1 2 2 2 2 3" xfId="34225"/>
    <cellStyle name="40% - 强调文字颜色 1 2 2 2 3" xfId="34226"/>
    <cellStyle name="40% - 强调文字颜色 1 2 2 2 3 2" xfId="34227"/>
    <cellStyle name="40% - 强调文字颜色 1 2 2 2 3 2 2" xfId="34228"/>
    <cellStyle name="40% - 强调文字颜色 1 2 2 2 3 3" xfId="34229"/>
    <cellStyle name="40% - 强调文字颜色 1 2 2 2 4" xfId="34230"/>
    <cellStyle name="40% - 强调文字颜色 1 2 2 2 4 2" xfId="34231"/>
    <cellStyle name="40% - 强调文字颜色 1 2 2 2 4 2 2" xfId="34232"/>
    <cellStyle name="40% - 强调文字颜色 1 2 2 2 4 3" xfId="34233"/>
    <cellStyle name="40% - 强调文字颜色 1 2 2 2 5" xfId="34234"/>
    <cellStyle name="40% - 强调文字颜色 1 2 2 2 5 2" xfId="34235"/>
    <cellStyle name="40% - 强调文字颜色 1 2 2 2 6" xfId="34236"/>
    <cellStyle name="40% - 强调文字颜色 1 2 2 20" xfId="34237"/>
    <cellStyle name="40% - 强调文字颜色 1 2 2 21" xfId="34238"/>
    <cellStyle name="40% - 强调文字颜色 1 2 2 22" xfId="34239"/>
    <cellStyle name="40% - 强调文字颜色 1 2 2 23" xfId="34240"/>
    <cellStyle name="40% - 强调文字颜色 1 2 2 24" xfId="34241"/>
    <cellStyle name="40% - 强调文字颜色 1 2 2 25" xfId="34242"/>
    <cellStyle name="40% - 强调文字颜色 1 2 2 26" xfId="34243"/>
    <cellStyle name="40% - 强调文字颜色 1 2 2 27" xfId="34244"/>
    <cellStyle name="40% - 强调文字颜色 1 2 2 28" xfId="34245"/>
    <cellStyle name="40% - 强调文字颜色 1 2 2 29" xfId="34246"/>
    <cellStyle name="40% - 强调文字颜色 1 2 2 3" xfId="34247"/>
    <cellStyle name="40% - 强调文字颜色 1 2 2 3 2" xfId="34248"/>
    <cellStyle name="40% - 强调文字颜色 1 2 2 3 2 2" xfId="34249"/>
    <cellStyle name="40% - 强调文字颜色 1 2 2 3 2 2 2" xfId="34250"/>
    <cellStyle name="40% - 强调文字颜色 1 2 2 3 2 3" xfId="34251"/>
    <cellStyle name="40% - 强调文字颜色 1 2 2 3 3" xfId="34252"/>
    <cellStyle name="40% - 强调文字颜色 1 2 2 3 3 2" xfId="34253"/>
    <cellStyle name="40% - 强调文字颜色 1 2 2 3 3 2 2" xfId="34254"/>
    <cellStyle name="40% - 强调文字颜色 1 2 2 3 3 3" xfId="34255"/>
    <cellStyle name="40% - 强调文字颜色 1 2 2 3 4" xfId="34256"/>
    <cellStyle name="40% - 强调文字颜色 1 2 2 3 4 2" xfId="34257"/>
    <cellStyle name="40% - 强调文字颜色 1 2 2 3 4 2 2" xfId="34258"/>
    <cellStyle name="40% - 强调文字颜色 1 2 2 3 4 3" xfId="34259"/>
    <cellStyle name="40% - 强调文字颜色 1 2 2 3 5" xfId="34260"/>
    <cellStyle name="40% - 强调文字颜色 1 2 2 3 5 2" xfId="34261"/>
    <cellStyle name="40% - 强调文字颜色 1 2 2 3 6" xfId="34262"/>
    <cellStyle name="40% - 强调文字颜色 1 2 2 30" xfId="34263"/>
    <cellStyle name="40% - 强调文字颜色 1 2 2 31" xfId="34264"/>
    <cellStyle name="40% - 强调文字颜色 1 2 2 4" xfId="34265"/>
    <cellStyle name="40% - 强调文字颜色 1 2 2 4 2" xfId="34266"/>
    <cellStyle name="40% - 强调文字颜色 1 2 2 4 2 2" xfId="34267"/>
    <cellStyle name="40% - 强调文字颜色 1 2 2 4 3" xfId="34268"/>
    <cellStyle name="40% - 强调文字颜色 1 2 2 5" xfId="34269"/>
    <cellStyle name="40% - 强调文字颜色 1 2 2 5 2" xfId="34270"/>
    <cellStyle name="40% - 强调文字颜色 1 2 2 5 2 2" xfId="34271"/>
    <cellStyle name="40% - 强调文字颜色 1 2 2 5 3" xfId="34272"/>
    <cellStyle name="40% - 强调文字颜色 1 2 2 6" xfId="34273"/>
    <cellStyle name="40% - 强调文字颜色 1 2 2 6 2" xfId="34274"/>
    <cellStyle name="40% - 强调文字颜色 1 2 2 6 2 2" xfId="34275"/>
    <cellStyle name="40% - 强调文字颜色 1 2 2 6 3" xfId="34276"/>
    <cellStyle name="40% - 强调文字颜色 1 2 2 7" xfId="34277"/>
    <cellStyle name="40% - 强调文字颜色 1 2 2 7 2" xfId="34278"/>
    <cellStyle name="40% - 强调文字颜色 1 2 2 7 2 2" xfId="34279"/>
    <cellStyle name="40% - 强调文字颜色 1 2 2 7 3" xfId="34280"/>
    <cellStyle name="40% - 强调文字颜色 1 2 2 8" xfId="34281"/>
    <cellStyle name="40% - 强调文字颜色 1 2 2 8 2" xfId="34282"/>
    <cellStyle name="40% - 强调文字颜色 1 2 2 8 2 2" xfId="34283"/>
    <cellStyle name="40% - 强调文字颜色 1 2 2 8 3" xfId="34284"/>
    <cellStyle name="40% - 强调文字颜色 1 2 2 9" xfId="34285"/>
    <cellStyle name="40% - 强调文字颜色 1 2 2 9 2" xfId="34286"/>
    <cellStyle name="40% - 强调文字颜色 1 2 2 9 2 2" xfId="34287"/>
    <cellStyle name="40% - 强调文字颜色 1 2 2 9 3" xfId="34288"/>
    <cellStyle name="40% - 强调文字颜色 1 2 20" xfId="34289"/>
    <cellStyle name="40% - 强调文字颜色 1 2 20 2" xfId="34290"/>
    <cellStyle name="40% - 强调文字颜色 1 2 20 2 2" xfId="34291"/>
    <cellStyle name="40% - 强调文字颜色 1 2 20 3" xfId="34292"/>
    <cellStyle name="40% - 强调文字颜色 1 2 21" xfId="34293"/>
    <cellStyle name="40% - 强调文字颜色 1 2 21 2" xfId="34294"/>
    <cellStyle name="40% - 强调文字颜色 1 2 21 2 2" xfId="34295"/>
    <cellStyle name="40% - 强调文字颜色 1 2 21 3" xfId="34296"/>
    <cellStyle name="40% - 强调文字颜色 1 2 22" xfId="34297"/>
    <cellStyle name="40% - 强调文字颜色 1 2 22 2" xfId="34298"/>
    <cellStyle name="40% - 强调文字颜色 1 2 22 2 2" xfId="34299"/>
    <cellStyle name="40% - 强调文字颜色 1 2 22 3" xfId="34300"/>
    <cellStyle name="40% - 强调文字颜色 1 2 23" xfId="34301"/>
    <cellStyle name="40% - 强调文字颜色 1 2 23 2" xfId="34302"/>
    <cellStyle name="40% - 强调文字颜色 1 2 24" xfId="34303"/>
    <cellStyle name="40% - 强调文字颜色 1 2 25" xfId="34304"/>
    <cellStyle name="40% - 强调文字颜色 1 2 26" xfId="34305"/>
    <cellStyle name="40% - 强调文字颜色 1 2 27" xfId="34306"/>
    <cellStyle name="40% - 强调文字颜色 1 2 28" xfId="34307"/>
    <cellStyle name="40% - 强调文字颜色 1 2 29" xfId="34308"/>
    <cellStyle name="40% - 强调文字颜色 1 2 3" xfId="34309"/>
    <cellStyle name="40% - 强调文字颜色 1 2 3 10" xfId="34310"/>
    <cellStyle name="40% - 强调文字颜色 1 2 3 11" xfId="34311"/>
    <cellStyle name="40% - 强调文字颜色 1 2 3 2" xfId="34312"/>
    <cellStyle name="40% - 强调文字颜色 1 2 3 2 2" xfId="34313"/>
    <cellStyle name="40% - 强调文字颜色 1 2 3 2 2 2" xfId="34314"/>
    <cellStyle name="40% - 强调文字颜色 1 2 3 2 2 2 2" xfId="34315"/>
    <cellStyle name="40% - 强调文字颜色 1 2 3 2 2 3" xfId="34316"/>
    <cellStyle name="40% - 强调文字颜色 1 2 3 2 3" xfId="34317"/>
    <cellStyle name="40% - 强调文字颜色 1 2 3 2 3 2" xfId="34318"/>
    <cellStyle name="40% - 强调文字颜色 1 2 3 2 3 2 2" xfId="34319"/>
    <cellStyle name="40% - 强调文字颜色 1 2 3 2 3 3" xfId="34320"/>
    <cellStyle name="40% - 强调文字颜色 1 2 3 2 4" xfId="34321"/>
    <cellStyle name="40% - 强调文字颜色 1 2 3 2 4 2" xfId="34322"/>
    <cellStyle name="40% - 强调文字颜色 1 2 3 2 4 2 2" xfId="34323"/>
    <cellStyle name="40% - 强调文字颜色 1 2 3 2 4 3" xfId="34324"/>
    <cellStyle name="40% - 强调文字颜色 1 2 3 2 5" xfId="34325"/>
    <cellStyle name="40% - 强调文字颜色 1 2 3 2 5 2" xfId="34326"/>
    <cellStyle name="40% - 强调文字颜色 1 2 3 2 6" xfId="34327"/>
    <cellStyle name="40% - 强调文字颜色 1 2 3 3" xfId="34328"/>
    <cellStyle name="40% - 强调文字颜色 1 2 3 3 2" xfId="34329"/>
    <cellStyle name="40% - 强调文字颜色 1 2 3 3 2 2" xfId="34330"/>
    <cellStyle name="40% - 强调文字颜色 1 2 3 3 2 2 2" xfId="34331"/>
    <cellStyle name="40% - 强调文字颜色 1 2 3 3 2 3" xfId="34332"/>
    <cellStyle name="40% - 强调文字颜色 1 2 3 3 3" xfId="34333"/>
    <cellStyle name="40% - 强调文字颜色 1 2 3 3 3 2" xfId="34334"/>
    <cellStyle name="40% - 强调文字颜色 1 2 3 3 3 2 2" xfId="34335"/>
    <cellStyle name="40% - 强调文字颜色 1 2 3 3 3 3" xfId="34336"/>
    <cellStyle name="40% - 强调文字颜色 1 2 3 3 4" xfId="34337"/>
    <cellStyle name="40% - 强调文字颜色 1 2 3 3 4 2" xfId="34338"/>
    <cellStyle name="40% - 强调文字颜色 1 2 3 3 4 2 2" xfId="34339"/>
    <cellStyle name="40% - 强调文字颜色 1 2 3 3 4 3" xfId="34340"/>
    <cellStyle name="40% - 强调文字颜色 1 2 3 3 5" xfId="34341"/>
    <cellStyle name="40% - 强调文字颜色 1 2 3 3 5 2" xfId="34342"/>
    <cellStyle name="40% - 强调文字颜色 1 2 3 3 6" xfId="34343"/>
    <cellStyle name="40% - 强调文字颜色 1 2 3 4" xfId="34344"/>
    <cellStyle name="40% - 强调文字颜色 1 2 3 4 2" xfId="34345"/>
    <cellStyle name="40% - 强调文字颜色 1 2 3 4 2 2" xfId="34346"/>
    <cellStyle name="40% - 强调文字颜色 1 2 3 4 3" xfId="34347"/>
    <cellStyle name="40% - 强调文字颜色 1 2 3 5" xfId="34348"/>
    <cellStyle name="40% - 强调文字颜色 1 2 3 6" xfId="34349"/>
    <cellStyle name="40% - 强调文字颜色 1 2 3 7" xfId="34350"/>
    <cellStyle name="40% - 强调文字颜色 1 2 3 7 2" xfId="34351"/>
    <cellStyle name="40% - 强调文字颜色 1 2 3 7 2 2" xfId="34352"/>
    <cellStyle name="40% - 强调文字颜色 1 2 3 7 3" xfId="34353"/>
    <cellStyle name="40% - 强调文字颜色 1 2 3 8" xfId="34354"/>
    <cellStyle name="40% - 强调文字颜色 1 2 3 8 2" xfId="34355"/>
    <cellStyle name="40% - 强调文字颜色 1 2 3 8 2 2" xfId="34356"/>
    <cellStyle name="40% - 强调文字颜色 1 2 3 8 3" xfId="34357"/>
    <cellStyle name="40% - 强调文字颜色 1 2 3 9" xfId="34358"/>
    <cellStyle name="40% - 强调文字颜色 1 2 3 9 2" xfId="34359"/>
    <cellStyle name="40% - 强调文字颜色 1 2 30" xfId="34360"/>
    <cellStyle name="40% - 强调文字颜色 1 2 31" xfId="34361"/>
    <cellStyle name="40% - 强调文字颜色 1 2 32" xfId="34362"/>
    <cellStyle name="40% - 强调文字颜色 1 2 33" xfId="34363"/>
    <cellStyle name="40% - 强调文字颜色 1 2 34" xfId="34364"/>
    <cellStyle name="40% - 强调文字颜色 1 2 35" xfId="34365"/>
    <cellStyle name="40% - 强调文字颜色 1 2 36" xfId="34366"/>
    <cellStyle name="40% - 强调文字颜色 1 2 37" xfId="34367"/>
    <cellStyle name="40% - 强调文字颜色 1 2 38" xfId="34368"/>
    <cellStyle name="40% - 强调文字颜色 1 2 39" xfId="34369"/>
    <cellStyle name="40% - 强调文字颜色 1 2 4" xfId="34370"/>
    <cellStyle name="40% - 强调文字颜色 1 2 4 2" xfId="34371"/>
    <cellStyle name="40% - 强调文字颜色 1 2 4 2 2" xfId="34372"/>
    <cellStyle name="40% - 强调文字颜色 1 2 4 2 2 2" xfId="34373"/>
    <cellStyle name="40% - 强调文字颜色 1 2 4 2 3" xfId="34374"/>
    <cellStyle name="40% - 强调文字颜色 1 2 4 3" xfId="34375"/>
    <cellStyle name="40% - 强调文字颜色 1 2 4 4" xfId="34376"/>
    <cellStyle name="40% - 强调文字颜色 1 2 4 5" xfId="34377"/>
    <cellStyle name="40% - 强调文字颜色 1 2 4 5 2" xfId="34378"/>
    <cellStyle name="40% - 强调文字颜色 1 2 4 5 2 2" xfId="34379"/>
    <cellStyle name="40% - 强调文字颜色 1 2 4 5 3" xfId="34380"/>
    <cellStyle name="40% - 强调文字颜色 1 2 4 6" xfId="34381"/>
    <cellStyle name="40% - 强调文字颜色 1 2 4 6 2" xfId="34382"/>
    <cellStyle name="40% - 强调文字颜色 1 2 4 6 2 2" xfId="34383"/>
    <cellStyle name="40% - 强调文字颜色 1 2 4 6 3" xfId="34384"/>
    <cellStyle name="40% - 强调文字颜色 1 2 4 7" xfId="34385"/>
    <cellStyle name="40% - 强调文字颜色 1 2 4 7 2" xfId="34386"/>
    <cellStyle name="40% - 强调文字颜色 1 2 4 8" xfId="34387"/>
    <cellStyle name="40% - 强调文字颜色 1 2 40" xfId="34388"/>
    <cellStyle name="40% - 强调文字颜色 1 2 41" xfId="34389"/>
    <cellStyle name="40% - 强调文字颜色 1 2 42" xfId="34390"/>
    <cellStyle name="40% - 强调文字颜色 1 2 43" xfId="34391"/>
    <cellStyle name="40% - 强调文字颜色 1 2 5" xfId="34392"/>
    <cellStyle name="40% - 强调文字颜色 1 2 5 2" xfId="34393"/>
    <cellStyle name="40% - 强调文字颜色 1 2 5 2 2" xfId="34394"/>
    <cellStyle name="40% - 强调文字颜色 1 2 5 2 2 2" xfId="34395"/>
    <cellStyle name="40% - 强调文字颜色 1 2 5 2 3" xfId="34396"/>
    <cellStyle name="40% - 强调文字颜色 1 2 5 3" xfId="34397"/>
    <cellStyle name="40% - 强调文字颜色 1 2 5 4" xfId="34398"/>
    <cellStyle name="40% - 强调文字颜色 1 2 5 5" xfId="34399"/>
    <cellStyle name="40% - 强调文字颜色 1 2 5 5 2" xfId="34400"/>
    <cellStyle name="40% - 强调文字颜色 1 2 5 5 2 2" xfId="34401"/>
    <cellStyle name="40% - 强调文字颜色 1 2 5 5 3" xfId="34402"/>
    <cellStyle name="40% - 强调文字颜色 1 2 5 6" xfId="34403"/>
    <cellStyle name="40% - 强调文字颜色 1 2 5 6 2" xfId="34404"/>
    <cellStyle name="40% - 强调文字颜色 1 2 5 6 2 2" xfId="34405"/>
    <cellStyle name="40% - 强调文字颜色 1 2 5 6 3" xfId="34406"/>
    <cellStyle name="40% - 强调文字颜色 1 2 5 7" xfId="34407"/>
    <cellStyle name="40% - 强调文字颜色 1 2 5 7 2" xfId="34408"/>
    <cellStyle name="40% - 强调文字颜色 1 2 5 8" xfId="34409"/>
    <cellStyle name="40% - 强调文字颜色 1 2 6" xfId="34410"/>
    <cellStyle name="40% - 强调文字颜色 1 2 6 2" xfId="34411"/>
    <cellStyle name="40% - 强调文字颜色 1 2 6 3" xfId="34412"/>
    <cellStyle name="40% - 强调文字颜色 1 2 7" xfId="34413"/>
    <cellStyle name="40% - 强调文字颜色 1 2 7 2" xfId="34414"/>
    <cellStyle name="40% - 强调文字颜色 1 2 7 3" xfId="34415"/>
    <cellStyle name="40% - 强调文字颜色 1 2 7 4" xfId="34416"/>
    <cellStyle name="40% - 强调文字颜色 1 2 7 5" xfId="34417"/>
    <cellStyle name="40% - 强调文字颜色 1 2 7 5 2" xfId="34418"/>
    <cellStyle name="40% - 强调文字颜色 1 2 7 6" xfId="34419"/>
    <cellStyle name="40% - 强调文字颜色 1 2 8" xfId="34420"/>
    <cellStyle name="40% - 强调文字颜色 1 2 8 2" xfId="34421"/>
    <cellStyle name="40% - 强调文字颜色 1 2 8 2 2" xfId="34422"/>
    <cellStyle name="40% - 强调文字颜色 1 2 8 3" xfId="34423"/>
    <cellStyle name="40% - 强调文字颜色 1 2 9" xfId="34424"/>
    <cellStyle name="40% - 强调文字颜色 1 2 9 2" xfId="34425"/>
    <cellStyle name="40% - 强调文字颜色 1 2 9 2 2" xfId="34426"/>
    <cellStyle name="40% - 强调文字颜色 1 2 9 3" xfId="34427"/>
    <cellStyle name="40% - 强调文字颜色 1 20" xfId="34428"/>
    <cellStyle name="40% - 强调文字颜色 1 20 2" xfId="34429"/>
    <cellStyle name="40% - 强调文字颜色 1 20 2 2" xfId="34430"/>
    <cellStyle name="40% - 强调文字颜色 1 20 3" xfId="34431"/>
    <cellStyle name="40% - 强调文字颜色 1 21" xfId="34432"/>
    <cellStyle name="40% - 强调文字颜色 1 21 2" xfId="34433"/>
    <cellStyle name="40% - 强调文字颜色 1 21 2 2" xfId="34434"/>
    <cellStyle name="40% - 强调文字颜色 1 21 3" xfId="34435"/>
    <cellStyle name="40% - 强调文字颜色 1 22" xfId="34436"/>
    <cellStyle name="40% - 强调文字颜色 1 22 2" xfId="34437"/>
    <cellStyle name="40% - 强调文字颜色 1 22 2 2" xfId="34438"/>
    <cellStyle name="40% - 强调文字颜色 1 22 3" xfId="34439"/>
    <cellStyle name="40% - 强调文字颜色 1 23" xfId="34440"/>
    <cellStyle name="40% - 强调文字颜色 1 23 2" xfId="34441"/>
    <cellStyle name="40% - 强调文字颜色 1 23 2 2" xfId="34442"/>
    <cellStyle name="40% - 强调文字颜色 1 23 3" xfId="34443"/>
    <cellStyle name="40% - 强调文字颜色 1 24" xfId="34444"/>
    <cellStyle name="40% - 强调文字颜色 1 24 2" xfId="34445"/>
    <cellStyle name="40% - 强调文字颜色 1 24 2 2" xfId="34446"/>
    <cellStyle name="40% - 强调文字颜色 1 24 3" xfId="34447"/>
    <cellStyle name="40% - 强调文字颜色 1 25" xfId="34448"/>
    <cellStyle name="40% - 强调文字颜色 1 25 2" xfId="34449"/>
    <cellStyle name="40% - 强调文字颜色 1 25 2 2" xfId="34450"/>
    <cellStyle name="40% - 强调文字颜色 1 25 3" xfId="34451"/>
    <cellStyle name="40% - 强调文字颜色 1 26" xfId="34452"/>
    <cellStyle name="40% - 强调文字颜色 1 26 2" xfId="34453"/>
    <cellStyle name="40% - 强调文字颜色 1 26 2 2" xfId="34454"/>
    <cellStyle name="40% - 强调文字颜色 1 26 3" xfId="34455"/>
    <cellStyle name="40% - 强调文字颜色 1 27" xfId="34456"/>
    <cellStyle name="40% - 强调文字颜色 1 27 2" xfId="34457"/>
    <cellStyle name="40% - 强调文字颜色 1 28" xfId="34458"/>
    <cellStyle name="40% - 强调文字颜色 1 29" xfId="34459"/>
    <cellStyle name="40% - 强调文字颜色 1 3" xfId="34460"/>
    <cellStyle name="40% - 强调文字颜色 1 3 10" xfId="34461"/>
    <cellStyle name="40% - 强调文字颜色 1 3 10 2" xfId="34462"/>
    <cellStyle name="40% - 强调文字颜色 1 3 10 2 2" xfId="34463"/>
    <cellStyle name="40% - 强调文字颜色 1 3 10 3" xfId="34464"/>
    <cellStyle name="40% - 强调文字颜色 1 3 11" xfId="34465"/>
    <cellStyle name="40% - 强调文字颜色 1 3 11 2" xfId="34466"/>
    <cellStyle name="40% - 强调文字颜色 1 3 11 2 2" xfId="34467"/>
    <cellStyle name="40% - 强调文字颜色 1 3 11 3" xfId="34468"/>
    <cellStyle name="40% - 强调文字颜色 1 3 12" xfId="34469"/>
    <cellStyle name="40% - 强调文字颜色 1 3 12 2" xfId="34470"/>
    <cellStyle name="40% - 强调文字颜色 1 3 12 2 2" xfId="34471"/>
    <cellStyle name="40% - 强调文字颜色 1 3 12 3" xfId="34472"/>
    <cellStyle name="40% - 强调文字颜色 1 3 13" xfId="34473"/>
    <cellStyle name="40% - 强调文字颜色 1 3 13 2" xfId="34474"/>
    <cellStyle name="40% - 强调文字颜色 1 3 13 2 2" xfId="34475"/>
    <cellStyle name="40% - 强调文字颜色 1 3 13 3" xfId="34476"/>
    <cellStyle name="40% - 强调文字颜色 1 3 14" xfId="34477"/>
    <cellStyle name="40% - 强调文字颜色 1 3 14 2" xfId="34478"/>
    <cellStyle name="40% - 强调文字颜色 1 3 14 2 2" xfId="34479"/>
    <cellStyle name="40% - 强调文字颜色 1 3 14 3" xfId="34480"/>
    <cellStyle name="40% - 强调文字颜色 1 3 15" xfId="34481"/>
    <cellStyle name="40% - 强调文字颜色 1 3 15 2" xfId="34482"/>
    <cellStyle name="40% - 强调文字颜色 1 3 15 2 2" xfId="34483"/>
    <cellStyle name="40% - 强调文字颜色 1 3 15 3" xfId="34484"/>
    <cellStyle name="40% - 强调文字颜色 1 3 16" xfId="34485"/>
    <cellStyle name="40% - 强调文字颜色 1 3 16 2" xfId="34486"/>
    <cellStyle name="40% - 强调文字颜色 1 3 16 2 2" xfId="34487"/>
    <cellStyle name="40% - 强调文字颜色 1 3 16 3" xfId="34488"/>
    <cellStyle name="40% - 强调文字颜色 1 3 17" xfId="34489"/>
    <cellStyle name="40% - 强调文字颜色 1 3 17 2" xfId="34490"/>
    <cellStyle name="40% - 强调文字颜色 1 3 17 2 2" xfId="34491"/>
    <cellStyle name="40% - 强调文字颜色 1 3 17 3" xfId="34492"/>
    <cellStyle name="40% - 强调文字颜色 1 3 18" xfId="34493"/>
    <cellStyle name="40% - 强调文字颜色 1 3 18 2" xfId="34494"/>
    <cellStyle name="40% - 强调文字颜色 1 3 19" xfId="34495"/>
    <cellStyle name="40% - 强调文字颜色 1 3 2" xfId="34496"/>
    <cellStyle name="40% - 强调文字颜色 1 3 2 10" xfId="34497"/>
    <cellStyle name="40% - 强调文字颜色 1 3 2 11" xfId="34498"/>
    <cellStyle name="40% - 强调文字颜色 1 3 2 12" xfId="34499"/>
    <cellStyle name="40% - 强调文字颜色 1 3 2 13" xfId="34500"/>
    <cellStyle name="40% - 强调文字颜色 1 3 2 14" xfId="34501"/>
    <cellStyle name="40% - 强调文字颜色 1 3 2 15" xfId="34502"/>
    <cellStyle name="40% - 强调文字颜色 1 3 2 16" xfId="34503"/>
    <cellStyle name="40% - 强调文字颜色 1 3 2 17" xfId="34504"/>
    <cellStyle name="40% - 强调文字颜色 1 3 2 18" xfId="34505"/>
    <cellStyle name="40% - 强调文字颜色 1 3 2 19" xfId="34506"/>
    <cellStyle name="40% - 强调文字颜色 1 3 2 2" xfId="34507"/>
    <cellStyle name="40% - 强调文字颜色 1 3 2 2 2" xfId="34508"/>
    <cellStyle name="40% - 强调文字颜色 1 3 2 2 2 2" xfId="34509"/>
    <cellStyle name="40% - 强调文字颜色 1 3 2 2 3" xfId="34510"/>
    <cellStyle name="40% - 强调文字颜色 1 3 2 20" xfId="34511"/>
    <cellStyle name="40% - 强调文字颜色 1 3 2 21" xfId="34512"/>
    <cellStyle name="40% - 强调文字颜色 1 3 2 22" xfId="34513"/>
    <cellStyle name="40% - 强调文字颜色 1 3 2 23" xfId="34514"/>
    <cellStyle name="40% - 强调文字颜色 1 3 2 24" xfId="34515"/>
    <cellStyle name="40% - 强调文字颜色 1 3 2 25" xfId="34516"/>
    <cellStyle name="40% - 强调文字颜色 1 3 2 26" xfId="34517"/>
    <cellStyle name="40% - 强调文字颜色 1 3 2 3" xfId="34518"/>
    <cellStyle name="40% - 强调文字颜色 1 3 2 3 2" xfId="34519"/>
    <cellStyle name="40% - 强调文字颜色 1 3 2 3 2 2" xfId="34520"/>
    <cellStyle name="40% - 强调文字颜色 1 3 2 3 3" xfId="34521"/>
    <cellStyle name="40% - 强调文字颜色 1 3 2 4" xfId="34522"/>
    <cellStyle name="40% - 强调文字颜色 1 3 2 4 2" xfId="34523"/>
    <cellStyle name="40% - 强调文字颜色 1 3 2 4 2 2" xfId="34524"/>
    <cellStyle name="40% - 强调文字颜色 1 3 2 4 3" xfId="34525"/>
    <cellStyle name="40% - 强调文字颜色 1 3 2 5" xfId="34526"/>
    <cellStyle name="40% - 强调文字颜色 1 3 2 5 2" xfId="34527"/>
    <cellStyle name="40% - 强调文字颜色 1 3 2 5 2 2" xfId="34528"/>
    <cellStyle name="40% - 强调文字颜色 1 3 2 5 3" xfId="34529"/>
    <cellStyle name="40% - 强调文字颜色 1 3 2 6" xfId="34530"/>
    <cellStyle name="40% - 强调文字颜色 1 3 2 6 2" xfId="34531"/>
    <cellStyle name="40% - 强调文字颜色 1 3 2 6 2 2" xfId="34532"/>
    <cellStyle name="40% - 强调文字颜色 1 3 2 6 3" xfId="34533"/>
    <cellStyle name="40% - 强调文字颜色 1 3 2 7" xfId="34534"/>
    <cellStyle name="40% - 强调文字颜色 1 3 2 7 2" xfId="34535"/>
    <cellStyle name="40% - 强调文字颜色 1 3 2 8" xfId="34536"/>
    <cellStyle name="40% - 强调文字颜色 1 3 2 9" xfId="34537"/>
    <cellStyle name="40% - 强调文字颜色 1 3 20" xfId="34538"/>
    <cellStyle name="40% - 强调文字颜色 1 3 21" xfId="34539"/>
    <cellStyle name="40% - 强调文字颜色 1 3 22" xfId="34540"/>
    <cellStyle name="40% - 强调文字颜色 1 3 23" xfId="34541"/>
    <cellStyle name="40% - 强调文字颜色 1 3 24" xfId="34542"/>
    <cellStyle name="40% - 强调文字颜色 1 3 25" xfId="34543"/>
    <cellStyle name="40% - 强调文字颜色 1 3 26" xfId="34544"/>
    <cellStyle name="40% - 强调文字颜色 1 3 27" xfId="34545"/>
    <cellStyle name="40% - 强调文字颜色 1 3 28" xfId="34546"/>
    <cellStyle name="40% - 强调文字颜色 1 3 29" xfId="34547"/>
    <cellStyle name="40% - 强调文字颜色 1 3 3" xfId="34548"/>
    <cellStyle name="40% - 强调文字颜色 1 3 3 2" xfId="34549"/>
    <cellStyle name="40% - 强调文字颜色 1 3 3 2 2" xfId="34550"/>
    <cellStyle name="40% - 强调文字颜色 1 3 3 2 2 2" xfId="34551"/>
    <cellStyle name="40% - 强调文字颜色 1 3 3 2 3" xfId="34552"/>
    <cellStyle name="40% - 强调文字颜色 1 3 3 3" xfId="34553"/>
    <cellStyle name="40% - 强调文字颜色 1 3 3 3 2" xfId="34554"/>
    <cellStyle name="40% - 强调文字颜色 1 3 3 3 2 2" xfId="34555"/>
    <cellStyle name="40% - 强调文字颜色 1 3 3 3 3" xfId="34556"/>
    <cellStyle name="40% - 强调文字颜色 1 3 3 4" xfId="34557"/>
    <cellStyle name="40% - 强调文字颜色 1 3 3 4 2" xfId="34558"/>
    <cellStyle name="40% - 强调文字颜色 1 3 3 4 2 2" xfId="34559"/>
    <cellStyle name="40% - 强调文字颜色 1 3 3 4 3" xfId="34560"/>
    <cellStyle name="40% - 强调文字颜色 1 3 3 5" xfId="34561"/>
    <cellStyle name="40% - 强调文字颜色 1 3 3 5 2" xfId="34562"/>
    <cellStyle name="40% - 强调文字颜色 1 3 3 5 2 2" xfId="34563"/>
    <cellStyle name="40% - 强调文字颜色 1 3 3 5 3" xfId="34564"/>
    <cellStyle name="40% - 强调文字颜色 1 3 3 6" xfId="34565"/>
    <cellStyle name="40% - 强调文字颜色 1 3 3 6 2" xfId="34566"/>
    <cellStyle name="40% - 强调文字颜色 1 3 3 6 2 2" xfId="34567"/>
    <cellStyle name="40% - 强调文字颜色 1 3 3 6 3" xfId="34568"/>
    <cellStyle name="40% - 强调文字颜色 1 3 3 7" xfId="34569"/>
    <cellStyle name="40% - 强调文字颜色 1 3 3 7 2" xfId="34570"/>
    <cellStyle name="40% - 强调文字颜色 1 3 3 8" xfId="34571"/>
    <cellStyle name="40% - 强调文字颜色 1 3 3 9" xfId="34572"/>
    <cellStyle name="40% - 强调文字颜色 1 3 30" xfId="34573"/>
    <cellStyle name="40% - 强调文字颜色 1 3 31" xfId="34574"/>
    <cellStyle name="40% - 强调文字颜色 1 3 32" xfId="34575"/>
    <cellStyle name="40% - 强调文字颜色 1 3 33" xfId="34576"/>
    <cellStyle name="40% - 强调文字颜色 1 3 34" xfId="34577"/>
    <cellStyle name="40% - 强调文字颜色 1 3 35" xfId="34578"/>
    <cellStyle name="40% - 强调文字颜色 1 3 36" xfId="34579"/>
    <cellStyle name="40% - 强调文字颜色 1 3 37" xfId="34580"/>
    <cellStyle name="40% - 强调文字颜色 1 3 4" xfId="34581"/>
    <cellStyle name="40% - 强调文字颜色 1 3 4 2" xfId="34582"/>
    <cellStyle name="40% - 强调文字颜色 1 3 4 2 2" xfId="34583"/>
    <cellStyle name="40% - 强调文字颜色 1 3 4 2 2 2" xfId="34584"/>
    <cellStyle name="40% - 强调文字颜色 1 3 4 2 3" xfId="34585"/>
    <cellStyle name="40% - 强调文字颜色 1 3 4 3" xfId="34586"/>
    <cellStyle name="40% - 强调文字颜色 1 3 4 3 2" xfId="34587"/>
    <cellStyle name="40% - 强调文字颜色 1 3 4 3 2 2" xfId="34588"/>
    <cellStyle name="40% - 强调文字颜色 1 3 4 3 3" xfId="34589"/>
    <cellStyle name="40% - 强调文字颜色 1 3 4 4" xfId="34590"/>
    <cellStyle name="40% - 强调文字颜色 1 3 4 4 2" xfId="34591"/>
    <cellStyle name="40% - 强调文字颜色 1 3 4 5" xfId="34592"/>
    <cellStyle name="40% - 强调文字颜色 1 3 5" xfId="34593"/>
    <cellStyle name="40% - 强调文字颜色 1 3 5 2" xfId="34594"/>
    <cellStyle name="40% - 强调文字颜色 1 3 5 2 2" xfId="34595"/>
    <cellStyle name="40% - 强调文字颜色 1 3 5 2 2 2" xfId="34596"/>
    <cellStyle name="40% - 强调文字颜色 1 3 5 2 3" xfId="34597"/>
    <cellStyle name="40% - 强调文字颜色 1 3 5 3" xfId="34598"/>
    <cellStyle name="40% - 强调文字颜色 1 3 5 3 2" xfId="34599"/>
    <cellStyle name="40% - 强调文字颜色 1 3 5 3 2 2" xfId="34600"/>
    <cellStyle name="40% - 强调文字颜色 1 3 5 3 3" xfId="34601"/>
    <cellStyle name="40% - 强调文字颜色 1 3 5 4" xfId="34602"/>
    <cellStyle name="40% - 强调文字颜色 1 3 5 4 2" xfId="34603"/>
    <cellStyle name="40% - 强调文字颜色 1 3 5 5" xfId="34604"/>
    <cellStyle name="40% - 强调文字颜色 1 3 6" xfId="34605"/>
    <cellStyle name="40% - 强调文字颜色 1 3 6 2" xfId="34606"/>
    <cellStyle name="40% - 强调文字颜色 1 3 6 2 2" xfId="34607"/>
    <cellStyle name="40% - 强调文字颜色 1 3 6 2 2 2" xfId="34608"/>
    <cellStyle name="40% - 强调文字颜色 1 3 6 2 3" xfId="34609"/>
    <cellStyle name="40% - 强调文字颜色 1 3 6 3" xfId="34610"/>
    <cellStyle name="40% - 强调文字颜色 1 3 6 3 2" xfId="34611"/>
    <cellStyle name="40% - 强调文字颜色 1 3 6 3 2 2" xfId="34612"/>
    <cellStyle name="40% - 强调文字颜色 1 3 6 3 3" xfId="34613"/>
    <cellStyle name="40% - 强调文字颜色 1 3 7" xfId="34614"/>
    <cellStyle name="40% - 强调文字颜色 1 3 8" xfId="34615"/>
    <cellStyle name="40% - 强调文字颜色 1 3 8 2" xfId="34616"/>
    <cellStyle name="40% - 强调文字颜色 1 3 8 2 2" xfId="34617"/>
    <cellStyle name="40% - 强调文字颜色 1 3 8 3" xfId="34618"/>
    <cellStyle name="40% - 强调文字颜色 1 3 9" xfId="34619"/>
    <cellStyle name="40% - 强调文字颜色 1 3 9 2" xfId="34620"/>
    <cellStyle name="40% - 强调文字颜色 1 3 9 2 2" xfId="34621"/>
    <cellStyle name="40% - 强调文字颜色 1 3 9 3" xfId="34622"/>
    <cellStyle name="40% - 强调文字颜色 1 30" xfId="34623"/>
    <cellStyle name="40% - 强调文字颜色 1 31" xfId="34624"/>
    <cellStyle name="40% - 强调文字颜色 1 32" xfId="34625"/>
    <cellStyle name="40% - 强调文字颜色 1 33" xfId="34626"/>
    <cellStyle name="40% - 强调文字颜色 1 4" xfId="34627"/>
    <cellStyle name="40% - 强调文字颜色 1 4 10" xfId="34628"/>
    <cellStyle name="40% - 强调文字颜色 1 4 11" xfId="34629"/>
    <cellStyle name="40% - 强调文字颜色 1 4 12" xfId="34630"/>
    <cellStyle name="40% - 强调文字颜色 1 4 13" xfId="34631"/>
    <cellStyle name="40% - 强调文字颜色 1 4 14" xfId="34632"/>
    <cellStyle name="40% - 强调文字颜色 1 4 15" xfId="34633"/>
    <cellStyle name="40% - 强调文字颜色 1 4 16" xfId="34634"/>
    <cellStyle name="40% - 强调文字颜色 1 4 17" xfId="34635"/>
    <cellStyle name="40% - 强调文字颜色 1 4 18" xfId="34636"/>
    <cellStyle name="40% - 强调文字颜色 1 4 19" xfId="34637"/>
    <cellStyle name="40% - 强调文字颜色 1 4 2" xfId="34638"/>
    <cellStyle name="40% - 强调文字颜色 1 4 2 10" xfId="34639"/>
    <cellStyle name="40% - 强调文字颜色 1 4 2 11" xfId="34640"/>
    <cellStyle name="40% - 强调文字颜色 1 4 2 12" xfId="34641"/>
    <cellStyle name="40% - 强调文字颜色 1 4 2 13" xfId="34642"/>
    <cellStyle name="40% - 强调文字颜色 1 4 2 14" xfId="34643"/>
    <cellStyle name="40% - 强调文字颜色 1 4 2 15" xfId="34644"/>
    <cellStyle name="40% - 强调文字颜色 1 4 2 16" xfId="34645"/>
    <cellStyle name="40% - 强调文字颜色 1 4 2 17" xfId="34646"/>
    <cellStyle name="40% - 强调文字颜色 1 4 2 18" xfId="34647"/>
    <cellStyle name="40% - 强调文字颜色 1 4 2 19" xfId="34648"/>
    <cellStyle name="40% - 强调文字颜色 1 4 2 2" xfId="34649"/>
    <cellStyle name="40% - 强调文字颜色 1 4 2 2 2" xfId="34650"/>
    <cellStyle name="40% - 强调文字颜色 1 4 2 2 2 2" xfId="34651"/>
    <cellStyle name="40% - 强调文字颜色 1 4 2 2 3" xfId="34652"/>
    <cellStyle name="40% - 强调文字颜色 1 4 2 20" xfId="34653"/>
    <cellStyle name="40% - 强调文字颜色 1 4 2 21" xfId="34654"/>
    <cellStyle name="40% - 强调文字颜色 1 4 2 22" xfId="34655"/>
    <cellStyle name="40% - 强调文字颜色 1 4 2 23" xfId="34656"/>
    <cellStyle name="40% - 强调文字颜色 1 4 2 24" xfId="34657"/>
    <cellStyle name="40% - 强调文字颜色 1 4 2 3" xfId="34658"/>
    <cellStyle name="40% - 强调文字颜色 1 4 2 3 2" xfId="34659"/>
    <cellStyle name="40% - 强调文字颜色 1 4 2 3 2 2" xfId="34660"/>
    <cellStyle name="40% - 强调文字颜色 1 4 2 3 3" xfId="34661"/>
    <cellStyle name="40% - 强调文字颜色 1 4 2 4" xfId="34662"/>
    <cellStyle name="40% - 强调文字颜色 1 4 2 4 2" xfId="34663"/>
    <cellStyle name="40% - 强调文字颜色 1 4 2 4 2 2" xfId="34664"/>
    <cellStyle name="40% - 强调文字颜色 1 4 2 4 3" xfId="34665"/>
    <cellStyle name="40% - 强调文字颜色 1 4 2 5" xfId="34666"/>
    <cellStyle name="40% - 强调文字颜色 1 4 2 5 2" xfId="34667"/>
    <cellStyle name="40% - 强调文字颜色 1 4 2 6" xfId="34668"/>
    <cellStyle name="40% - 强调文字颜色 1 4 2 7" xfId="34669"/>
    <cellStyle name="40% - 强调文字颜色 1 4 2 8" xfId="34670"/>
    <cellStyle name="40% - 强调文字颜色 1 4 2 9" xfId="34671"/>
    <cellStyle name="40% - 强调文字颜色 1 4 20" xfId="34672"/>
    <cellStyle name="40% - 强调文字颜色 1 4 21" xfId="34673"/>
    <cellStyle name="40% - 强调文字颜色 1 4 22" xfId="34674"/>
    <cellStyle name="40% - 强调文字颜色 1 4 23" xfId="34675"/>
    <cellStyle name="40% - 强调文字颜色 1 4 24" xfId="34676"/>
    <cellStyle name="40% - 强调文字颜色 1 4 25" xfId="34677"/>
    <cellStyle name="40% - 强调文字颜色 1 4 26" xfId="34678"/>
    <cellStyle name="40% - 强调文字颜色 1 4 27" xfId="34679"/>
    <cellStyle name="40% - 强调文字颜色 1 4 28" xfId="34680"/>
    <cellStyle name="40% - 强调文字颜色 1 4 3" xfId="34681"/>
    <cellStyle name="40% - 强调文字颜色 1 4 3 2" xfId="34682"/>
    <cellStyle name="40% - 强调文字颜色 1 4 3 2 2" xfId="34683"/>
    <cellStyle name="40% - 强调文字颜色 1 4 3 2 2 2" xfId="34684"/>
    <cellStyle name="40% - 强调文字颜色 1 4 3 2 3" xfId="34685"/>
    <cellStyle name="40% - 强调文字颜色 1 4 3 3" xfId="34686"/>
    <cellStyle name="40% - 强调文字颜色 1 4 3 3 2" xfId="34687"/>
    <cellStyle name="40% - 强调文字颜色 1 4 3 3 2 2" xfId="34688"/>
    <cellStyle name="40% - 强调文字颜色 1 4 3 3 3" xfId="34689"/>
    <cellStyle name="40% - 强调文字颜色 1 4 3 4" xfId="34690"/>
    <cellStyle name="40% - 强调文字颜色 1 4 3 4 2" xfId="34691"/>
    <cellStyle name="40% - 强调文字颜色 1 4 3 4 2 2" xfId="34692"/>
    <cellStyle name="40% - 强调文字颜色 1 4 3 4 3" xfId="34693"/>
    <cellStyle name="40% - 强调文字颜色 1 4 3 5" xfId="34694"/>
    <cellStyle name="40% - 强调文字颜色 1 4 3 5 2" xfId="34695"/>
    <cellStyle name="40% - 强调文字颜色 1 4 3 6" xfId="34696"/>
    <cellStyle name="40% - 强调文字颜色 1 4 3 7" xfId="34697"/>
    <cellStyle name="40% - 强调文字颜色 1 4 4" xfId="34698"/>
    <cellStyle name="40% - 强调文字颜色 1 4 4 2" xfId="34699"/>
    <cellStyle name="40% - 强调文字颜色 1 4 4 2 2" xfId="34700"/>
    <cellStyle name="40% - 强调文字颜色 1 4 4 3" xfId="34701"/>
    <cellStyle name="40% - 强调文字颜色 1 4 5" xfId="34702"/>
    <cellStyle name="40% - 强调文字颜色 1 4 6" xfId="34703"/>
    <cellStyle name="40% - 强调文字颜色 1 4 7" xfId="34704"/>
    <cellStyle name="40% - 强调文字颜色 1 4 7 2" xfId="34705"/>
    <cellStyle name="40% - 强调文字颜色 1 4 7 2 2" xfId="34706"/>
    <cellStyle name="40% - 强调文字颜色 1 4 7 3" xfId="34707"/>
    <cellStyle name="40% - 强调文字颜色 1 4 8" xfId="34708"/>
    <cellStyle name="40% - 强调文字颜色 1 4 8 2" xfId="34709"/>
    <cellStyle name="40% - 强调文字颜色 1 4 8 2 2" xfId="34710"/>
    <cellStyle name="40% - 强调文字颜色 1 4 8 3" xfId="34711"/>
    <cellStyle name="40% - 强调文字颜色 1 4 9" xfId="34712"/>
    <cellStyle name="40% - 强调文字颜色 1 4 9 2" xfId="34713"/>
    <cellStyle name="40% - 强调文字颜色 1 5" xfId="34714"/>
    <cellStyle name="40% - 强调文字颜色 1 5 10" xfId="34715"/>
    <cellStyle name="40% - 强调文字颜色 1 5 11" xfId="34716"/>
    <cellStyle name="40% - 强调文字颜色 1 5 12" xfId="34717"/>
    <cellStyle name="40% - 强调文字颜色 1 5 13" xfId="34718"/>
    <cellStyle name="40% - 强调文字颜色 1 5 14" xfId="34719"/>
    <cellStyle name="40% - 强调文字颜色 1 5 15" xfId="34720"/>
    <cellStyle name="40% - 强调文字颜色 1 5 16" xfId="34721"/>
    <cellStyle name="40% - 强调文字颜色 1 5 17" xfId="34722"/>
    <cellStyle name="40% - 强调文字颜色 1 5 18" xfId="34723"/>
    <cellStyle name="40% - 强调文字颜色 1 5 19" xfId="34724"/>
    <cellStyle name="40% - 强调文字颜色 1 5 2" xfId="34725"/>
    <cellStyle name="40% - 强调文字颜色 1 5 2 2" xfId="34726"/>
    <cellStyle name="40% - 强调文字颜色 1 5 2 2 2" xfId="34727"/>
    <cellStyle name="40% - 强调文字颜色 1 5 2 3" xfId="34728"/>
    <cellStyle name="40% - 强调文字颜色 1 5 2 4" xfId="34729"/>
    <cellStyle name="40% - 强调文字颜色 1 5 20" xfId="34730"/>
    <cellStyle name="40% - 强调文字颜色 1 5 21" xfId="34731"/>
    <cellStyle name="40% - 强调文字颜色 1 5 22" xfId="34732"/>
    <cellStyle name="40% - 强调文字颜色 1 5 23" xfId="34733"/>
    <cellStyle name="40% - 强调文字颜色 1 5 24" xfId="34734"/>
    <cellStyle name="40% - 强调文字颜色 1 5 25" xfId="34735"/>
    <cellStyle name="40% - 强调文字颜色 1 5 26" xfId="34736"/>
    <cellStyle name="40% - 强调文字颜色 1 5 3" xfId="34737"/>
    <cellStyle name="40% - 强调文字颜色 1 5 4" xfId="34738"/>
    <cellStyle name="40% - 强调文字颜色 1 5 5" xfId="34739"/>
    <cellStyle name="40% - 强调文字颜色 1 5 5 2" xfId="34740"/>
    <cellStyle name="40% - 强调文字颜色 1 5 5 2 2" xfId="34741"/>
    <cellStyle name="40% - 强调文字颜色 1 5 5 3" xfId="34742"/>
    <cellStyle name="40% - 强调文字颜色 1 5 6" xfId="34743"/>
    <cellStyle name="40% - 强调文字颜色 1 5 6 2" xfId="34744"/>
    <cellStyle name="40% - 强调文字颜色 1 5 6 2 2" xfId="34745"/>
    <cellStyle name="40% - 强调文字颜色 1 5 6 3" xfId="34746"/>
    <cellStyle name="40% - 强调文字颜色 1 5 7" xfId="34747"/>
    <cellStyle name="40% - 强调文字颜色 1 5 7 2" xfId="34748"/>
    <cellStyle name="40% - 强调文字颜色 1 5 8" xfId="34749"/>
    <cellStyle name="40% - 强调文字颜色 1 5 9" xfId="34750"/>
    <cellStyle name="40% - 强调文字颜色 1 6" xfId="34751"/>
    <cellStyle name="40% - 强调文字颜色 1 6 10" xfId="34752"/>
    <cellStyle name="40% - 强调文字颜色 1 6 11" xfId="34753"/>
    <cellStyle name="40% - 强调文字颜色 1 6 12" xfId="34754"/>
    <cellStyle name="40% - 强调文字颜色 1 6 13" xfId="34755"/>
    <cellStyle name="40% - 强调文字颜色 1 6 14" xfId="34756"/>
    <cellStyle name="40% - 强调文字颜色 1 6 15" xfId="34757"/>
    <cellStyle name="40% - 强调文字颜色 1 6 16" xfId="34758"/>
    <cellStyle name="40% - 强调文字颜色 1 6 17" xfId="34759"/>
    <cellStyle name="40% - 强调文字颜色 1 6 18" xfId="34760"/>
    <cellStyle name="40% - 强调文字颜色 1 6 19" xfId="34761"/>
    <cellStyle name="40% - 强调文字颜色 1 6 2" xfId="34762"/>
    <cellStyle name="40% - 强调文字颜色 1 6 2 10" xfId="34763"/>
    <cellStyle name="40% - 强调文字颜色 1 6 2 11" xfId="34764"/>
    <cellStyle name="40% - 强调文字颜色 1 6 2 12" xfId="34765"/>
    <cellStyle name="40% - 强调文字颜色 1 6 2 13" xfId="34766"/>
    <cellStyle name="40% - 强调文字颜色 1 6 2 14" xfId="34767"/>
    <cellStyle name="40% - 强调文字颜色 1 6 2 15" xfId="34768"/>
    <cellStyle name="40% - 强调文字颜色 1 6 2 16" xfId="34769"/>
    <cellStyle name="40% - 强调文字颜色 1 6 2 17" xfId="34770"/>
    <cellStyle name="40% - 强调文字颜色 1 6 2 18" xfId="34771"/>
    <cellStyle name="40% - 强调文字颜色 1 6 2 19" xfId="34772"/>
    <cellStyle name="40% - 强调文字颜色 1 6 2 2" xfId="34773"/>
    <cellStyle name="40% - 强调文字颜色 1 6 2 2 2" xfId="34774"/>
    <cellStyle name="40% - 强调文字颜色 1 6 2 20" xfId="34775"/>
    <cellStyle name="40% - 强调文字颜色 1 6 2 3" xfId="34776"/>
    <cellStyle name="40% - 强调文字颜色 1 6 2 4" xfId="34777"/>
    <cellStyle name="40% - 强调文字颜色 1 6 2 5" xfId="34778"/>
    <cellStyle name="40% - 强调文字颜色 1 6 2 6" xfId="34779"/>
    <cellStyle name="40% - 强调文字颜色 1 6 2 7" xfId="34780"/>
    <cellStyle name="40% - 强调文字颜色 1 6 2 8" xfId="34781"/>
    <cellStyle name="40% - 强调文字颜色 1 6 2 9" xfId="34782"/>
    <cellStyle name="40% - 强调文字颜色 1 6 20" xfId="34783"/>
    <cellStyle name="40% - 强调文字颜色 1 6 21" xfId="34784"/>
    <cellStyle name="40% - 强调文字颜色 1 6 22" xfId="34785"/>
    <cellStyle name="40% - 强调文字颜色 1 6 23" xfId="34786"/>
    <cellStyle name="40% - 强调文字颜色 1 6 24" xfId="34787"/>
    <cellStyle name="40% - 强调文字颜色 1 6 25" xfId="34788"/>
    <cellStyle name="40% - 强调文字颜色 1 6 26" xfId="34789"/>
    <cellStyle name="40% - 强调文字颜色 1 6 27" xfId="34790"/>
    <cellStyle name="40% - 强调文字颜色 1 6 28" xfId="34791"/>
    <cellStyle name="40% - 强调文字颜色 1 6 29" xfId="34792"/>
    <cellStyle name="40% - 强调文字颜色 1 6 3" xfId="34793"/>
    <cellStyle name="40% - 强调文字颜色 1 6 3 10" xfId="34794"/>
    <cellStyle name="40% - 强调文字颜色 1 6 3 11" xfId="34795"/>
    <cellStyle name="40% - 强调文字颜色 1 6 3 12" xfId="34796"/>
    <cellStyle name="40% - 强调文字颜色 1 6 3 13" xfId="34797"/>
    <cellStyle name="40% - 强调文字颜色 1 6 3 14" xfId="34798"/>
    <cellStyle name="40% - 强调文字颜色 1 6 3 15" xfId="34799"/>
    <cellStyle name="40% - 强调文字颜色 1 6 3 16" xfId="34800"/>
    <cellStyle name="40% - 强调文字颜色 1 6 3 17" xfId="34801"/>
    <cellStyle name="40% - 强调文字颜色 1 6 3 18" xfId="34802"/>
    <cellStyle name="40% - 强调文字颜色 1 6 3 19" xfId="34803"/>
    <cellStyle name="40% - 强调文字颜色 1 6 3 2" xfId="34804"/>
    <cellStyle name="40% - 强调文字颜色 1 6 3 3" xfId="34805"/>
    <cellStyle name="40% - 强调文字颜色 1 6 3 4" xfId="34806"/>
    <cellStyle name="40% - 强调文字颜色 1 6 3 5" xfId="34807"/>
    <cellStyle name="40% - 强调文字颜色 1 6 3 6" xfId="34808"/>
    <cellStyle name="40% - 强调文字颜色 1 6 3 7" xfId="34809"/>
    <cellStyle name="40% - 强调文字颜色 1 6 3 8" xfId="34810"/>
    <cellStyle name="40% - 强调文字颜色 1 6 3 9" xfId="34811"/>
    <cellStyle name="40% - 强调文字颜色 1 6 4" xfId="34812"/>
    <cellStyle name="40% - 强调文字颜色 1 6 4 10" xfId="34813"/>
    <cellStyle name="40% - 强调文字颜色 1 6 4 11" xfId="34814"/>
    <cellStyle name="40% - 强调文字颜色 1 6 4 12" xfId="34815"/>
    <cellStyle name="40% - 强调文字颜色 1 6 4 13" xfId="34816"/>
    <cellStyle name="40% - 强调文字颜色 1 6 4 14" xfId="34817"/>
    <cellStyle name="40% - 强调文字颜色 1 6 4 15" xfId="34818"/>
    <cellStyle name="40% - 强调文字颜色 1 6 4 16" xfId="34819"/>
    <cellStyle name="40% - 强调文字颜色 1 6 4 17" xfId="34820"/>
    <cellStyle name="40% - 强调文字颜色 1 6 4 18" xfId="34821"/>
    <cellStyle name="40% - 强调文字颜色 1 6 4 19" xfId="34822"/>
    <cellStyle name="40% - 强调文字颜色 1 6 4 2" xfId="34823"/>
    <cellStyle name="40% - 强调文字颜色 1 6 4 3" xfId="34824"/>
    <cellStyle name="40% - 强调文字颜色 1 6 4 4" xfId="34825"/>
    <cellStyle name="40% - 强调文字颜色 1 6 4 5" xfId="34826"/>
    <cellStyle name="40% - 强调文字颜色 1 6 4 6" xfId="34827"/>
    <cellStyle name="40% - 强调文字颜色 1 6 4 7" xfId="34828"/>
    <cellStyle name="40% - 强调文字颜色 1 6 4 8" xfId="34829"/>
    <cellStyle name="40% - 强调文字颜色 1 6 4 9" xfId="34830"/>
    <cellStyle name="40% - 强调文字颜色 1 6 5" xfId="34831"/>
    <cellStyle name="40% - 强调文字颜色 1 6 5 10" xfId="34832"/>
    <cellStyle name="40% - 强调文字颜色 1 6 5 11" xfId="34833"/>
    <cellStyle name="40% - 强调文字颜色 1 6 5 12" xfId="34834"/>
    <cellStyle name="40% - 强调文字颜色 1 6 5 13" xfId="34835"/>
    <cellStyle name="40% - 强调文字颜色 1 6 5 14" xfId="34836"/>
    <cellStyle name="40% - 强调文字颜色 1 6 5 15" xfId="34837"/>
    <cellStyle name="40% - 强调文字颜色 1 6 5 16" xfId="34838"/>
    <cellStyle name="40% - 强调文字颜色 1 6 5 17" xfId="34839"/>
    <cellStyle name="40% - 强调文字颜色 1 6 5 18" xfId="34840"/>
    <cellStyle name="40% - 强调文字颜色 1 6 5 19" xfId="34841"/>
    <cellStyle name="40% - 强调文字颜色 1 6 5 2" xfId="34842"/>
    <cellStyle name="40% - 强调文字颜色 1 6 5 2 2" xfId="34843"/>
    <cellStyle name="40% - 强调文字颜色 1 6 5 3" xfId="34844"/>
    <cellStyle name="40% - 强调文字颜色 1 6 5 4" xfId="34845"/>
    <cellStyle name="40% - 强调文字颜色 1 6 5 5" xfId="34846"/>
    <cellStyle name="40% - 强调文字颜色 1 6 5 6" xfId="34847"/>
    <cellStyle name="40% - 强调文字颜色 1 6 5 7" xfId="34848"/>
    <cellStyle name="40% - 强调文字颜色 1 6 5 8" xfId="34849"/>
    <cellStyle name="40% - 强调文字颜色 1 6 5 9" xfId="34850"/>
    <cellStyle name="40% - 强调文字颜色 1 6 6" xfId="34851"/>
    <cellStyle name="40% - 强调文字颜色 1 6 6 10" xfId="34852"/>
    <cellStyle name="40% - 强调文字颜色 1 6 6 11" xfId="34853"/>
    <cellStyle name="40% - 强调文字颜色 1 6 6 12" xfId="34854"/>
    <cellStyle name="40% - 强调文字颜色 1 6 6 13" xfId="34855"/>
    <cellStyle name="40% - 强调文字颜色 1 6 6 14" xfId="34856"/>
    <cellStyle name="40% - 强调文字颜色 1 6 6 15" xfId="34857"/>
    <cellStyle name="40% - 强调文字颜色 1 6 6 16" xfId="34858"/>
    <cellStyle name="40% - 强调文字颜色 1 6 6 17" xfId="34859"/>
    <cellStyle name="40% - 强调文字颜色 1 6 6 18" xfId="34860"/>
    <cellStyle name="40% - 强调文字颜色 1 6 6 19" xfId="34861"/>
    <cellStyle name="40% - 强调文字颜色 1 6 6 2" xfId="34862"/>
    <cellStyle name="40% - 强调文字颜色 1 6 6 2 2" xfId="34863"/>
    <cellStyle name="40% - 强调文字颜色 1 6 6 3" xfId="34864"/>
    <cellStyle name="40% - 强调文字颜色 1 6 6 4" xfId="34865"/>
    <cellStyle name="40% - 强调文字颜色 1 6 6 5" xfId="34866"/>
    <cellStyle name="40% - 强调文字颜色 1 6 6 6" xfId="34867"/>
    <cellStyle name="40% - 强调文字颜色 1 6 6 7" xfId="34868"/>
    <cellStyle name="40% - 强调文字颜色 1 6 6 8" xfId="34869"/>
    <cellStyle name="40% - 强调文字颜色 1 6 6 9" xfId="34870"/>
    <cellStyle name="40% - 强调文字颜色 1 6 7" xfId="34871"/>
    <cellStyle name="40% - 强调文字颜色 1 6 7 10" xfId="34872"/>
    <cellStyle name="40% - 强调文字颜色 1 6 7 11" xfId="34873"/>
    <cellStyle name="40% - 强调文字颜色 1 6 7 12" xfId="34874"/>
    <cellStyle name="40% - 强调文字颜色 1 6 7 13" xfId="34875"/>
    <cellStyle name="40% - 强调文字颜色 1 6 7 14" xfId="34876"/>
    <cellStyle name="40% - 强调文字颜色 1 6 7 15" xfId="34877"/>
    <cellStyle name="40% - 强调文字颜色 1 6 7 16" xfId="34878"/>
    <cellStyle name="40% - 强调文字颜色 1 6 7 17" xfId="34879"/>
    <cellStyle name="40% - 强调文字颜色 1 6 7 18" xfId="34880"/>
    <cellStyle name="40% - 强调文字颜色 1 6 7 2" xfId="34881"/>
    <cellStyle name="40% - 强调文字颜色 1 6 7 3" xfId="34882"/>
    <cellStyle name="40% - 强调文字颜色 1 6 7 4" xfId="34883"/>
    <cellStyle name="40% - 强调文字颜色 1 6 7 5" xfId="34884"/>
    <cellStyle name="40% - 强调文字颜色 1 6 7 6" xfId="34885"/>
    <cellStyle name="40% - 强调文字颜色 1 6 7 7" xfId="34886"/>
    <cellStyle name="40% - 强调文字颜色 1 6 7 8" xfId="34887"/>
    <cellStyle name="40% - 强调文字颜色 1 6 7 9" xfId="34888"/>
    <cellStyle name="40% - 强调文字颜色 1 6 8" xfId="34889"/>
    <cellStyle name="40% - 强调文字颜色 1 6 8 10" xfId="34890"/>
    <cellStyle name="40% - 强调文字颜色 1 6 8 11" xfId="34891"/>
    <cellStyle name="40% - 强调文字颜色 1 6 8 12" xfId="34892"/>
    <cellStyle name="40% - 强调文字颜色 1 6 8 13" xfId="34893"/>
    <cellStyle name="40% - 强调文字颜色 1 6 8 14" xfId="34894"/>
    <cellStyle name="40% - 强调文字颜色 1 6 8 15" xfId="34895"/>
    <cellStyle name="40% - 强调文字颜色 1 6 8 16" xfId="34896"/>
    <cellStyle name="40% - 强调文字颜色 1 6 8 17" xfId="34897"/>
    <cellStyle name="40% - 强调文字颜色 1 6 8 2" xfId="34898"/>
    <cellStyle name="40% - 强调文字颜色 1 6 8 3" xfId="34899"/>
    <cellStyle name="40% - 强调文字颜色 1 6 8 4" xfId="34900"/>
    <cellStyle name="40% - 强调文字颜色 1 6 8 5" xfId="34901"/>
    <cellStyle name="40% - 强调文字颜色 1 6 8 6" xfId="34902"/>
    <cellStyle name="40% - 强调文字颜色 1 6 8 7" xfId="34903"/>
    <cellStyle name="40% - 强调文字颜色 1 6 8 8" xfId="34904"/>
    <cellStyle name="40% - 强调文字颜色 1 6 8 9" xfId="34905"/>
    <cellStyle name="40% - 强调文字颜色 1 6 9" xfId="34906"/>
    <cellStyle name="40% - 强调文字颜色 1 7" xfId="34907"/>
    <cellStyle name="40% - 强调文字颜色 1 7 10" xfId="34908"/>
    <cellStyle name="40% - 强调文字颜色 1 7 11" xfId="34909"/>
    <cellStyle name="40% - 强调文字颜色 1 7 12" xfId="34910"/>
    <cellStyle name="40% - 强调文字颜色 1 7 13" xfId="34911"/>
    <cellStyle name="40% - 强调文字颜色 1 7 14" xfId="34912"/>
    <cellStyle name="40% - 强调文字颜色 1 7 15" xfId="34913"/>
    <cellStyle name="40% - 强调文字颜色 1 7 16" xfId="34914"/>
    <cellStyle name="40% - 强调文字颜色 1 7 17" xfId="34915"/>
    <cellStyle name="40% - 强调文字颜色 1 7 18" xfId="34916"/>
    <cellStyle name="40% - 强调文字颜色 1 7 19" xfId="34917"/>
    <cellStyle name="40% - 强调文字颜色 1 7 2" xfId="34918"/>
    <cellStyle name="40% - 强调文字颜色 1 7 2 10" xfId="34919"/>
    <cellStyle name="40% - 强调文字颜色 1 7 2 11" xfId="34920"/>
    <cellStyle name="40% - 强调文字颜色 1 7 2 12" xfId="34921"/>
    <cellStyle name="40% - 强调文字颜色 1 7 2 13" xfId="34922"/>
    <cellStyle name="40% - 强调文字颜色 1 7 2 14" xfId="34923"/>
    <cellStyle name="40% - 强调文字颜色 1 7 2 15" xfId="34924"/>
    <cellStyle name="40% - 强调文字颜色 1 7 2 16" xfId="34925"/>
    <cellStyle name="40% - 强调文字颜色 1 7 2 17" xfId="34926"/>
    <cellStyle name="40% - 强调文字颜色 1 7 2 18" xfId="34927"/>
    <cellStyle name="40% - 强调文字颜色 1 7 2 19" xfId="34928"/>
    <cellStyle name="40% - 强调文字颜色 1 7 2 2" xfId="34929"/>
    <cellStyle name="40% - 强调文字颜色 1 7 2 2 2" xfId="34930"/>
    <cellStyle name="40% - 强调文字颜色 1 7 2 3" xfId="34931"/>
    <cellStyle name="40% - 强调文字颜色 1 7 2 4" xfId="34932"/>
    <cellStyle name="40% - 强调文字颜色 1 7 2 5" xfId="34933"/>
    <cellStyle name="40% - 强调文字颜色 1 7 2 6" xfId="34934"/>
    <cellStyle name="40% - 强调文字颜色 1 7 2 7" xfId="34935"/>
    <cellStyle name="40% - 强调文字颜色 1 7 2 8" xfId="34936"/>
    <cellStyle name="40% - 强调文字颜色 1 7 2 9" xfId="34937"/>
    <cellStyle name="40% - 强调文字颜色 1 7 20" xfId="34938"/>
    <cellStyle name="40% - 强调文字颜色 1 7 21" xfId="34939"/>
    <cellStyle name="40% - 强调文字颜色 1 7 22" xfId="34940"/>
    <cellStyle name="40% - 强调文字颜色 1 7 23" xfId="34941"/>
    <cellStyle name="40% - 强调文字颜色 1 7 24" xfId="34942"/>
    <cellStyle name="40% - 强调文字颜色 1 7 25" xfId="34943"/>
    <cellStyle name="40% - 强调文字颜色 1 7 26" xfId="34944"/>
    <cellStyle name="40% - 强调文字颜色 1 7 27" xfId="34945"/>
    <cellStyle name="40% - 强调文字颜色 1 7 28" xfId="34946"/>
    <cellStyle name="40% - 强调文字颜色 1 7 29" xfId="34947"/>
    <cellStyle name="40% - 强调文字颜色 1 7 3" xfId="34948"/>
    <cellStyle name="40% - 强调文字颜色 1 7 3 10" xfId="34949"/>
    <cellStyle name="40% - 强调文字颜色 1 7 3 11" xfId="34950"/>
    <cellStyle name="40% - 强调文字颜色 1 7 3 12" xfId="34951"/>
    <cellStyle name="40% - 强调文字颜色 1 7 3 13" xfId="34952"/>
    <cellStyle name="40% - 强调文字颜色 1 7 3 14" xfId="34953"/>
    <cellStyle name="40% - 强调文字颜色 1 7 3 15" xfId="34954"/>
    <cellStyle name="40% - 强调文字颜色 1 7 3 16" xfId="34955"/>
    <cellStyle name="40% - 强调文字颜色 1 7 3 17" xfId="34956"/>
    <cellStyle name="40% - 强调文字颜色 1 7 3 18" xfId="34957"/>
    <cellStyle name="40% - 强调文字颜色 1 7 3 19" xfId="34958"/>
    <cellStyle name="40% - 强调文字颜色 1 7 3 2" xfId="34959"/>
    <cellStyle name="40% - 强调文字颜色 1 7 3 3" xfId="34960"/>
    <cellStyle name="40% - 强调文字颜色 1 7 3 4" xfId="34961"/>
    <cellStyle name="40% - 强调文字颜色 1 7 3 5" xfId="34962"/>
    <cellStyle name="40% - 强调文字颜色 1 7 3 6" xfId="34963"/>
    <cellStyle name="40% - 强调文字颜色 1 7 3 7" xfId="34964"/>
    <cellStyle name="40% - 强调文字颜色 1 7 3 8" xfId="34965"/>
    <cellStyle name="40% - 强调文字颜色 1 7 3 9" xfId="34966"/>
    <cellStyle name="40% - 强调文字颜色 1 7 4" xfId="34967"/>
    <cellStyle name="40% - 强调文字颜色 1 7 4 10" xfId="34968"/>
    <cellStyle name="40% - 强调文字颜色 1 7 4 11" xfId="34969"/>
    <cellStyle name="40% - 强调文字颜色 1 7 4 12" xfId="34970"/>
    <cellStyle name="40% - 强调文字颜色 1 7 4 13" xfId="34971"/>
    <cellStyle name="40% - 强调文字颜色 1 7 4 14" xfId="34972"/>
    <cellStyle name="40% - 强调文字颜色 1 7 4 15" xfId="34973"/>
    <cellStyle name="40% - 强调文字颜色 1 7 4 16" xfId="34974"/>
    <cellStyle name="40% - 强调文字颜色 1 7 4 17" xfId="34975"/>
    <cellStyle name="40% - 强调文字颜色 1 7 4 18" xfId="34976"/>
    <cellStyle name="40% - 强调文字颜色 1 7 4 19" xfId="34977"/>
    <cellStyle name="40% - 强调文字颜色 1 7 4 2" xfId="34978"/>
    <cellStyle name="40% - 强调文字颜色 1 7 4 3" xfId="34979"/>
    <cellStyle name="40% - 强调文字颜色 1 7 4 4" xfId="34980"/>
    <cellStyle name="40% - 强调文字颜色 1 7 4 5" xfId="34981"/>
    <cellStyle name="40% - 强调文字颜色 1 7 4 6" xfId="34982"/>
    <cellStyle name="40% - 强调文字颜色 1 7 4 7" xfId="34983"/>
    <cellStyle name="40% - 强调文字颜色 1 7 4 8" xfId="34984"/>
    <cellStyle name="40% - 强调文字颜色 1 7 4 9" xfId="34985"/>
    <cellStyle name="40% - 强调文字颜色 1 7 5" xfId="34986"/>
    <cellStyle name="40% - 强调文字颜色 1 7 5 10" xfId="34987"/>
    <cellStyle name="40% - 强调文字颜色 1 7 5 11" xfId="34988"/>
    <cellStyle name="40% - 强调文字颜色 1 7 5 12" xfId="34989"/>
    <cellStyle name="40% - 强调文字颜色 1 7 5 13" xfId="34990"/>
    <cellStyle name="40% - 强调文字颜色 1 7 5 14" xfId="34991"/>
    <cellStyle name="40% - 强调文字颜色 1 7 5 15" xfId="34992"/>
    <cellStyle name="40% - 强调文字颜色 1 7 5 16" xfId="34993"/>
    <cellStyle name="40% - 强调文字颜色 1 7 5 17" xfId="34994"/>
    <cellStyle name="40% - 强调文字颜色 1 7 5 18" xfId="34995"/>
    <cellStyle name="40% - 强调文字颜色 1 7 5 2" xfId="34996"/>
    <cellStyle name="40% - 强调文字颜色 1 7 5 3" xfId="34997"/>
    <cellStyle name="40% - 强调文字颜色 1 7 5 4" xfId="34998"/>
    <cellStyle name="40% - 强调文字颜色 1 7 5 5" xfId="34999"/>
    <cellStyle name="40% - 强调文字颜色 1 7 5 6" xfId="35000"/>
    <cellStyle name="40% - 强调文字颜色 1 7 5 7" xfId="35001"/>
    <cellStyle name="40% - 强调文字颜色 1 7 5 8" xfId="35002"/>
    <cellStyle name="40% - 强调文字颜色 1 7 5 9" xfId="35003"/>
    <cellStyle name="40% - 强调文字颜色 1 7 6" xfId="35004"/>
    <cellStyle name="40% - 强调文字颜色 1 7 6 10" xfId="35005"/>
    <cellStyle name="40% - 强调文字颜色 1 7 6 11" xfId="35006"/>
    <cellStyle name="40% - 强调文字颜色 1 7 6 12" xfId="35007"/>
    <cellStyle name="40% - 强调文字颜色 1 7 6 13" xfId="35008"/>
    <cellStyle name="40% - 强调文字颜色 1 7 6 14" xfId="35009"/>
    <cellStyle name="40% - 强调文字颜色 1 7 6 15" xfId="35010"/>
    <cellStyle name="40% - 强调文字颜色 1 7 6 16" xfId="35011"/>
    <cellStyle name="40% - 强调文字颜色 1 7 6 17" xfId="35012"/>
    <cellStyle name="40% - 强调文字颜色 1 7 6 18" xfId="35013"/>
    <cellStyle name="40% - 强调文字颜色 1 7 6 19" xfId="35014"/>
    <cellStyle name="40% - 强调文字颜色 1 7 6 2" xfId="35015"/>
    <cellStyle name="40% - 强调文字颜色 1 7 6 3" xfId="35016"/>
    <cellStyle name="40% - 强调文字颜色 1 7 6 4" xfId="35017"/>
    <cellStyle name="40% - 强调文字颜色 1 7 6 5" xfId="35018"/>
    <cellStyle name="40% - 强调文字颜色 1 7 6 6" xfId="35019"/>
    <cellStyle name="40% - 强调文字颜色 1 7 6 7" xfId="35020"/>
    <cellStyle name="40% - 强调文字颜色 1 7 6 8" xfId="35021"/>
    <cellStyle name="40% - 强调文字颜色 1 7 6 9" xfId="35022"/>
    <cellStyle name="40% - 强调文字颜色 1 7 7" xfId="35023"/>
    <cellStyle name="40% - 强调文字颜色 1 7 7 10" xfId="35024"/>
    <cellStyle name="40% - 强调文字颜色 1 7 7 11" xfId="35025"/>
    <cellStyle name="40% - 强调文字颜色 1 7 7 12" xfId="35026"/>
    <cellStyle name="40% - 强调文字颜色 1 7 7 13" xfId="35027"/>
    <cellStyle name="40% - 强调文字颜色 1 7 7 14" xfId="35028"/>
    <cellStyle name="40% - 强调文字颜色 1 7 7 15" xfId="35029"/>
    <cellStyle name="40% - 强调文字颜色 1 7 7 16" xfId="35030"/>
    <cellStyle name="40% - 强调文字颜色 1 7 7 17" xfId="35031"/>
    <cellStyle name="40% - 强调文字颜色 1 7 7 18" xfId="35032"/>
    <cellStyle name="40% - 强调文字颜色 1 7 7 2" xfId="35033"/>
    <cellStyle name="40% - 强调文字颜色 1 7 7 3" xfId="35034"/>
    <cellStyle name="40% - 强调文字颜色 1 7 7 4" xfId="35035"/>
    <cellStyle name="40% - 强调文字颜色 1 7 7 5" xfId="35036"/>
    <cellStyle name="40% - 强调文字颜色 1 7 7 6" xfId="35037"/>
    <cellStyle name="40% - 强调文字颜色 1 7 7 7" xfId="35038"/>
    <cellStyle name="40% - 强调文字颜色 1 7 7 8" xfId="35039"/>
    <cellStyle name="40% - 强调文字颜色 1 7 7 9" xfId="35040"/>
    <cellStyle name="40% - 强调文字颜色 1 7 8" xfId="35041"/>
    <cellStyle name="40% - 强调文字颜色 1 7 8 10" xfId="35042"/>
    <cellStyle name="40% - 强调文字颜色 1 7 8 11" xfId="35043"/>
    <cellStyle name="40% - 强调文字颜色 1 7 8 12" xfId="35044"/>
    <cellStyle name="40% - 强调文字颜色 1 7 8 13" xfId="35045"/>
    <cellStyle name="40% - 强调文字颜色 1 7 8 14" xfId="35046"/>
    <cellStyle name="40% - 强调文字颜色 1 7 8 15" xfId="35047"/>
    <cellStyle name="40% - 强调文字颜色 1 7 8 16" xfId="35048"/>
    <cellStyle name="40% - 强调文字颜色 1 7 8 17" xfId="35049"/>
    <cellStyle name="40% - 强调文字颜色 1 7 8 2" xfId="35050"/>
    <cellStyle name="40% - 强调文字颜色 1 7 8 3" xfId="35051"/>
    <cellStyle name="40% - 强调文字颜色 1 7 8 4" xfId="35052"/>
    <cellStyle name="40% - 强调文字颜色 1 7 8 5" xfId="35053"/>
    <cellStyle name="40% - 强调文字颜色 1 7 8 6" xfId="35054"/>
    <cellStyle name="40% - 强调文字颜色 1 7 8 7" xfId="35055"/>
    <cellStyle name="40% - 强调文字颜色 1 7 8 8" xfId="35056"/>
    <cellStyle name="40% - 强调文字颜色 1 7 8 9" xfId="35057"/>
    <cellStyle name="40% - 强调文字颜色 1 7 9" xfId="35058"/>
    <cellStyle name="40% - 强调文字颜色 1 8" xfId="35059"/>
    <cellStyle name="40% - 强调文字颜色 1 8 10" xfId="35060"/>
    <cellStyle name="40% - 强调文字颜色 1 8 11" xfId="35061"/>
    <cellStyle name="40% - 强调文字颜色 1 8 12" xfId="35062"/>
    <cellStyle name="40% - 强调文字颜色 1 8 13" xfId="35063"/>
    <cellStyle name="40% - 强调文字颜色 1 8 14" xfId="35064"/>
    <cellStyle name="40% - 强调文字颜色 1 8 15" xfId="35065"/>
    <cellStyle name="40% - 强调文字颜色 1 8 16" xfId="35066"/>
    <cellStyle name="40% - 强调文字颜色 1 8 17" xfId="35067"/>
    <cellStyle name="40% - 强调文字颜色 1 8 18" xfId="35068"/>
    <cellStyle name="40% - 强调文字颜色 1 8 19" xfId="35069"/>
    <cellStyle name="40% - 强调文字颜色 1 8 2" xfId="35070"/>
    <cellStyle name="40% - 强调文字颜色 1 8 2 10" xfId="35071"/>
    <cellStyle name="40% - 强调文字颜色 1 8 2 11" xfId="35072"/>
    <cellStyle name="40% - 强调文字颜色 1 8 2 12" xfId="35073"/>
    <cellStyle name="40% - 强调文字颜色 1 8 2 13" xfId="35074"/>
    <cellStyle name="40% - 强调文字颜色 1 8 2 14" xfId="35075"/>
    <cellStyle name="40% - 强调文字颜色 1 8 2 15" xfId="35076"/>
    <cellStyle name="40% - 强调文字颜色 1 8 2 16" xfId="35077"/>
    <cellStyle name="40% - 强调文字颜色 1 8 2 17" xfId="35078"/>
    <cellStyle name="40% - 强调文字颜色 1 8 2 18" xfId="35079"/>
    <cellStyle name="40% - 强调文字颜色 1 8 2 2" xfId="35080"/>
    <cellStyle name="40% - 强调文字颜色 1 8 2 3" xfId="35081"/>
    <cellStyle name="40% - 强调文字颜色 1 8 2 4" xfId="35082"/>
    <cellStyle name="40% - 强调文字颜色 1 8 2 5" xfId="35083"/>
    <cellStyle name="40% - 强调文字颜色 1 8 2 6" xfId="35084"/>
    <cellStyle name="40% - 强调文字颜色 1 8 2 7" xfId="35085"/>
    <cellStyle name="40% - 强调文字颜色 1 8 2 8" xfId="35086"/>
    <cellStyle name="40% - 强调文字颜色 1 8 2 9" xfId="35087"/>
    <cellStyle name="40% - 强调文字颜色 1 8 20" xfId="35088"/>
    <cellStyle name="40% - 强调文字颜色 1 8 21" xfId="35089"/>
    <cellStyle name="40% - 强调文字颜色 1 8 22" xfId="35090"/>
    <cellStyle name="40% - 强调文字颜色 1 8 23" xfId="35091"/>
    <cellStyle name="40% - 强调文字颜色 1 8 24" xfId="35092"/>
    <cellStyle name="40% - 强调文字颜色 1 8 25" xfId="35093"/>
    <cellStyle name="40% - 强调文字颜色 1 8 26" xfId="35094"/>
    <cellStyle name="40% - 强调文字颜色 1 8 27" xfId="35095"/>
    <cellStyle name="40% - 强调文字颜色 1 8 28" xfId="35096"/>
    <cellStyle name="40% - 强调文字颜色 1 8 29" xfId="35097"/>
    <cellStyle name="40% - 强调文字颜色 1 8 3" xfId="35098"/>
    <cellStyle name="40% - 强调文字颜色 1 8 3 10" xfId="35099"/>
    <cellStyle name="40% - 强调文字颜色 1 8 3 11" xfId="35100"/>
    <cellStyle name="40% - 强调文字颜色 1 8 3 12" xfId="35101"/>
    <cellStyle name="40% - 强调文字颜色 1 8 3 13" xfId="35102"/>
    <cellStyle name="40% - 强调文字颜色 1 8 3 14" xfId="35103"/>
    <cellStyle name="40% - 强调文字颜色 1 8 3 15" xfId="35104"/>
    <cellStyle name="40% - 强调文字颜色 1 8 3 16" xfId="35105"/>
    <cellStyle name="40% - 强调文字颜色 1 8 3 17" xfId="35106"/>
    <cellStyle name="40% - 强调文字颜色 1 8 3 18" xfId="35107"/>
    <cellStyle name="40% - 强调文字颜色 1 8 3 19" xfId="35108"/>
    <cellStyle name="40% - 强调文字颜色 1 8 3 2" xfId="35109"/>
    <cellStyle name="40% - 强调文字颜色 1 8 3 3" xfId="35110"/>
    <cellStyle name="40% - 强调文字颜色 1 8 3 4" xfId="35111"/>
    <cellStyle name="40% - 强调文字颜色 1 8 3 5" xfId="35112"/>
    <cellStyle name="40% - 强调文字颜色 1 8 3 6" xfId="35113"/>
    <cellStyle name="40% - 强调文字颜色 1 8 3 7" xfId="35114"/>
    <cellStyle name="40% - 强调文字颜色 1 8 3 8" xfId="35115"/>
    <cellStyle name="40% - 强调文字颜色 1 8 3 9" xfId="35116"/>
    <cellStyle name="40% - 强调文字颜色 1 8 4" xfId="35117"/>
    <cellStyle name="40% - 强调文字颜色 1 8 4 10" xfId="35118"/>
    <cellStyle name="40% - 强调文字颜色 1 8 4 11" xfId="35119"/>
    <cellStyle name="40% - 强调文字颜色 1 8 4 12" xfId="35120"/>
    <cellStyle name="40% - 强调文字颜色 1 8 4 13" xfId="35121"/>
    <cellStyle name="40% - 强调文字颜色 1 8 4 14" xfId="35122"/>
    <cellStyle name="40% - 强调文字颜色 1 8 4 15" xfId="35123"/>
    <cellStyle name="40% - 强调文字颜色 1 8 4 16" xfId="35124"/>
    <cellStyle name="40% - 强调文字颜色 1 8 4 17" xfId="35125"/>
    <cellStyle name="40% - 强调文字颜色 1 8 4 2" xfId="35126"/>
    <cellStyle name="40% - 强调文字颜色 1 8 4 3" xfId="35127"/>
    <cellStyle name="40% - 强调文字颜色 1 8 4 4" xfId="35128"/>
    <cellStyle name="40% - 强调文字颜色 1 8 4 5" xfId="35129"/>
    <cellStyle name="40% - 强调文字颜色 1 8 4 6" xfId="35130"/>
    <cellStyle name="40% - 强调文字颜色 1 8 4 7" xfId="35131"/>
    <cellStyle name="40% - 强调文字颜色 1 8 4 8" xfId="35132"/>
    <cellStyle name="40% - 强调文字颜色 1 8 4 9" xfId="35133"/>
    <cellStyle name="40% - 强调文字颜色 1 8 5" xfId="35134"/>
    <cellStyle name="40% - 强调文字颜色 1 8 6" xfId="35135"/>
    <cellStyle name="40% - 强调文字颜色 1 8 7" xfId="35136"/>
    <cellStyle name="40% - 强调文字颜色 1 8 8" xfId="35137"/>
    <cellStyle name="40% - 强调文字颜色 1 8 9" xfId="35138"/>
    <cellStyle name="40% - 强调文字颜色 1 9" xfId="35139"/>
    <cellStyle name="40% - 强调文字颜色 1 9 10" xfId="35140"/>
    <cellStyle name="40% - 强调文字颜色 1 9 11" xfId="35141"/>
    <cellStyle name="40% - 强调文字颜色 1 9 12" xfId="35142"/>
    <cellStyle name="40% - 强调文字颜色 1 9 13" xfId="35143"/>
    <cellStyle name="40% - 强调文字颜色 1 9 14" xfId="35144"/>
    <cellStyle name="40% - 强调文字颜色 1 9 15" xfId="35145"/>
    <cellStyle name="40% - 强调文字颜色 1 9 16" xfId="35146"/>
    <cellStyle name="40% - 强调文字颜色 1 9 17" xfId="35147"/>
    <cellStyle name="40% - 强调文字颜色 1 9 18" xfId="35148"/>
    <cellStyle name="40% - 强调文字颜色 1 9 19" xfId="35149"/>
    <cellStyle name="40% - 强调文字颜色 1 9 2" xfId="35150"/>
    <cellStyle name="40% - 强调文字颜色 1 9 2 2" xfId="35151"/>
    <cellStyle name="40% - 强调文字颜色 1 9 20" xfId="35152"/>
    <cellStyle name="40% - 强调文字颜色 1 9 3" xfId="35153"/>
    <cellStyle name="40% - 强调文字颜色 1 9 4" xfId="35154"/>
    <cellStyle name="40% - 强调文字颜色 1 9 5" xfId="35155"/>
    <cellStyle name="40% - 强调文字颜色 1 9 6" xfId="35156"/>
    <cellStyle name="40% - 强调文字颜色 1 9 7" xfId="35157"/>
    <cellStyle name="40% - 强调文字颜色 1 9 8" xfId="35158"/>
    <cellStyle name="40% - 强调文字颜色 1 9 9" xfId="35159"/>
    <cellStyle name="40% - 强调文字颜色 2 10" xfId="35160"/>
    <cellStyle name="40% - 强调文字颜色 2 10 10" xfId="35161"/>
    <cellStyle name="40% - 强调文字颜色 2 10 11" xfId="35162"/>
    <cellStyle name="40% - 强调文字颜色 2 10 12" xfId="35163"/>
    <cellStyle name="40% - 强调文字颜色 2 10 13" xfId="35164"/>
    <cellStyle name="40% - 强调文字颜色 2 10 14" xfId="35165"/>
    <cellStyle name="40% - 强调文字颜色 2 10 15" xfId="35166"/>
    <cellStyle name="40% - 强调文字颜色 2 10 16" xfId="35167"/>
    <cellStyle name="40% - 强调文字颜色 2 10 17" xfId="35168"/>
    <cellStyle name="40% - 强调文字颜色 2 10 18" xfId="35169"/>
    <cellStyle name="40% - 强调文字颜色 2 10 19" xfId="35170"/>
    <cellStyle name="40% - 强调文字颜色 2 10 2" xfId="35171"/>
    <cellStyle name="40% - 强调文字颜色 2 10 2 2" xfId="35172"/>
    <cellStyle name="40% - 强调文字颜色 2 10 20" xfId="35173"/>
    <cellStyle name="40% - 强调文字颜色 2 10 3" xfId="35174"/>
    <cellStyle name="40% - 强调文字颜色 2 10 4" xfId="35175"/>
    <cellStyle name="40% - 强调文字颜色 2 10 5" xfId="35176"/>
    <cellStyle name="40% - 强调文字颜色 2 10 6" xfId="35177"/>
    <cellStyle name="40% - 强调文字颜色 2 10 7" xfId="35178"/>
    <cellStyle name="40% - 强调文字颜色 2 10 8" xfId="35179"/>
    <cellStyle name="40% - 强调文字颜色 2 10 9" xfId="35180"/>
    <cellStyle name="40% - 强调文字颜色 2 11" xfId="35181"/>
    <cellStyle name="40% - 强调文字颜色 2 11 10" xfId="35182"/>
    <cellStyle name="40% - 强调文字颜色 2 11 11" xfId="35183"/>
    <cellStyle name="40% - 强调文字颜色 2 11 12" xfId="35184"/>
    <cellStyle name="40% - 强调文字颜色 2 11 13" xfId="35185"/>
    <cellStyle name="40% - 强调文字颜色 2 11 14" xfId="35186"/>
    <cellStyle name="40% - 强调文字颜色 2 11 15" xfId="35187"/>
    <cellStyle name="40% - 强调文字颜色 2 11 16" xfId="35188"/>
    <cellStyle name="40% - 强调文字颜色 2 11 17" xfId="35189"/>
    <cellStyle name="40% - 强调文字颜色 2 11 18" xfId="35190"/>
    <cellStyle name="40% - 强调文字颜色 2 11 19" xfId="35191"/>
    <cellStyle name="40% - 强调文字颜色 2 11 2" xfId="35192"/>
    <cellStyle name="40% - 强调文字颜色 2 11 2 2" xfId="35193"/>
    <cellStyle name="40% - 强调文字颜色 2 11 20" xfId="35194"/>
    <cellStyle name="40% - 强调文字颜色 2 11 3" xfId="35195"/>
    <cellStyle name="40% - 强调文字颜色 2 11 4" xfId="35196"/>
    <cellStyle name="40% - 强调文字颜色 2 11 5" xfId="35197"/>
    <cellStyle name="40% - 强调文字颜色 2 11 6" xfId="35198"/>
    <cellStyle name="40% - 强调文字颜色 2 11 7" xfId="35199"/>
    <cellStyle name="40% - 强调文字颜色 2 11 8" xfId="35200"/>
    <cellStyle name="40% - 强调文字颜色 2 11 9" xfId="35201"/>
    <cellStyle name="40% - 强调文字颜色 2 12" xfId="35202"/>
    <cellStyle name="40% - 强调文字颜色 2 12 10" xfId="35203"/>
    <cellStyle name="40% - 强调文字颜色 2 12 11" xfId="35204"/>
    <cellStyle name="40% - 强调文字颜色 2 12 12" xfId="35205"/>
    <cellStyle name="40% - 强调文字颜色 2 12 13" xfId="35206"/>
    <cellStyle name="40% - 强调文字颜色 2 12 14" xfId="35207"/>
    <cellStyle name="40% - 强调文字颜色 2 12 15" xfId="35208"/>
    <cellStyle name="40% - 强调文字颜色 2 12 16" xfId="35209"/>
    <cellStyle name="40% - 强调文字颜色 2 12 17" xfId="35210"/>
    <cellStyle name="40% - 强调文字颜色 2 12 18" xfId="35211"/>
    <cellStyle name="40% - 强调文字颜色 2 12 19" xfId="35212"/>
    <cellStyle name="40% - 强调文字颜色 2 12 2" xfId="35213"/>
    <cellStyle name="40% - 强调文字颜色 2 12 2 2" xfId="35214"/>
    <cellStyle name="40% - 强调文字颜色 2 12 20" xfId="35215"/>
    <cellStyle name="40% - 强调文字颜色 2 12 3" xfId="35216"/>
    <cellStyle name="40% - 强调文字颜色 2 12 4" xfId="35217"/>
    <cellStyle name="40% - 强调文字颜色 2 12 5" xfId="35218"/>
    <cellStyle name="40% - 强调文字颜色 2 12 6" xfId="35219"/>
    <cellStyle name="40% - 强调文字颜色 2 12 7" xfId="35220"/>
    <cellStyle name="40% - 强调文字颜色 2 12 8" xfId="35221"/>
    <cellStyle name="40% - 强调文字颜色 2 12 9" xfId="35222"/>
    <cellStyle name="40% - 强调文字颜色 2 13" xfId="35223"/>
    <cellStyle name="40% - 强调文字颜色 2 13 10" xfId="35224"/>
    <cellStyle name="40% - 强调文字颜色 2 13 11" xfId="35225"/>
    <cellStyle name="40% - 强调文字颜色 2 13 12" xfId="35226"/>
    <cellStyle name="40% - 强调文字颜色 2 13 13" xfId="35227"/>
    <cellStyle name="40% - 强调文字颜色 2 13 14" xfId="35228"/>
    <cellStyle name="40% - 强调文字颜色 2 13 15" xfId="35229"/>
    <cellStyle name="40% - 强调文字颜色 2 13 16" xfId="35230"/>
    <cellStyle name="40% - 强调文字颜色 2 13 17" xfId="35231"/>
    <cellStyle name="40% - 强调文字颜色 2 13 18" xfId="35232"/>
    <cellStyle name="40% - 强调文字颜色 2 13 19" xfId="35233"/>
    <cellStyle name="40% - 强调文字颜色 2 13 2" xfId="35234"/>
    <cellStyle name="40% - 强调文字颜色 2 13 20" xfId="35235"/>
    <cellStyle name="40% - 强调文字颜色 2 13 21" xfId="35236"/>
    <cellStyle name="40% - 强调文字颜色 2 13 3" xfId="35237"/>
    <cellStyle name="40% - 强调文字颜色 2 13 4" xfId="35238"/>
    <cellStyle name="40% - 强调文字颜色 2 13 5" xfId="35239"/>
    <cellStyle name="40% - 强调文字颜色 2 13 6" xfId="35240"/>
    <cellStyle name="40% - 强调文字颜色 2 13 7" xfId="35241"/>
    <cellStyle name="40% - 强调文字颜色 2 13 8" xfId="35242"/>
    <cellStyle name="40% - 强调文字颜色 2 13 9" xfId="35243"/>
    <cellStyle name="40% - 强调文字颜色 2 14" xfId="35244"/>
    <cellStyle name="40% - 强调文字颜色 2 14 10" xfId="35245"/>
    <cellStyle name="40% - 强调文字颜色 2 14 11" xfId="35246"/>
    <cellStyle name="40% - 强调文字颜色 2 14 12" xfId="35247"/>
    <cellStyle name="40% - 强调文字颜色 2 14 13" xfId="35248"/>
    <cellStyle name="40% - 强调文字颜色 2 14 14" xfId="35249"/>
    <cellStyle name="40% - 强调文字颜色 2 14 15" xfId="35250"/>
    <cellStyle name="40% - 强调文字颜色 2 14 16" xfId="35251"/>
    <cellStyle name="40% - 强调文字颜色 2 14 17" xfId="35252"/>
    <cellStyle name="40% - 强调文字颜色 2 14 18" xfId="35253"/>
    <cellStyle name="40% - 强调文字颜色 2 14 19" xfId="35254"/>
    <cellStyle name="40% - 强调文字颜色 2 14 2" xfId="35255"/>
    <cellStyle name="40% - 强调文字颜色 2 14 20" xfId="35256"/>
    <cellStyle name="40% - 强调文字颜色 2 14 21" xfId="35257"/>
    <cellStyle name="40% - 强调文字颜色 2 14 3" xfId="35258"/>
    <cellStyle name="40% - 强调文字颜色 2 14 4" xfId="35259"/>
    <cellStyle name="40% - 强调文字颜色 2 14 5" xfId="35260"/>
    <cellStyle name="40% - 强调文字颜色 2 14 6" xfId="35261"/>
    <cellStyle name="40% - 强调文字颜色 2 14 7" xfId="35262"/>
    <cellStyle name="40% - 强调文字颜色 2 14 8" xfId="35263"/>
    <cellStyle name="40% - 强调文字颜色 2 14 9" xfId="35264"/>
    <cellStyle name="40% - 强调文字颜色 2 15" xfId="35265"/>
    <cellStyle name="40% - 强调文字颜色 2 15 10" xfId="35266"/>
    <cellStyle name="40% - 强调文字颜色 2 15 11" xfId="35267"/>
    <cellStyle name="40% - 强调文字颜色 2 15 12" xfId="35268"/>
    <cellStyle name="40% - 强调文字颜色 2 15 13" xfId="35269"/>
    <cellStyle name="40% - 强调文字颜色 2 15 14" xfId="35270"/>
    <cellStyle name="40% - 强调文字颜色 2 15 15" xfId="35271"/>
    <cellStyle name="40% - 强调文字颜色 2 15 16" xfId="35272"/>
    <cellStyle name="40% - 强调文字颜色 2 15 17" xfId="35273"/>
    <cellStyle name="40% - 强调文字颜色 2 15 18" xfId="35274"/>
    <cellStyle name="40% - 强调文字颜色 2 15 19" xfId="35275"/>
    <cellStyle name="40% - 强调文字颜色 2 15 2" xfId="35276"/>
    <cellStyle name="40% - 强调文字颜色 2 15 2 2" xfId="35277"/>
    <cellStyle name="40% - 强调文字颜色 2 15 20" xfId="35278"/>
    <cellStyle name="40% - 强调文字颜色 2 15 3" xfId="35279"/>
    <cellStyle name="40% - 强调文字颜色 2 15 4" xfId="35280"/>
    <cellStyle name="40% - 强调文字颜色 2 15 5" xfId="35281"/>
    <cellStyle name="40% - 强调文字颜色 2 15 6" xfId="35282"/>
    <cellStyle name="40% - 强调文字颜色 2 15 7" xfId="35283"/>
    <cellStyle name="40% - 强调文字颜色 2 15 8" xfId="35284"/>
    <cellStyle name="40% - 强调文字颜色 2 15 9" xfId="35285"/>
    <cellStyle name="40% - 强调文字颜色 2 16" xfId="35286"/>
    <cellStyle name="40% - 强调文字颜色 2 16 2" xfId="35287"/>
    <cellStyle name="40% - 强调文字颜色 2 16 2 2" xfId="35288"/>
    <cellStyle name="40% - 强调文字颜色 2 16 3" xfId="35289"/>
    <cellStyle name="40% - 强调文字颜色 2 17" xfId="35290"/>
    <cellStyle name="40% - 强调文字颜色 2 17 2" xfId="35291"/>
    <cellStyle name="40% - 强调文字颜色 2 17 2 2" xfId="35292"/>
    <cellStyle name="40% - 强调文字颜色 2 17 3" xfId="35293"/>
    <cellStyle name="40% - 强调文字颜色 2 18" xfId="35294"/>
    <cellStyle name="40% - 强调文字颜色 2 18 2" xfId="35295"/>
    <cellStyle name="40% - 强调文字颜色 2 18 2 2" xfId="35296"/>
    <cellStyle name="40% - 强调文字颜色 2 18 3" xfId="35297"/>
    <cellStyle name="40% - 强调文字颜色 2 19" xfId="35298"/>
    <cellStyle name="40% - 强调文字颜色 2 19 2" xfId="35299"/>
    <cellStyle name="40% - 强调文字颜色 2 19 2 2" xfId="35300"/>
    <cellStyle name="40% - 强调文字颜色 2 19 3" xfId="35301"/>
    <cellStyle name="40% - 强调文字颜色 2 2" xfId="35302"/>
    <cellStyle name="40% - 强调文字颜色 2 2 10" xfId="35303"/>
    <cellStyle name="40% - 强调文字颜色 2 2 10 2" xfId="35304"/>
    <cellStyle name="40% - 强调文字颜色 2 2 10 2 2" xfId="35305"/>
    <cellStyle name="40% - 强调文字颜色 2 2 10 3" xfId="35306"/>
    <cellStyle name="40% - 强调文字颜色 2 2 11" xfId="35307"/>
    <cellStyle name="40% - 强调文字颜色 2 2 11 2" xfId="35308"/>
    <cellStyle name="40% - 强调文字颜色 2 2 11 2 2" xfId="35309"/>
    <cellStyle name="40% - 强调文字颜色 2 2 11 3" xfId="35310"/>
    <cellStyle name="40% - 强调文字颜色 2 2 12" xfId="35311"/>
    <cellStyle name="40% - 强调文字颜色 2 2 13" xfId="35312"/>
    <cellStyle name="40% - 强调文字颜色 2 2 14" xfId="35313"/>
    <cellStyle name="40% - 强调文字颜色 2 2 14 2" xfId="35314"/>
    <cellStyle name="40% - 强调文字颜色 2 2 14 2 2" xfId="35315"/>
    <cellStyle name="40% - 强调文字颜色 2 2 14 3" xfId="35316"/>
    <cellStyle name="40% - 强调文字颜色 2 2 15" xfId="35317"/>
    <cellStyle name="40% - 强调文字颜色 2 2 15 2" xfId="35318"/>
    <cellStyle name="40% - 强调文字颜色 2 2 15 2 2" xfId="35319"/>
    <cellStyle name="40% - 强调文字颜色 2 2 15 3" xfId="35320"/>
    <cellStyle name="40% - 强调文字颜色 2 2 16" xfId="35321"/>
    <cellStyle name="40% - 强调文字颜色 2 2 16 2" xfId="35322"/>
    <cellStyle name="40% - 强调文字颜色 2 2 16 2 2" xfId="35323"/>
    <cellStyle name="40% - 强调文字颜色 2 2 16 3" xfId="35324"/>
    <cellStyle name="40% - 强调文字颜色 2 2 17" xfId="35325"/>
    <cellStyle name="40% - 强调文字颜色 2 2 17 2" xfId="35326"/>
    <cellStyle name="40% - 强调文字颜色 2 2 17 2 2" xfId="35327"/>
    <cellStyle name="40% - 强调文字颜色 2 2 17 3" xfId="35328"/>
    <cellStyle name="40% - 强调文字颜色 2 2 18" xfId="35329"/>
    <cellStyle name="40% - 强调文字颜色 2 2 18 2" xfId="35330"/>
    <cellStyle name="40% - 强调文字颜色 2 2 18 2 2" xfId="35331"/>
    <cellStyle name="40% - 强调文字颜色 2 2 18 3" xfId="35332"/>
    <cellStyle name="40% - 强调文字颜色 2 2 19" xfId="35333"/>
    <cellStyle name="40% - 强调文字颜色 2 2 19 2" xfId="35334"/>
    <cellStyle name="40% - 强调文字颜色 2 2 19 2 2" xfId="35335"/>
    <cellStyle name="40% - 强调文字颜色 2 2 19 3" xfId="35336"/>
    <cellStyle name="40% - 强调文字颜色 2 2 2" xfId="35337"/>
    <cellStyle name="40% - 强调文字颜色 2 2 2 10" xfId="35338"/>
    <cellStyle name="40% - 强调文字颜色 2 2 2 10 2" xfId="35339"/>
    <cellStyle name="40% - 强调文字颜色 2 2 2 10 2 2" xfId="35340"/>
    <cellStyle name="40% - 强调文字颜色 2 2 2 10 3" xfId="35341"/>
    <cellStyle name="40% - 强调文字颜色 2 2 2 11" xfId="35342"/>
    <cellStyle name="40% - 强调文字颜色 2 2 2 11 2" xfId="35343"/>
    <cellStyle name="40% - 强调文字颜色 2 2 2 11 2 2" xfId="35344"/>
    <cellStyle name="40% - 强调文字颜色 2 2 2 11 3" xfId="35345"/>
    <cellStyle name="40% - 强调文字颜色 2 2 2 12" xfId="35346"/>
    <cellStyle name="40% - 强调文字颜色 2 2 2 12 2" xfId="35347"/>
    <cellStyle name="40% - 强调文字颜色 2 2 2 13" xfId="35348"/>
    <cellStyle name="40% - 强调文字颜色 2 2 2 14" xfId="35349"/>
    <cellStyle name="40% - 强调文字颜色 2 2 2 15" xfId="35350"/>
    <cellStyle name="40% - 强调文字颜色 2 2 2 16" xfId="35351"/>
    <cellStyle name="40% - 强调文字颜色 2 2 2 17" xfId="35352"/>
    <cellStyle name="40% - 强调文字颜色 2 2 2 18" xfId="35353"/>
    <cellStyle name="40% - 强调文字颜色 2 2 2 19" xfId="35354"/>
    <cellStyle name="40% - 强调文字颜色 2 2 2 2" xfId="35355"/>
    <cellStyle name="40% - 强调文字颜色 2 2 2 2 2" xfId="35356"/>
    <cellStyle name="40% - 强调文字颜色 2 2 2 2 2 2" xfId="35357"/>
    <cellStyle name="40% - 强调文字颜色 2 2 2 2 2 2 2" xfId="35358"/>
    <cellStyle name="40% - 强调文字颜色 2 2 2 2 2 3" xfId="35359"/>
    <cellStyle name="40% - 强调文字颜色 2 2 2 2 3" xfId="35360"/>
    <cellStyle name="40% - 强调文字颜色 2 2 2 2 3 2" xfId="35361"/>
    <cellStyle name="40% - 强调文字颜色 2 2 2 2 3 2 2" xfId="35362"/>
    <cellStyle name="40% - 强调文字颜色 2 2 2 2 3 3" xfId="35363"/>
    <cellStyle name="40% - 强调文字颜色 2 2 2 2 4" xfId="35364"/>
    <cellStyle name="40% - 强调文字颜色 2 2 2 2 4 2" xfId="35365"/>
    <cellStyle name="40% - 强调文字颜色 2 2 2 2 4 2 2" xfId="35366"/>
    <cellStyle name="40% - 强调文字颜色 2 2 2 2 4 3" xfId="35367"/>
    <cellStyle name="40% - 强调文字颜色 2 2 2 2 5" xfId="35368"/>
    <cellStyle name="40% - 强调文字颜色 2 2 2 2 5 2" xfId="35369"/>
    <cellStyle name="40% - 强调文字颜色 2 2 2 2 6" xfId="35370"/>
    <cellStyle name="40% - 强调文字颜色 2 2 2 20" xfId="35371"/>
    <cellStyle name="40% - 强调文字颜色 2 2 2 21" xfId="35372"/>
    <cellStyle name="40% - 强调文字颜色 2 2 2 22" xfId="35373"/>
    <cellStyle name="40% - 强调文字颜色 2 2 2 23" xfId="35374"/>
    <cellStyle name="40% - 强调文字颜色 2 2 2 24" xfId="35375"/>
    <cellStyle name="40% - 强调文字颜色 2 2 2 25" xfId="35376"/>
    <cellStyle name="40% - 强调文字颜色 2 2 2 26" xfId="35377"/>
    <cellStyle name="40% - 强调文字颜色 2 2 2 27" xfId="35378"/>
    <cellStyle name="40% - 强调文字颜色 2 2 2 28" xfId="35379"/>
    <cellStyle name="40% - 强调文字颜色 2 2 2 29" xfId="35380"/>
    <cellStyle name="40% - 强调文字颜色 2 2 2 3" xfId="35381"/>
    <cellStyle name="40% - 强调文字颜色 2 2 2 3 2" xfId="35382"/>
    <cellStyle name="40% - 强调文字颜色 2 2 2 3 2 2" xfId="35383"/>
    <cellStyle name="40% - 强调文字颜色 2 2 2 3 2 2 2" xfId="35384"/>
    <cellStyle name="40% - 强调文字颜色 2 2 2 3 2 3" xfId="35385"/>
    <cellStyle name="40% - 强调文字颜色 2 2 2 3 3" xfId="35386"/>
    <cellStyle name="40% - 强调文字颜色 2 2 2 3 3 2" xfId="35387"/>
    <cellStyle name="40% - 强调文字颜色 2 2 2 3 3 2 2" xfId="35388"/>
    <cellStyle name="40% - 强调文字颜色 2 2 2 3 3 3" xfId="35389"/>
    <cellStyle name="40% - 强调文字颜色 2 2 2 3 4" xfId="35390"/>
    <cellStyle name="40% - 强调文字颜色 2 2 2 3 4 2" xfId="35391"/>
    <cellStyle name="40% - 强调文字颜色 2 2 2 3 4 2 2" xfId="35392"/>
    <cellStyle name="40% - 强调文字颜色 2 2 2 3 4 3" xfId="35393"/>
    <cellStyle name="40% - 强调文字颜色 2 2 2 3 5" xfId="35394"/>
    <cellStyle name="40% - 强调文字颜色 2 2 2 3 5 2" xfId="35395"/>
    <cellStyle name="40% - 强调文字颜色 2 2 2 3 6" xfId="35396"/>
    <cellStyle name="40% - 强调文字颜色 2 2 2 30" xfId="35397"/>
    <cellStyle name="40% - 强调文字颜色 2 2 2 31" xfId="35398"/>
    <cellStyle name="40% - 强调文字颜色 2 2 2 4" xfId="35399"/>
    <cellStyle name="40% - 强调文字颜色 2 2 2 4 2" xfId="35400"/>
    <cellStyle name="40% - 强调文字颜色 2 2 2 4 2 2" xfId="35401"/>
    <cellStyle name="40% - 强调文字颜色 2 2 2 4 3" xfId="35402"/>
    <cellStyle name="40% - 强调文字颜色 2 2 2 5" xfId="35403"/>
    <cellStyle name="40% - 强调文字颜色 2 2 2 5 2" xfId="35404"/>
    <cellStyle name="40% - 强调文字颜色 2 2 2 5 2 2" xfId="35405"/>
    <cellStyle name="40% - 强调文字颜色 2 2 2 5 3" xfId="35406"/>
    <cellStyle name="40% - 强调文字颜色 2 2 2 6" xfId="35407"/>
    <cellStyle name="40% - 强调文字颜色 2 2 2 6 2" xfId="35408"/>
    <cellStyle name="40% - 强调文字颜色 2 2 2 6 2 2" xfId="35409"/>
    <cellStyle name="40% - 强调文字颜色 2 2 2 6 3" xfId="35410"/>
    <cellStyle name="40% - 强调文字颜色 2 2 2 7" xfId="35411"/>
    <cellStyle name="40% - 强调文字颜色 2 2 2 7 2" xfId="35412"/>
    <cellStyle name="40% - 强调文字颜色 2 2 2 7 2 2" xfId="35413"/>
    <cellStyle name="40% - 强调文字颜色 2 2 2 7 3" xfId="35414"/>
    <cellStyle name="40% - 强调文字颜色 2 2 2 8" xfId="35415"/>
    <cellStyle name="40% - 强调文字颜色 2 2 2 8 2" xfId="35416"/>
    <cellStyle name="40% - 强调文字颜色 2 2 2 8 2 2" xfId="35417"/>
    <cellStyle name="40% - 强调文字颜色 2 2 2 8 3" xfId="35418"/>
    <cellStyle name="40% - 强调文字颜色 2 2 2 9" xfId="35419"/>
    <cellStyle name="40% - 强调文字颜色 2 2 2 9 2" xfId="35420"/>
    <cellStyle name="40% - 强调文字颜色 2 2 2 9 2 2" xfId="35421"/>
    <cellStyle name="40% - 强调文字颜色 2 2 2 9 3" xfId="35422"/>
    <cellStyle name="40% - 强调文字颜色 2 2 20" xfId="35423"/>
    <cellStyle name="40% - 强调文字颜色 2 2 20 2" xfId="35424"/>
    <cellStyle name="40% - 强调文字颜色 2 2 20 2 2" xfId="35425"/>
    <cellStyle name="40% - 强调文字颜色 2 2 20 3" xfId="35426"/>
    <cellStyle name="40% - 强调文字颜色 2 2 21" xfId="35427"/>
    <cellStyle name="40% - 强调文字颜色 2 2 21 2" xfId="35428"/>
    <cellStyle name="40% - 强调文字颜色 2 2 21 2 2" xfId="35429"/>
    <cellStyle name="40% - 强调文字颜色 2 2 21 3" xfId="35430"/>
    <cellStyle name="40% - 强调文字颜色 2 2 22" xfId="35431"/>
    <cellStyle name="40% - 强调文字颜色 2 2 22 2" xfId="35432"/>
    <cellStyle name="40% - 强调文字颜色 2 2 22 2 2" xfId="35433"/>
    <cellStyle name="40% - 强调文字颜色 2 2 22 3" xfId="35434"/>
    <cellStyle name="40% - 强调文字颜色 2 2 23" xfId="35435"/>
    <cellStyle name="40% - 强调文字颜色 2 2 23 2" xfId="35436"/>
    <cellStyle name="40% - 强调文字颜色 2 2 24" xfId="35437"/>
    <cellStyle name="40% - 强调文字颜色 2 2 25" xfId="35438"/>
    <cellStyle name="40% - 强调文字颜色 2 2 26" xfId="35439"/>
    <cellStyle name="40% - 强调文字颜色 2 2 27" xfId="35440"/>
    <cellStyle name="40% - 强调文字颜色 2 2 28" xfId="35441"/>
    <cellStyle name="40% - 强调文字颜色 2 2 29" xfId="35442"/>
    <cellStyle name="40% - 强调文字颜色 2 2 3" xfId="35443"/>
    <cellStyle name="40% - 强调文字颜色 2 2 3 10" xfId="35444"/>
    <cellStyle name="40% - 强调文字颜色 2 2 3 11" xfId="35445"/>
    <cellStyle name="40% - 强调文字颜色 2 2 3 2" xfId="35446"/>
    <cellStyle name="40% - 强调文字颜色 2 2 3 2 2" xfId="35447"/>
    <cellStyle name="40% - 强调文字颜色 2 2 3 2 2 2" xfId="35448"/>
    <cellStyle name="40% - 强调文字颜色 2 2 3 2 2 2 2" xfId="35449"/>
    <cellStyle name="40% - 强调文字颜色 2 2 3 2 2 3" xfId="35450"/>
    <cellStyle name="40% - 强调文字颜色 2 2 3 2 3" xfId="35451"/>
    <cellStyle name="40% - 强调文字颜色 2 2 3 2 3 2" xfId="35452"/>
    <cellStyle name="40% - 强调文字颜色 2 2 3 2 3 2 2" xfId="35453"/>
    <cellStyle name="40% - 强调文字颜色 2 2 3 2 3 3" xfId="35454"/>
    <cellStyle name="40% - 强调文字颜色 2 2 3 2 4" xfId="35455"/>
    <cellStyle name="40% - 强调文字颜色 2 2 3 2 4 2" xfId="35456"/>
    <cellStyle name="40% - 强调文字颜色 2 2 3 2 4 2 2" xfId="35457"/>
    <cellStyle name="40% - 强调文字颜色 2 2 3 2 4 3" xfId="35458"/>
    <cellStyle name="40% - 强调文字颜色 2 2 3 2 5" xfId="35459"/>
    <cellStyle name="40% - 强调文字颜色 2 2 3 2 5 2" xfId="35460"/>
    <cellStyle name="40% - 强调文字颜色 2 2 3 2 6" xfId="35461"/>
    <cellStyle name="40% - 强调文字颜色 2 2 3 3" xfId="35462"/>
    <cellStyle name="40% - 强调文字颜色 2 2 3 3 2" xfId="35463"/>
    <cellStyle name="40% - 强调文字颜色 2 2 3 3 2 2" xfId="35464"/>
    <cellStyle name="40% - 强调文字颜色 2 2 3 3 2 2 2" xfId="35465"/>
    <cellStyle name="40% - 强调文字颜色 2 2 3 3 2 3" xfId="35466"/>
    <cellStyle name="40% - 强调文字颜色 2 2 3 3 3" xfId="35467"/>
    <cellStyle name="40% - 强调文字颜色 2 2 3 3 3 2" xfId="35468"/>
    <cellStyle name="40% - 强调文字颜色 2 2 3 3 3 2 2" xfId="35469"/>
    <cellStyle name="40% - 强调文字颜色 2 2 3 3 3 3" xfId="35470"/>
    <cellStyle name="40% - 强调文字颜色 2 2 3 3 4" xfId="35471"/>
    <cellStyle name="40% - 强调文字颜色 2 2 3 3 4 2" xfId="35472"/>
    <cellStyle name="40% - 强调文字颜色 2 2 3 3 4 2 2" xfId="35473"/>
    <cellStyle name="40% - 强调文字颜色 2 2 3 3 4 3" xfId="35474"/>
    <cellStyle name="40% - 强调文字颜色 2 2 3 3 5" xfId="35475"/>
    <cellStyle name="40% - 强调文字颜色 2 2 3 3 5 2" xfId="35476"/>
    <cellStyle name="40% - 强调文字颜色 2 2 3 3 6" xfId="35477"/>
    <cellStyle name="40% - 强调文字颜色 2 2 3 4" xfId="35478"/>
    <cellStyle name="40% - 强调文字颜色 2 2 3 4 2" xfId="35479"/>
    <cellStyle name="40% - 强调文字颜色 2 2 3 4 2 2" xfId="35480"/>
    <cellStyle name="40% - 强调文字颜色 2 2 3 4 3" xfId="35481"/>
    <cellStyle name="40% - 强调文字颜色 2 2 3 5" xfId="35482"/>
    <cellStyle name="40% - 强调文字颜色 2 2 3 6" xfId="35483"/>
    <cellStyle name="40% - 强调文字颜色 2 2 3 7" xfId="35484"/>
    <cellStyle name="40% - 强调文字颜色 2 2 3 7 2" xfId="35485"/>
    <cellStyle name="40% - 强调文字颜色 2 2 3 7 2 2" xfId="35486"/>
    <cellStyle name="40% - 强调文字颜色 2 2 3 7 3" xfId="35487"/>
    <cellStyle name="40% - 强调文字颜色 2 2 3 8" xfId="35488"/>
    <cellStyle name="40% - 强调文字颜色 2 2 3 8 2" xfId="35489"/>
    <cellStyle name="40% - 强调文字颜色 2 2 3 8 2 2" xfId="35490"/>
    <cellStyle name="40% - 强调文字颜色 2 2 3 8 3" xfId="35491"/>
    <cellStyle name="40% - 强调文字颜色 2 2 3 9" xfId="35492"/>
    <cellStyle name="40% - 强调文字颜色 2 2 3 9 2" xfId="35493"/>
    <cellStyle name="40% - 强调文字颜色 2 2 30" xfId="35494"/>
    <cellStyle name="40% - 强调文字颜色 2 2 31" xfId="35495"/>
    <cellStyle name="40% - 强调文字颜色 2 2 32" xfId="35496"/>
    <cellStyle name="40% - 强调文字颜色 2 2 33" xfId="35497"/>
    <cellStyle name="40% - 强调文字颜色 2 2 34" xfId="35498"/>
    <cellStyle name="40% - 强调文字颜色 2 2 35" xfId="35499"/>
    <cellStyle name="40% - 强调文字颜色 2 2 36" xfId="35500"/>
    <cellStyle name="40% - 强调文字颜色 2 2 37" xfId="35501"/>
    <cellStyle name="40% - 强调文字颜色 2 2 38" xfId="35502"/>
    <cellStyle name="40% - 强调文字颜色 2 2 39" xfId="35503"/>
    <cellStyle name="40% - 强调文字颜色 2 2 4" xfId="35504"/>
    <cellStyle name="40% - 强调文字颜色 2 2 4 2" xfId="35505"/>
    <cellStyle name="40% - 强调文字颜色 2 2 4 2 2" xfId="35506"/>
    <cellStyle name="40% - 强调文字颜色 2 2 4 2 2 2" xfId="35507"/>
    <cellStyle name="40% - 强调文字颜色 2 2 4 2 3" xfId="35508"/>
    <cellStyle name="40% - 强调文字颜色 2 2 4 3" xfId="35509"/>
    <cellStyle name="40% - 强调文字颜色 2 2 4 4" xfId="35510"/>
    <cellStyle name="40% - 强调文字颜色 2 2 4 5" xfId="35511"/>
    <cellStyle name="40% - 强调文字颜色 2 2 4 5 2" xfId="35512"/>
    <cellStyle name="40% - 强调文字颜色 2 2 4 5 2 2" xfId="35513"/>
    <cellStyle name="40% - 强调文字颜色 2 2 4 5 3" xfId="35514"/>
    <cellStyle name="40% - 强调文字颜色 2 2 4 6" xfId="35515"/>
    <cellStyle name="40% - 强调文字颜色 2 2 4 6 2" xfId="35516"/>
    <cellStyle name="40% - 强调文字颜色 2 2 4 6 2 2" xfId="35517"/>
    <cellStyle name="40% - 强调文字颜色 2 2 4 6 3" xfId="35518"/>
    <cellStyle name="40% - 强调文字颜色 2 2 4 7" xfId="35519"/>
    <cellStyle name="40% - 强调文字颜色 2 2 4 7 2" xfId="35520"/>
    <cellStyle name="40% - 强调文字颜色 2 2 4 8" xfId="35521"/>
    <cellStyle name="40% - 强调文字颜色 2 2 40" xfId="35522"/>
    <cellStyle name="40% - 强调文字颜色 2 2 41" xfId="35523"/>
    <cellStyle name="40% - 强调文字颜色 2 2 42" xfId="35524"/>
    <cellStyle name="40% - 强调文字颜色 2 2 43" xfId="35525"/>
    <cellStyle name="40% - 强调文字颜色 2 2 5" xfId="35526"/>
    <cellStyle name="40% - 强调文字颜色 2 2 5 2" xfId="35527"/>
    <cellStyle name="40% - 强调文字颜色 2 2 5 2 2" xfId="35528"/>
    <cellStyle name="40% - 强调文字颜色 2 2 5 2 2 2" xfId="35529"/>
    <cellStyle name="40% - 强调文字颜色 2 2 5 2 3" xfId="35530"/>
    <cellStyle name="40% - 强调文字颜色 2 2 5 3" xfId="35531"/>
    <cellStyle name="40% - 强调文字颜色 2 2 5 4" xfId="35532"/>
    <cellStyle name="40% - 强调文字颜色 2 2 5 5" xfId="35533"/>
    <cellStyle name="40% - 强调文字颜色 2 2 5 5 2" xfId="35534"/>
    <cellStyle name="40% - 强调文字颜色 2 2 5 5 2 2" xfId="35535"/>
    <cellStyle name="40% - 强调文字颜色 2 2 5 5 3" xfId="35536"/>
    <cellStyle name="40% - 强调文字颜色 2 2 5 6" xfId="35537"/>
    <cellStyle name="40% - 强调文字颜色 2 2 5 6 2" xfId="35538"/>
    <cellStyle name="40% - 强调文字颜色 2 2 5 6 2 2" xfId="35539"/>
    <cellStyle name="40% - 强调文字颜色 2 2 5 6 3" xfId="35540"/>
    <cellStyle name="40% - 强调文字颜色 2 2 5 7" xfId="35541"/>
    <cellStyle name="40% - 强调文字颜色 2 2 5 7 2" xfId="35542"/>
    <cellStyle name="40% - 强调文字颜色 2 2 5 8" xfId="35543"/>
    <cellStyle name="40% - 强调文字颜色 2 2 6" xfId="35544"/>
    <cellStyle name="40% - 强调文字颜色 2 2 6 2" xfId="35545"/>
    <cellStyle name="40% - 强调文字颜色 2 2 6 3" xfId="35546"/>
    <cellStyle name="40% - 强调文字颜色 2 2 7" xfId="35547"/>
    <cellStyle name="40% - 强调文字颜色 2 2 7 2" xfId="35548"/>
    <cellStyle name="40% - 强调文字颜色 2 2 7 3" xfId="35549"/>
    <cellStyle name="40% - 强调文字颜色 2 2 7 4" xfId="35550"/>
    <cellStyle name="40% - 强调文字颜色 2 2 7 5" xfId="35551"/>
    <cellStyle name="40% - 强调文字颜色 2 2 7 5 2" xfId="35552"/>
    <cellStyle name="40% - 强调文字颜色 2 2 7 6" xfId="35553"/>
    <cellStyle name="40% - 强调文字颜色 2 2 8" xfId="35554"/>
    <cellStyle name="40% - 强调文字颜色 2 2 8 2" xfId="35555"/>
    <cellStyle name="40% - 强调文字颜色 2 2 8 2 2" xfId="35556"/>
    <cellStyle name="40% - 强调文字颜色 2 2 8 3" xfId="35557"/>
    <cellStyle name="40% - 强调文字颜色 2 2 9" xfId="35558"/>
    <cellStyle name="40% - 强调文字颜色 2 2 9 2" xfId="35559"/>
    <cellStyle name="40% - 强调文字颜色 2 2 9 2 2" xfId="35560"/>
    <cellStyle name="40% - 强调文字颜色 2 2 9 3" xfId="35561"/>
    <cellStyle name="40% - 强调文字颜色 2 20" xfId="35562"/>
    <cellStyle name="40% - 强调文字颜色 2 20 2" xfId="35563"/>
    <cellStyle name="40% - 强调文字颜色 2 20 2 2" xfId="35564"/>
    <cellStyle name="40% - 强调文字颜色 2 20 3" xfId="35565"/>
    <cellStyle name="40% - 强调文字颜色 2 21" xfId="35566"/>
    <cellStyle name="40% - 强调文字颜色 2 21 2" xfId="35567"/>
    <cellStyle name="40% - 强调文字颜色 2 21 2 2" xfId="35568"/>
    <cellStyle name="40% - 强调文字颜色 2 21 3" xfId="35569"/>
    <cellStyle name="40% - 强调文字颜色 2 22" xfId="35570"/>
    <cellStyle name="40% - 强调文字颜色 2 22 2" xfId="35571"/>
    <cellStyle name="40% - 强调文字颜色 2 22 2 2" xfId="35572"/>
    <cellStyle name="40% - 强调文字颜色 2 22 3" xfId="35573"/>
    <cellStyle name="40% - 强调文字颜色 2 23" xfId="35574"/>
    <cellStyle name="40% - 强调文字颜色 2 23 2" xfId="35575"/>
    <cellStyle name="40% - 强调文字颜色 2 23 2 2" xfId="35576"/>
    <cellStyle name="40% - 强调文字颜色 2 23 3" xfId="35577"/>
    <cellStyle name="40% - 强调文字颜色 2 24" xfId="35578"/>
    <cellStyle name="40% - 强调文字颜色 2 24 2" xfId="35579"/>
    <cellStyle name="40% - 强调文字颜色 2 24 2 2" xfId="35580"/>
    <cellStyle name="40% - 强调文字颜色 2 24 3" xfId="35581"/>
    <cellStyle name="40% - 强调文字颜色 2 25" xfId="35582"/>
    <cellStyle name="40% - 强调文字颜色 2 25 2" xfId="35583"/>
    <cellStyle name="40% - 强调文字颜色 2 25 2 2" xfId="35584"/>
    <cellStyle name="40% - 强调文字颜色 2 25 3" xfId="35585"/>
    <cellStyle name="40% - 强调文字颜色 2 26" xfId="35586"/>
    <cellStyle name="40% - 强调文字颜色 2 26 2" xfId="35587"/>
    <cellStyle name="40% - 强调文字颜色 2 26 2 2" xfId="35588"/>
    <cellStyle name="40% - 强调文字颜色 2 26 3" xfId="35589"/>
    <cellStyle name="40% - 强调文字颜色 2 27" xfId="35590"/>
    <cellStyle name="40% - 强调文字颜色 2 27 2" xfId="35591"/>
    <cellStyle name="40% - 强调文字颜色 2 28" xfId="35592"/>
    <cellStyle name="40% - 强调文字颜色 2 29" xfId="35593"/>
    <cellStyle name="40% - 强调文字颜色 2 3" xfId="35594"/>
    <cellStyle name="40% - 强调文字颜色 2 3 10" xfId="35595"/>
    <cellStyle name="40% - 强调文字颜色 2 3 10 2" xfId="35596"/>
    <cellStyle name="40% - 强调文字颜色 2 3 10 2 2" xfId="35597"/>
    <cellStyle name="40% - 强调文字颜色 2 3 10 3" xfId="35598"/>
    <cellStyle name="40% - 强调文字颜色 2 3 11" xfId="35599"/>
    <cellStyle name="40% - 强调文字颜色 2 3 11 2" xfId="35600"/>
    <cellStyle name="40% - 强调文字颜色 2 3 11 2 2" xfId="35601"/>
    <cellStyle name="40% - 强调文字颜色 2 3 11 3" xfId="35602"/>
    <cellStyle name="40% - 强调文字颜色 2 3 12" xfId="35603"/>
    <cellStyle name="40% - 强调文字颜色 2 3 12 2" xfId="35604"/>
    <cellStyle name="40% - 强调文字颜色 2 3 12 2 2" xfId="35605"/>
    <cellStyle name="40% - 强调文字颜色 2 3 12 3" xfId="35606"/>
    <cellStyle name="40% - 强调文字颜色 2 3 13" xfId="35607"/>
    <cellStyle name="40% - 强调文字颜色 2 3 13 2" xfId="35608"/>
    <cellStyle name="40% - 强调文字颜色 2 3 13 2 2" xfId="35609"/>
    <cellStyle name="40% - 强调文字颜色 2 3 13 3" xfId="35610"/>
    <cellStyle name="40% - 强调文字颜色 2 3 14" xfId="35611"/>
    <cellStyle name="40% - 强调文字颜色 2 3 14 2" xfId="35612"/>
    <cellStyle name="40% - 强调文字颜色 2 3 14 2 2" xfId="35613"/>
    <cellStyle name="40% - 强调文字颜色 2 3 14 3" xfId="35614"/>
    <cellStyle name="40% - 强调文字颜色 2 3 15" xfId="35615"/>
    <cellStyle name="40% - 强调文字颜色 2 3 15 2" xfId="35616"/>
    <cellStyle name="40% - 强调文字颜色 2 3 15 2 2" xfId="35617"/>
    <cellStyle name="40% - 强调文字颜色 2 3 15 3" xfId="35618"/>
    <cellStyle name="40% - 强调文字颜色 2 3 16" xfId="35619"/>
    <cellStyle name="40% - 强调文字颜色 2 3 16 2" xfId="35620"/>
    <cellStyle name="40% - 强调文字颜色 2 3 16 2 2" xfId="35621"/>
    <cellStyle name="40% - 强调文字颜色 2 3 16 3" xfId="35622"/>
    <cellStyle name="40% - 强调文字颜色 2 3 17" xfId="35623"/>
    <cellStyle name="40% - 强调文字颜色 2 3 17 2" xfId="35624"/>
    <cellStyle name="40% - 强调文字颜色 2 3 17 2 2" xfId="35625"/>
    <cellStyle name="40% - 强调文字颜色 2 3 17 3" xfId="35626"/>
    <cellStyle name="40% - 强调文字颜色 2 3 18" xfId="35627"/>
    <cellStyle name="40% - 强调文字颜色 2 3 18 2" xfId="35628"/>
    <cellStyle name="40% - 强调文字颜色 2 3 19" xfId="35629"/>
    <cellStyle name="40% - 强调文字颜色 2 3 2" xfId="35630"/>
    <cellStyle name="40% - 强调文字颜色 2 3 2 10" xfId="35631"/>
    <cellStyle name="40% - 强调文字颜色 2 3 2 11" xfId="35632"/>
    <cellStyle name="40% - 强调文字颜色 2 3 2 12" xfId="35633"/>
    <cellStyle name="40% - 强调文字颜色 2 3 2 13" xfId="35634"/>
    <cellStyle name="40% - 强调文字颜色 2 3 2 14" xfId="35635"/>
    <cellStyle name="40% - 强调文字颜色 2 3 2 15" xfId="35636"/>
    <cellStyle name="40% - 强调文字颜色 2 3 2 16" xfId="35637"/>
    <cellStyle name="40% - 强调文字颜色 2 3 2 17" xfId="35638"/>
    <cellStyle name="40% - 强调文字颜色 2 3 2 18" xfId="35639"/>
    <cellStyle name="40% - 强调文字颜色 2 3 2 19" xfId="35640"/>
    <cellStyle name="40% - 强调文字颜色 2 3 2 2" xfId="35641"/>
    <cellStyle name="40% - 强调文字颜色 2 3 2 2 2" xfId="35642"/>
    <cellStyle name="40% - 强调文字颜色 2 3 2 2 2 2" xfId="35643"/>
    <cellStyle name="40% - 强调文字颜色 2 3 2 2 3" xfId="35644"/>
    <cellStyle name="40% - 强调文字颜色 2 3 2 20" xfId="35645"/>
    <cellStyle name="40% - 强调文字颜色 2 3 2 21" xfId="35646"/>
    <cellStyle name="40% - 强调文字颜色 2 3 2 22" xfId="35647"/>
    <cellStyle name="40% - 强调文字颜色 2 3 2 23" xfId="35648"/>
    <cellStyle name="40% - 强调文字颜色 2 3 2 24" xfId="35649"/>
    <cellStyle name="40% - 强调文字颜色 2 3 2 25" xfId="35650"/>
    <cellStyle name="40% - 强调文字颜色 2 3 2 26" xfId="35651"/>
    <cellStyle name="40% - 强调文字颜色 2 3 2 3" xfId="35652"/>
    <cellStyle name="40% - 强调文字颜色 2 3 2 3 2" xfId="35653"/>
    <cellStyle name="40% - 强调文字颜色 2 3 2 3 2 2" xfId="35654"/>
    <cellStyle name="40% - 强调文字颜色 2 3 2 3 3" xfId="35655"/>
    <cellStyle name="40% - 强调文字颜色 2 3 2 4" xfId="35656"/>
    <cellStyle name="40% - 强调文字颜色 2 3 2 4 2" xfId="35657"/>
    <cellStyle name="40% - 强调文字颜色 2 3 2 4 2 2" xfId="35658"/>
    <cellStyle name="40% - 强调文字颜色 2 3 2 4 3" xfId="35659"/>
    <cellStyle name="40% - 强调文字颜色 2 3 2 5" xfId="35660"/>
    <cellStyle name="40% - 强调文字颜色 2 3 2 5 2" xfId="35661"/>
    <cellStyle name="40% - 强调文字颜色 2 3 2 5 2 2" xfId="35662"/>
    <cellStyle name="40% - 强调文字颜色 2 3 2 5 3" xfId="35663"/>
    <cellStyle name="40% - 强调文字颜色 2 3 2 6" xfId="35664"/>
    <cellStyle name="40% - 强调文字颜色 2 3 2 6 2" xfId="35665"/>
    <cellStyle name="40% - 强调文字颜色 2 3 2 6 2 2" xfId="35666"/>
    <cellStyle name="40% - 强调文字颜色 2 3 2 6 3" xfId="35667"/>
    <cellStyle name="40% - 强调文字颜色 2 3 2 7" xfId="35668"/>
    <cellStyle name="40% - 强调文字颜色 2 3 2 7 2" xfId="35669"/>
    <cellStyle name="40% - 强调文字颜色 2 3 2 8" xfId="35670"/>
    <cellStyle name="40% - 强调文字颜色 2 3 2 9" xfId="35671"/>
    <cellStyle name="40% - 强调文字颜色 2 3 20" xfId="35672"/>
    <cellStyle name="40% - 强调文字颜色 2 3 21" xfId="35673"/>
    <cellStyle name="40% - 强调文字颜色 2 3 22" xfId="35674"/>
    <cellStyle name="40% - 强调文字颜色 2 3 23" xfId="35675"/>
    <cellStyle name="40% - 强调文字颜色 2 3 24" xfId="35676"/>
    <cellStyle name="40% - 强调文字颜色 2 3 25" xfId="35677"/>
    <cellStyle name="40% - 强调文字颜色 2 3 26" xfId="35678"/>
    <cellStyle name="40% - 强调文字颜色 2 3 27" xfId="35679"/>
    <cellStyle name="40% - 强调文字颜色 2 3 28" xfId="35680"/>
    <cellStyle name="40% - 强调文字颜色 2 3 29" xfId="35681"/>
    <cellStyle name="40% - 强调文字颜色 2 3 3" xfId="35682"/>
    <cellStyle name="40% - 强调文字颜色 2 3 3 2" xfId="35683"/>
    <cellStyle name="40% - 强调文字颜色 2 3 3 2 2" xfId="35684"/>
    <cellStyle name="40% - 强调文字颜色 2 3 3 2 2 2" xfId="35685"/>
    <cellStyle name="40% - 强调文字颜色 2 3 3 2 3" xfId="35686"/>
    <cellStyle name="40% - 强调文字颜色 2 3 3 3" xfId="35687"/>
    <cellStyle name="40% - 强调文字颜色 2 3 3 3 2" xfId="35688"/>
    <cellStyle name="40% - 强调文字颜色 2 3 3 3 2 2" xfId="35689"/>
    <cellStyle name="40% - 强调文字颜色 2 3 3 3 3" xfId="35690"/>
    <cellStyle name="40% - 强调文字颜色 2 3 3 4" xfId="35691"/>
    <cellStyle name="40% - 强调文字颜色 2 3 3 4 2" xfId="35692"/>
    <cellStyle name="40% - 强调文字颜色 2 3 3 4 2 2" xfId="35693"/>
    <cellStyle name="40% - 强调文字颜色 2 3 3 4 3" xfId="35694"/>
    <cellStyle name="40% - 强调文字颜色 2 3 3 5" xfId="35695"/>
    <cellStyle name="40% - 强调文字颜色 2 3 3 5 2" xfId="35696"/>
    <cellStyle name="40% - 强调文字颜色 2 3 3 5 2 2" xfId="35697"/>
    <cellStyle name="40% - 强调文字颜色 2 3 3 5 3" xfId="35698"/>
    <cellStyle name="40% - 强调文字颜色 2 3 3 6" xfId="35699"/>
    <cellStyle name="40% - 强调文字颜色 2 3 3 6 2" xfId="35700"/>
    <cellStyle name="40% - 强调文字颜色 2 3 3 6 2 2" xfId="35701"/>
    <cellStyle name="40% - 强调文字颜色 2 3 3 6 3" xfId="35702"/>
    <cellStyle name="40% - 强调文字颜色 2 3 3 7" xfId="35703"/>
    <cellStyle name="40% - 强调文字颜色 2 3 3 7 2" xfId="35704"/>
    <cellStyle name="40% - 强调文字颜色 2 3 3 8" xfId="35705"/>
    <cellStyle name="40% - 强调文字颜色 2 3 3 9" xfId="35706"/>
    <cellStyle name="40% - 强调文字颜色 2 3 30" xfId="35707"/>
    <cellStyle name="40% - 强调文字颜色 2 3 31" xfId="35708"/>
    <cellStyle name="40% - 强调文字颜色 2 3 32" xfId="35709"/>
    <cellStyle name="40% - 强调文字颜色 2 3 33" xfId="35710"/>
    <cellStyle name="40% - 强调文字颜色 2 3 34" xfId="35711"/>
    <cellStyle name="40% - 强调文字颜色 2 3 35" xfId="35712"/>
    <cellStyle name="40% - 强调文字颜色 2 3 36" xfId="35713"/>
    <cellStyle name="40% - 强调文字颜色 2 3 37" xfId="35714"/>
    <cellStyle name="40% - 强调文字颜色 2 3 4" xfId="35715"/>
    <cellStyle name="40% - 强调文字颜色 2 3 4 2" xfId="35716"/>
    <cellStyle name="40% - 强调文字颜色 2 3 4 2 2" xfId="35717"/>
    <cellStyle name="40% - 强调文字颜色 2 3 4 2 2 2" xfId="35718"/>
    <cellStyle name="40% - 强调文字颜色 2 3 4 2 3" xfId="35719"/>
    <cellStyle name="40% - 强调文字颜色 2 3 4 3" xfId="35720"/>
    <cellStyle name="40% - 强调文字颜色 2 3 4 3 2" xfId="35721"/>
    <cellStyle name="40% - 强调文字颜色 2 3 4 3 2 2" xfId="35722"/>
    <cellStyle name="40% - 强调文字颜色 2 3 4 3 3" xfId="35723"/>
    <cellStyle name="40% - 强调文字颜色 2 3 4 4" xfId="35724"/>
    <cellStyle name="40% - 强调文字颜色 2 3 4 4 2" xfId="35725"/>
    <cellStyle name="40% - 强调文字颜色 2 3 4 5" xfId="35726"/>
    <cellStyle name="40% - 强调文字颜色 2 3 5" xfId="35727"/>
    <cellStyle name="40% - 强调文字颜色 2 3 5 2" xfId="35728"/>
    <cellStyle name="40% - 强调文字颜色 2 3 5 2 2" xfId="35729"/>
    <cellStyle name="40% - 强调文字颜色 2 3 5 2 2 2" xfId="35730"/>
    <cellStyle name="40% - 强调文字颜色 2 3 5 2 3" xfId="35731"/>
    <cellStyle name="40% - 强调文字颜色 2 3 5 3" xfId="35732"/>
    <cellStyle name="40% - 强调文字颜色 2 3 5 3 2" xfId="35733"/>
    <cellStyle name="40% - 强调文字颜色 2 3 5 3 2 2" xfId="35734"/>
    <cellStyle name="40% - 强调文字颜色 2 3 5 3 3" xfId="35735"/>
    <cellStyle name="40% - 强调文字颜色 2 3 5 4" xfId="35736"/>
    <cellStyle name="40% - 强调文字颜色 2 3 5 4 2" xfId="35737"/>
    <cellStyle name="40% - 强调文字颜色 2 3 5 5" xfId="35738"/>
    <cellStyle name="40% - 强调文字颜色 2 3 6" xfId="35739"/>
    <cellStyle name="40% - 强调文字颜色 2 3 6 2" xfId="35740"/>
    <cellStyle name="40% - 强调文字颜色 2 3 6 2 2" xfId="35741"/>
    <cellStyle name="40% - 强调文字颜色 2 3 6 2 2 2" xfId="35742"/>
    <cellStyle name="40% - 强调文字颜色 2 3 6 2 3" xfId="35743"/>
    <cellStyle name="40% - 强调文字颜色 2 3 6 3" xfId="35744"/>
    <cellStyle name="40% - 强调文字颜色 2 3 6 3 2" xfId="35745"/>
    <cellStyle name="40% - 强调文字颜色 2 3 6 3 2 2" xfId="35746"/>
    <cellStyle name="40% - 强调文字颜色 2 3 6 3 3" xfId="35747"/>
    <cellStyle name="40% - 强调文字颜色 2 3 7" xfId="35748"/>
    <cellStyle name="40% - 强调文字颜色 2 3 8" xfId="35749"/>
    <cellStyle name="40% - 强调文字颜色 2 3 8 2" xfId="35750"/>
    <cellStyle name="40% - 强调文字颜色 2 3 8 2 2" xfId="35751"/>
    <cellStyle name="40% - 强调文字颜色 2 3 8 3" xfId="35752"/>
    <cellStyle name="40% - 强调文字颜色 2 3 9" xfId="35753"/>
    <cellStyle name="40% - 强调文字颜色 2 3 9 2" xfId="35754"/>
    <cellStyle name="40% - 强调文字颜色 2 3 9 2 2" xfId="35755"/>
    <cellStyle name="40% - 强调文字颜色 2 3 9 3" xfId="35756"/>
    <cellStyle name="40% - 强调文字颜色 2 30" xfId="35757"/>
    <cellStyle name="40% - 强调文字颜色 2 31" xfId="35758"/>
    <cellStyle name="40% - 强调文字颜色 2 32" xfId="35759"/>
    <cellStyle name="40% - 强调文字颜色 2 33" xfId="35760"/>
    <cellStyle name="40% - 强调文字颜色 2 4" xfId="35761"/>
    <cellStyle name="40% - 强调文字颜色 2 4 10" xfId="35762"/>
    <cellStyle name="40% - 强调文字颜色 2 4 11" xfId="35763"/>
    <cellStyle name="40% - 强调文字颜色 2 4 12" xfId="35764"/>
    <cellStyle name="40% - 强调文字颜色 2 4 13" xfId="35765"/>
    <cellStyle name="40% - 强调文字颜色 2 4 14" xfId="35766"/>
    <cellStyle name="40% - 强调文字颜色 2 4 15" xfId="35767"/>
    <cellStyle name="40% - 强调文字颜色 2 4 16" xfId="35768"/>
    <cellStyle name="40% - 强调文字颜色 2 4 17" xfId="35769"/>
    <cellStyle name="40% - 强调文字颜色 2 4 18" xfId="35770"/>
    <cellStyle name="40% - 强调文字颜色 2 4 19" xfId="35771"/>
    <cellStyle name="40% - 强调文字颜色 2 4 2" xfId="35772"/>
    <cellStyle name="40% - 强调文字颜色 2 4 2 10" xfId="35773"/>
    <cellStyle name="40% - 强调文字颜色 2 4 2 11" xfId="35774"/>
    <cellStyle name="40% - 强调文字颜色 2 4 2 12" xfId="35775"/>
    <cellStyle name="40% - 强调文字颜色 2 4 2 13" xfId="35776"/>
    <cellStyle name="40% - 强调文字颜色 2 4 2 14" xfId="35777"/>
    <cellStyle name="40% - 强调文字颜色 2 4 2 15" xfId="35778"/>
    <cellStyle name="40% - 强调文字颜色 2 4 2 16" xfId="35779"/>
    <cellStyle name="40% - 强调文字颜色 2 4 2 17" xfId="35780"/>
    <cellStyle name="40% - 强调文字颜色 2 4 2 18" xfId="35781"/>
    <cellStyle name="40% - 强调文字颜色 2 4 2 19" xfId="35782"/>
    <cellStyle name="40% - 强调文字颜色 2 4 2 2" xfId="35783"/>
    <cellStyle name="40% - 强调文字颜色 2 4 2 2 2" xfId="35784"/>
    <cellStyle name="40% - 强调文字颜色 2 4 2 2 2 2" xfId="35785"/>
    <cellStyle name="40% - 强调文字颜色 2 4 2 2 3" xfId="35786"/>
    <cellStyle name="40% - 强调文字颜色 2 4 2 20" xfId="35787"/>
    <cellStyle name="40% - 强调文字颜色 2 4 2 21" xfId="35788"/>
    <cellStyle name="40% - 强调文字颜色 2 4 2 22" xfId="35789"/>
    <cellStyle name="40% - 强调文字颜色 2 4 2 23" xfId="35790"/>
    <cellStyle name="40% - 强调文字颜色 2 4 2 24" xfId="35791"/>
    <cellStyle name="40% - 强调文字颜色 2 4 2 3" xfId="35792"/>
    <cellStyle name="40% - 强调文字颜色 2 4 2 3 2" xfId="35793"/>
    <cellStyle name="40% - 强调文字颜色 2 4 2 3 2 2" xfId="35794"/>
    <cellStyle name="40% - 强调文字颜色 2 4 2 3 3" xfId="35795"/>
    <cellStyle name="40% - 强调文字颜色 2 4 2 4" xfId="35796"/>
    <cellStyle name="40% - 强调文字颜色 2 4 2 4 2" xfId="35797"/>
    <cellStyle name="40% - 强调文字颜色 2 4 2 4 2 2" xfId="35798"/>
    <cellStyle name="40% - 强调文字颜色 2 4 2 4 3" xfId="35799"/>
    <cellStyle name="40% - 强调文字颜色 2 4 2 5" xfId="35800"/>
    <cellStyle name="40% - 强调文字颜色 2 4 2 5 2" xfId="35801"/>
    <cellStyle name="40% - 强调文字颜色 2 4 2 6" xfId="35802"/>
    <cellStyle name="40% - 强调文字颜色 2 4 2 7" xfId="35803"/>
    <cellStyle name="40% - 强调文字颜色 2 4 2 8" xfId="35804"/>
    <cellStyle name="40% - 强调文字颜色 2 4 2 9" xfId="35805"/>
    <cellStyle name="40% - 强调文字颜色 2 4 20" xfId="35806"/>
    <cellStyle name="40% - 强调文字颜色 2 4 21" xfId="35807"/>
    <cellStyle name="40% - 强调文字颜色 2 4 22" xfId="35808"/>
    <cellStyle name="40% - 强调文字颜色 2 4 23" xfId="35809"/>
    <cellStyle name="40% - 强调文字颜色 2 4 24" xfId="35810"/>
    <cellStyle name="40% - 强调文字颜色 2 4 25" xfId="35811"/>
    <cellStyle name="40% - 强调文字颜色 2 4 26" xfId="35812"/>
    <cellStyle name="40% - 强调文字颜色 2 4 27" xfId="35813"/>
    <cellStyle name="40% - 强调文字颜色 2 4 28" xfId="35814"/>
    <cellStyle name="40% - 强调文字颜色 2 4 3" xfId="35815"/>
    <cellStyle name="40% - 强调文字颜色 2 4 3 2" xfId="35816"/>
    <cellStyle name="40% - 强调文字颜色 2 4 3 2 2" xfId="35817"/>
    <cellStyle name="40% - 强调文字颜色 2 4 3 2 2 2" xfId="35818"/>
    <cellStyle name="40% - 强调文字颜色 2 4 3 2 3" xfId="35819"/>
    <cellStyle name="40% - 强调文字颜色 2 4 3 3" xfId="35820"/>
    <cellStyle name="40% - 强调文字颜色 2 4 3 3 2" xfId="35821"/>
    <cellStyle name="40% - 强调文字颜色 2 4 3 3 2 2" xfId="35822"/>
    <cellStyle name="40% - 强调文字颜色 2 4 3 3 3" xfId="35823"/>
    <cellStyle name="40% - 强调文字颜色 2 4 3 4" xfId="35824"/>
    <cellStyle name="40% - 强调文字颜色 2 4 3 4 2" xfId="35825"/>
    <cellStyle name="40% - 强调文字颜色 2 4 3 4 2 2" xfId="35826"/>
    <cellStyle name="40% - 强调文字颜色 2 4 3 4 3" xfId="35827"/>
    <cellStyle name="40% - 强调文字颜色 2 4 3 5" xfId="35828"/>
    <cellStyle name="40% - 强调文字颜色 2 4 3 5 2" xfId="35829"/>
    <cellStyle name="40% - 强调文字颜色 2 4 3 6" xfId="35830"/>
    <cellStyle name="40% - 强调文字颜色 2 4 3 7" xfId="35831"/>
    <cellStyle name="40% - 强调文字颜色 2 4 4" xfId="35832"/>
    <cellStyle name="40% - 强调文字颜色 2 4 4 2" xfId="35833"/>
    <cellStyle name="40% - 强调文字颜色 2 4 4 2 2" xfId="35834"/>
    <cellStyle name="40% - 强调文字颜色 2 4 4 3" xfId="35835"/>
    <cellStyle name="40% - 强调文字颜色 2 4 5" xfId="35836"/>
    <cellStyle name="40% - 强调文字颜色 2 4 6" xfId="35837"/>
    <cellStyle name="40% - 强调文字颜色 2 4 7" xfId="35838"/>
    <cellStyle name="40% - 强调文字颜色 2 4 7 2" xfId="35839"/>
    <cellStyle name="40% - 强调文字颜色 2 4 7 2 2" xfId="35840"/>
    <cellStyle name="40% - 强调文字颜色 2 4 7 3" xfId="35841"/>
    <cellStyle name="40% - 强调文字颜色 2 4 8" xfId="35842"/>
    <cellStyle name="40% - 强调文字颜色 2 4 8 2" xfId="35843"/>
    <cellStyle name="40% - 强调文字颜色 2 4 8 2 2" xfId="35844"/>
    <cellStyle name="40% - 强调文字颜色 2 4 8 3" xfId="35845"/>
    <cellStyle name="40% - 强调文字颜色 2 4 9" xfId="35846"/>
    <cellStyle name="40% - 强调文字颜色 2 4 9 2" xfId="35847"/>
    <cellStyle name="40% - 强调文字颜色 2 5" xfId="35848"/>
    <cellStyle name="40% - 强调文字颜色 2 5 10" xfId="35849"/>
    <cellStyle name="40% - 强调文字颜色 2 5 11" xfId="35850"/>
    <cellStyle name="40% - 强调文字颜色 2 5 12" xfId="35851"/>
    <cellStyle name="40% - 强调文字颜色 2 5 13" xfId="35852"/>
    <cellStyle name="40% - 强调文字颜色 2 5 14" xfId="35853"/>
    <cellStyle name="40% - 强调文字颜色 2 5 15" xfId="35854"/>
    <cellStyle name="40% - 强调文字颜色 2 5 16" xfId="35855"/>
    <cellStyle name="40% - 强调文字颜色 2 5 17" xfId="35856"/>
    <cellStyle name="40% - 强调文字颜色 2 5 18" xfId="35857"/>
    <cellStyle name="40% - 强调文字颜色 2 5 19" xfId="35858"/>
    <cellStyle name="40% - 强调文字颜色 2 5 2" xfId="35859"/>
    <cellStyle name="40% - 强调文字颜色 2 5 2 2" xfId="35860"/>
    <cellStyle name="40% - 强调文字颜色 2 5 2 2 2" xfId="35861"/>
    <cellStyle name="40% - 强调文字颜色 2 5 2 3" xfId="35862"/>
    <cellStyle name="40% - 强调文字颜色 2 5 2 4" xfId="35863"/>
    <cellStyle name="40% - 强调文字颜色 2 5 20" xfId="35864"/>
    <cellStyle name="40% - 强调文字颜色 2 5 21" xfId="35865"/>
    <cellStyle name="40% - 强调文字颜色 2 5 22" xfId="35866"/>
    <cellStyle name="40% - 强调文字颜色 2 5 23" xfId="35867"/>
    <cellStyle name="40% - 强调文字颜色 2 5 24" xfId="35868"/>
    <cellStyle name="40% - 强调文字颜色 2 5 25" xfId="35869"/>
    <cellStyle name="40% - 强调文字颜色 2 5 26" xfId="35870"/>
    <cellStyle name="40% - 强调文字颜色 2 5 3" xfId="35871"/>
    <cellStyle name="40% - 强调文字颜色 2 5 4" xfId="35872"/>
    <cellStyle name="40% - 强调文字颜色 2 5 5" xfId="35873"/>
    <cellStyle name="40% - 强调文字颜色 2 5 5 2" xfId="35874"/>
    <cellStyle name="40% - 强调文字颜色 2 5 5 2 2" xfId="35875"/>
    <cellStyle name="40% - 强调文字颜色 2 5 5 3" xfId="35876"/>
    <cellStyle name="40% - 强调文字颜色 2 5 6" xfId="35877"/>
    <cellStyle name="40% - 强调文字颜色 2 5 6 2" xfId="35878"/>
    <cellStyle name="40% - 强调文字颜色 2 5 6 2 2" xfId="35879"/>
    <cellStyle name="40% - 强调文字颜色 2 5 6 3" xfId="35880"/>
    <cellStyle name="40% - 强调文字颜色 2 5 7" xfId="35881"/>
    <cellStyle name="40% - 强调文字颜色 2 5 7 2" xfId="35882"/>
    <cellStyle name="40% - 强调文字颜色 2 5 8" xfId="35883"/>
    <cellStyle name="40% - 强调文字颜色 2 5 9" xfId="35884"/>
    <cellStyle name="40% - 强调文字颜色 2 6" xfId="35885"/>
    <cellStyle name="40% - 强调文字颜色 2 6 10" xfId="35886"/>
    <cellStyle name="40% - 强调文字颜色 2 6 11" xfId="35887"/>
    <cellStyle name="40% - 强调文字颜色 2 6 12" xfId="35888"/>
    <cellStyle name="40% - 强调文字颜色 2 6 13" xfId="35889"/>
    <cellStyle name="40% - 强调文字颜色 2 6 14" xfId="35890"/>
    <cellStyle name="40% - 强调文字颜色 2 6 15" xfId="35891"/>
    <cellStyle name="40% - 强调文字颜色 2 6 16" xfId="35892"/>
    <cellStyle name="40% - 强调文字颜色 2 6 17" xfId="35893"/>
    <cellStyle name="40% - 强调文字颜色 2 6 18" xfId="35894"/>
    <cellStyle name="40% - 强调文字颜色 2 6 19" xfId="35895"/>
    <cellStyle name="40% - 强调文字颜色 2 6 2" xfId="35896"/>
    <cellStyle name="40% - 强调文字颜色 2 6 2 10" xfId="35897"/>
    <cellStyle name="40% - 强调文字颜色 2 6 2 11" xfId="35898"/>
    <cellStyle name="40% - 强调文字颜色 2 6 2 12" xfId="35899"/>
    <cellStyle name="40% - 强调文字颜色 2 6 2 13" xfId="35900"/>
    <cellStyle name="40% - 强调文字颜色 2 6 2 14" xfId="35901"/>
    <cellStyle name="40% - 强调文字颜色 2 6 2 15" xfId="35902"/>
    <cellStyle name="40% - 强调文字颜色 2 6 2 16" xfId="35903"/>
    <cellStyle name="40% - 强调文字颜色 2 6 2 17" xfId="35904"/>
    <cellStyle name="40% - 强调文字颜色 2 6 2 18" xfId="35905"/>
    <cellStyle name="40% - 强调文字颜色 2 6 2 19" xfId="35906"/>
    <cellStyle name="40% - 强调文字颜色 2 6 2 2" xfId="35907"/>
    <cellStyle name="40% - 强调文字颜色 2 6 2 2 2" xfId="35908"/>
    <cellStyle name="40% - 强调文字颜色 2 6 2 20" xfId="35909"/>
    <cellStyle name="40% - 强调文字颜色 2 6 2 3" xfId="35910"/>
    <cellStyle name="40% - 强调文字颜色 2 6 2 4" xfId="35911"/>
    <cellStyle name="40% - 强调文字颜色 2 6 2 5" xfId="35912"/>
    <cellStyle name="40% - 强调文字颜色 2 6 2 6" xfId="35913"/>
    <cellStyle name="40% - 强调文字颜色 2 6 2 7" xfId="35914"/>
    <cellStyle name="40% - 强调文字颜色 2 6 2 8" xfId="35915"/>
    <cellStyle name="40% - 强调文字颜色 2 6 2 9" xfId="35916"/>
    <cellStyle name="40% - 强调文字颜色 2 6 20" xfId="35917"/>
    <cellStyle name="40% - 强调文字颜色 2 6 21" xfId="35918"/>
    <cellStyle name="40% - 强调文字颜色 2 6 22" xfId="35919"/>
    <cellStyle name="40% - 强调文字颜色 2 6 23" xfId="35920"/>
    <cellStyle name="40% - 强调文字颜色 2 6 24" xfId="35921"/>
    <cellStyle name="40% - 强调文字颜色 2 6 25" xfId="35922"/>
    <cellStyle name="40% - 强调文字颜色 2 6 26" xfId="35923"/>
    <cellStyle name="40% - 强调文字颜色 2 6 27" xfId="35924"/>
    <cellStyle name="40% - 强调文字颜色 2 6 28" xfId="35925"/>
    <cellStyle name="40% - 强调文字颜色 2 6 29" xfId="35926"/>
    <cellStyle name="40% - 强调文字颜色 2 6 3" xfId="35927"/>
    <cellStyle name="40% - 强调文字颜色 2 6 3 10" xfId="35928"/>
    <cellStyle name="40% - 强调文字颜色 2 6 3 11" xfId="35929"/>
    <cellStyle name="40% - 强调文字颜色 2 6 3 12" xfId="35930"/>
    <cellStyle name="40% - 强调文字颜色 2 6 3 13" xfId="35931"/>
    <cellStyle name="40% - 强调文字颜色 2 6 3 14" xfId="35932"/>
    <cellStyle name="40% - 强调文字颜色 2 6 3 15" xfId="35933"/>
    <cellStyle name="40% - 强调文字颜色 2 6 3 16" xfId="35934"/>
    <cellStyle name="40% - 强调文字颜色 2 6 3 17" xfId="35935"/>
    <cellStyle name="40% - 强调文字颜色 2 6 3 18" xfId="35936"/>
    <cellStyle name="40% - 强调文字颜色 2 6 3 19" xfId="35937"/>
    <cellStyle name="40% - 强调文字颜色 2 6 3 2" xfId="35938"/>
    <cellStyle name="40% - 强调文字颜色 2 6 3 3" xfId="35939"/>
    <cellStyle name="40% - 强调文字颜色 2 6 3 4" xfId="35940"/>
    <cellStyle name="40% - 强调文字颜色 2 6 3 5" xfId="35941"/>
    <cellStyle name="40% - 强调文字颜色 2 6 3 6" xfId="35942"/>
    <cellStyle name="40% - 强调文字颜色 2 6 3 7" xfId="35943"/>
    <cellStyle name="40% - 强调文字颜色 2 6 3 8" xfId="35944"/>
    <cellStyle name="40% - 强调文字颜色 2 6 3 9" xfId="35945"/>
    <cellStyle name="40% - 强调文字颜色 2 6 4" xfId="35946"/>
    <cellStyle name="40% - 强调文字颜色 2 6 4 10" xfId="35947"/>
    <cellStyle name="40% - 强调文字颜色 2 6 4 11" xfId="35948"/>
    <cellStyle name="40% - 强调文字颜色 2 6 4 12" xfId="35949"/>
    <cellStyle name="40% - 强调文字颜色 2 6 4 13" xfId="35950"/>
    <cellStyle name="40% - 强调文字颜色 2 6 4 14" xfId="35951"/>
    <cellStyle name="40% - 强调文字颜色 2 6 4 15" xfId="35952"/>
    <cellStyle name="40% - 强调文字颜色 2 6 4 16" xfId="35953"/>
    <cellStyle name="40% - 强调文字颜色 2 6 4 17" xfId="35954"/>
    <cellStyle name="40% - 强调文字颜色 2 6 4 18" xfId="35955"/>
    <cellStyle name="40% - 强调文字颜色 2 6 4 19" xfId="35956"/>
    <cellStyle name="40% - 强调文字颜色 2 6 4 2" xfId="35957"/>
    <cellStyle name="40% - 强调文字颜色 2 6 4 3" xfId="35958"/>
    <cellStyle name="40% - 强调文字颜色 2 6 4 4" xfId="35959"/>
    <cellStyle name="40% - 强调文字颜色 2 6 4 5" xfId="35960"/>
    <cellStyle name="40% - 强调文字颜色 2 6 4 6" xfId="35961"/>
    <cellStyle name="40% - 强调文字颜色 2 6 4 7" xfId="35962"/>
    <cellStyle name="40% - 强调文字颜色 2 6 4 8" xfId="35963"/>
    <cellStyle name="40% - 强调文字颜色 2 6 4 9" xfId="35964"/>
    <cellStyle name="40% - 强调文字颜色 2 6 5" xfId="35965"/>
    <cellStyle name="40% - 强调文字颜色 2 6 5 10" xfId="35966"/>
    <cellStyle name="40% - 强调文字颜色 2 6 5 11" xfId="35967"/>
    <cellStyle name="40% - 强调文字颜色 2 6 5 12" xfId="35968"/>
    <cellStyle name="40% - 强调文字颜色 2 6 5 13" xfId="35969"/>
    <cellStyle name="40% - 强调文字颜色 2 6 5 14" xfId="35970"/>
    <cellStyle name="40% - 强调文字颜色 2 6 5 15" xfId="35971"/>
    <cellStyle name="40% - 强调文字颜色 2 6 5 16" xfId="35972"/>
    <cellStyle name="40% - 强调文字颜色 2 6 5 17" xfId="35973"/>
    <cellStyle name="40% - 强调文字颜色 2 6 5 18" xfId="35974"/>
    <cellStyle name="40% - 强调文字颜色 2 6 5 19" xfId="35975"/>
    <cellStyle name="40% - 强调文字颜色 2 6 5 2" xfId="35976"/>
    <cellStyle name="40% - 强调文字颜色 2 6 5 2 2" xfId="35977"/>
    <cellStyle name="40% - 强调文字颜色 2 6 5 3" xfId="35978"/>
    <cellStyle name="40% - 强调文字颜色 2 6 5 4" xfId="35979"/>
    <cellStyle name="40% - 强调文字颜色 2 6 5 5" xfId="35980"/>
    <cellStyle name="40% - 强调文字颜色 2 6 5 6" xfId="35981"/>
    <cellStyle name="40% - 强调文字颜色 2 6 5 7" xfId="35982"/>
    <cellStyle name="40% - 强调文字颜色 2 6 5 8" xfId="35983"/>
    <cellStyle name="40% - 强调文字颜色 2 6 5 9" xfId="35984"/>
    <cellStyle name="40% - 强调文字颜色 2 6 6" xfId="35985"/>
    <cellStyle name="40% - 强调文字颜色 2 6 6 10" xfId="35986"/>
    <cellStyle name="40% - 强调文字颜色 2 6 6 11" xfId="35987"/>
    <cellStyle name="40% - 强调文字颜色 2 6 6 12" xfId="35988"/>
    <cellStyle name="40% - 强调文字颜色 2 6 6 13" xfId="35989"/>
    <cellStyle name="40% - 强调文字颜色 2 6 6 14" xfId="35990"/>
    <cellStyle name="40% - 强调文字颜色 2 6 6 15" xfId="35991"/>
    <cellStyle name="40% - 强调文字颜色 2 6 6 16" xfId="35992"/>
    <cellStyle name="40% - 强调文字颜色 2 6 6 17" xfId="35993"/>
    <cellStyle name="40% - 强调文字颜色 2 6 6 18" xfId="35994"/>
    <cellStyle name="40% - 强调文字颜色 2 6 6 19" xfId="35995"/>
    <cellStyle name="40% - 强调文字颜色 2 6 6 2" xfId="35996"/>
    <cellStyle name="40% - 强调文字颜色 2 6 6 2 2" xfId="35997"/>
    <cellStyle name="40% - 强调文字颜色 2 6 6 3" xfId="35998"/>
    <cellStyle name="40% - 强调文字颜色 2 6 6 4" xfId="35999"/>
    <cellStyle name="40% - 强调文字颜色 2 6 6 5" xfId="36000"/>
    <cellStyle name="40% - 强调文字颜色 2 6 6 6" xfId="36001"/>
    <cellStyle name="40% - 强调文字颜色 2 6 6 7" xfId="36002"/>
    <cellStyle name="40% - 强调文字颜色 2 6 6 8" xfId="36003"/>
    <cellStyle name="40% - 强调文字颜色 2 6 6 9" xfId="36004"/>
    <cellStyle name="40% - 强调文字颜色 2 6 7" xfId="36005"/>
    <cellStyle name="40% - 强调文字颜色 2 6 7 10" xfId="36006"/>
    <cellStyle name="40% - 强调文字颜色 2 6 7 11" xfId="36007"/>
    <cellStyle name="40% - 强调文字颜色 2 6 7 12" xfId="36008"/>
    <cellStyle name="40% - 强调文字颜色 2 6 7 13" xfId="36009"/>
    <cellStyle name="40% - 强调文字颜色 2 6 7 14" xfId="36010"/>
    <cellStyle name="40% - 强调文字颜色 2 6 7 15" xfId="36011"/>
    <cellStyle name="40% - 强调文字颜色 2 6 7 16" xfId="36012"/>
    <cellStyle name="40% - 强调文字颜色 2 6 7 17" xfId="36013"/>
    <cellStyle name="40% - 强调文字颜色 2 6 7 18" xfId="36014"/>
    <cellStyle name="40% - 强调文字颜色 2 6 7 2" xfId="36015"/>
    <cellStyle name="40% - 强调文字颜色 2 6 7 3" xfId="36016"/>
    <cellStyle name="40% - 强调文字颜色 2 6 7 4" xfId="36017"/>
    <cellStyle name="40% - 强调文字颜色 2 6 7 5" xfId="36018"/>
    <cellStyle name="40% - 强调文字颜色 2 6 7 6" xfId="36019"/>
    <cellStyle name="40% - 强调文字颜色 2 6 7 7" xfId="36020"/>
    <cellStyle name="40% - 强调文字颜色 2 6 7 8" xfId="36021"/>
    <cellStyle name="40% - 强调文字颜色 2 6 7 9" xfId="36022"/>
    <cellStyle name="40% - 强调文字颜色 2 6 8" xfId="36023"/>
    <cellStyle name="40% - 强调文字颜色 2 6 8 10" xfId="36024"/>
    <cellStyle name="40% - 强调文字颜色 2 6 8 11" xfId="36025"/>
    <cellStyle name="40% - 强调文字颜色 2 6 8 12" xfId="36026"/>
    <cellStyle name="40% - 强调文字颜色 2 6 8 13" xfId="36027"/>
    <cellStyle name="40% - 强调文字颜色 2 6 8 14" xfId="36028"/>
    <cellStyle name="40% - 强调文字颜色 2 6 8 15" xfId="36029"/>
    <cellStyle name="40% - 强调文字颜色 2 6 8 16" xfId="36030"/>
    <cellStyle name="40% - 强调文字颜色 2 6 8 17" xfId="36031"/>
    <cellStyle name="40% - 强调文字颜色 2 6 8 2" xfId="36032"/>
    <cellStyle name="40% - 强调文字颜色 2 6 8 3" xfId="36033"/>
    <cellStyle name="40% - 强调文字颜色 2 6 8 4" xfId="36034"/>
    <cellStyle name="40% - 强调文字颜色 2 6 8 5" xfId="36035"/>
    <cellStyle name="40% - 强调文字颜色 2 6 8 6" xfId="36036"/>
    <cellStyle name="40% - 强调文字颜色 2 6 8 7" xfId="36037"/>
    <cellStyle name="40% - 强调文字颜色 2 6 8 8" xfId="36038"/>
    <cellStyle name="40% - 强调文字颜色 2 6 8 9" xfId="36039"/>
    <cellStyle name="40% - 强调文字颜色 2 6 9" xfId="36040"/>
    <cellStyle name="40% - 强调文字颜色 2 7" xfId="36041"/>
    <cellStyle name="40% - 强调文字颜色 2 7 10" xfId="36042"/>
    <cellStyle name="40% - 强调文字颜色 2 7 11" xfId="36043"/>
    <cellStyle name="40% - 强调文字颜色 2 7 12" xfId="36044"/>
    <cellStyle name="40% - 强调文字颜色 2 7 13" xfId="36045"/>
    <cellStyle name="40% - 强调文字颜色 2 7 14" xfId="36046"/>
    <cellStyle name="40% - 强调文字颜色 2 7 15" xfId="36047"/>
    <cellStyle name="40% - 强调文字颜色 2 7 16" xfId="36048"/>
    <cellStyle name="40% - 强调文字颜色 2 7 17" xfId="36049"/>
    <cellStyle name="40% - 强调文字颜色 2 7 18" xfId="36050"/>
    <cellStyle name="40% - 强调文字颜色 2 7 19" xfId="36051"/>
    <cellStyle name="40% - 强调文字颜色 2 7 2" xfId="36052"/>
    <cellStyle name="40% - 强调文字颜色 2 7 2 10" xfId="36053"/>
    <cellStyle name="40% - 强调文字颜色 2 7 2 11" xfId="36054"/>
    <cellStyle name="40% - 强调文字颜色 2 7 2 12" xfId="36055"/>
    <cellStyle name="40% - 强调文字颜色 2 7 2 13" xfId="36056"/>
    <cellStyle name="40% - 强调文字颜色 2 7 2 14" xfId="36057"/>
    <cellStyle name="40% - 强调文字颜色 2 7 2 15" xfId="36058"/>
    <cellStyle name="40% - 强调文字颜色 2 7 2 16" xfId="36059"/>
    <cellStyle name="40% - 强调文字颜色 2 7 2 17" xfId="36060"/>
    <cellStyle name="40% - 强调文字颜色 2 7 2 18" xfId="36061"/>
    <cellStyle name="40% - 强调文字颜色 2 7 2 19" xfId="36062"/>
    <cellStyle name="40% - 强调文字颜色 2 7 2 2" xfId="36063"/>
    <cellStyle name="40% - 强调文字颜色 2 7 2 2 2" xfId="36064"/>
    <cellStyle name="40% - 强调文字颜色 2 7 2 3" xfId="36065"/>
    <cellStyle name="40% - 强调文字颜色 2 7 2 4" xfId="36066"/>
    <cellStyle name="40% - 强调文字颜色 2 7 2 5" xfId="36067"/>
    <cellStyle name="40% - 强调文字颜色 2 7 2 6" xfId="36068"/>
    <cellStyle name="40% - 强调文字颜色 2 7 2 7" xfId="36069"/>
    <cellStyle name="40% - 强调文字颜色 2 7 2 8" xfId="36070"/>
    <cellStyle name="40% - 强调文字颜色 2 7 2 9" xfId="36071"/>
    <cellStyle name="40% - 强调文字颜色 2 7 20" xfId="36072"/>
    <cellStyle name="40% - 强调文字颜色 2 7 21" xfId="36073"/>
    <cellStyle name="40% - 强调文字颜色 2 7 22" xfId="36074"/>
    <cellStyle name="40% - 强调文字颜色 2 7 23" xfId="36075"/>
    <cellStyle name="40% - 强调文字颜色 2 7 24" xfId="36076"/>
    <cellStyle name="40% - 强调文字颜色 2 7 25" xfId="36077"/>
    <cellStyle name="40% - 强调文字颜色 2 7 26" xfId="36078"/>
    <cellStyle name="40% - 强调文字颜色 2 7 27" xfId="36079"/>
    <cellStyle name="40% - 强调文字颜色 2 7 28" xfId="36080"/>
    <cellStyle name="40% - 强调文字颜色 2 7 29" xfId="36081"/>
    <cellStyle name="40% - 强调文字颜色 2 7 3" xfId="36082"/>
    <cellStyle name="40% - 强调文字颜色 2 7 3 10" xfId="36083"/>
    <cellStyle name="40% - 强调文字颜色 2 7 3 11" xfId="36084"/>
    <cellStyle name="40% - 强调文字颜色 2 7 3 12" xfId="36085"/>
    <cellStyle name="40% - 强调文字颜色 2 7 3 13" xfId="36086"/>
    <cellStyle name="40% - 强调文字颜色 2 7 3 14" xfId="36087"/>
    <cellStyle name="40% - 强调文字颜色 2 7 3 15" xfId="36088"/>
    <cellStyle name="40% - 强调文字颜色 2 7 3 16" xfId="36089"/>
    <cellStyle name="40% - 强调文字颜色 2 7 3 17" xfId="36090"/>
    <cellStyle name="40% - 强调文字颜色 2 7 3 18" xfId="36091"/>
    <cellStyle name="40% - 强调文字颜色 2 7 3 19" xfId="36092"/>
    <cellStyle name="40% - 强调文字颜色 2 7 3 2" xfId="36093"/>
    <cellStyle name="40% - 强调文字颜色 2 7 3 3" xfId="36094"/>
    <cellStyle name="40% - 强调文字颜色 2 7 3 4" xfId="36095"/>
    <cellStyle name="40% - 强调文字颜色 2 7 3 5" xfId="36096"/>
    <cellStyle name="40% - 强调文字颜色 2 7 3 6" xfId="36097"/>
    <cellStyle name="40% - 强调文字颜色 2 7 3 7" xfId="36098"/>
    <cellStyle name="40% - 强调文字颜色 2 7 3 8" xfId="36099"/>
    <cellStyle name="40% - 强调文字颜色 2 7 3 9" xfId="36100"/>
    <cellStyle name="40% - 强调文字颜色 2 7 4" xfId="36101"/>
    <cellStyle name="40% - 强调文字颜色 2 7 4 10" xfId="36102"/>
    <cellStyle name="40% - 强调文字颜色 2 7 4 11" xfId="36103"/>
    <cellStyle name="40% - 强调文字颜色 2 7 4 12" xfId="36104"/>
    <cellStyle name="40% - 强调文字颜色 2 7 4 13" xfId="36105"/>
    <cellStyle name="40% - 强调文字颜色 2 7 4 14" xfId="36106"/>
    <cellStyle name="40% - 强调文字颜色 2 7 4 15" xfId="36107"/>
    <cellStyle name="40% - 强调文字颜色 2 7 4 16" xfId="36108"/>
    <cellStyle name="40% - 强调文字颜色 2 7 4 17" xfId="36109"/>
    <cellStyle name="40% - 强调文字颜色 2 7 4 18" xfId="36110"/>
    <cellStyle name="40% - 强调文字颜色 2 7 4 19" xfId="36111"/>
    <cellStyle name="40% - 强调文字颜色 2 7 4 2" xfId="36112"/>
    <cellStyle name="40% - 强调文字颜色 2 7 4 3" xfId="36113"/>
    <cellStyle name="40% - 强调文字颜色 2 7 4 4" xfId="36114"/>
    <cellStyle name="40% - 强调文字颜色 2 7 4 5" xfId="36115"/>
    <cellStyle name="40% - 强调文字颜色 2 7 4 6" xfId="36116"/>
    <cellStyle name="40% - 强调文字颜色 2 7 4 7" xfId="36117"/>
    <cellStyle name="40% - 强调文字颜色 2 7 4 8" xfId="36118"/>
    <cellStyle name="40% - 强调文字颜色 2 7 4 9" xfId="36119"/>
    <cellStyle name="40% - 强调文字颜色 2 7 5" xfId="36120"/>
    <cellStyle name="40% - 强调文字颜色 2 7 5 10" xfId="36121"/>
    <cellStyle name="40% - 强调文字颜色 2 7 5 11" xfId="36122"/>
    <cellStyle name="40% - 强调文字颜色 2 7 5 12" xfId="36123"/>
    <cellStyle name="40% - 强调文字颜色 2 7 5 13" xfId="36124"/>
    <cellStyle name="40% - 强调文字颜色 2 7 5 14" xfId="36125"/>
    <cellStyle name="40% - 强调文字颜色 2 7 5 15" xfId="36126"/>
    <cellStyle name="40% - 强调文字颜色 2 7 5 16" xfId="36127"/>
    <cellStyle name="40% - 强调文字颜色 2 7 5 17" xfId="36128"/>
    <cellStyle name="40% - 强调文字颜色 2 7 5 18" xfId="36129"/>
    <cellStyle name="40% - 强调文字颜色 2 7 5 2" xfId="36130"/>
    <cellStyle name="40% - 强调文字颜色 2 7 5 3" xfId="36131"/>
    <cellStyle name="40% - 强调文字颜色 2 7 5 4" xfId="36132"/>
    <cellStyle name="40% - 强调文字颜色 2 7 5 5" xfId="36133"/>
    <cellStyle name="40% - 强调文字颜色 2 7 5 6" xfId="36134"/>
    <cellStyle name="40% - 强调文字颜色 2 7 5 7" xfId="36135"/>
    <cellStyle name="40% - 强调文字颜色 2 7 5 8" xfId="36136"/>
    <cellStyle name="40% - 强调文字颜色 2 7 5 9" xfId="36137"/>
    <cellStyle name="40% - 强调文字颜色 2 7 6" xfId="36138"/>
    <cellStyle name="40% - 强调文字颜色 2 7 6 10" xfId="36139"/>
    <cellStyle name="40% - 强调文字颜色 2 7 6 11" xfId="36140"/>
    <cellStyle name="40% - 强调文字颜色 2 7 6 12" xfId="36141"/>
    <cellStyle name="40% - 强调文字颜色 2 7 6 13" xfId="36142"/>
    <cellStyle name="40% - 强调文字颜色 2 7 6 14" xfId="36143"/>
    <cellStyle name="40% - 强调文字颜色 2 7 6 15" xfId="36144"/>
    <cellStyle name="40% - 强调文字颜色 2 7 6 16" xfId="36145"/>
    <cellStyle name="40% - 强调文字颜色 2 7 6 17" xfId="36146"/>
    <cellStyle name="40% - 强调文字颜色 2 7 6 18" xfId="36147"/>
    <cellStyle name="40% - 强调文字颜色 2 7 6 19" xfId="36148"/>
    <cellStyle name="40% - 强调文字颜色 2 7 6 2" xfId="36149"/>
    <cellStyle name="40% - 强调文字颜色 2 7 6 3" xfId="36150"/>
    <cellStyle name="40% - 强调文字颜色 2 7 6 4" xfId="36151"/>
    <cellStyle name="40% - 强调文字颜色 2 7 6 5" xfId="36152"/>
    <cellStyle name="40% - 强调文字颜色 2 7 6 6" xfId="36153"/>
    <cellStyle name="40% - 强调文字颜色 2 7 6 7" xfId="36154"/>
    <cellStyle name="40% - 强调文字颜色 2 7 6 8" xfId="36155"/>
    <cellStyle name="40% - 强调文字颜色 2 7 6 9" xfId="36156"/>
    <cellStyle name="40% - 强调文字颜色 2 7 7" xfId="36157"/>
    <cellStyle name="40% - 强调文字颜色 2 7 7 10" xfId="36158"/>
    <cellStyle name="40% - 强调文字颜色 2 7 7 11" xfId="36159"/>
    <cellStyle name="40% - 强调文字颜色 2 7 7 12" xfId="36160"/>
    <cellStyle name="40% - 强调文字颜色 2 7 7 13" xfId="36161"/>
    <cellStyle name="40% - 强调文字颜色 2 7 7 14" xfId="36162"/>
    <cellStyle name="40% - 强调文字颜色 2 7 7 15" xfId="36163"/>
    <cellStyle name="40% - 强调文字颜色 2 7 7 16" xfId="36164"/>
    <cellStyle name="40% - 强调文字颜色 2 7 7 17" xfId="36165"/>
    <cellStyle name="40% - 强调文字颜色 2 7 7 18" xfId="36166"/>
    <cellStyle name="40% - 强调文字颜色 2 7 7 2" xfId="36167"/>
    <cellStyle name="40% - 强调文字颜色 2 7 7 3" xfId="36168"/>
    <cellStyle name="40% - 强调文字颜色 2 7 7 4" xfId="36169"/>
    <cellStyle name="40% - 强调文字颜色 2 7 7 5" xfId="36170"/>
    <cellStyle name="40% - 强调文字颜色 2 7 7 6" xfId="36171"/>
    <cellStyle name="40% - 强调文字颜色 2 7 7 7" xfId="36172"/>
    <cellStyle name="40% - 强调文字颜色 2 7 7 8" xfId="36173"/>
    <cellStyle name="40% - 强调文字颜色 2 7 7 9" xfId="36174"/>
    <cellStyle name="40% - 强调文字颜色 2 7 8" xfId="36175"/>
    <cellStyle name="40% - 强调文字颜色 2 7 8 10" xfId="36176"/>
    <cellStyle name="40% - 强调文字颜色 2 7 8 11" xfId="36177"/>
    <cellStyle name="40% - 强调文字颜色 2 7 8 12" xfId="36178"/>
    <cellStyle name="40% - 强调文字颜色 2 7 8 13" xfId="36179"/>
    <cellStyle name="40% - 强调文字颜色 2 7 8 14" xfId="36180"/>
    <cellStyle name="40% - 强调文字颜色 2 7 8 15" xfId="36181"/>
    <cellStyle name="40% - 强调文字颜色 2 7 8 16" xfId="36182"/>
    <cellStyle name="40% - 强调文字颜色 2 7 8 17" xfId="36183"/>
    <cellStyle name="40% - 强调文字颜色 2 7 8 2" xfId="36184"/>
    <cellStyle name="40% - 强调文字颜色 2 7 8 3" xfId="36185"/>
    <cellStyle name="40% - 强调文字颜色 2 7 8 4" xfId="36186"/>
    <cellStyle name="40% - 强调文字颜色 2 7 8 5" xfId="36187"/>
    <cellStyle name="40% - 强调文字颜色 2 7 8 6" xfId="36188"/>
    <cellStyle name="40% - 强调文字颜色 2 7 8 7" xfId="36189"/>
    <cellStyle name="40% - 强调文字颜色 2 7 8 8" xfId="36190"/>
    <cellStyle name="40% - 强调文字颜色 2 7 8 9" xfId="36191"/>
    <cellStyle name="40% - 强调文字颜色 2 7 9" xfId="36192"/>
    <cellStyle name="40% - 强调文字颜色 2 8" xfId="36193"/>
    <cellStyle name="40% - 强调文字颜色 2 8 10" xfId="36194"/>
    <cellStyle name="40% - 强调文字颜色 2 8 11" xfId="36195"/>
    <cellStyle name="40% - 强调文字颜色 2 8 12" xfId="36196"/>
    <cellStyle name="40% - 强调文字颜色 2 8 13" xfId="36197"/>
    <cellStyle name="40% - 强调文字颜色 2 8 14" xfId="36198"/>
    <cellStyle name="40% - 强调文字颜色 2 8 15" xfId="36199"/>
    <cellStyle name="40% - 强调文字颜色 2 8 16" xfId="36200"/>
    <cellStyle name="40% - 强调文字颜色 2 8 17" xfId="36201"/>
    <cellStyle name="40% - 强调文字颜色 2 8 18" xfId="36202"/>
    <cellStyle name="40% - 强调文字颜色 2 8 19" xfId="36203"/>
    <cellStyle name="40% - 强调文字颜色 2 8 2" xfId="36204"/>
    <cellStyle name="40% - 强调文字颜色 2 8 2 10" xfId="36205"/>
    <cellStyle name="40% - 强调文字颜色 2 8 2 11" xfId="36206"/>
    <cellStyle name="40% - 强调文字颜色 2 8 2 12" xfId="36207"/>
    <cellStyle name="40% - 强调文字颜色 2 8 2 13" xfId="36208"/>
    <cellStyle name="40% - 强调文字颜色 2 8 2 14" xfId="36209"/>
    <cellStyle name="40% - 强调文字颜色 2 8 2 15" xfId="36210"/>
    <cellStyle name="40% - 强调文字颜色 2 8 2 16" xfId="36211"/>
    <cellStyle name="40% - 强调文字颜色 2 8 2 17" xfId="36212"/>
    <cellStyle name="40% - 强调文字颜色 2 8 2 18" xfId="36213"/>
    <cellStyle name="40% - 强调文字颜色 2 8 2 2" xfId="36214"/>
    <cellStyle name="40% - 强调文字颜色 2 8 2 3" xfId="36215"/>
    <cellStyle name="40% - 强调文字颜色 2 8 2 4" xfId="36216"/>
    <cellStyle name="40% - 强调文字颜色 2 8 2 5" xfId="36217"/>
    <cellStyle name="40% - 强调文字颜色 2 8 2 6" xfId="36218"/>
    <cellStyle name="40% - 强调文字颜色 2 8 2 7" xfId="36219"/>
    <cellStyle name="40% - 强调文字颜色 2 8 2 8" xfId="36220"/>
    <cellStyle name="40% - 强调文字颜色 2 8 2 9" xfId="36221"/>
    <cellStyle name="40% - 强调文字颜色 2 8 20" xfId="36222"/>
    <cellStyle name="40% - 强调文字颜色 2 8 21" xfId="36223"/>
    <cellStyle name="40% - 强调文字颜色 2 8 22" xfId="36224"/>
    <cellStyle name="40% - 强调文字颜色 2 8 23" xfId="36225"/>
    <cellStyle name="40% - 强调文字颜色 2 8 24" xfId="36226"/>
    <cellStyle name="40% - 强调文字颜色 2 8 25" xfId="36227"/>
    <cellStyle name="40% - 强调文字颜色 2 8 26" xfId="36228"/>
    <cellStyle name="40% - 强调文字颜色 2 8 27" xfId="36229"/>
    <cellStyle name="40% - 强调文字颜色 2 8 28" xfId="36230"/>
    <cellStyle name="40% - 强调文字颜色 2 8 29" xfId="36231"/>
    <cellStyle name="40% - 强调文字颜色 2 8 3" xfId="36232"/>
    <cellStyle name="40% - 强调文字颜色 2 8 3 10" xfId="36233"/>
    <cellStyle name="40% - 强调文字颜色 2 8 3 11" xfId="36234"/>
    <cellStyle name="40% - 强调文字颜色 2 8 3 12" xfId="36235"/>
    <cellStyle name="40% - 强调文字颜色 2 8 3 13" xfId="36236"/>
    <cellStyle name="40% - 强调文字颜色 2 8 3 14" xfId="36237"/>
    <cellStyle name="40% - 强调文字颜色 2 8 3 15" xfId="36238"/>
    <cellStyle name="40% - 强调文字颜色 2 8 3 16" xfId="36239"/>
    <cellStyle name="40% - 强调文字颜色 2 8 3 17" xfId="36240"/>
    <cellStyle name="40% - 强调文字颜色 2 8 3 18" xfId="36241"/>
    <cellStyle name="40% - 强调文字颜色 2 8 3 19" xfId="36242"/>
    <cellStyle name="40% - 强调文字颜色 2 8 3 2" xfId="36243"/>
    <cellStyle name="40% - 强调文字颜色 2 8 3 3" xfId="36244"/>
    <cellStyle name="40% - 强调文字颜色 2 8 3 4" xfId="36245"/>
    <cellStyle name="40% - 强调文字颜色 2 8 3 5" xfId="36246"/>
    <cellStyle name="40% - 强调文字颜色 2 8 3 6" xfId="36247"/>
    <cellStyle name="40% - 强调文字颜色 2 8 3 7" xfId="36248"/>
    <cellStyle name="40% - 强调文字颜色 2 8 3 8" xfId="36249"/>
    <cellStyle name="40% - 强调文字颜色 2 8 3 9" xfId="36250"/>
    <cellStyle name="40% - 强调文字颜色 2 8 4" xfId="36251"/>
    <cellStyle name="40% - 强调文字颜色 2 8 4 10" xfId="36252"/>
    <cellStyle name="40% - 强调文字颜色 2 8 4 11" xfId="36253"/>
    <cellStyle name="40% - 强调文字颜色 2 8 4 12" xfId="36254"/>
    <cellStyle name="40% - 强调文字颜色 2 8 4 13" xfId="36255"/>
    <cellStyle name="40% - 强调文字颜色 2 8 4 14" xfId="36256"/>
    <cellStyle name="40% - 强调文字颜色 2 8 4 15" xfId="36257"/>
    <cellStyle name="40% - 强调文字颜色 2 8 4 16" xfId="36258"/>
    <cellStyle name="40% - 强调文字颜色 2 8 4 17" xfId="36259"/>
    <cellStyle name="40% - 强调文字颜色 2 8 4 2" xfId="36260"/>
    <cellStyle name="40% - 强调文字颜色 2 8 4 3" xfId="36261"/>
    <cellStyle name="40% - 强调文字颜色 2 8 4 4" xfId="36262"/>
    <cellStyle name="40% - 强调文字颜色 2 8 4 5" xfId="36263"/>
    <cellStyle name="40% - 强调文字颜色 2 8 4 6" xfId="36264"/>
    <cellStyle name="40% - 强调文字颜色 2 8 4 7" xfId="36265"/>
    <cellStyle name="40% - 强调文字颜色 2 8 4 8" xfId="36266"/>
    <cellStyle name="40% - 强调文字颜色 2 8 4 9" xfId="36267"/>
    <cellStyle name="40% - 强调文字颜色 2 8 5" xfId="36268"/>
    <cellStyle name="40% - 强调文字颜色 2 8 6" xfId="36269"/>
    <cellStyle name="40% - 强调文字颜色 2 8 7" xfId="36270"/>
    <cellStyle name="40% - 强调文字颜色 2 8 8" xfId="36271"/>
    <cellStyle name="40% - 强调文字颜色 2 8 9" xfId="36272"/>
    <cellStyle name="40% - 强调文字颜色 2 9" xfId="36273"/>
    <cellStyle name="40% - 强调文字颜色 2 9 10" xfId="36274"/>
    <cellStyle name="40% - 强调文字颜色 2 9 11" xfId="36275"/>
    <cellStyle name="40% - 强调文字颜色 2 9 12" xfId="36276"/>
    <cellStyle name="40% - 强调文字颜色 2 9 13" xfId="36277"/>
    <cellStyle name="40% - 强调文字颜色 2 9 14" xfId="36278"/>
    <cellStyle name="40% - 强调文字颜色 2 9 15" xfId="36279"/>
    <cellStyle name="40% - 强调文字颜色 2 9 16" xfId="36280"/>
    <cellStyle name="40% - 强调文字颜色 2 9 17" xfId="36281"/>
    <cellStyle name="40% - 强调文字颜色 2 9 18" xfId="36282"/>
    <cellStyle name="40% - 强调文字颜色 2 9 19" xfId="36283"/>
    <cellStyle name="40% - 强调文字颜色 2 9 2" xfId="36284"/>
    <cellStyle name="40% - 强调文字颜色 2 9 2 2" xfId="36285"/>
    <cellStyle name="40% - 强调文字颜色 2 9 20" xfId="36286"/>
    <cellStyle name="40% - 强调文字颜色 2 9 3" xfId="36287"/>
    <cellStyle name="40% - 强调文字颜色 2 9 4" xfId="36288"/>
    <cellStyle name="40% - 强调文字颜色 2 9 5" xfId="36289"/>
    <cellStyle name="40% - 强调文字颜色 2 9 6" xfId="36290"/>
    <cellStyle name="40% - 强调文字颜色 2 9 7" xfId="36291"/>
    <cellStyle name="40% - 强调文字颜色 2 9 8" xfId="36292"/>
    <cellStyle name="40% - 强调文字颜色 2 9 9" xfId="36293"/>
    <cellStyle name="40% - 强调文字颜色 3 10" xfId="36294"/>
    <cellStyle name="40% - 强调文字颜色 3 10 10" xfId="36295"/>
    <cellStyle name="40% - 强调文字颜色 3 10 11" xfId="36296"/>
    <cellStyle name="40% - 强调文字颜色 3 10 12" xfId="36297"/>
    <cellStyle name="40% - 强调文字颜色 3 10 13" xfId="36298"/>
    <cellStyle name="40% - 强调文字颜色 3 10 14" xfId="36299"/>
    <cellStyle name="40% - 强调文字颜色 3 10 15" xfId="36300"/>
    <cellStyle name="40% - 强调文字颜色 3 10 16" xfId="36301"/>
    <cellStyle name="40% - 强调文字颜色 3 10 17" xfId="36302"/>
    <cellStyle name="40% - 强调文字颜色 3 10 18" xfId="36303"/>
    <cellStyle name="40% - 强调文字颜色 3 10 19" xfId="36304"/>
    <cellStyle name="40% - 强调文字颜色 3 10 2" xfId="36305"/>
    <cellStyle name="40% - 强调文字颜色 3 10 2 2" xfId="36306"/>
    <cellStyle name="40% - 强调文字颜色 3 10 20" xfId="36307"/>
    <cellStyle name="40% - 强调文字颜色 3 10 3" xfId="36308"/>
    <cellStyle name="40% - 强调文字颜色 3 10 4" xfId="36309"/>
    <cellStyle name="40% - 强调文字颜色 3 10 5" xfId="36310"/>
    <cellStyle name="40% - 强调文字颜色 3 10 6" xfId="36311"/>
    <cellStyle name="40% - 强调文字颜色 3 10 7" xfId="36312"/>
    <cellStyle name="40% - 强调文字颜色 3 10 8" xfId="36313"/>
    <cellStyle name="40% - 强调文字颜色 3 10 9" xfId="36314"/>
    <cellStyle name="40% - 强调文字颜色 3 11" xfId="36315"/>
    <cellStyle name="40% - 强调文字颜色 3 11 10" xfId="36316"/>
    <cellStyle name="40% - 强调文字颜色 3 11 11" xfId="36317"/>
    <cellStyle name="40% - 强调文字颜色 3 11 12" xfId="36318"/>
    <cellStyle name="40% - 强调文字颜色 3 11 13" xfId="36319"/>
    <cellStyle name="40% - 强调文字颜色 3 11 14" xfId="36320"/>
    <cellStyle name="40% - 强调文字颜色 3 11 15" xfId="36321"/>
    <cellStyle name="40% - 强调文字颜色 3 11 16" xfId="36322"/>
    <cellStyle name="40% - 强调文字颜色 3 11 17" xfId="36323"/>
    <cellStyle name="40% - 强调文字颜色 3 11 18" xfId="36324"/>
    <cellStyle name="40% - 强调文字颜色 3 11 19" xfId="36325"/>
    <cellStyle name="40% - 强调文字颜色 3 11 2" xfId="36326"/>
    <cellStyle name="40% - 强调文字颜色 3 11 2 2" xfId="36327"/>
    <cellStyle name="40% - 强调文字颜色 3 11 20" xfId="36328"/>
    <cellStyle name="40% - 强调文字颜色 3 11 3" xfId="36329"/>
    <cellStyle name="40% - 强调文字颜色 3 11 4" xfId="36330"/>
    <cellStyle name="40% - 强调文字颜色 3 11 5" xfId="36331"/>
    <cellStyle name="40% - 强调文字颜色 3 11 6" xfId="36332"/>
    <cellStyle name="40% - 强调文字颜色 3 11 7" xfId="36333"/>
    <cellStyle name="40% - 强调文字颜色 3 11 8" xfId="36334"/>
    <cellStyle name="40% - 强调文字颜色 3 11 9" xfId="36335"/>
    <cellStyle name="40% - 强调文字颜色 3 12" xfId="36336"/>
    <cellStyle name="40% - 强调文字颜色 3 12 10" xfId="36337"/>
    <cellStyle name="40% - 强调文字颜色 3 12 11" xfId="36338"/>
    <cellStyle name="40% - 强调文字颜色 3 12 12" xfId="36339"/>
    <cellStyle name="40% - 强调文字颜色 3 12 13" xfId="36340"/>
    <cellStyle name="40% - 强调文字颜色 3 12 14" xfId="36341"/>
    <cellStyle name="40% - 强调文字颜色 3 12 15" xfId="36342"/>
    <cellStyle name="40% - 强调文字颜色 3 12 16" xfId="36343"/>
    <cellStyle name="40% - 强调文字颜色 3 12 17" xfId="36344"/>
    <cellStyle name="40% - 强调文字颜色 3 12 18" xfId="36345"/>
    <cellStyle name="40% - 强调文字颜色 3 12 19" xfId="36346"/>
    <cellStyle name="40% - 强调文字颜色 3 12 2" xfId="36347"/>
    <cellStyle name="40% - 强调文字颜色 3 12 2 2" xfId="36348"/>
    <cellStyle name="40% - 强调文字颜色 3 12 20" xfId="36349"/>
    <cellStyle name="40% - 强调文字颜色 3 12 3" xfId="36350"/>
    <cellStyle name="40% - 强调文字颜色 3 12 4" xfId="36351"/>
    <cellStyle name="40% - 强调文字颜色 3 12 5" xfId="36352"/>
    <cellStyle name="40% - 强调文字颜色 3 12 6" xfId="36353"/>
    <cellStyle name="40% - 强调文字颜色 3 12 7" xfId="36354"/>
    <cellStyle name="40% - 强调文字颜色 3 12 8" xfId="36355"/>
    <cellStyle name="40% - 强调文字颜色 3 12 9" xfId="36356"/>
    <cellStyle name="40% - 强调文字颜色 3 13" xfId="36357"/>
    <cellStyle name="40% - 强调文字颜色 3 13 10" xfId="36358"/>
    <cellStyle name="40% - 强调文字颜色 3 13 11" xfId="36359"/>
    <cellStyle name="40% - 强调文字颜色 3 13 12" xfId="36360"/>
    <cellStyle name="40% - 强调文字颜色 3 13 13" xfId="36361"/>
    <cellStyle name="40% - 强调文字颜色 3 13 14" xfId="36362"/>
    <cellStyle name="40% - 强调文字颜色 3 13 15" xfId="36363"/>
    <cellStyle name="40% - 强调文字颜色 3 13 16" xfId="36364"/>
    <cellStyle name="40% - 强调文字颜色 3 13 17" xfId="36365"/>
    <cellStyle name="40% - 强调文字颜色 3 13 18" xfId="36366"/>
    <cellStyle name="40% - 强调文字颜色 3 13 19" xfId="36367"/>
    <cellStyle name="40% - 强调文字颜色 3 13 2" xfId="36368"/>
    <cellStyle name="40% - 强调文字颜色 3 13 20" xfId="36369"/>
    <cellStyle name="40% - 强调文字颜色 3 13 21" xfId="36370"/>
    <cellStyle name="40% - 强调文字颜色 3 13 3" xfId="36371"/>
    <cellStyle name="40% - 强调文字颜色 3 13 4" xfId="36372"/>
    <cellStyle name="40% - 强调文字颜色 3 13 5" xfId="36373"/>
    <cellStyle name="40% - 强调文字颜色 3 13 6" xfId="36374"/>
    <cellStyle name="40% - 强调文字颜色 3 13 7" xfId="36375"/>
    <cellStyle name="40% - 强调文字颜色 3 13 8" xfId="36376"/>
    <cellStyle name="40% - 强调文字颜色 3 13 9" xfId="36377"/>
    <cellStyle name="40% - 强调文字颜色 3 14" xfId="36378"/>
    <cellStyle name="40% - 强调文字颜色 3 14 10" xfId="36379"/>
    <cellStyle name="40% - 强调文字颜色 3 14 11" xfId="36380"/>
    <cellStyle name="40% - 强调文字颜色 3 14 12" xfId="36381"/>
    <cellStyle name="40% - 强调文字颜色 3 14 13" xfId="36382"/>
    <cellStyle name="40% - 强调文字颜色 3 14 14" xfId="36383"/>
    <cellStyle name="40% - 强调文字颜色 3 14 15" xfId="36384"/>
    <cellStyle name="40% - 强调文字颜色 3 14 16" xfId="36385"/>
    <cellStyle name="40% - 强调文字颜色 3 14 17" xfId="36386"/>
    <cellStyle name="40% - 强调文字颜色 3 14 18" xfId="36387"/>
    <cellStyle name="40% - 强调文字颜色 3 14 19" xfId="36388"/>
    <cellStyle name="40% - 强调文字颜色 3 14 2" xfId="36389"/>
    <cellStyle name="40% - 强调文字颜色 3 14 20" xfId="36390"/>
    <cellStyle name="40% - 强调文字颜色 3 14 21" xfId="36391"/>
    <cellStyle name="40% - 强调文字颜色 3 14 3" xfId="36392"/>
    <cellStyle name="40% - 强调文字颜色 3 14 4" xfId="36393"/>
    <cellStyle name="40% - 强调文字颜色 3 14 5" xfId="36394"/>
    <cellStyle name="40% - 强调文字颜色 3 14 6" xfId="36395"/>
    <cellStyle name="40% - 强调文字颜色 3 14 7" xfId="36396"/>
    <cellStyle name="40% - 强调文字颜色 3 14 8" xfId="36397"/>
    <cellStyle name="40% - 强调文字颜色 3 14 9" xfId="36398"/>
    <cellStyle name="40% - 强调文字颜色 3 15" xfId="36399"/>
    <cellStyle name="40% - 强调文字颜色 3 15 10" xfId="36400"/>
    <cellStyle name="40% - 强调文字颜色 3 15 11" xfId="36401"/>
    <cellStyle name="40% - 强调文字颜色 3 15 12" xfId="36402"/>
    <cellStyle name="40% - 强调文字颜色 3 15 13" xfId="36403"/>
    <cellStyle name="40% - 强调文字颜色 3 15 14" xfId="36404"/>
    <cellStyle name="40% - 强调文字颜色 3 15 15" xfId="36405"/>
    <cellStyle name="40% - 强调文字颜色 3 15 16" xfId="36406"/>
    <cellStyle name="40% - 强调文字颜色 3 15 17" xfId="36407"/>
    <cellStyle name="40% - 强调文字颜色 3 15 18" xfId="36408"/>
    <cellStyle name="40% - 强调文字颜色 3 15 19" xfId="36409"/>
    <cellStyle name="40% - 强调文字颜色 3 15 2" xfId="36410"/>
    <cellStyle name="40% - 强调文字颜色 3 15 2 2" xfId="36411"/>
    <cellStyle name="40% - 强调文字颜色 3 15 20" xfId="36412"/>
    <cellStyle name="40% - 强调文字颜色 3 15 3" xfId="36413"/>
    <cellStyle name="40% - 强调文字颜色 3 15 4" xfId="36414"/>
    <cellStyle name="40% - 强调文字颜色 3 15 5" xfId="36415"/>
    <cellStyle name="40% - 强调文字颜色 3 15 6" xfId="36416"/>
    <cellStyle name="40% - 强调文字颜色 3 15 7" xfId="36417"/>
    <cellStyle name="40% - 强调文字颜色 3 15 8" xfId="36418"/>
    <cellStyle name="40% - 强调文字颜色 3 15 9" xfId="36419"/>
    <cellStyle name="40% - 强调文字颜色 3 16" xfId="36420"/>
    <cellStyle name="40% - 强调文字颜色 3 16 2" xfId="36421"/>
    <cellStyle name="40% - 强调文字颜色 3 16 2 2" xfId="36422"/>
    <cellStyle name="40% - 强调文字颜色 3 16 3" xfId="36423"/>
    <cellStyle name="40% - 强调文字颜色 3 17" xfId="36424"/>
    <cellStyle name="40% - 强调文字颜色 3 17 2" xfId="36425"/>
    <cellStyle name="40% - 强调文字颜色 3 17 2 2" xfId="36426"/>
    <cellStyle name="40% - 强调文字颜色 3 17 3" xfId="36427"/>
    <cellStyle name="40% - 强调文字颜色 3 18" xfId="36428"/>
    <cellStyle name="40% - 强调文字颜色 3 18 2" xfId="36429"/>
    <cellStyle name="40% - 强调文字颜色 3 18 2 2" xfId="36430"/>
    <cellStyle name="40% - 强调文字颜色 3 18 3" xfId="36431"/>
    <cellStyle name="40% - 强调文字颜色 3 19" xfId="36432"/>
    <cellStyle name="40% - 强调文字颜色 3 19 2" xfId="36433"/>
    <cellStyle name="40% - 强调文字颜色 3 19 2 2" xfId="36434"/>
    <cellStyle name="40% - 强调文字颜色 3 19 3" xfId="36435"/>
    <cellStyle name="40% - 强调文字颜色 3 2" xfId="36436"/>
    <cellStyle name="40% - 强调文字颜色 3 2 10" xfId="36437"/>
    <cellStyle name="40% - 强调文字颜色 3 2 10 2" xfId="36438"/>
    <cellStyle name="40% - 强调文字颜色 3 2 10 2 2" xfId="36439"/>
    <cellStyle name="40% - 强调文字颜色 3 2 10 3" xfId="36440"/>
    <cellStyle name="40% - 强调文字颜色 3 2 11" xfId="36441"/>
    <cellStyle name="40% - 强调文字颜色 3 2 11 2" xfId="36442"/>
    <cellStyle name="40% - 强调文字颜色 3 2 11 2 2" xfId="36443"/>
    <cellStyle name="40% - 强调文字颜色 3 2 11 3" xfId="36444"/>
    <cellStyle name="40% - 强调文字颜色 3 2 12" xfId="36445"/>
    <cellStyle name="40% - 强调文字颜色 3 2 13" xfId="36446"/>
    <cellStyle name="40% - 强调文字颜色 3 2 14" xfId="36447"/>
    <cellStyle name="40% - 强调文字颜色 3 2 14 2" xfId="36448"/>
    <cellStyle name="40% - 强调文字颜色 3 2 14 2 2" xfId="36449"/>
    <cellStyle name="40% - 强调文字颜色 3 2 14 3" xfId="36450"/>
    <cellStyle name="40% - 强调文字颜色 3 2 15" xfId="36451"/>
    <cellStyle name="40% - 强调文字颜色 3 2 15 2" xfId="36452"/>
    <cellStyle name="40% - 强调文字颜色 3 2 15 2 2" xfId="36453"/>
    <cellStyle name="40% - 强调文字颜色 3 2 15 3" xfId="36454"/>
    <cellStyle name="40% - 强调文字颜色 3 2 16" xfId="36455"/>
    <cellStyle name="40% - 强调文字颜色 3 2 16 2" xfId="36456"/>
    <cellStyle name="40% - 强调文字颜色 3 2 16 2 2" xfId="36457"/>
    <cellStyle name="40% - 强调文字颜色 3 2 16 3" xfId="36458"/>
    <cellStyle name="40% - 强调文字颜色 3 2 17" xfId="36459"/>
    <cellStyle name="40% - 强调文字颜色 3 2 17 2" xfId="36460"/>
    <cellStyle name="40% - 强调文字颜色 3 2 17 2 2" xfId="36461"/>
    <cellStyle name="40% - 强调文字颜色 3 2 17 3" xfId="36462"/>
    <cellStyle name="40% - 强调文字颜色 3 2 18" xfId="36463"/>
    <cellStyle name="40% - 强调文字颜色 3 2 18 2" xfId="36464"/>
    <cellStyle name="40% - 强调文字颜色 3 2 18 2 2" xfId="36465"/>
    <cellStyle name="40% - 强调文字颜色 3 2 18 3" xfId="36466"/>
    <cellStyle name="40% - 强调文字颜色 3 2 19" xfId="36467"/>
    <cellStyle name="40% - 强调文字颜色 3 2 19 2" xfId="36468"/>
    <cellStyle name="40% - 强调文字颜色 3 2 19 2 2" xfId="36469"/>
    <cellStyle name="40% - 强调文字颜色 3 2 19 3" xfId="36470"/>
    <cellStyle name="40% - 强调文字颜色 3 2 2" xfId="36471"/>
    <cellStyle name="40% - 强调文字颜色 3 2 2 10" xfId="36472"/>
    <cellStyle name="40% - 强调文字颜色 3 2 2 10 2" xfId="36473"/>
    <cellStyle name="40% - 强调文字颜色 3 2 2 10 2 2" xfId="36474"/>
    <cellStyle name="40% - 强调文字颜色 3 2 2 10 3" xfId="36475"/>
    <cellStyle name="40% - 强调文字颜色 3 2 2 11" xfId="36476"/>
    <cellStyle name="40% - 强调文字颜色 3 2 2 11 2" xfId="36477"/>
    <cellStyle name="40% - 强调文字颜色 3 2 2 11 2 2" xfId="36478"/>
    <cellStyle name="40% - 强调文字颜色 3 2 2 11 3" xfId="36479"/>
    <cellStyle name="40% - 强调文字颜色 3 2 2 12" xfId="36480"/>
    <cellStyle name="40% - 强调文字颜色 3 2 2 12 2" xfId="36481"/>
    <cellStyle name="40% - 强调文字颜色 3 2 2 13" xfId="36482"/>
    <cellStyle name="40% - 强调文字颜色 3 2 2 14" xfId="36483"/>
    <cellStyle name="40% - 强调文字颜色 3 2 2 15" xfId="36484"/>
    <cellStyle name="40% - 强调文字颜色 3 2 2 16" xfId="36485"/>
    <cellStyle name="40% - 强调文字颜色 3 2 2 17" xfId="36486"/>
    <cellStyle name="40% - 强调文字颜色 3 2 2 18" xfId="36487"/>
    <cellStyle name="40% - 强调文字颜色 3 2 2 19" xfId="36488"/>
    <cellStyle name="40% - 强调文字颜色 3 2 2 2" xfId="36489"/>
    <cellStyle name="40% - 强调文字颜色 3 2 2 2 2" xfId="36490"/>
    <cellStyle name="40% - 强调文字颜色 3 2 2 2 2 2" xfId="36491"/>
    <cellStyle name="40% - 强调文字颜色 3 2 2 2 2 2 2" xfId="36492"/>
    <cellStyle name="40% - 强调文字颜色 3 2 2 2 2 3" xfId="36493"/>
    <cellStyle name="40% - 强调文字颜色 3 2 2 2 3" xfId="36494"/>
    <cellStyle name="40% - 强调文字颜色 3 2 2 2 3 2" xfId="36495"/>
    <cellStyle name="40% - 强调文字颜色 3 2 2 2 3 2 2" xfId="36496"/>
    <cellStyle name="40% - 强调文字颜色 3 2 2 2 3 3" xfId="36497"/>
    <cellStyle name="40% - 强调文字颜色 3 2 2 2 4" xfId="36498"/>
    <cellStyle name="40% - 强调文字颜色 3 2 2 2 4 2" xfId="36499"/>
    <cellStyle name="40% - 强调文字颜色 3 2 2 2 4 2 2" xfId="36500"/>
    <cellStyle name="40% - 强调文字颜色 3 2 2 2 4 3" xfId="36501"/>
    <cellStyle name="40% - 强调文字颜色 3 2 2 2 5" xfId="36502"/>
    <cellStyle name="40% - 强调文字颜色 3 2 2 2 5 2" xfId="36503"/>
    <cellStyle name="40% - 强调文字颜色 3 2 2 2 6" xfId="36504"/>
    <cellStyle name="40% - 强调文字颜色 3 2 2 20" xfId="36505"/>
    <cellStyle name="40% - 强调文字颜色 3 2 2 21" xfId="36506"/>
    <cellStyle name="40% - 强调文字颜色 3 2 2 22" xfId="36507"/>
    <cellStyle name="40% - 强调文字颜色 3 2 2 23" xfId="36508"/>
    <cellStyle name="40% - 强调文字颜色 3 2 2 24" xfId="36509"/>
    <cellStyle name="40% - 强调文字颜色 3 2 2 25" xfId="36510"/>
    <cellStyle name="40% - 强调文字颜色 3 2 2 26" xfId="36511"/>
    <cellStyle name="40% - 强调文字颜色 3 2 2 27" xfId="36512"/>
    <cellStyle name="40% - 强调文字颜色 3 2 2 28" xfId="36513"/>
    <cellStyle name="40% - 强调文字颜色 3 2 2 29" xfId="36514"/>
    <cellStyle name="40% - 强调文字颜色 3 2 2 3" xfId="36515"/>
    <cellStyle name="40% - 强调文字颜色 3 2 2 3 2" xfId="36516"/>
    <cellStyle name="40% - 强调文字颜色 3 2 2 3 2 2" xfId="36517"/>
    <cellStyle name="40% - 强调文字颜色 3 2 2 3 2 2 2" xfId="36518"/>
    <cellStyle name="40% - 强调文字颜色 3 2 2 3 2 3" xfId="36519"/>
    <cellStyle name="40% - 强调文字颜色 3 2 2 3 3" xfId="36520"/>
    <cellStyle name="40% - 强调文字颜色 3 2 2 3 3 2" xfId="36521"/>
    <cellStyle name="40% - 强调文字颜色 3 2 2 3 3 2 2" xfId="36522"/>
    <cellStyle name="40% - 强调文字颜色 3 2 2 3 3 3" xfId="36523"/>
    <cellStyle name="40% - 强调文字颜色 3 2 2 3 4" xfId="36524"/>
    <cellStyle name="40% - 强调文字颜色 3 2 2 3 4 2" xfId="36525"/>
    <cellStyle name="40% - 强调文字颜色 3 2 2 3 4 2 2" xfId="36526"/>
    <cellStyle name="40% - 强调文字颜色 3 2 2 3 4 3" xfId="36527"/>
    <cellStyle name="40% - 强调文字颜色 3 2 2 3 5" xfId="36528"/>
    <cellStyle name="40% - 强调文字颜色 3 2 2 3 5 2" xfId="36529"/>
    <cellStyle name="40% - 强调文字颜色 3 2 2 3 6" xfId="36530"/>
    <cellStyle name="40% - 强调文字颜色 3 2 2 30" xfId="36531"/>
    <cellStyle name="40% - 强调文字颜色 3 2 2 31" xfId="36532"/>
    <cellStyle name="40% - 强调文字颜色 3 2 2 4" xfId="36533"/>
    <cellStyle name="40% - 强调文字颜色 3 2 2 4 2" xfId="36534"/>
    <cellStyle name="40% - 强调文字颜色 3 2 2 4 2 2" xfId="36535"/>
    <cellStyle name="40% - 强调文字颜色 3 2 2 4 3" xfId="36536"/>
    <cellStyle name="40% - 强调文字颜色 3 2 2 5" xfId="36537"/>
    <cellStyle name="40% - 强调文字颜色 3 2 2 5 2" xfId="36538"/>
    <cellStyle name="40% - 强调文字颜色 3 2 2 5 2 2" xfId="36539"/>
    <cellStyle name="40% - 强调文字颜色 3 2 2 5 3" xfId="36540"/>
    <cellStyle name="40% - 强调文字颜色 3 2 2 6" xfId="36541"/>
    <cellStyle name="40% - 强调文字颜色 3 2 2 6 2" xfId="36542"/>
    <cellStyle name="40% - 强调文字颜色 3 2 2 6 2 2" xfId="36543"/>
    <cellStyle name="40% - 强调文字颜色 3 2 2 6 3" xfId="36544"/>
    <cellStyle name="40% - 强调文字颜色 3 2 2 7" xfId="36545"/>
    <cellStyle name="40% - 强调文字颜色 3 2 2 7 2" xfId="36546"/>
    <cellStyle name="40% - 强调文字颜色 3 2 2 7 2 2" xfId="36547"/>
    <cellStyle name="40% - 强调文字颜色 3 2 2 7 3" xfId="36548"/>
    <cellStyle name="40% - 强调文字颜色 3 2 2 8" xfId="36549"/>
    <cellStyle name="40% - 强调文字颜色 3 2 2 8 2" xfId="36550"/>
    <cellStyle name="40% - 强调文字颜色 3 2 2 8 2 2" xfId="36551"/>
    <cellStyle name="40% - 强调文字颜色 3 2 2 8 3" xfId="36552"/>
    <cellStyle name="40% - 强调文字颜色 3 2 2 9" xfId="36553"/>
    <cellStyle name="40% - 强调文字颜色 3 2 2 9 2" xfId="36554"/>
    <cellStyle name="40% - 强调文字颜色 3 2 2 9 2 2" xfId="36555"/>
    <cellStyle name="40% - 强调文字颜色 3 2 2 9 3" xfId="36556"/>
    <cellStyle name="40% - 强调文字颜色 3 2 20" xfId="36557"/>
    <cellStyle name="40% - 强调文字颜色 3 2 20 2" xfId="36558"/>
    <cellStyle name="40% - 强调文字颜色 3 2 20 2 2" xfId="36559"/>
    <cellStyle name="40% - 强调文字颜色 3 2 20 3" xfId="36560"/>
    <cellStyle name="40% - 强调文字颜色 3 2 21" xfId="36561"/>
    <cellStyle name="40% - 强调文字颜色 3 2 21 2" xfId="36562"/>
    <cellStyle name="40% - 强调文字颜色 3 2 21 2 2" xfId="36563"/>
    <cellStyle name="40% - 强调文字颜色 3 2 21 3" xfId="36564"/>
    <cellStyle name="40% - 强调文字颜色 3 2 22" xfId="36565"/>
    <cellStyle name="40% - 强调文字颜色 3 2 22 2" xfId="36566"/>
    <cellStyle name="40% - 强调文字颜色 3 2 22 2 2" xfId="36567"/>
    <cellStyle name="40% - 强调文字颜色 3 2 22 3" xfId="36568"/>
    <cellStyle name="40% - 强调文字颜色 3 2 23" xfId="36569"/>
    <cellStyle name="40% - 强调文字颜色 3 2 23 2" xfId="36570"/>
    <cellStyle name="40% - 强调文字颜色 3 2 24" xfId="36571"/>
    <cellStyle name="40% - 强调文字颜色 3 2 25" xfId="36572"/>
    <cellStyle name="40% - 强调文字颜色 3 2 26" xfId="36573"/>
    <cellStyle name="40% - 强调文字颜色 3 2 27" xfId="36574"/>
    <cellStyle name="40% - 强调文字颜色 3 2 28" xfId="36575"/>
    <cellStyle name="40% - 强调文字颜色 3 2 29" xfId="36576"/>
    <cellStyle name="40% - 强调文字颜色 3 2 3" xfId="36577"/>
    <cellStyle name="40% - 强调文字颜色 3 2 3 10" xfId="36578"/>
    <cellStyle name="40% - 强调文字颜色 3 2 3 11" xfId="36579"/>
    <cellStyle name="40% - 强调文字颜色 3 2 3 2" xfId="36580"/>
    <cellStyle name="40% - 强调文字颜色 3 2 3 2 2" xfId="36581"/>
    <cellStyle name="40% - 强调文字颜色 3 2 3 2 2 2" xfId="36582"/>
    <cellStyle name="40% - 强调文字颜色 3 2 3 2 2 2 2" xfId="36583"/>
    <cellStyle name="40% - 强调文字颜色 3 2 3 2 2 3" xfId="36584"/>
    <cellStyle name="40% - 强调文字颜色 3 2 3 2 3" xfId="36585"/>
    <cellStyle name="40% - 强调文字颜色 3 2 3 2 3 2" xfId="36586"/>
    <cellStyle name="40% - 强调文字颜色 3 2 3 2 3 2 2" xfId="36587"/>
    <cellStyle name="40% - 强调文字颜色 3 2 3 2 3 3" xfId="36588"/>
    <cellStyle name="40% - 强调文字颜色 3 2 3 2 4" xfId="36589"/>
    <cellStyle name="40% - 强调文字颜色 3 2 3 2 4 2" xfId="36590"/>
    <cellStyle name="40% - 强调文字颜色 3 2 3 2 4 2 2" xfId="36591"/>
    <cellStyle name="40% - 强调文字颜色 3 2 3 2 4 3" xfId="36592"/>
    <cellStyle name="40% - 强调文字颜色 3 2 3 2 5" xfId="36593"/>
    <cellStyle name="40% - 强调文字颜色 3 2 3 2 5 2" xfId="36594"/>
    <cellStyle name="40% - 强调文字颜色 3 2 3 2 6" xfId="36595"/>
    <cellStyle name="40% - 强调文字颜色 3 2 3 3" xfId="36596"/>
    <cellStyle name="40% - 强调文字颜色 3 2 3 3 2" xfId="36597"/>
    <cellStyle name="40% - 强调文字颜色 3 2 3 3 2 2" xfId="36598"/>
    <cellStyle name="40% - 强调文字颜色 3 2 3 3 2 2 2" xfId="36599"/>
    <cellStyle name="40% - 强调文字颜色 3 2 3 3 2 3" xfId="36600"/>
    <cellStyle name="40% - 强调文字颜色 3 2 3 3 3" xfId="36601"/>
    <cellStyle name="40% - 强调文字颜色 3 2 3 3 3 2" xfId="36602"/>
    <cellStyle name="40% - 强调文字颜色 3 2 3 3 3 2 2" xfId="36603"/>
    <cellStyle name="40% - 强调文字颜色 3 2 3 3 3 3" xfId="36604"/>
    <cellStyle name="40% - 强调文字颜色 3 2 3 3 4" xfId="36605"/>
    <cellStyle name="40% - 强调文字颜色 3 2 3 3 4 2" xfId="36606"/>
    <cellStyle name="40% - 强调文字颜色 3 2 3 3 4 2 2" xfId="36607"/>
    <cellStyle name="40% - 强调文字颜色 3 2 3 3 4 3" xfId="36608"/>
    <cellStyle name="40% - 强调文字颜色 3 2 3 3 5" xfId="36609"/>
    <cellStyle name="40% - 强调文字颜色 3 2 3 3 5 2" xfId="36610"/>
    <cellStyle name="40% - 强调文字颜色 3 2 3 3 6" xfId="36611"/>
    <cellStyle name="40% - 强调文字颜色 3 2 3 4" xfId="36612"/>
    <cellStyle name="40% - 强调文字颜色 3 2 3 4 2" xfId="36613"/>
    <cellStyle name="40% - 强调文字颜色 3 2 3 4 2 2" xfId="36614"/>
    <cellStyle name="40% - 强调文字颜色 3 2 3 4 3" xfId="36615"/>
    <cellStyle name="40% - 强调文字颜色 3 2 3 5" xfId="36616"/>
    <cellStyle name="40% - 强调文字颜色 3 2 3 6" xfId="36617"/>
    <cellStyle name="40% - 强调文字颜色 3 2 3 7" xfId="36618"/>
    <cellStyle name="40% - 强调文字颜色 3 2 3 7 2" xfId="36619"/>
    <cellStyle name="40% - 强调文字颜色 3 2 3 7 2 2" xfId="36620"/>
    <cellStyle name="40% - 强调文字颜色 3 2 3 7 3" xfId="36621"/>
    <cellStyle name="40% - 强调文字颜色 3 2 3 8" xfId="36622"/>
    <cellStyle name="40% - 强调文字颜色 3 2 3 8 2" xfId="36623"/>
    <cellStyle name="40% - 强调文字颜色 3 2 3 8 2 2" xfId="36624"/>
    <cellStyle name="40% - 强调文字颜色 3 2 3 8 3" xfId="36625"/>
    <cellStyle name="40% - 强调文字颜色 3 2 3 9" xfId="36626"/>
    <cellStyle name="40% - 强调文字颜色 3 2 3 9 2" xfId="36627"/>
    <cellStyle name="40% - 强调文字颜色 3 2 30" xfId="36628"/>
    <cellStyle name="40% - 强调文字颜色 3 2 31" xfId="36629"/>
    <cellStyle name="40% - 强调文字颜色 3 2 32" xfId="36630"/>
    <cellStyle name="40% - 强调文字颜色 3 2 33" xfId="36631"/>
    <cellStyle name="40% - 强调文字颜色 3 2 34" xfId="36632"/>
    <cellStyle name="40% - 强调文字颜色 3 2 35" xfId="36633"/>
    <cellStyle name="40% - 强调文字颜色 3 2 36" xfId="36634"/>
    <cellStyle name="40% - 强调文字颜色 3 2 37" xfId="36635"/>
    <cellStyle name="40% - 强调文字颜色 3 2 38" xfId="36636"/>
    <cellStyle name="40% - 强调文字颜色 3 2 39" xfId="36637"/>
    <cellStyle name="40% - 强调文字颜色 3 2 4" xfId="36638"/>
    <cellStyle name="40% - 强调文字颜色 3 2 4 2" xfId="36639"/>
    <cellStyle name="40% - 强调文字颜色 3 2 4 2 2" xfId="36640"/>
    <cellStyle name="40% - 强调文字颜色 3 2 4 2 2 2" xfId="36641"/>
    <cellStyle name="40% - 强调文字颜色 3 2 4 2 3" xfId="36642"/>
    <cellStyle name="40% - 强调文字颜色 3 2 4 3" xfId="36643"/>
    <cellStyle name="40% - 强调文字颜色 3 2 4 4" xfId="36644"/>
    <cellStyle name="40% - 强调文字颜色 3 2 4 5" xfId="36645"/>
    <cellStyle name="40% - 强调文字颜色 3 2 4 5 2" xfId="36646"/>
    <cellStyle name="40% - 强调文字颜色 3 2 4 5 2 2" xfId="36647"/>
    <cellStyle name="40% - 强调文字颜色 3 2 4 5 3" xfId="36648"/>
    <cellStyle name="40% - 强调文字颜色 3 2 4 6" xfId="36649"/>
    <cellStyle name="40% - 强调文字颜色 3 2 4 6 2" xfId="36650"/>
    <cellStyle name="40% - 强调文字颜色 3 2 4 6 2 2" xfId="36651"/>
    <cellStyle name="40% - 强调文字颜色 3 2 4 6 3" xfId="36652"/>
    <cellStyle name="40% - 强调文字颜色 3 2 4 7" xfId="36653"/>
    <cellStyle name="40% - 强调文字颜色 3 2 4 7 2" xfId="36654"/>
    <cellStyle name="40% - 强调文字颜色 3 2 4 8" xfId="36655"/>
    <cellStyle name="40% - 强调文字颜色 3 2 40" xfId="36656"/>
    <cellStyle name="40% - 强调文字颜色 3 2 41" xfId="36657"/>
    <cellStyle name="40% - 强调文字颜色 3 2 42" xfId="36658"/>
    <cellStyle name="40% - 强调文字颜色 3 2 43" xfId="36659"/>
    <cellStyle name="40% - 强调文字颜色 3 2 5" xfId="36660"/>
    <cellStyle name="40% - 强调文字颜色 3 2 5 2" xfId="36661"/>
    <cellStyle name="40% - 强调文字颜色 3 2 5 2 2" xfId="36662"/>
    <cellStyle name="40% - 强调文字颜色 3 2 5 2 2 2" xfId="36663"/>
    <cellStyle name="40% - 强调文字颜色 3 2 5 2 3" xfId="36664"/>
    <cellStyle name="40% - 强调文字颜色 3 2 5 3" xfId="36665"/>
    <cellStyle name="40% - 强调文字颜色 3 2 5 4" xfId="36666"/>
    <cellStyle name="40% - 强调文字颜色 3 2 5 5" xfId="36667"/>
    <cellStyle name="40% - 强调文字颜色 3 2 5 5 2" xfId="36668"/>
    <cellStyle name="40% - 强调文字颜色 3 2 5 5 2 2" xfId="36669"/>
    <cellStyle name="40% - 强调文字颜色 3 2 5 5 3" xfId="36670"/>
    <cellStyle name="40% - 强调文字颜色 3 2 5 6" xfId="36671"/>
    <cellStyle name="40% - 强调文字颜色 3 2 5 6 2" xfId="36672"/>
    <cellStyle name="40% - 强调文字颜色 3 2 5 6 2 2" xfId="36673"/>
    <cellStyle name="40% - 强调文字颜色 3 2 5 6 3" xfId="36674"/>
    <cellStyle name="40% - 强调文字颜色 3 2 5 7" xfId="36675"/>
    <cellStyle name="40% - 强调文字颜色 3 2 5 7 2" xfId="36676"/>
    <cellStyle name="40% - 强调文字颜色 3 2 5 8" xfId="36677"/>
    <cellStyle name="40% - 强调文字颜色 3 2 6" xfId="36678"/>
    <cellStyle name="40% - 强调文字颜色 3 2 6 2" xfId="36679"/>
    <cellStyle name="40% - 强调文字颜色 3 2 6 3" xfId="36680"/>
    <cellStyle name="40% - 强调文字颜色 3 2 7" xfId="36681"/>
    <cellStyle name="40% - 强调文字颜色 3 2 7 2" xfId="36682"/>
    <cellStyle name="40% - 强调文字颜色 3 2 7 3" xfId="36683"/>
    <cellStyle name="40% - 强调文字颜色 3 2 7 4" xfId="36684"/>
    <cellStyle name="40% - 强调文字颜色 3 2 7 5" xfId="36685"/>
    <cellStyle name="40% - 强调文字颜色 3 2 7 5 2" xfId="36686"/>
    <cellStyle name="40% - 强调文字颜色 3 2 7 6" xfId="36687"/>
    <cellStyle name="40% - 强调文字颜色 3 2 8" xfId="36688"/>
    <cellStyle name="40% - 强调文字颜色 3 2 8 2" xfId="36689"/>
    <cellStyle name="40% - 强调文字颜色 3 2 8 2 2" xfId="36690"/>
    <cellStyle name="40% - 强调文字颜色 3 2 8 3" xfId="36691"/>
    <cellStyle name="40% - 强调文字颜色 3 2 9" xfId="36692"/>
    <cellStyle name="40% - 强调文字颜色 3 2 9 2" xfId="36693"/>
    <cellStyle name="40% - 强调文字颜色 3 2 9 2 2" xfId="36694"/>
    <cellStyle name="40% - 强调文字颜色 3 2 9 3" xfId="36695"/>
    <cellStyle name="40% - 强调文字颜色 3 20" xfId="36696"/>
    <cellStyle name="40% - 强调文字颜色 3 20 2" xfId="36697"/>
    <cellStyle name="40% - 强调文字颜色 3 20 2 2" xfId="36698"/>
    <cellStyle name="40% - 强调文字颜色 3 20 3" xfId="36699"/>
    <cellStyle name="40% - 强调文字颜色 3 21" xfId="36700"/>
    <cellStyle name="40% - 强调文字颜色 3 21 2" xfId="36701"/>
    <cellStyle name="40% - 强调文字颜色 3 21 2 2" xfId="36702"/>
    <cellStyle name="40% - 强调文字颜色 3 21 3" xfId="36703"/>
    <cellStyle name="40% - 强调文字颜色 3 22" xfId="36704"/>
    <cellStyle name="40% - 强调文字颜色 3 22 2" xfId="36705"/>
    <cellStyle name="40% - 强调文字颜色 3 22 2 2" xfId="36706"/>
    <cellStyle name="40% - 强调文字颜色 3 22 3" xfId="36707"/>
    <cellStyle name="40% - 强调文字颜色 3 23" xfId="36708"/>
    <cellStyle name="40% - 强调文字颜色 3 23 2" xfId="36709"/>
    <cellStyle name="40% - 强调文字颜色 3 23 2 2" xfId="36710"/>
    <cellStyle name="40% - 强调文字颜色 3 23 3" xfId="36711"/>
    <cellStyle name="40% - 强调文字颜色 3 24" xfId="36712"/>
    <cellStyle name="40% - 强调文字颜色 3 24 2" xfId="36713"/>
    <cellStyle name="40% - 强调文字颜色 3 24 2 2" xfId="36714"/>
    <cellStyle name="40% - 强调文字颜色 3 24 3" xfId="36715"/>
    <cellStyle name="40% - 强调文字颜色 3 25" xfId="36716"/>
    <cellStyle name="40% - 强调文字颜色 3 25 2" xfId="36717"/>
    <cellStyle name="40% - 强调文字颜色 3 25 2 2" xfId="36718"/>
    <cellStyle name="40% - 强调文字颜色 3 25 3" xfId="36719"/>
    <cellStyle name="40% - 强调文字颜色 3 26" xfId="36720"/>
    <cellStyle name="40% - 强调文字颜色 3 26 2" xfId="36721"/>
    <cellStyle name="40% - 强调文字颜色 3 26 2 2" xfId="36722"/>
    <cellStyle name="40% - 强调文字颜色 3 26 3" xfId="36723"/>
    <cellStyle name="40% - 强调文字颜色 3 27" xfId="36724"/>
    <cellStyle name="40% - 强调文字颜色 3 27 2" xfId="36725"/>
    <cellStyle name="40% - 强调文字颜色 3 28" xfId="36726"/>
    <cellStyle name="40% - 强调文字颜色 3 29" xfId="36727"/>
    <cellStyle name="40% - 强调文字颜色 3 3" xfId="36728"/>
    <cellStyle name="40% - 强调文字颜色 3 3 10" xfId="36729"/>
    <cellStyle name="40% - 强调文字颜色 3 3 10 2" xfId="36730"/>
    <cellStyle name="40% - 强调文字颜色 3 3 10 2 2" xfId="36731"/>
    <cellStyle name="40% - 强调文字颜色 3 3 10 3" xfId="36732"/>
    <cellStyle name="40% - 强调文字颜色 3 3 11" xfId="36733"/>
    <cellStyle name="40% - 强调文字颜色 3 3 11 2" xfId="36734"/>
    <cellStyle name="40% - 强调文字颜色 3 3 11 2 2" xfId="36735"/>
    <cellStyle name="40% - 强调文字颜色 3 3 11 3" xfId="36736"/>
    <cellStyle name="40% - 强调文字颜色 3 3 12" xfId="36737"/>
    <cellStyle name="40% - 强调文字颜色 3 3 12 2" xfId="36738"/>
    <cellStyle name="40% - 强调文字颜色 3 3 12 2 2" xfId="36739"/>
    <cellStyle name="40% - 强调文字颜色 3 3 12 3" xfId="36740"/>
    <cellStyle name="40% - 强调文字颜色 3 3 13" xfId="36741"/>
    <cellStyle name="40% - 强调文字颜色 3 3 13 2" xfId="36742"/>
    <cellStyle name="40% - 强调文字颜色 3 3 13 2 2" xfId="36743"/>
    <cellStyle name="40% - 强调文字颜色 3 3 13 3" xfId="36744"/>
    <cellStyle name="40% - 强调文字颜色 3 3 14" xfId="36745"/>
    <cellStyle name="40% - 强调文字颜色 3 3 14 2" xfId="36746"/>
    <cellStyle name="40% - 强调文字颜色 3 3 14 2 2" xfId="36747"/>
    <cellStyle name="40% - 强调文字颜色 3 3 14 3" xfId="36748"/>
    <cellStyle name="40% - 强调文字颜色 3 3 15" xfId="36749"/>
    <cellStyle name="40% - 强调文字颜色 3 3 15 2" xfId="36750"/>
    <cellStyle name="40% - 强调文字颜色 3 3 15 2 2" xfId="36751"/>
    <cellStyle name="40% - 强调文字颜色 3 3 15 3" xfId="36752"/>
    <cellStyle name="40% - 强调文字颜色 3 3 16" xfId="36753"/>
    <cellStyle name="40% - 强调文字颜色 3 3 16 2" xfId="36754"/>
    <cellStyle name="40% - 强调文字颜色 3 3 16 2 2" xfId="36755"/>
    <cellStyle name="40% - 强调文字颜色 3 3 16 3" xfId="36756"/>
    <cellStyle name="40% - 强调文字颜色 3 3 17" xfId="36757"/>
    <cellStyle name="40% - 强调文字颜色 3 3 17 2" xfId="36758"/>
    <cellStyle name="40% - 强调文字颜色 3 3 17 2 2" xfId="36759"/>
    <cellStyle name="40% - 强调文字颜色 3 3 17 3" xfId="36760"/>
    <cellStyle name="40% - 强调文字颜色 3 3 18" xfId="36761"/>
    <cellStyle name="40% - 强调文字颜色 3 3 18 2" xfId="36762"/>
    <cellStyle name="40% - 强调文字颜色 3 3 19" xfId="36763"/>
    <cellStyle name="40% - 强调文字颜色 3 3 2" xfId="36764"/>
    <cellStyle name="40% - 强调文字颜色 3 3 2 10" xfId="36765"/>
    <cellStyle name="40% - 强调文字颜色 3 3 2 11" xfId="36766"/>
    <cellStyle name="40% - 强调文字颜色 3 3 2 12" xfId="36767"/>
    <cellStyle name="40% - 强调文字颜色 3 3 2 13" xfId="36768"/>
    <cellStyle name="40% - 强调文字颜色 3 3 2 14" xfId="36769"/>
    <cellStyle name="40% - 强调文字颜色 3 3 2 15" xfId="36770"/>
    <cellStyle name="40% - 强调文字颜色 3 3 2 16" xfId="36771"/>
    <cellStyle name="40% - 强调文字颜色 3 3 2 17" xfId="36772"/>
    <cellStyle name="40% - 强调文字颜色 3 3 2 18" xfId="36773"/>
    <cellStyle name="40% - 强调文字颜色 3 3 2 19" xfId="36774"/>
    <cellStyle name="40% - 强调文字颜色 3 3 2 2" xfId="36775"/>
    <cellStyle name="40% - 强调文字颜色 3 3 2 2 2" xfId="36776"/>
    <cellStyle name="40% - 强调文字颜色 3 3 2 2 2 2" xfId="36777"/>
    <cellStyle name="40% - 强调文字颜色 3 3 2 2 3" xfId="36778"/>
    <cellStyle name="40% - 强调文字颜色 3 3 2 20" xfId="36779"/>
    <cellStyle name="40% - 强调文字颜色 3 3 2 21" xfId="36780"/>
    <cellStyle name="40% - 强调文字颜色 3 3 2 22" xfId="36781"/>
    <cellStyle name="40% - 强调文字颜色 3 3 2 23" xfId="36782"/>
    <cellStyle name="40% - 强调文字颜色 3 3 2 24" xfId="36783"/>
    <cellStyle name="40% - 强调文字颜色 3 3 2 25" xfId="36784"/>
    <cellStyle name="40% - 强调文字颜色 3 3 2 26" xfId="36785"/>
    <cellStyle name="40% - 强调文字颜色 3 3 2 3" xfId="36786"/>
    <cellStyle name="40% - 强调文字颜色 3 3 2 3 2" xfId="36787"/>
    <cellStyle name="40% - 强调文字颜色 3 3 2 3 2 2" xfId="36788"/>
    <cellStyle name="40% - 强调文字颜色 3 3 2 3 3" xfId="36789"/>
    <cellStyle name="40% - 强调文字颜色 3 3 2 4" xfId="36790"/>
    <cellStyle name="40% - 强调文字颜色 3 3 2 4 2" xfId="36791"/>
    <cellStyle name="40% - 强调文字颜色 3 3 2 4 2 2" xfId="36792"/>
    <cellStyle name="40% - 强调文字颜色 3 3 2 4 3" xfId="36793"/>
    <cellStyle name="40% - 强调文字颜色 3 3 2 5" xfId="36794"/>
    <cellStyle name="40% - 强调文字颜色 3 3 2 5 2" xfId="36795"/>
    <cellStyle name="40% - 强调文字颜色 3 3 2 5 2 2" xfId="36796"/>
    <cellStyle name="40% - 强调文字颜色 3 3 2 5 3" xfId="36797"/>
    <cellStyle name="40% - 强调文字颜色 3 3 2 6" xfId="36798"/>
    <cellStyle name="40% - 强调文字颜色 3 3 2 6 2" xfId="36799"/>
    <cellStyle name="40% - 强调文字颜色 3 3 2 6 2 2" xfId="36800"/>
    <cellStyle name="40% - 强调文字颜色 3 3 2 6 3" xfId="36801"/>
    <cellStyle name="40% - 强调文字颜色 3 3 2 7" xfId="36802"/>
    <cellStyle name="40% - 强调文字颜色 3 3 2 7 2" xfId="36803"/>
    <cellStyle name="40% - 强调文字颜色 3 3 2 8" xfId="36804"/>
    <cellStyle name="40% - 强调文字颜色 3 3 2 9" xfId="36805"/>
    <cellStyle name="40% - 强调文字颜色 3 3 20" xfId="36806"/>
    <cellStyle name="40% - 强调文字颜色 3 3 21" xfId="36807"/>
    <cellStyle name="40% - 强调文字颜色 3 3 22" xfId="36808"/>
    <cellStyle name="40% - 强调文字颜色 3 3 23" xfId="36809"/>
    <cellStyle name="40% - 强调文字颜色 3 3 24" xfId="36810"/>
    <cellStyle name="40% - 强调文字颜色 3 3 25" xfId="36811"/>
    <cellStyle name="40% - 强调文字颜色 3 3 26" xfId="36812"/>
    <cellStyle name="40% - 强调文字颜色 3 3 27" xfId="36813"/>
    <cellStyle name="40% - 强调文字颜色 3 3 28" xfId="36814"/>
    <cellStyle name="40% - 强调文字颜色 3 3 29" xfId="36815"/>
    <cellStyle name="40% - 强调文字颜色 3 3 3" xfId="36816"/>
    <cellStyle name="40% - 强调文字颜色 3 3 3 2" xfId="36817"/>
    <cellStyle name="40% - 强调文字颜色 3 3 3 2 2" xfId="36818"/>
    <cellStyle name="40% - 强调文字颜色 3 3 3 2 2 2" xfId="36819"/>
    <cellStyle name="40% - 强调文字颜色 3 3 3 2 3" xfId="36820"/>
    <cellStyle name="40% - 强调文字颜色 3 3 3 3" xfId="36821"/>
    <cellStyle name="40% - 强调文字颜色 3 3 3 3 2" xfId="36822"/>
    <cellStyle name="40% - 强调文字颜色 3 3 3 3 2 2" xfId="36823"/>
    <cellStyle name="40% - 强调文字颜色 3 3 3 3 3" xfId="36824"/>
    <cellStyle name="40% - 强调文字颜色 3 3 3 4" xfId="36825"/>
    <cellStyle name="40% - 强调文字颜色 3 3 3 4 2" xfId="36826"/>
    <cellStyle name="40% - 强调文字颜色 3 3 3 4 2 2" xfId="36827"/>
    <cellStyle name="40% - 强调文字颜色 3 3 3 4 3" xfId="36828"/>
    <cellStyle name="40% - 强调文字颜色 3 3 3 5" xfId="36829"/>
    <cellStyle name="40% - 强调文字颜色 3 3 3 5 2" xfId="36830"/>
    <cellStyle name="40% - 强调文字颜色 3 3 3 5 2 2" xfId="36831"/>
    <cellStyle name="40% - 强调文字颜色 3 3 3 5 3" xfId="36832"/>
    <cellStyle name="40% - 强调文字颜色 3 3 3 6" xfId="36833"/>
    <cellStyle name="40% - 强调文字颜色 3 3 3 6 2" xfId="36834"/>
    <cellStyle name="40% - 强调文字颜色 3 3 3 6 2 2" xfId="36835"/>
    <cellStyle name="40% - 强调文字颜色 3 3 3 6 3" xfId="36836"/>
    <cellStyle name="40% - 强调文字颜色 3 3 3 7" xfId="36837"/>
    <cellStyle name="40% - 强调文字颜色 3 3 3 7 2" xfId="36838"/>
    <cellStyle name="40% - 强调文字颜色 3 3 3 8" xfId="36839"/>
    <cellStyle name="40% - 强调文字颜色 3 3 3 9" xfId="36840"/>
    <cellStyle name="40% - 强调文字颜色 3 3 30" xfId="36841"/>
    <cellStyle name="40% - 强调文字颜色 3 3 31" xfId="36842"/>
    <cellStyle name="40% - 强调文字颜色 3 3 32" xfId="36843"/>
    <cellStyle name="40% - 强调文字颜色 3 3 33" xfId="36844"/>
    <cellStyle name="40% - 强调文字颜色 3 3 34" xfId="36845"/>
    <cellStyle name="40% - 强调文字颜色 3 3 35" xfId="36846"/>
    <cellStyle name="40% - 强调文字颜色 3 3 36" xfId="36847"/>
    <cellStyle name="40% - 强调文字颜色 3 3 37" xfId="36848"/>
    <cellStyle name="40% - 强调文字颜色 3 3 4" xfId="36849"/>
    <cellStyle name="40% - 强调文字颜色 3 3 4 2" xfId="36850"/>
    <cellStyle name="40% - 强调文字颜色 3 3 4 2 2" xfId="36851"/>
    <cellStyle name="40% - 强调文字颜色 3 3 4 2 2 2" xfId="36852"/>
    <cellStyle name="40% - 强调文字颜色 3 3 4 2 3" xfId="36853"/>
    <cellStyle name="40% - 强调文字颜色 3 3 4 3" xfId="36854"/>
    <cellStyle name="40% - 强调文字颜色 3 3 4 3 2" xfId="36855"/>
    <cellStyle name="40% - 强调文字颜色 3 3 4 3 2 2" xfId="36856"/>
    <cellStyle name="40% - 强调文字颜色 3 3 4 3 3" xfId="36857"/>
    <cellStyle name="40% - 强调文字颜色 3 3 4 4" xfId="36858"/>
    <cellStyle name="40% - 强调文字颜色 3 3 4 4 2" xfId="36859"/>
    <cellStyle name="40% - 强调文字颜色 3 3 4 5" xfId="36860"/>
    <cellStyle name="40% - 强调文字颜色 3 3 5" xfId="36861"/>
    <cellStyle name="40% - 强调文字颜色 3 3 5 2" xfId="36862"/>
    <cellStyle name="40% - 强调文字颜色 3 3 5 2 2" xfId="36863"/>
    <cellStyle name="40% - 强调文字颜色 3 3 5 2 2 2" xfId="36864"/>
    <cellStyle name="40% - 强调文字颜色 3 3 5 2 3" xfId="36865"/>
    <cellStyle name="40% - 强调文字颜色 3 3 5 3" xfId="36866"/>
    <cellStyle name="40% - 强调文字颜色 3 3 5 3 2" xfId="36867"/>
    <cellStyle name="40% - 强调文字颜色 3 3 5 3 2 2" xfId="36868"/>
    <cellStyle name="40% - 强调文字颜色 3 3 5 3 3" xfId="36869"/>
    <cellStyle name="40% - 强调文字颜色 3 3 5 4" xfId="36870"/>
    <cellStyle name="40% - 强调文字颜色 3 3 5 4 2" xfId="36871"/>
    <cellStyle name="40% - 强调文字颜色 3 3 5 5" xfId="36872"/>
    <cellStyle name="40% - 强调文字颜色 3 3 6" xfId="36873"/>
    <cellStyle name="40% - 强调文字颜色 3 3 6 2" xfId="36874"/>
    <cellStyle name="40% - 强调文字颜色 3 3 6 2 2" xfId="36875"/>
    <cellStyle name="40% - 强调文字颜色 3 3 6 2 2 2" xfId="36876"/>
    <cellStyle name="40% - 强调文字颜色 3 3 6 2 3" xfId="36877"/>
    <cellStyle name="40% - 强调文字颜色 3 3 6 3" xfId="36878"/>
    <cellStyle name="40% - 强调文字颜色 3 3 6 3 2" xfId="36879"/>
    <cellStyle name="40% - 强调文字颜色 3 3 6 3 2 2" xfId="36880"/>
    <cellStyle name="40% - 强调文字颜色 3 3 6 3 3" xfId="36881"/>
    <cellStyle name="40% - 强调文字颜色 3 3 7" xfId="36882"/>
    <cellStyle name="40% - 强调文字颜色 3 3 8" xfId="36883"/>
    <cellStyle name="40% - 强调文字颜色 3 3 8 2" xfId="36884"/>
    <cellStyle name="40% - 强调文字颜色 3 3 8 2 2" xfId="36885"/>
    <cellStyle name="40% - 强调文字颜色 3 3 8 3" xfId="36886"/>
    <cellStyle name="40% - 强调文字颜色 3 3 9" xfId="36887"/>
    <cellStyle name="40% - 强调文字颜色 3 3 9 2" xfId="36888"/>
    <cellStyle name="40% - 强调文字颜色 3 3 9 2 2" xfId="36889"/>
    <cellStyle name="40% - 强调文字颜色 3 3 9 3" xfId="36890"/>
    <cellStyle name="40% - 强调文字颜色 3 30" xfId="36891"/>
    <cellStyle name="40% - 强调文字颜色 3 31" xfId="36892"/>
    <cellStyle name="40% - 强调文字颜色 3 32" xfId="36893"/>
    <cellStyle name="40% - 强调文字颜色 3 33" xfId="36894"/>
    <cellStyle name="40% - 强调文字颜色 3 4" xfId="36895"/>
    <cellStyle name="40% - 强调文字颜色 3 4 10" xfId="36896"/>
    <cellStyle name="40% - 强调文字颜色 3 4 11" xfId="36897"/>
    <cellStyle name="40% - 强调文字颜色 3 4 12" xfId="36898"/>
    <cellStyle name="40% - 强调文字颜色 3 4 13" xfId="36899"/>
    <cellStyle name="40% - 强调文字颜色 3 4 14" xfId="36900"/>
    <cellStyle name="40% - 强调文字颜色 3 4 15" xfId="36901"/>
    <cellStyle name="40% - 强调文字颜色 3 4 16" xfId="36902"/>
    <cellStyle name="40% - 强调文字颜色 3 4 17" xfId="36903"/>
    <cellStyle name="40% - 强调文字颜色 3 4 18" xfId="36904"/>
    <cellStyle name="40% - 强调文字颜色 3 4 19" xfId="36905"/>
    <cellStyle name="40% - 强调文字颜色 3 4 2" xfId="36906"/>
    <cellStyle name="40% - 强调文字颜色 3 4 2 10" xfId="36907"/>
    <cellStyle name="40% - 强调文字颜色 3 4 2 11" xfId="36908"/>
    <cellStyle name="40% - 强调文字颜色 3 4 2 12" xfId="36909"/>
    <cellStyle name="40% - 强调文字颜色 3 4 2 13" xfId="36910"/>
    <cellStyle name="40% - 强调文字颜色 3 4 2 14" xfId="36911"/>
    <cellStyle name="40% - 强调文字颜色 3 4 2 15" xfId="36912"/>
    <cellStyle name="40% - 强调文字颜色 3 4 2 16" xfId="36913"/>
    <cellStyle name="40% - 强调文字颜色 3 4 2 17" xfId="36914"/>
    <cellStyle name="40% - 强调文字颜色 3 4 2 18" xfId="36915"/>
    <cellStyle name="40% - 强调文字颜色 3 4 2 19" xfId="36916"/>
    <cellStyle name="40% - 强调文字颜色 3 4 2 2" xfId="36917"/>
    <cellStyle name="40% - 强调文字颜色 3 4 2 2 2" xfId="36918"/>
    <cellStyle name="40% - 强调文字颜色 3 4 2 2 2 2" xfId="36919"/>
    <cellStyle name="40% - 强调文字颜色 3 4 2 2 3" xfId="36920"/>
    <cellStyle name="40% - 强调文字颜色 3 4 2 20" xfId="36921"/>
    <cellStyle name="40% - 强调文字颜色 3 4 2 21" xfId="36922"/>
    <cellStyle name="40% - 强调文字颜色 3 4 2 22" xfId="36923"/>
    <cellStyle name="40% - 强调文字颜色 3 4 2 23" xfId="36924"/>
    <cellStyle name="40% - 强调文字颜色 3 4 2 24" xfId="36925"/>
    <cellStyle name="40% - 强调文字颜色 3 4 2 3" xfId="36926"/>
    <cellStyle name="40% - 强调文字颜色 3 4 2 3 2" xfId="36927"/>
    <cellStyle name="40% - 强调文字颜色 3 4 2 3 2 2" xfId="36928"/>
    <cellStyle name="40% - 强调文字颜色 3 4 2 3 3" xfId="36929"/>
    <cellStyle name="40% - 强调文字颜色 3 4 2 4" xfId="36930"/>
    <cellStyle name="40% - 强调文字颜色 3 4 2 4 2" xfId="36931"/>
    <cellStyle name="40% - 强调文字颜色 3 4 2 4 2 2" xfId="36932"/>
    <cellStyle name="40% - 强调文字颜色 3 4 2 4 3" xfId="36933"/>
    <cellStyle name="40% - 强调文字颜色 3 4 2 5" xfId="36934"/>
    <cellStyle name="40% - 强调文字颜色 3 4 2 5 2" xfId="36935"/>
    <cellStyle name="40% - 强调文字颜色 3 4 2 6" xfId="36936"/>
    <cellStyle name="40% - 强调文字颜色 3 4 2 7" xfId="36937"/>
    <cellStyle name="40% - 强调文字颜色 3 4 2 8" xfId="36938"/>
    <cellStyle name="40% - 强调文字颜色 3 4 2 9" xfId="36939"/>
    <cellStyle name="40% - 强调文字颜色 3 4 20" xfId="36940"/>
    <cellStyle name="40% - 强调文字颜色 3 4 21" xfId="36941"/>
    <cellStyle name="40% - 强调文字颜色 3 4 22" xfId="36942"/>
    <cellStyle name="40% - 强调文字颜色 3 4 23" xfId="36943"/>
    <cellStyle name="40% - 强调文字颜色 3 4 24" xfId="36944"/>
    <cellStyle name="40% - 强调文字颜色 3 4 25" xfId="36945"/>
    <cellStyle name="40% - 强调文字颜色 3 4 26" xfId="36946"/>
    <cellStyle name="40% - 强调文字颜色 3 4 27" xfId="36947"/>
    <cellStyle name="40% - 强调文字颜色 3 4 28" xfId="36948"/>
    <cellStyle name="40% - 强调文字颜色 3 4 3" xfId="36949"/>
    <cellStyle name="40% - 强调文字颜色 3 4 3 2" xfId="36950"/>
    <cellStyle name="40% - 强调文字颜色 3 4 3 2 2" xfId="36951"/>
    <cellStyle name="40% - 强调文字颜色 3 4 3 2 2 2" xfId="36952"/>
    <cellStyle name="40% - 强调文字颜色 3 4 3 2 3" xfId="36953"/>
    <cellStyle name="40% - 强调文字颜色 3 4 3 3" xfId="36954"/>
    <cellStyle name="40% - 强调文字颜色 3 4 3 3 2" xfId="36955"/>
    <cellStyle name="40% - 强调文字颜色 3 4 3 3 2 2" xfId="36956"/>
    <cellStyle name="40% - 强调文字颜色 3 4 3 3 3" xfId="36957"/>
    <cellStyle name="40% - 强调文字颜色 3 4 3 4" xfId="36958"/>
    <cellStyle name="40% - 强调文字颜色 3 4 3 4 2" xfId="36959"/>
    <cellStyle name="40% - 强调文字颜色 3 4 3 4 2 2" xfId="36960"/>
    <cellStyle name="40% - 强调文字颜色 3 4 3 4 3" xfId="36961"/>
    <cellStyle name="40% - 强调文字颜色 3 4 3 5" xfId="36962"/>
    <cellStyle name="40% - 强调文字颜色 3 4 3 5 2" xfId="36963"/>
    <cellStyle name="40% - 强调文字颜色 3 4 3 6" xfId="36964"/>
    <cellStyle name="40% - 强调文字颜色 3 4 3 7" xfId="36965"/>
    <cellStyle name="40% - 强调文字颜色 3 4 4" xfId="36966"/>
    <cellStyle name="40% - 强调文字颜色 3 4 4 2" xfId="36967"/>
    <cellStyle name="40% - 强调文字颜色 3 4 4 2 2" xfId="36968"/>
    <cellStyle name="40% - 强调文字颜色 3 4 4 3" xfId="36969"/>
    <cellStyle name="40% - 强调文字颜色 3 4 5" xfId="36970"/>
    <cellStyle name="40% - 强调文字颜色 3 4 6" xfId="36971"/>
    <cellStyle name="40% - 强调文字颜色 3 4 7" xfId="36972"/>
    <cellStyle name="40% - 强调文字颜色 3 4 7 2" xfId="36973"/>
    <cellStyle name="40% - 强调文字颜色 3 4 7 2 2" xfId="36974"/>
    <cellStyle name="40% - 强调文字颜色 3 4 7 3" xfId="36975"/>
    <cellStyle name="40% - 强调文字颜色 3 4 8" xfId="36976"/>
    <cellStyle name="40% - 强调文字颜色 3 4 8 2" xfId="36977"/>
    <cellStyle name="40% - 强调文字颜色 3 4 8 2 2" xfId="36978"/>
    <cellStyle name="40% - 强调文字颜色 3 4 8 3" xfId="36979"/>
    <cellStyle name="40% - 强调文字颜色 3 4 9" xfId="36980"/>
    <cellStyle name="40% - 强调文字颜色 3 4 9 2" xfId="36981"/>
    <cellStyle name="40% - 强调文字颜色 3 5" xfId="36982"/>
    <cellStyle name="40% - 强调文字颜色 3 5 10" xfId="36983"/>
    <cellStyle name="40% - 强调文字颜色 3 5 11" xfId="36984"/>
    <cellStyle name="40% - 强调文字颜色 3 5 12" xfId="36985"/>
    <cellStyle name="40% - 强调文字颜色 3 5 13" xfId="36986"/>
    <cellStyle name="40% - 强调文字颜色 3 5 14" xfId="36987"/>
    <cellStyle name="40% - 强调文字颜色 3 5 15" xfId="36988"/>
    <cellStyle name="40% - 强调文字颜色 3 5 16" xfId="36989"/>
    <cellStyle name="40% - 强调文字颜色 3 5 17" xfId="36990"/>
    <cellStyle name="40% - 强调文字颜色 3 5 18" xfId="36991"/>
    <cellStyle name="40% - 强调文字颜色 3 5 19" xfId="36992"/>
    <cellStyle name="40% - 强调文字颜色 3 5 2" xfId="36993"/>
    <cellStyle name="40% - 强调文字颜色 3 5 2 2" xfId="36994"/>
    <cellStyle name="40% - 强调文字颜色 3 5 2 2 2" xfId="36995"/>
    <cellStyle name="40% - 强调文字颜色 3 5 2 3" xfId="36996"/>
    <cellStyle name="40% - 强调文字颜色 3 5 2 4" xfId="36997"/>
    <cellStyle name="40% - 强调文字颜色 3 5 20" xfId="36998"/>
    <cellStyle name="40% - 强调文字颜色 3 5 21" xfId="36999"/>
    <cellStyle name="40% - 强调文字颜色 3 5 22" xfId="37000"/>
    <cellStyle name="40% - 强调文字颜色 3 5 23" xfId="37001"/>
    <cellStyle name="40% - 强调文字颜色 3 5 24" xfId="37002"/>
    <cellStyle name="40% - 强调文字颜色 3 5 25" xfId="37003"/>
    <cellStyle name="40% - 强调文字颜色 3 5 26" xfId="37004"/>
    <cellStyle name="40% - 强调文字颜色 3 5 3" xfId="37005"/>
    <cellStyle name="40% - 强调文字颜色 3 5 4" xfId="37006"/>
    <cellStyle name="40% - 强调文字颜色 3 5 5" xfId="37007"/>
    <cellStyle name="40% - 强调文字颜色 3 5 5 2" xfId="37008"/>
    <cellStyle name="40% - 强调文字颜色 3 5 5 2 2" xfId="37009"/>
    <cellStyle name="40% - 强调文字颜色 3 5 5 3" xfId="37010"/>
    <cellStyle name="40% - 强调文字颜色 3 5 6" xfId="37011"/>
    <cellStyle name="40% - 强调文字颜色 3 5 6 2" xfId="37012"/>
    <cellStyle name="40% - 强调文字颜色 3 5 6 2 2" xfId="37013"/>
    <cellStyle name="40% - 强调文字颜色 3 5 6 3" xfId="37014"/>
    <cellStyle name="40% - 强调文字颜色 3 5 7" xfId="37015"/>
    <cellStyle name="40% - 强调文字颜色 3 5 7 2" xfId="37016"/>
    <cellStyle name="40% - 强调文字颜色 3 5 8" xfId="37017"/>
    <cellStyle name="40% - 强调文字颜色 3 5 9" xfId="37018"/>
    <cellStyle name="40% - 强调文字颜色 3 6" xfId="37019"/>
    <cellStyle name="40% - 强调文字颜色 3 6 10" xfId="37020"/>
    <cellStyle name="40% - 强调文字颜色 3 6 11" xfId="37021"/>
    <cellStyle name="40% - 强调文字颜色 3 6 12" xfId="37022"/>
    <cellStyle name="40% - 强调文字颜色 3 6 13" xfId="37023"/>
    <cellStyle name="40% - 强调文字颜色 3 6 14" xfId="37024"/>
    <cellStyle name="40% - 强调文字颜色 3 6 15" xfId="37025"/>
    <cellStyle name="40% - 强调文字颜色 3 6 16" xfId="37026"/>
    <cellStyle name="40% - 强调文字颜色 3 6 17" xfId="37027"/>
    <cellStyle name="40% - 强调文字颜色 3 6 18" xfId="37028"/>
    <cellStyle name="40% - 强调文字颜色 3 6 19" xfId="37029"/>
    <cellStyle name="40% - 强调文字颜色 3 6 2" xfId="37030"/>
    <cellStyle name="40% - 强调文字颜色 3 6 2 10" xfId="37031"/>
    <cellStyle name="40% - 强调文字颜色 3 6 2 11" xfId="37032"/>
    <cellStyle name="40% - 强调文字颜色 3 6 2 12" xfId="37033"/>
    <cellStyle name="40% - 强调文字颜色 3 6 2 13" xfId="37034"/>
    <cellStyle name="40% - 强调文字颜色 3 6 2 14" xfId="37035"/>
    <cellStyle name="40% - 强调文字颜色 3 6 2 15" xfId="37036"/>
    <cellStyle name="40% - 强调文字颜色 3 6 2 16" xfId="37037"/>
    <cellStyle name="40% - 强调文字颜色 3 6 2 17" xfId="37038"/>
    <cellStyle name="40% - 强调文字颜色 3 6 2 18" xfId="37039"/>
    <cellStyle name="40% - 强调文字颜色 3 6 2 19" xfId="37040"/>
    <cellStyle name="40% - 强调文字颜色 3 6 2 2" xfId="37041"/>
    <cellStyle name="40% - 强调文字颜色 3 6 2 2 2" xfId="37042"/>
    <cellStyle name="40% - 强调文字颜色 3 6 2 20" xfId="37043"/>
    <cellStyle name="40% - 强调文字颜色 3 6 2 3" xfId="37044"/>
    <cellStyle name="40% - 强调文字颜色 3 6 2 4" xfId="37045"/>
    <cellStyle name="40% - 强调文字颜色 3 6 2 5" xfId="37046"/>
    <cellStyle name="40% - 强调文字颜色 3 6 2 6" xfId="37047"/>
    <cellStyle name="40% - 强调文字颜色 3 6 2 7" xfId="37048"/>
    <cellStyle name="40% - 强调文字颜色 3 6 2 8" xfId="37049"/>
    <cellStyle name="40% - 强调文字颜色 3 6 2 9" xfId="37050"/>
    <cellStyle name="40% - 强调文字颜色 3 6 20" xfId="37051"/>
    <cellStyle name="40% - 强调文字颜色 3 6 21" xfId="37052"/>
    <cellStyle name="40% - 强调文字颜色 3 6 22" xfId="37053"/>
    <cellStyle name="40% - 强调文字颜色 3 6 23" xfId="37054"/>
    <cellStyle name="40% - 强调文字颜色 3 6 24" xfId="37055"/>
    <cellStyle name="40% - 强调文字颜色 3 6 25" xfId="37056"/>
    <cellStyle name="40% - 强调文字颜色 3 6 26" xfId="37057"/>
    <cellStyle name="40% - 强调文字颜色 3 6 27" xfId="37058"/>
    <cellStyle name="40% - 强调文字颜色 3 6 28" xfId="37059"/>
    <cellStyle name="40% - 强调文字颜色 3 6 29" xfId="37060"/>
    <cellStyle name="40% - 强调文字颜色 3 6 3" xfId="37061"/>
    <cellStyle name="40% - 强调文字颜色 3 6 3 10" xfId="37062"/>
    <cellStyle name="40% - 强调文字颜色 3 6 3 11" xfId="37063"/>
    <cellStyle name="40% - 强调文字颜色 3 6 3 12" xfId="37064"/>
    <cellStyle name="40% - 强调文字颜色 3 6 3 13" xfId="37065"/>
    <cellStyle name="40% - 强调文字颜色 3 6 3 14" xfId="37066"/>
    <cellStyle name="40% - 强调文字颜色 3 6 3 15" xfId="37067"/>
    <cellStyle name="40% - 强调文字颜色 3 6 3 16" xfId="37068"/>
    <cellStyle name="40% - 强调文字颜色 3 6 3 17" xfId="37069"/>
    <cellStyle name="40% - 强调文字颜色 3 6 3 18" xfId="37070"/>
    <cellStyle name="40% - 强调文字颜色 3 6 3 19" xfId="37071"/>
    <cellStyle name="40% - 强调文字颜色 3 6 3 2" xfId="37072"/>
    <cellStyle name="40% - 强调文字颜色 3 6 3 3" xfId="37073"/>
    <cellStyle name="40% - 强调文字颜色 3 6 3 4" xfId="37074"/>
    <cellStyle name="40% - 强调文字颜色 3 6 3 5" xfId="37075"/>
    <cellStyle name="40% - 强调文字颜色 3 6 3 6" xfId="37076"/>
    <cellStyle name="40% - 强调文字颜色 3 6 3 7" xfId="37077"/>
    <cellStyle name="40% - 强调文字颜色 3 6 3 8" xfId="37078"/>
    <cellStyle name="40% - 强调文字颜色 3 6 3 9" xfId="37079"/>
    <cellStyle name="40% - 强调文字颜色 3 6 4" xfId="37080"/>
    <cellStyle name="40% - 强调文字颜色 3 6 4 10" xfId="37081"/>
    <cellStyle name="40% - 强调文字颜色 3 6 4 11" xfId="37082"/>
    <cellStyle name="40% - 强调文字颜色 3 6 4 12" xfId="37083"/>
    <cellStyle name="40% - 强调文字颜色 3 6 4 13" xfId="37084"/>
    <cellStyle name="40% - 强调文字颜色 3 6 4 14" xfId="37085"/>
    <cellStyle name="40% - 强调文字颜色 3 6 4 15" xfId="37086"/>
    <cellStyle name="40% - 强调文字颜色 3 6 4 16" xfId="37087"/>
    <cellStyle name="40% - 强调文字颜色 3 6 4 17" xfId="37088"/>
    <cellStyle name="40% - 强调文字颜色 3 6 4 18" xfId="37089"/>
    <cellStyle name="40% - 强调文字颜色 3 6 4 19" xfId="37090"/>
    <cellStyle name="40% - 强调文字颜色 3 6 4 2" xfId="37091"/>
    <cellStyle name="40% - 强调文字颜色 3 6 4 3" xfId="37092"/>
    <cellStyle name="40% - 强调文字颜色 3 6 4 4" xfId="37093"/>
    <cellStyle name="40% - 强调文字颜色 3 6 4 5" xfId="37094"/>
    <cellStyle name="40% - 强调文字颜色 3 6 4 6" xfId="37095"/>
    <cellStyle name="40% - 强调文字颜色 3 6 4 7" xfId="37096"/>
    <cellStyle name="40% - 强调文字颜色 3 6 4 8" xfId="37097"/>
    <cellStyle name="40% - 强调文字颜色 3 6 4 9" xfId="37098"/>
    <cellStyle name="40% - 强调文字颜色 3 6 5" xfId="37099"/>
    <cellStyle name="40% - 强调文字颜色 3 6 5 10" xfId="37100"/>
    <cellStyle name="40% - 强调文字颜色 3 6 5 11" xfId="37101"/>
    <cellStyle name="40% - 强调文字颜色 3 6 5 12" xfId="37102"/>
    <cellStyle name="40% - 强调文字颜色 3 6 5 13" xfId="37103"/>
    <cellStyle name="40% - 强调文字颜色 3 6 5 14" xfId="37104"/>
    <cellStyle name="40% - 强调文字颜色 3 6 5 15" xfId="37105"/>
    <cellStyle name="40% - 强调文字颜色 3 6 5 16" xfId="37106"/>
    <cellStyle name="40% - 强调文字颜色 3 6 5 17" xfId="37107"/>
    <cellStyle name="40% - 强调文字颜色 3 6 5 18" xfId="37108"/>
    <cellStyle name="40% - 强调文字颜色 3 6 5 19" xfId="37109"/>
    <cellStyle name="40% - 强调文字颜色 3 6 5 2" xfId="37110"/>
    <cellStyle name="40% - 强调文字颜色 3 6 5 2 2" xfId="37111"/>
    <cellStyle name="40% - 强调文字颜色 3 6 5 3" xfId="37112"/>
    <cellStyle name="40% - 强调文字颜色 3 6 5 4" xfId="37113"/>
    <cellStyle name="40% - 强调文字颜色 3 6 5 5" xfId="37114"/>
    <cellStyle name="40% - 强调文字颜色 3 6 5 6" xfId="37115"/>
    <cellStyle name="40% - 强调文字颜色 3 6 5 7" xfId="37116"/>
    <cellStyle name="40% - 强调文字颜色 3 6 5 8" xfId="37117"/>
    <cellStyle name="40% - 强调文字颜色 3 6 5 9" xfId="37118"/>
    <cellStyle name="40% - 强调文字颜色 3 6 6" xfId="37119"/>
    <cellStyle name="40% - 强调文字颜色 3 6 6 10" xfId="37120"/>
    <cellStyle name="40% - 强调文字颜色 3 6 6 11" xfId="37121"/>
    <cellStyle name="40% - 强调文字颜色 3 6 6 12" xfId="37122"/>
    <cellStyle name="40% - 强调文字颜色 3 6 6 13" xfId="37123"/>
    <cellStyle name="40% - 强调文字颜色 3 6 6 14" xfId="37124"/>
    <cellStyle name="40% - 强调文字颜色 3 6 6 15" xfId="37125"/>
    <cellStyle name="40% - 强调文字颜色 3 6 6 16" xfId="37126"/>
    <cellStyle name="40% - 强调文字颜色 3 6 6 17" xfId="37127"/>
    <cellStyle name="40% - 强调文字颜色 3 6 6 18" xfId="37128"/>
    <cellStyle name="40% - 强调文字颜色 3 6 6 19" xfId="37129"/>
    <cellStyle name="40% - 强调文字颜色 3 6 6 2" xfId="37130"/>
    <cellStyle name="40% - 强调文字颜色 3 6 6 2 2" xfId="37131"/>
    <cellStyle name="40% - 强调文字颜色 3 6 6 3" xfId="37132"/>
    <cellStyle name="40% - 强调文字颜色 3 6 6 4" xfId="37133"/>
    <cellStyle name="40% - 强调文字颜色 3 6 6 5" xfId="37134"/>
    <cellStyle name="40% - 强调文字颜色 3 6 6 6" xfId="37135"/>
    <cellStyle name="40% - 强调文字颜色 3 6 6 7" xfId="37136"/>
    <cellStyle name="40% - 强调文字颜色 3 6 6 8" xfId="37137"/>
    <cellStyle name="40% - 强调文字颜色 3 6 6 9" xfId="37138"/>
    <cellStyle name="40% - 强调文字颜色 3 6 7" xfId="37139"/>
    <cellStyle name="40% - 强调文字颜色 3 6 7 10" xfId="37140"/>
    <cellStyle name="40% - 强调文字颜色 3 6 7 11" xfId="37141"/>
    <cellStyle name="40% - 强调文字颜色 3 6 7 12" xfId="37142"/>
    <cellStyle name="40% - 强调文字颜色 3 6 7 13" xfId="37143"/>
    <cellStyle name="40% - 强调文字颜色 3 6 7 14" xfId="37144"/>
    <cellStyle name="40% - 强调文字颜色 3 6 7 15" xfId="37145"/>
    <cellStyle name="40% - 强调文字颜色 3 6 7 16" xfId="37146"/>
    <cellStyle name="40% - 强调文字颜色 3 6 7 17" xfId="37147"/>
    <cellStyle name="40% - 强调文字颜色 3 6 7 18" xfId="37148"/>
    <cellStyle name="40% - 强调文字颜色 3 6 7 2" xfId="37149"/>
    <cellStyle name="40% - 强调文字颜色 3 6 7 3" xfId="37150"/>
    <cellStyle name="40% - 强调文字颜色 3 6 7 4" xfId="37151"/>
    <cellStyle name="40% - 强调文字颜色 3 6 7 5" xfId="37152"/>
    <cellStyle name="40% - 强调文字颜色 3 6 7 6" xfId="37153"/>
    <cellStyle name="40% - 强调文字颜色 3 6 7 7" xfId="37154"/>
    <cellStyle name="40% - 强调文字颜色 3 6 7 8" xfId="37155"/>
    <cellStyle name="40% - 强调文字颜色 3 6 7 9" xfId="37156"/>
    <cellStyle name="40% - 强调文字颜色 3 6 8" xfId="37157"/>
    <cellStyle name="40% - 强调文字颜色 3 6 8 10" xfId="37158"/>
    <cellStyle name="40% - 强调文字颜色 3 6 8 11" xfId="37159"/>
    <cellStyle name="40% - 强调文字颜色 3 6 8 12" xfId="37160"/>
    <cellStyle name="40% - 强调文字颜色 3 6 8 13" xfId="37161"/>
    <cellStyle name="40% - 强调文字颜色 3 6 8 14" xfId="37162"/>
    <cellStyle name="40% - 强调文字颜色 3 6 8 15" xfId="37163"/>
    <cellStyle name="40% - 强调文字颜色 3 6 8 16" xfId="37164"/>
    <cellStyle name="40% - 强调文字颜色 3 6 8 17" xfId="37165"/>
    <cellStyle name="40% - 强调文字颜色 3 6 8 2" xfId="37166"/>
    <cellStyle name="40% - 强调文字颜色 3 6 8 3" xfId="37167"/>
    <cellStyle name="40% - 强调文字颜色 3 6 8 4" xfId="37168"/>
    <cellStyle name="40% - 强调文字颜色 3 6 8 5" xfId="37169"/>
    <cellStyle name="40% - 强调文字颜色 3 6 8 6" xfId="37170"/>
    <cellStyle name="40% - 强调文字颜色 3 6 8 7" xfId="37171"/>
    <cellStyle name="40% - 强调文字颜色 3 6 8 8" xfId="37172"/>
    <cellStyle name="40% - 强调文字颜色 3 6 8 9" xfId="37173"/>
    <cellStyle name="40% - 强调文字颜色 3 6 9" xfId="37174"/>
    <cellStyle name="40% - 强调文字颜色 3 7" xfId="37175"/>
    <cellStyle name="40% - 强调文字颜色 3 7 10" xfId="37176"/>
    <cellStyle name="40% - 强调文字颜色 3 7 11" xfId="37177"/>
    <cellStyle name="40% - 强调文字颜色 3 7 12" xfId="37178"/>
    <cellStyle name="40% - 强调文字颜色 3 7 13" xfId="37179"/>
    <cellStyle name="40% - 强调文字颜色 3 7 14" xfId="37180"/>
    <cellStyle name="40% - 强调文字颜色 3 7 15" xfId="37181"/>
    <cellStyle name="40% - 强调文字颜色 3 7 16" xfId="37182"/>
    <cellStyle name="40% - 强调文字颜色 3 7 17" xfId="37183"/>
    <cellStyle name="40% - 强调文字颜色 3 7 18" xfId="37184"/>
    <cellStyle name="40% - 强调文字颜色 3 7 19" xfId="37185"/>
    <cellStyle name="40% - 强调文字颜色 3 7 2" xfId="37186"/>
    <cellStyle name="40% - 强调文字颜色 3 7 2 10" xfId="37187"/>
    <cellStyle name="40% - 强调文字颜色 3 7 2 11" xfId="37188"/>
    <cellStyle name="40% - 强调文字颜色 3 7 2 12" xfId="37189"/>
    <cellStyle name="40% - 强调文字颜色 3 7 2 13" xfId="37190"/>
    <cellStyle name="40% - 强调文字颜色 3 7 2 14" xfId="37191"/>
    <cellStyle name="40% - 强调文字颜色 3 7 2 15" xfId="37192"/>
    <cellStyle name="40% - 强调文字颜色 3 7 2 16" xfId="37193"/>
    <cellStyle name="40% - 强调文字颜色 3 7 2 17" xfId="37194"/>
    <cellStyle name="40% - 强调文字颜色 3 7 2 18" xfId="37195"/>
    <cellStyle name="40% - 强调文字颜色 3 7 2 19" xfId="37196"/>
    <cellStyle name="40% - 强调文字颜色 3 7 2 2" xfId="37197"/>
    <cellStyle name="40% - 强调文字颜色 3 7 2 2 2" xfId="37198"/>
    <cellStyle name="40% - 强调文字颜色 3 7 2 3" xfId="37199"/>
    <cellStyle name="40% - 强调文字颜色 3 7 2 4" xfId="37200"/>
    <cellStyle name="40% - 强调文字颜色 3 7 2 5" xfId="37201"/>
    <cellStyle name="40% - 强调文字颜色 3 7 2 6" xfId="37202"/>
    <cellStyle name="40% - 强调文字颜色 3 7 2 7" xfId="37203"/>
    <cellStyle name="40% - 强调文字颜色 3 7 2 8" xfId="37204"/>
    <cellStyle name="40% - 强调文字颜色 3 7 2 9" xfId="37205"/>
    <cellStyle name="40% - 强调文字颜色 3 7 20" xfId="37206"/>
    <cellStyle name="40% - 强调文字颜色 3 7 21" xfId="37207"/>
    <cellStyle name="40% - 强调文字颜色 3 7 22" xfId="37208"/>
    <cellStyle name="40% - 强调文字颜色 3 7 23" xfId="37209"/>
    <cellStyle name="40% - 强调文字颜色 3 7 24" xfId="37210"/>
    <cellStyle name="40% - 强调文字颜色 3 7 25" xfId="37211"/>
    <cellStyle name="40% - 强调文字颜色 3 7 26" xfId="37212"/>
    <cellStyle name="40% - 强调文字颜色 3 7 27" xfId="37213"/>
    <cellStyle name="40% - 强调文字颜色 3 7 28" xfId="37214"/>
    <cellStyle name="40% - 强调文字颜色 3 7 29" xfId="37215"/>
    <cellStyle name="40% - 强调文字颜色 3 7 3" xfId="37216"/>
    <cellStyle name="40% - 强调文字颜色 3 7 3 10" xfId="37217"/>
    <cellStyle name="40% - 强调文字颜色 3 7 3 11" xfId="37218"/>
    <cellStyle name="40% - 强调文字颜色 3 7 3 12" xfId="37219"/>
    <cellStyle name="40% - 强调文字颜色 3 7 3 13" xfId="37220"/>
    <cellStyle name="40% - 强调文字颜色 3 7 3 14" xfId="37221"/>
    <cellStyle name="40% - 强调文字颜色 3 7 3 15" xfId="37222"/>
    <cellStyle name="40% - 强调文字颜色 3 7 3 16" xfId="37223"/>
    <cellStyle name="40% - 强调文字颜色 3 7 3 17" xfId="37224"/>
    <cellStyle name="40% - 强调文字颜色 3 7 3 18" xfId="37225"/>
    <cellStyle name="40% - 强调文字颜色 3 7 3 19" xfId="37226"/>
    <cellStyle name="40% - 强调文字颜色 3 7 3 2" xfId="37227"/>
    <cellStyle name="40% - 强调文字颜色 3 7 3 3" xfId="37228"/>
    <cellStyle name="40% - 强调文字颜色 3 7 3 4" xfId="37229"/>
    <cellStyle name="40% - 强调文字颜色 3 7 3 5" xfId="37230"/>
    <cellStyle name="40% - 强调文字颜色 3 7 3 6" xfId="37231"/>
    <cellStyle name="40% - 强调文字颜色 3 7 3 7" xfId="37232"/>
    <cellStyle name="40% - 强调文字颜色 3 7 3 8" xfId="37233"/>
    <cellStyle name="40% - 强调文字颜色 3 7 3 9" xfId="37234"/>
    <cellStyle name="40% - 强调文字颜色 3 7 4" xfId="37235"/>
    <cellStyle name="40% - 强调文字颜色 3 7 4 10" xfId="37236"/>
    <cellStyle name="40% - 强调文字颜色 3 7 4 11" xfId="37237"/>
    <cellStyle name="40% - 强调文字颜色 3 7 4 12" xfId="37238"/>
    <cellStyle name="40% - 强调文字颜色 3 7 4 13" xfId="37239"/>
    <cellStyle name="40% - 强调文字颜色 3 7 4 14" xfId="37240"/>
    <cellStyle name="40% - 强调文字颜色 3 7 4 15" xfId="37241"/>
    <cellStyle name="40% - 强调文字颜色 3 7 4 16" xfId="37242"/>
    <cellStyle name="40% - 强调文字颜色 3 7 4 17" xfId="37243"/>
    <cellStyle name="40% - 强调文字颜色 3 7 4 18" xfId="37244"/>
    <cellStyle name="40% - 强调文字颜色 3 7 4 19" xfId="37245"/>
    <cellStyle name="40% - 强调文字颜色 3 7 4 2" xfId="37246"/>
    <cellStyle name="40% - 强调文字颜色 3 7 4 3" xfId="37247"/>
    <cellStyle name="40% - 强调文字颜色 3 7 4 4" xfId="37248"/>
    <cellStyle name="40% - 强调文字颜色 3 7 4 5" xfId="37249"/>
    <cellStyle name="40% - 强调文字颜色 3 7 4 6" xfId="37250"/>
    <cellStyle name="40% - 强调文字颜色 3 7 4 7" xfId="37251"/>
    <cellStyle name="40% - 强调文字颜色 3 7 4 8" xfId="37252"/>
    <cellStyle name="40% - 强调文字颜色 3 7 4 9" xfId="37253"/>
    <cellStyle name="40% - 强调文字颜色 3 7 5" xfId="37254"/>
    <cellStyle name="40% - 强调文字颜色 3 7 5 10" xfId="37255"/>
    <cellStyle name="40% - 强调文字颜色 3 7 5 11" xfId="37256"/>
    <cellStyle name="40% - 强调文字颜色 3 7 5 12" xfId="37257"/>
    <cellStyle name="40% - 强调文字颜色 3 7 5 13" xfId="37258"/>
    <cellStyle name="40% - 强调文字颜色 3 7 5 14" xfId="37259"/>
    <cellStyle name="40% - 强调文字颜色 3 7 5 15" xfId="37260"/>
    <cellStyle name="40% - 强调文字颜色 3 7 5 16" xfId="37261"/>
    <cellStyle name="40% - 强调文字颜色 3 7 5 17" xfId="37262"/>
    <cellStyle name="40% - 强调文字颜色 3 7 5 18" xfId="37263"/>
    <cellStyle name="40% - 强调文字颜色 3 7 5 2" xfId="37264"/>
    <cellStyle name="40% - 强调文字颜色 3 7 5 3" xfId="37265"/>
    <cellStyle name="40% - 强调文字颜色 3 7 5 4" xfId="37266"/>
    <cellStyle name="40% - 强调文字颜色 3 7 5 5" xfId="37267"/>
    <cellStyle name="40% - 强调文字颜色 3 7 5 6" xfId="37268"/>
    <cellStyle name="40% - 强调文字颜色 3 7 5 7" xfId="37269"/>
    <cellStyle name="40% - 强调文字颜色 3 7 5 8" xfId="37270"/>
    <cellStyle name="40% - 强调文字颜色 3 7 5 9" xfId="37271"/>
    <cellStyle name="40% - 强调文字颜色 3 7 6" xfId="37272"/>
    <cellStyle name="40% - 强调文字颜色 3 7 6 10" xfId="37273"/>
    <cellStyle name="40% - 强调文字颜色 3 7 6 11" xfId="37274"/>
    <cellStyle name="40% - 强调文字颜色 3 7 6 12" xfId="37275"/>
    <cellStyle name="40% - 强调文字颜色 3 7 6 13" xfId="37276"/>
    <cellStyle name="40% - 强调文字颜色 3 7 6 14" xfId="37277"/>
    <cellStyle name="40% - 强调文字颜色 3 7 6 15" xfId="37278"/>
    <cellStyle name="40% - 强调文字颜色 3 7 6 16" xfId="37279"/>
    <cellStyle name="40% - 强调文字颜色 3 7 6 17" xfId="37280"/>
    <cellStyle name="40% - 强调文字颜色 3 7 6 18" xfId="37281"/>
    <cellStyle name="40% - 强调文字颜色 3 7 6 19" xfId="37282"/>
    <cellStyle name="40% - 强调文字颜色 3 7 6 2" xfId="37283"/>
    <cellStyle name="40% - 强调文字颜色 3 7 6 3" xfId="37284"/>
    <cellStyle name="40% - 强调文字颜色 3 7 6 4" xfId="37285"/>
    <cellStyle name="40% - 强调文字颜色 3 7 6 5" xfId="37286"/>
    <cellStyle name="40% - 强调文字颜色 3 7 6 6" xfId="37287"/>
    <cellStyle name="40% - 强调文字颜色 3 7 6 7" xfId="37288"/>
    <cellStyle name="40% - 强调文字颜色 3 7 6 8" xfId="37289"/>
    <cellStyle name="40% - 强调文字颜色 3 7 6 9" xfId="37290"/>
    <cellStyle name="40% - 强调文字颜色 3 7 7" xfId="37291"/>
    <cellStyle name="40% - 强调文字颜色 3 7 7 10" xfId="37292"/>
    <cellStyle name="40% - 强调文字颜色 3 7 7 11" xfId="37293"/>
    <cellStyle name="40% - 强调文字颜色 3 7 7 12" xfId="37294"/>
    <cellStyle name="40% - 强调文字颜色 3 7 7 13" xfId="37295"/>
    <cellStyle name="40% - 强调文字颜色 3 7 7 14" xfId="37296"/>
    <cellStyle name="40% - 强调文字颜色 3 7 7 15" xfId="37297"/>
    <cellStyle name="40% - 强调文字颜色 3 7 7 16" xfId="37298"/>
    <cellStyle name="40% - 强调文字颜色 3 7 7 17" xfId="37299"/>
    <cellStyle name="40% - 强调文字颜色 3 7 7 18" xfId="37300"/>
    <cellStyle name="40% - 强调文字颜色 3 7 7 2" xfId="37301"/>
    <cellStyle name="40% - 强调文字颜色 3 7 7 3" xfId="37302"/>
    <cellStyle name="40% - 强调文字颜色 3 7 7 4" xfId="37303"/>
    <cellStyle name="40% - 强调文字颜色 3 7 7 5" xfId="37304"/>
    <cellStyle name="40% - 强调文字颜色 3 7 7 6" xfId="37305"/>
    <cellStyle name="40% - 强调文字颜色 3 7 7 7" xfId="37306"/>
    <cellStyle name="40% - 强调文字颜色 3 7 7 8" xfId="37307"/>
    <cellStyle name="40% - 强调文字颜色 3 7 7 9" xfId="37308"/>
    <cellStyle name="40% - 强调文字颜色 3 7 8" xfId="37309"/>
    <cellStyle name="40% - 强调文字颜色 3 7 8 10" xfId="37310"/>
    <cellStyle name="40% - 强调文字颜色 3 7 8 11" xfId="37311"/>
    <cellStyle name="40% - 强调文字颜色 3 7 8 12" xfId="37312"/>
    <cellStyle name="40% - 强调文字颜色 3 7 8 13" xfId="37313"/>
    <cellStyle name="40% - 强调文字颜色 3 7 8 14" xfId="37314"/>
    <cellStyle name="40% - 强调文字颜色 3 7 8 15" xfId="37315"/>
    <cellStyle name="40% - 强调文字颜色 3 7 8 16" xfId="37316"/>
    <cellStyle name="40% - 强调文字颜色 3 7 8 17" xfId="37317"/>
    <cellStyle name="40% - 强调文字颜色 3 7 8 2" xfId="37318"/>
    <cellStyle name="40% - 强调文字颜色 3 7 8 3" xfId="37319"/>
    <cellStyle name="40% - 强调文字颜色 3 7 8 4" xfId="37320"/>
    <cellStyle name="40% - 强调文字颜色 3 7 8 5" xfId="37321"/>
    <cellStyle name="40% - 强调文字颜色 3 7 8 6" xfId="37322"/>
    <cellStyle name="40% - 强调文字颜色 3 7 8 7" xfId="37323"/>
    <cellStyle name="40% - 强调文字颜色 3 7 8 8" xfId="37324"/>
    <cellStyle name="40% - 强调文字颜色 3 7 8 9" xfId="37325"/>
    <cellStyle name="40% - 强调文字颜色 3 7 9" xfId="37326"/>
    <cellStyle name="40% - 强调文字颜色 3 8" xfId="37327"/>
    <cellStyle name="40% - 强调文字颜色 3 8 10" xfId="37328"/>
    <cellStyle name="40% - 强调文字颜色 3 8 11" xfId="37329"/>
    <cellStyle name="40% - 强调文字颜色 3 8 12" xfId="37330"/>
    <cellStyle name="40% - 强调文字颜色 3 8 13" xfId="37331"/>
    <cellStyle name="40% - 强调文字颜色 3 8 14" xfId="37332"/>
    <cellStyle name="40% - 强调文字颜色 3 8 15" xfId="37333"/>
    <cellStyle name="40% - 强调文字颜色 3 8 16" xfId="37334"/>
    <cellStyle name="40% - 强调文字颜色 3 8 17" xfId="37335"/>
    <cellStyle name="40% - 强调文字颜色 3 8 18" xfId="37336"/>
    <cellStyle name="40% - 强调文字颜色 3 8 19" xfId="37337"/>
    <cellStyle name="40% - 强调文字颜色 3 8 2" xfId="37338"/>
    <cellStyle name="40% - 强调文字颜色 3 8 2 10" xfId="37339"/>
    <cellStyle name="40% - 强调文字颜色 3 8 2 11" xfId="37340"/>
    <cellStyle name="40% - 强调文字颜色 3 8 2 12" xfId="37341"/>
    <cellStyle name="40% - 强调文字颜色 3 8 2 13" xfId="37342"/>
    <cellStyle name="40% - 强调文字颜色 3 8 2 14" xfId="37343"/>
    <cellStyle name="40% - 强调文字颜色 3 8 2 15" xfId="37344"/>
    <cellStyle name="40% - 强调文字颜色 3 8 2 16" xfId="37345"/>
    <cellStyle name="40% - 强调文字颜色 3 8 2 17" xfId="37346"/>
    <cellStyle name="40% - 强调文字颜色 3 8 2 18" xfId="37347"/>
    <cellStyle name="40% - 强调文字颜色 3 8 2 2" xfId="37348"/>
    <cellStyle name="40% - 强调文字颜色 3 8 2 3" xfId="37349"/>
    <cellStyle name="40% - 强调文字颜色 3 8 2 4" xfId="37350"/>
    <cellStyle name="40% - 强调文字颜色 3 8 2 5" xfId="37351"/>
    <cellStyle name="40% - 强调文字颜色 3 8 2 6" xfId="37352"/>
    <cellStyle name="40% - 强调文字颜色 3 8 2 7" xfId="37353"/>
    <cellStyle name="40% - 强调文字颜色 3 8 2 8" xfId="37354"/>
    <cellStyle name="40% - 强调文字颜色 3 8 2 9" xfId="37355"/>
    <cellStyle name="40% - 强调文字颜色 3 8 20" xfId="37356"/>
    <cellStyle name="40% - 强调文字颜色 3 8 21" xfId="37357"/>
    <cellStyle name="40% - 强调文字颜色 3 8 22" xfId="37358"/>
    <cellStyle name="40% - 强调文字颜色 3 8 23" xfId="37359"/>
    <cellStyle name="40% - 强调文字颜色 3 8 24" xfId="37360"/>
    <cellStyle name="40% - 强调文字颜色 3 8 25" xfId="37361"/>
    <cellStyle name="40% - 强调文字颜色 3 8 26" xfId="37362"/>
    <cellStyle name="40% - 强调文字颜色 3 8 27" xfId="37363"/>
    <cellStyle name="40% - 强调文字颜色 3 8 28" xfId="37364"/>
    <cellStyle name="40% - 强调文字颜色 3 8 29" xfId="37365"/>
    <cellStyle name="40% - 强调文字颜色 3 8 3" xfId="37366"/>
    <cellStyle name="40% - 强调文字颜色 3 8 3 10" xfId="37367"/>
    <cellStyle name="40% - 强调文字颜色 3 8 3 11" xfId="37368"/>
    <cellStyle name="40% - 强调文字颜色 3 8 3 12" xfId="37369"/>
    <cellStyle name="40% - 强调文字颜色 3 8 3 13" xfId="37370"/>
    <cellStyle name="40% - 强调文字颜色 3 8 3 14" xfId="37371"/>
    <cellStyle name="40% - 强调文字颜色 3 8 3 15" xfId="37372"/>
    <cellStyle name="40% - 强调文字颜色 3 8 3 16" xfId="37373"/>
    <cellStyle name="40% - 强调文字颜色 3 8 3 17" xfId="37374"/>
    <cellStyle name="40% - 强调文字颜色 3 8 3 18" xfId="37375"/>
    <cellStyle name="40% - 强调文字颜色 3 8 3 19" xfId="37376"/>
    <cellStyle name="40% - 强调文字颜色 3 8 3 2" xfId="37377"/>
    <cellStyle name="40% - 强调文字颜色 3 8 3 3" xfId="37378"/>
    <cellStyle name="40% - 强调文字颜色 3 8 3 4" xfId="37379"/>
    <cellStyle name="40% - 强调文字颜色 3 8 3 5" xfId="37380"/>
    <cellStyle name="40% - 强调文字颜色 3 8 3 6" xfId="37381"/>
    <cellStyle name="40% - 强调文字颜色 3 8 3 7" xfId="37382"/>
    <cellStyle name="40% - 强调文字颜色 3 8 3 8" xfId="37383"/>
    <cellStyle name="40% - 强调文字颜色 3 8 3 9" xfId="37384"/>
    <cellStyle name="40% - 强调文字颜色 3 8 4" xfId="37385"/>
    <cellStyle name="40% - 强调文字颜色 3 8 4 10" xfId="37386"/>
    <cellStyle name="40% - 强调文字颜色 3 8 4 11" xfId="37387"/>
    <cellStyle name="40% - 强调文字颜色 3 8 4 12" xfId="37388"/>
    <cellStyle name="40% - 强调文字颜色 3 8 4 13" xfId="37389"/>
    <cellStyle name="40% - 强调文字颜色 3 8 4 14" xfId="37390"/>
    <cellStyle name="40% - 强调文字颜色 3 8 4 15" xfId="37391"/>
    <cellStyle name="40% - 强调文字颜色 3 8 4 16" xfId="37392"/>
    <cellStyle name="40% - 强调文字颜色 3 8 4 17" xfId="37393"/>
    <cellStyle name="40% - 强调文字颜色 3 8 4 2" xfId="37394"/>
    <cellStyle name="40% - 强调文字颜色 3 8 4 3" xfId="37395"/>
    <cellStyle name="40% - 强调文字颜色 3 8 4 4" xfId="37396"/>
    <cellStyle name="40% - 强调文字颜色 3 8 4 5" xfId="37397"/>
    <cellStyle name="40% - 强调文字颜色 3 8 4 6" xfId="37398"/>
    <cellStyle name="40% - 强调文字颜色 3 8 4 7" xfId="37399"/>
    <cellStyle name="40% - 强调文字颜色 3 8 4 8" xfId="37400"/>
    <cellStyle name="40% - 强调文字颜色 3 8 4 9" xfId="37401"/>
    <cellStyle name="40% - 强调文字颜色 3 8 5" xfId="37402"/>
    <cellStyle name="40% - 强调文字颜色 3 8 6" xfId="37403"/>
    <cellStyle name="40% - 强调文字颜色 3 8 7" xfId="37404"/>
    <cellStyle name="40% - 强调文字颜色 3 8 8" xfId="37405"/>
    <cellStyle name="40% - 强调文字颜色 3 8 9" xfId="37406"/>
    <cellStyle name="40% - 强调文字颜色 3 9" xfId="37407"/>
    <cellStyle name="40% - 强调文字颜色 3 9 10" xfId="37408"/>
    <cellStyle name="40% - 强调文字颜色 3 9 11" xfId="37409"/>
    <cellStyle name="40% - 强调文字颜色 3 9 12" xfId="37410"/>
    <cellStyle name="40% - 强调文字颜色 3 9 13" xfId="37411"/>
    <cellStyle name="40% - 强调文字颜色 3 9 14" xfId="37412"/>
    <cellStyle name="40% - 强调文字颜色 3 9 15" xfId="37413"/>
    <cellStyle name="40% - 强调文字颜色 3 9 16" xfId="37414"/>
    <cellStyle name="40% - 强调文字颜色 3 9 17" xfId="37415"/>
    <cellStyle name="40% - 强调文字颜色 3 9 18" xfId="37416"/>
    <cellStyle name="40% - 强调文字颜色 3 9 19" xfId="37417"/>
    <cellStyle name="40% - 强调文字颜色 3 9 2" xfId="37418"/>
    <cellStyle name="40% - 强调文字颜色 3 9 2 2" xfId="37419"/>
    <cellStyle name="40% - 强调文字颜色 3 9 20" xfId="37420"/>
    <cellStyle name="40% - 强调文字颜色 3 9 3" xfId="37421"/>
    <cellStyle name="40% - 强调文字颜色 3 9 4" xfId="37422"/>
    <cellStyle name="40% - 强调文字颜色 3 9 5" xfId="37423"/>
    <cellStyle name="40% - 强调文字颜色 3 9 6" xfId="37424"/>
    <cellStyle name="40% - 强调文字颜色 3 9 7" xfId="37425"/>
    <cellStyle name="40% - 强调文字颜色 3 9 8" xfId="37426"/>
    <cellStyle name="40% - 强调文字颜色 3 9 9" xfId="37427"/>
    <cellStyle name="40% - 强调文字颜色 4 10" xfId="37428"/>
    <cellStyle name="40% - 强调文字颜色 4 10 10" xfId="37429"/>
    <cellStyle name="40% - 强调文字颜色 4 10 11" xfId="37430"/>
    <cellStyle name="40% - 强调文字颜色 4 10 12" xfId="37431"/>
    <cellStyle name="40% - 强调文字颜色 4 10 13" xfId="37432"/>
    <cellStyle name="40% - 强调文字颜色 4 10 14" xfId="37433"/>
    <cellStyle name="40% - 强调文字颜色 4 10 15" xfId="37434"/>
    <cellStyle name="40% - 强调文字颜色 4 10 16" xfId="37435"/>
    <cellStyle name="40% - 强调文字颜色 4 10 17" xfId="37436"/>
    <cellStyle name="40% - 强调文字颜色 4 10 18" xfId="37437"/>
    <cellStyle name="40% - 强调文字颜色 4 10 19" xfId="37438"/>
    <cellStyle name="40% - 强调文字颜色 4 10 2" xfId="37439"/>
    <cellStyle name="40% - 强调文字颜色 4 10 2 2" xfId="37440"/>
    <cellStyle name="40% - 强调文字颜色 4 10 20" xfId="37441"/>
    <cellStyle name="40% - 强调文字颜色 4 10 3" xfId="37442"/>
    <cellStyle name="40% - 强调文字颜色 4 10 4" xfId="37443"/>
    <cellStyle name="40% - 强调文字颜色 4 10 5" xfId="37444"/>
    <cellStyle name="40% - 强调文字颜色 4 10 6" xfId="37445"/>
    <cellStyle name="40% - 强调文字颜色 4 10 7" xfId="37446"/>
    <cellStyle name="40% - 强调文字颜色 4 10 8" xfId="37447"/>
    <cellStyle name="40% - 强调文字颜色 4 10 9" xfId="37448"/>
    <cellStyle name="40% - 强调文字颜色 4 11" xfId="37449"/>
    <cellStyle name="40% - 强调文字颜色 4 11 10" xfId="37450"/>
    <cellStyle name="40% - 强调文字颜色 4 11 11" xfId="37451"/>
    <cellStyle name="40% - 强调文字颜色 4 11 12" xfId="37452"/>
    <cellStyle name="40% - 强调文字颜色 4 11 13" xfId="37453"/>
    <cellStyle name="40% - 强调文字颜色 4 11 14" xfId="37454"/>
    <cellStyle name="40% - 强调文字颜色 4 11 15" xfId="37455"/>
    <cellStyle name="40% - 强调文字颜色 4 11 16" xfId="37456"/>
    <cellStyle name="40% - 强调文字颜色 4 11 17" xfId="37457"/>
    <cellStyle name="40% - 强调文字颜色 4 11 18" xfId="37458"/>
    <cellStyle name="40% - 强调文字颜色 4 11 19" xfId="37459"/>
    <cellStyle name="40% - 强调文字颜色 4 11 2" xfId="37460"/>
    <cellStyle name="40% - 强调文字颜色 4 11 2 2" xfId="37461"/>
    <cellStyle name="40% - 强调文字颜色 4 11 20" xfId="37462"/>
    <cellStyle name="40% - 强调文字颜色 4 11 3" xfId="37463"/>
    <cellStyle name="40% - 强调文字颜色 4 11 4" xfId="37464"/>
    <cellStyle name="40% - 强调文字颜色 4 11 5" xfId="37465"/>
    <cellStyle name="40% - 强调文字颜色 4 11 6" xfId="37466"/>
    <cellStyle name="40% - 强调文字颜色 4 11 7" xfId="37467"/>
    <cellStyle name="40% - 强调文字颜色 4 11 8" xfId="37468"/>
    <cellStyle name="40% - 强调文字颜色 4 11 9" xfId="37469"/>
    <cellStyle name="40% - 强调文字颜色 4 12" xfId="37470"/>
    <cellStyle name="40% - 强调文字颜色 4 12 10" xfId="37471"/>
    <cellStyle name="40% - 强调文字颜色 4 12 11" xfId="37472"/>
    <cellStyle name="40% - 强调文字颜色 4 12 12" xfId="37473"/>
    <cellStyle name="40% - 强调文字颜色 4 12 13" xfId="37474"/>
    <cellStyle name="40% - 强调文字颜色 4 12 14" xfId="37475"/>
    <cellStyle name="40% - 强调文字颜色 4 12 15" xfId="37476"/>
    <cellStyle name="40% - 强调文字颜色 4 12 16" xfId="37477"/>
    <cellStyle name="40% - 强调文字颜色 4 12 17" xfId="37478"/>
    <cellStyle name="40% - 强调文字颜色 4 12 18" xfId="37479"/>
    <cellStyle name="40% - 强调文字颜色 4 12 19" xfId="37480"/>
    <cellStyle name="40% - 强调文字颜色 4 12 2" xfId="37481"/>
    <cellStyle name="40% - 强调文字颜色 4 12 2 2" xfId="37482"/>
    <cellStyle name="40% - 强调文字颜色 4 12 20" xfId="37483"/>
    <cellStyle name="40% - 强调文字颜色 4 12 3" xfId="37484"/>
    <cellStyle name="40% - 强调文字颜色 4 12 4" xfId="37485"/>
    <cellStyle name="40% - 强调文字颜色 4 12 5" xfId="37486"/>
    <cellStyle name="40% - 强调文字颜色 4 12 6" xfId="37487"/>
    <cellStyle name="40% - 强调文字颜色 4 12 7" xfId="37488"/>
    <cellStyle name="40% - 强调文字颜色 4 12 8" xfId="37489"/>
    <cellStyle name="40% - 强调文字颜色 4 12 9" xfId="37490"/>
    <cellStyle name="40% - 强调文字颜色 4 13" xfId="37491"/>
    <cellStyle name="40% - 强调文字颜色 4 13 10" xfId="37492"/>
    <cellStyle name="40% - 强调文字颜色 4 13 11" xfId="37493"/>
    <cellStyle name="40% - 强调文字颜色 4 13 12" xfId="37494"/>
    <cellStyle name="40% - 强调文字颜色 4 13 13" xfId="37495"/>
    <cellStyle name="40% - 强调文字颜色 4 13 14" xfId="37496"/>
    <cellStyle name="40% - 强调文字颜色 4 13 15" xfId="37497"/>
    <cellStyle name="40% - 强调文字颜色 4 13 16" xfId="37498"/>
    <cellStyle name="40% - 强调文字颜色 4 13 17" xfId="37499"/>
    <cellStyle name="40% - 强调文字颜色 4 13 18" xfId="37500"/>
    <cellStyle name="40% - 强调文字颜色 4 13 19" xfId="37501"/>
    <cellStyle name="40% - 强调文字颜色 4 13 2" xfId="37502"/>
    <cellStyle name="40% - 强调文字颜色 4 13 20" xfId="37503"/>
    <cellStyle name="40% - 强调文字颜色 4 13 21" xfId="37504"/>
    <cellStyle name="40% - 强调文字颜色 4 13 3" xfId="37505"/>
    <cellStyle name="40% - 强调文字颜色 4 13 4" xfId="37506"/>
    <cellStyle name="40% - 强调文字颜色 4 13 5" xfId="37507"/>
    <cellStyle name="40% - 强调文字颜色 4 13 6" xfId="37508"/>
    <cellStyle name="40% - 强调文字颜色 4 13 7" xfId="37509"/>
    <cellStyle name="40% - 强调文字颜色 4 13 8" xfId="37510"/>
    <cellStyle name="40% - 强调文字颜色 4 13 9" xfId="37511"/>
    <cellStyle name="40% - 强调文字颜色 4 14" xfId="37512"/>
    <cellStyle name="40% - 强调文字颜色 4 14 10" xfId="37513"/>
    <cellStyle name="40% - 强调文字颜色 4 14 11" xfId="37514"/>
    <cellStyle name="40% - 强调文字颜色 4 14 12" xfId="37515"/>
    <cellStyle name="40% - 强调文字颜色 4 14 13" xfId="37516"/>
    <cellStyle name="40% - 强调文字颜色 4 14 14" xfId="37517"/>
    <cellStyle name="40% - 强调文字颜色 4 14 15" xfId="37518"/>
    <cellStyle name="40% - 强调文字颜色 4 14 16" xfId="37519"/>
    <cellStyle name="40% - 强调文字颜色 4 14 17" xfId="37520"/>
    <cellStyle name="40% - 强调文字颜色 4 14 18" xfId="37521"/>
    <cellStyle name="40% - 强调文字颜色 4 14 19" xfId="37522"/>
    <cellStyle name="40% - 强调文字颜色 4 14 2" xfId="37523"/>
    <cellStyle name="40% - 强调文字颜色 4 14 20" xfId="37524"/>
    <cellStyle name="40% - 强调文字颜色 4 14 21" xfId="37525"/>
    <cellStyle name="40% - 强调文字颜色 4 14 3" xfId="37526"/>
    <cellStyle name="40% - 强调文字颜色 4 14 4" xfId="37527"/>
    <cellStyle name="40% - 强调文字颜色 4 14 5" xfId="37528"/>
    <cellStyle name="40% - 强调文字颜色 4 14 6" xfId="37529"/>
    <cellStyle name="40% - 强调文字颜色 4 14 7" xfId="37530"/>
    <cellStyle name="40% - 强调文字颜色 4 14 8" xfId="37531"/>
    <cellStyle name="40% - 强调文字颜色 4 14 9" xfId="37532"/>
    <cellStyle name="40% - 强调文字颜色 4 15" xfId="37533"/>
    <cellStyle name="40% - 强调文字颜色 4 15 10" xfId="37534"/>
    <cellStyle name="40% - 强调文字颜色 4 15 11" xfId="37535"/>
    <cellStyle name="40% - 强调文字颜色 4 15 12" xfId="37536"/>
    <cellStyle name="40% - 强调文字颜色 4 15 13" xfId="37537"/>
    <cellStyle name="40% - 强调文字颜色 4 15 14" xfId="37538"/>
    <cellStyle name="40% - 强调文字颜色 4 15 15" xfId="37539"/>
    <cellStyle name="40% - 强调文字颜色 4 15 16" xfId="37540"/>
    <cellStyle name="40% - 强调文字颜色 4 15 17" xfId="37541"/>
    <cellStyle name="40% - 强调文字颜色 4 15 18" xfId="37542"/>
    <cellStyle name="40% - 强调文字颜色 4 15 19" xfId="37543"/>
    <cellStyle name="40% - 强调文字颜色 4 15 2" xfId="37544"/>
    <cellStyle name="40% - 强调文字颜色 4 15 2 2" xfId="37545"/>
    <cellStyle name="40% - 强调文字颜色 4 15 20" xfId="37546"/>
    <cellStyle name="40% - 强调文字颜色 4 15 3" xfId="37547"/>
    <cellStyle name="40% - 强调文字颜色 4 15 4" xfId="37548"/>
    <cellStyle name="40% - 强调文字颜色 4 15 5" xfId="37549"/>
    <cellStyle name="40% - 强调文字颜色 4 15 6" xfId="37550"/>
    <cellStyle name="40% - 强调文字颜色 4 15 7" xfId="37551"/>
    <cellStyle name="40% - 强调文字颜色 4 15 8" xfId="37552"/>
    <cellStyle name="40% - 强调文字颜色 4 15 9" xfId="37553"/>
    <cellStyle name="40% - 强调文字颜色 4 16" xfId="37554"/>
    <cellStyle name="40% - 强调文字颜色 4 16 2" xfId="37555"/>
    <cellStyle name="40% - 强调文字颜色 4 16 2 2" xfId="37556"/>
    <cellStyle name="40% - 强调文字颜色 4 16 3" xfId="37557"/>
    <cellStyle name="40% - 强调文字颜色 4 17" xfId="37558"/>
    <cellStyle name="40% - 强调文字颜色 4 17 2" xfId="37559"/>
    <cellStyle name="40% - 强调文字颜色 4 17 2 2" xfId="37560"/>
    <cellStyle name="40% - 强调文字颜色 4 17 3" xfId="37561"/>
    <cellStyle name="40% - 强调文字颜色 4 18" xfId="37562"/>
    <cellStyle name="40% - 强调文字颜色 4 18 2" xfId="37563"/>
    <cellStyle name="40% - 强调文字颜色 4 18 2 2" xfId="37564"/>
    <cellStyle name="40% - 强调文字颜色 4 18 3" xfId="37565"/>
    <cellStyle name="40% - 强调文字颜色 4 19" xfId="37566"/>
    <cellStyle name="40% - 强调文字颜色 4 19 2" xfId="37567"/>
    <cellStyle name="40% - 强调文字颜色 4 19 2 2" xfId="37568"/>
    <cellStyle name="40% - 强调文字颜色 4 19 3" xfId="37569"/>
    <cellStyle name="40% - 强调文字颜色 4 2" xfId="37570"/>
    <cellStyle name="40% - 强调文字颜色 4 2 10" xfId="37571"/>
    <cellStyle name="40% - 强调文字颜色 4 2 10 2" xfId="37572"/>
    <cellStyle name="40% - 强调文字颜色 4 2 10 2 2" xfId="37573"/>
    <cellStyle name="40% - 强调文字颜色 4 2 10 3" xfId="37574"/>
    <cellStyle name="40% - 强调文字颜色 4 2 11" xfId="37575"/>
    <cellStyle name="40% - 强调文字颜色 4 2 11 2" xfId="37576"/>
    <cellStyle name="40% - 强调文字颜色 4 2 11 2 2" xfId="37577"/>
    <cellStyle name="40% - 强调文字颜色 4 2 11 3" xfId="37578"/>
    <cellStyle name="40% - 强调文字颜色 4 2 12" xfId="37579"/>
    <cellStyle name="40% - 强调文字颜色 4 2 13" xfId="37580"/>
    <cellStyle name="40% - 强调文字颜色 4 2 14" xfId="37581"/>
    <cellStyle name="40% - 强调文字颜色 4 2 14 2" xfId="37582"/>
    <cellStyle name="40% - 强调文字颜色 4 2 14 2 2" xfId="37583"/>
    <cellStyle name="40% - 强调文字颜色 4 2 14 3" xfId="37584"/>
    <cellStyle name="40% - 强调文字颜色 4 2 15" xfId="37585"/>
    <cellStyle name="40% - 强调文字颜色 4 2 15 2" xfId="37586"/>
    <cellStyle name="40% - 强调文字颜色 4 2 15 2 2" xfId="37587"/>
    <cellStyle name="40% - 强调文字颜色 4 2 15 3" xfId="37588"/>
    <cellStyle name="40% - 强调文字颜色 4 2 16" xfId="37589"/>
    <cellStyle name="40% - 强调文字颜色 4 2 16 2" xfId="37590"/>
    <cellStyle name="40% - 强调文字颜色 4 2 16 2 2" xfId="37591"/>
    <cellStyle name="40% - 强调文字颜色 4 2 16 3" xfId="37592"/>
    <cellStyle name="40% - 强调文字颜色 4 2 17" xfId="37593"/>
    <cellStyle name="40% - 强调文字颜色 4 2 17 2" xfId="37594"/>
    <cellStyle name="40% - 强调文字颜色 4 2 17 2 2" xfId="37595"/>
    <cellStyle name="40% - 强调文字颜色 4 2 17 3" xfId="37596"/>
    <cellStyle name="40% - 强调文字颜色 4 2 18" xfId="37597"/>
    <cellStyle name="40% - 强调文字颜色 4 2 18 2" xfId="37598"/>
    <cellStyle name="40% - 强调文字颜色 4 2 18 2 2" xfId="37599"/>
    <cellStyle name="40% - 强调文字颜色 4 2 18 3" xfId="37600"/>
    <cellStyle name="40% - 强调文字颜色 4 2 19" xfId="37601"/>
    <cellStyle name="40% - 强调文字颜色 4 2 19 2" xfId="37602"/>
    <cellStyle name="40% - 强调文字颜色 4 2 19 2 2" xfId="37603"/>
    <cellStyle name="40% - 强调文字颜色 4 2 19 3" xfId="37604"/>
    <cellStyle name="40% - 强调文字颜色 4 2 2" xfId="37605"/>
    <cellStyle name="40% - 强调文字颜色 4 2 2 10" xfId="37606"/>
    <cellStyle name="40% - 强调文字颜色 4 2 2 10 2" xfId="37607"/>
    <cellStyle name="40% - 强调文字颜色 4 2 2 10 2 2" xfId="37608"/>
    <cellStyle name="40% - 强调文字颜色 4 2 2 10 3" xfId="37609"/>
    <cellStyle name="40% - 强调文字颜色 4 2 2 11" xfId="37610"/>
    <cellStyle name="40% - 强调文字颜色 4 2 2 11 2" xfId="37611"/>
    <cellStyle name="40% - 强调文字颜色 4 2 2 11 2 2" xfId="37612"/>
    <cellStyle name="40% - 强调文字颜色 4 2 2 11 3" xfId="37613"/>
    <cellStyle name="40% - 强调文字颜色 4 2 2 12" xfId="37614"/>
    <cellStyle name="40% - 强调文字颜色 4 2 2 12 2" xfId="37615"/>
    <cellStyle name="40% - 强调文字颜色 4 2 2 13" xfId="37616"/>
    <cellStyle name="40% - 强调文字颜色 4 2 2 14" xfId="37617"/>
    <cellStyle name="40% - 强调文字颜色 4 2 2 15" xfId="37618"/>
    <cellStyle name="40% - 强调文字颜色 4 2 2 16" xfId="37619"/>
    <cellStyle name="40% - 强调文字颜色 4 2 2 17" xfId="37620"/>
    <cellStyle name="40% - 强调文字颜色 4 2 2 18" xfId="37621"/>
    <cellStyle name="40% - 强调文字颜色 4 2 2 19" xfId="37622"/>
    <cellStyle name="40% - 强调文字颜色 4 2 2 2" xfId="37623"/>
    <cellStyle name="40% - 强调文字颜色 4 2 2 2 2" xfId="37624"/>
    <cellStyle name="40% - 强调文字颜色 4 2 2 2 2 2" xfId="37625"/>
    <cellStyle name="40% - 强调文字颜色 4 2 2 2 2 2 2" xfId="37626"/>
    <cellStyle name="40% - 强调文字颜色 4 2 2 2 2 3" xfId="37627"/>
    <cellStyle name="40% - 强调文字颜色 4 2 2 2 3" xfId="37628"/>
    <cellStyle name="40% - 强调文字颜色 4 2 2 2 3 2" xfId="37629"/>
    <cellStyle name="40% - 强调文字颜色 4 2 2 2 3 2 2" xfId="37630"/>
    <cellStyle name="40% - 强调文字颜色 4 2 2 2 3 3" xfId="37631"/>
    <cellStyle name="40% - 强调文字颜色 4 2 2 2 4" xfId="37632"/>
    <cellStyle name="40% - 强调文字颜色 4 2 2 2 4 2" xfId="37633"/>
    <cellStyle name="40% - 强调文字颜色 4 2 2 2 4 2 2" xfId="37634"/>
    <cellStyle name="40% - 强调文字颜色 4 2 2 2 4 3" xfId="37635"/>
    <cellStyle name="40% - 强调文字颜色 4 2 2 2 5" xfId="37636"/>
    <cellStyle name="40% - 强调文字颜色 4 2 2 2 5 2" xfId="37637"/>
    <cellStyle name="40% - 强调文字颜色 4 2 2 2 6" xfId="37638"/>
    <cellStyle name="40% - 强调文字颜色 4 2 2 20" xfId="37639"/>
    <cellStyle name="40% - 强调文字颜色 4 2 2 21" xfId="37640"/>
    <cellStyle name="40% - 强调文字颜色 4 2 2 22" xfId="37641"/>
    <cellStyle name="40% - 强调文字颜色 4 2 2 23" xfId="37642"/>
    <cellStyle name="40% - 强调文字颜色 4 2 2 24" xfId="37643"/>
    <cellStyle name="40% - 强调文字颜色 4 2 2 25" xfId="37644"/>
    <cellStyle name="40% - 强调文字颜色 4 2 2 26" xfId="37645"/>
    <cellStyle name="40% - 强调文字颜色 4 2 2 27" xfId="37646"/>
    <cellStyle name="40% - 强调文字颜色 4 2 2 28" xfId="37647"/>
    <cellStyle name="40% - 强调文字颜色 4 2 2 29" xfId="37648"/>
    <cellStyle name="40% - 强调文字颜色 4 2 2 3" xfId="37649"/>
    <cellStyle name="40% - 强调文字颜色 4 2 2 3 2" xfId="37650"/>
    <cellStyle name="40% - 强调文字颜色 4 2 2 3 2 2" xfId="37651"/>
    <cellStyle name="40% - 强调文字颜色 4 2 2 3 2 2 2" xfId="37652"/>
    <cellStyle name="40% - 强调文字颜色 4 2 2 3 2 3" xfId="37653"/>
    <cellStyle name="40% - 强调文字颜色 4 2 2 3 3" xfId="37654"/>
    <cellStyle name="40% - 强调文字颜色 4 2 2 3 3 2" xfId="37655"/>
    <cellStyle name="40% - 强调文字颜色 4 2 2 3 3 2 2" xfId="37656"/>
    <cellStyle name="40% - 强调文字颜色 4 2 2 3 3 3" xfId="37657"/>
    <cellStyle name="40% - 强调文字颜色 4 2 2 3 4" xfId="37658"/>
    <cellStyle name="40% - 强调文字颜色 4 2 2 3 4 2" xfId="37659"/>
    <cellStyle name="40% - 强调文字颜色 4 2 2 3 4 2 2" xfId="37660"/>
    <cellStyle name="40% - 强调文字颜色 4 2 2 3 4 3" xfId="37661"/>
    <cellStyle name="40% - 强调文字颜色 4 2 2 3 5" xfId="37662"/>
    <cellStyle name="40% - 强调文字颜色 4 2 2 3 5 2" xfId="37663"/>
    <cellStyle name="40% - 强调文字颜色 4 2 2 3 6" xfId="37664"/>
    <cellStyle name="40% - 强调文字颜色 4 2 2 30" xfId="37665"/>
    <cellStyle name="40% - 强调文字颜色 4 2 2 31" xfId="37666"/>
    <cellStyle name="40% - 强调文字颜色 4 2 2 4" xfId="37667"/>
    <cellStyle name="40% - 强调文字颜色 4 2 2 4 2" xfId="37668"/>
    <cellStyle name="40% - 强调文字颜色 4 2 2 4 2 2" xfId="37669"/>
    <cellStyle name="40% - 强调文字颜色 4 2 2 4 3" xfId="37670"/>
    <cellStyle name="40% - 强调文字颜色 4 2 2 5" xfId="37671"/>
    <cellStyle name="40% - 强调文字颜色 4 2 2 5 2" xfId="37672"/>
    <cellStyle name="40% - 强调文字颜色 4 2 2 5 2 2" xfId="37673"/>
    <cellStyle name="40% - 强调文字颜色 4 2 2 5 3" xfId="37674"/>
    <cellStyle name="40% - 强调文字颜色 4 2 2 6" xfId="37675"/>
    <cellStyle name="40% - 强调文字颜色 4 2 2 6 2" xfId="37676"/>
    <cellStyle name="40% - 强调文字颜色 4 2 2 6 2 2" xfId="37677"/>
    <cellStyle name="40% - 强调文字颜色 4 2 2 6 3" xfId="37678"/>
    <cellStyle name="40% - 强调文字颜色 4 2 2 7" xfId="37679"/>
    <cellStyle name="40% - 强调文字颜色 4 2 2 7 2" xfId="37680"/>
    <cellStyle name="40% - 强调文字颜色 4 2 2 7 2 2" xfId="37681"/>
    <cellStyle name="40% - 强调文字颜色 4 2 2 7 3" xfId="37682"/>
    <cellStyle name="40% - 强调文字颜色 4 2 2 8" xfId="37683"/>
    <cellStyle name="40% - 强调文字颜色 4 2 2 8 2" xfId="37684"/>
    <cellStyle name="40% - 强调文字颜色 4 2 2 8 2 2" xfId="37685"/>
    <cellStyle name="40% - 强调文字颜色 4 2 2 8 3" xfId="37686"/>
    <cellStyle name="40% - 强调文字颜色 4 2 2 9" xfId="37687"/>
    <cellStyle name="40% - 强调文字颜色 4 2 2 9 2" xfId="37688"/>
    <cellStyle name="40% - 强调文字颜色 4 2 2 9 2 2" xfId="37689"/>
    <cellStyle name="40% - 强调文字颜色 4 2 2 9 3" xfId="37690"/>
    <cellStyle name="40% - 强调文字颜色 4 2 20" xfId="37691"/>
    <cellStyle name="40% - 强调文字颜色 4 2 20 2" xfId="37692"/>
    <cellStyle name="40% - 强调文字颜色 4 2 20 2 2" xfId="37693"/>
    <cellStyle name="40% - 强调文字颜色 4 2 20 3" xfId="37694"/>
    <cellStyle name="40% - 强调文字颜色 4 2 21" xfId="37695"/>
    <cellStyle name="40% - 强调文字颜色 4 2 21 2" xfId="37696"/>
    <cellStyle name="40% - 强调文字颜色 4 2 21 2 2" xfId="37697"/>
    <cellStyle name="40% - 强调文字颜色 4 2 21 3" xfId="37698"/>
    <cellStyle name="40% - 强调文字颜色 4 2 22" xfId="37699"/>
    <cellStyle name="40% - 强调文字颜色 4 2 22 2" xfId="37700"/>
    <cellStyle name="40% - 强调文字颜色 4 2 22 2 2" xfId="37701"/>
    <cellStyle name="40% - 强调文字颜色 4 2 22 3" xfId="37702"/>
    <cellStyle name="40% - 强调文字颜色 4 2 23" xfId="37703"/>
    <cellStyle name="40% - 强调文字颜色 4 2 23 2" xfId="37704"/>
    <cellStyle name="40% - 强调文字颜色 4 2 24" xfId="37705"/>
    <cellStyle name="40% - 强调文字颜色 4 2 25" xfId="37706"/>
    <cellStyle name="40% - 强调文字颜色 4 2 26" xfId="37707"/>
    <cellStyle name="40% - 强调文字颜色 4 2 27" xfId="37708"/>
    <cellStyle name="40% - 强调文字颜色 4 2 28" xfId="37709"/>
    <cellStyle name="40% - 强调文字颜色 4 2 29" xfId="37710"/>
    <cellStyle name="40% - 强调文字颜色 4 2 3" xfId="37711"/>
    <cellStyle name="40% - 强调文字颜色 4 2 3 10" xfId="37712"/>
    <cellStyle name="40% - 强调文字颜色 4 2 3 11" xfId="37713"/>
    <cellStyle name="40% - 强调文字颜色 4 2 3 2" xfId="37714"/>
    <cellStyle name="40% - 强调文字颜色 4 2 3 2 2" xfId="37715"/>
    <cellStyle name="40% - 强调文字颜色 4 2 3 2 2 2" xfId="37716"/>
    <cellStyle name="40% - 强调文字颜色 4 2 3 2 2 2 2" xfId="37717"/>
    <cellStyle name="40% - 强调文字颜色 4 2 3 2 2 3" xfId="37718"/>
    <cellStyle name="40% - 强调文字颜色 4 2 3 2 3" xfId="37719"/>
    <cellStyle name="40% - 强调文字颜色 4 2 3 2 3 2" xfId="37720"/>
    <cellStyle name="40% - 强调文字颜色 4 2 3 2 3 2 2" xfId="37721"/>
    <cellStyle name="40% - 强调文字颜色 4 2 3 2 3 3" xfId="37722"/>
    <cellStyle name="40% - 强调文字颜色 4 2 3 2 4" xfId="37723"/>
    <cellStyle name="40% - 强调文字颜色 4 2 3 2 4 2" xfId="37724"/>
    <cellStyle name="40% - 强调文字颜色 4 2 3 2 4 2 2" xfId="37725"/>
    <cellStyle name="40% - 强调文字颜色 4 2 3 2 4 3" xfId="37726"/>
    <cellStyle name="40% - 强调文字颜色 4 2 3 2 5" xfId="37727"/>
    <cellStyle name="40% - 强调文字颜色 4 2 3 2 5 2" xfId="37728"/>
    <cellStyle name="40% - 强调文字颜色 4 2 3 2 6" xfId="37729"/>
    <cellStyle name="40% - 强调文字颜色 4 2 3 3" xfId="37730"/>
    <cellStyle name="40% - 强调文字颜色 4 2 3 3 2" xfId="37731"/>
    <cellStyle name="40% - 强调文字颜色 4 2 3 3 2 2" xfId="37732"/>
    <cellStyle name="40% - 强调文字颜色 4 2 3 3 2 2 2" xfId="37733"/>
    <cellStyle name="40% - 强调文字颜色 4 2 3 3 2 3" xfId="37734"/>
    <cellStyle name="40% - 强调文字颜色 4 2 3 3 3" xfId="37735"/>
    <cellStyle name="40% - 强调文字颜色 4 2 3 3 3 2" xfId="37736"/>
    <cellStyle name="40% - 强调文字颜色 4 2 3 3 3 2 2" xfId="37737"/>
    <cellStyle name="40% - 强调文字颜色 4 2 3 3 3 3" xfId="37738"/>
    <cellStyle name="40% - 强调文字颜色 4 2 3 3 4" xfId="37739"/>
    <cellStyle name="40% - 强调文字颜色 4 2 3 3 4 2" xfId="37740"/>
    <cellStyle name="40% - 强调文字颜色 4 2 3 3 4 2 2" xfId="37741"/>
    <cellStyle name="40% - 强调文字颜色 4 2 3 3 4 3" xfId="37742"/>
    <cellStyle name="40% - 强调文字颜色 4 2 3 3 5" xfId="37743"/>
    <cellStyle name="40% - 强调文字颜色 4 2 3 3 5 2" xfId="37744"/>
    <cellStyle name="40% - 强调文字颜色 4 2 3 3 6" xfId="37745"/>
    <cellStyle name="40% - 强调文字颜色 4 2 3 4" xfId="37746"/>
    <cellStyle name="40% - 强调文字颜色 4 2 3 4 2" xfId="37747"/>
    <cellStyle name="40% - 强调文字颜色 4 2 3 4 2 2" xfId="37748"/>
    <cellStyle name="40% - 强调文字颜色 4 2 3 4 3" xfId="37749"/>
    <cellStyle name="40% - 强调文字颜色 4 2 3 5" xfId="37750"/>
    <cellStyle name="40% - 强调文字颜色 4 2 3 6" xfId="37751"/>
    <cellStyle name="40% - 强调文字颜色 4 2 3 7" xfId="37752"/>
    <cellStyle name="40% - 强调文字颜色 4 2 3 7 2" xfId="37753"/>
    <cellStyle name="40% - 强调文字颜色 4 2 3 7 2 2" xfId="37754"/>
    <cellStyle name="40% - 强调文字颜色 4 2 3 7 3" xfId="37755"/>
    <cellStyle name="40% - 强调文字颜色 4 2 3 8" xfId="37756"/>
    <cellStyle name="40% - 强调文字颜色 4 2 3 8 2" xfId="37757"/>
    <cellStyle name="40% - 强调文字颜色 4 2 3 8 2 2" xfId="37758"/>
    <cellStyle name="40% - 强调文字颜色 4 2 3 8 3" xfId="37759"/>
    <cellStyle name="40% - 强调文字颜色 4 2 3 9" xfId="37760"/>
    <cellStyle name="40% - 强调文字颜色 4 2 3 9 2" xfId="37761"/>
    <cellStyle name="40% - 强调文字颜色 4 2 30" xfId="37762"/>
    <cellStyle name="40% - 强调文字颜色 4 2 31" xfId="37763"/>
    <cellStyle name="40% - 强调文字颜色 4 2 32" xfId="37764"/>
    <cellStyle name="40% - 强调文字颜色 4 2 33" xfId="37765"/>
    <cellStyle name="40% - 强调文字颜色 4 2 34" xfId="37766"/>
    <cellStyle name="40% - 强调文字颜色 4 2 35" xfId="37767"/>
    <cellStyle name="40% - 强调文字颜色 4 2 36" xfId="37768"/>
    <cellStyle name="40% - 强调文字颜色 4 2 37" xfId="37769"/>
    <cellStyle name="40% - 强调文字颜色 4 2 38" xfId="37770"/>
    <cellStyle name="40% - 强调文字颜色 4 2 39" xfId="37771"/>
    <cellStyle name="40% - 强调文字颜色 4 2 4" xfId="37772"/>
    <cellStyle name="40% - 强调文字颜色 4 2 4 2" xfId="37773"/>
    <cellStyle name="40% - 强调文字颜色 4 2 4 2 2" xfId="37774"/>
    <cellStyle name="40% - 强调文字颜色 4 2 4 2 2 2" xfId="37775"/>
    <cellStyle name="40% - 强调文字颜色 4 2 4 2 3" xfId="37776"/>
    <cellStyle name="40% - 强调文字颜色 4 2 4 3" xfId="37777"/>
    <cellStyle name="40% - 强调文字颜色 4 2 4 4" xfId="37778"/>
    <cellStyle name="40% - 强调文字颜色 4 2 4 5" xfId="37779"/>
    <cellStyle name="40% - 强调文字颜色 4 2 4 5 2" xfId="37780"/>
    <cellStyle name="40% - 强调文字颜色 4 2 4 5 2 2" xfId="37781"/>
    <cellStyle name="40% - 强调文字颜色 4 2 4 5 3" xfId="37782"/>
    <cellStyle name="40% - 强调文字颜色 4 2 4 6" xfId="37783"/>
    <cellStyle name="40% - 强调文字颜色 4 2 4 6 2" xfId="37784"/>
    <cellStyle name="40% - 强调文字颜色 4 2 4 6 2 2" xfId="37785"/>
    <cellStyle name="40% - 强调文字颜色 4 2 4 6 3" xfId="37786"/>
    <cellStyle name="40% - 强调文字颜色 4 2 4 7" xfId="37787"/>
    <cellStyle name="40% - 强调文字颜色 4 2 4 7 2" xfId="37788"/>
    <cellStyle name="40% - 强调文字颜色 4 2 4 8" xfId="37789"/>
    <cellStyle name="40% - 强调文字颜色 4 2 40" xfId="37790"/>
    <cellStyle name="40% - 强调文字颜色 4 2 41" xfId="37791"/>
    <cellStyle name="40% - 强调文字颜色 4 2 42" xfId="37792"/>
    <cellStyle name="40% - 强调文字颜色 4 2 43" xfId="37793"/>
    <cellStyle name="40% - 强调文字颜色 4 2 5" xfId="37794"/>
    <cellStyle name="40% - 强调文字颜色 4 2 5 2" xfId="37795"/>
    <cellStyle name="40% - 强调文字颜色 4 2 5 2 2" xfId="37796"/>
    <cellStyle name="40% - 强调文字颜色 4 2 5 2 2 2" xfId="37797"/>
    <cellStyle name="40% - 强调文字颜色 4 2 5 2 3" xfId="37798"/>
    <cellStyle name="40% - 强调文字颜色 4 2 5 3" xfId="37799"/>
    <cellStyle name="40% - 强调文字颜色 4 2 5 4" xfId="37800"/>
    <cellStyle name="40% - 强调文字颜色 4 2 5 5" xfId="37801"/>
    <cellStyle name="40% - 强调文字颜色 4 2 5 5 2" xfId="37802"/>
    <cellStyle name="40% - 强调文字颜色 4 2 5 5 2 2" xfId="37803"/>
    <cellStyle name="40% - 强调文字颜色 4 2 5 5 3" xfId="37804"/>
    <cellStyle name="40% - 强调文字颜色 4 2 5 6" xfId="37805"/>
    <cellStyle name="40% - 强调文字颜色 4 2 5 6 2" xfId="37806"/>
    <cellStyle name="40% - 强调文字颜色 4 2 5 6 2 2" xfId="37807"/>
    <cellStyle name="40% - 强调文字颜色 4 2 5 6 3" xfId="37808"/>
    <cellStyle name="40% - 强调文字颜色 4 2 5 7" xfId="37809"/>
    <cellStyle name="40% - 强调文字颜色 4 2 5 7 2" xfId="37810"/>
    <cellStyle name="40% - 强调文字颜色 4 2 5 8" xfId="37811"/>
    <cellStyle name="40% - 强调文字颜色 4 2 6" xfId="37812"/>
    <cellStyle name="40% - 强调文字颜色 4 2 6 2" xfId="37813"/>
    <cellStyle name="40% - 强调文字颜色 4 2 6 3" xfId="37814"/>
    <cellStyle name="40% - 强调文字颜色 4 2 7" xfId="37815"/>
    <cellStyle name="40% - 强调文字颜色 4 2 7 2" xfId="37816"/>
    <cellStyle name="40% - 强调文字颜色 4 2 7 3" xfId="37817"/>
    <cellStyle name="40% - 强调文字颜色 4 2 7 4" xfId="37818"/>
    <cellStyle name="40% - 强调文字颜色 4 2 7 5" xfId="37819"/>
    <cellStyle name="40% - 强调文字颜色 4 2 7 5 2" xfId="37820"/>
    <cellStyle name="40% - 强调文字颜色 4 2 7 6" xfId="37821"/>
    <cellStyle name="40% - 强调文字颜色 4 2 8" xfId="37822"/>
    <cellStyle name="40% - 强调文字颜色 4 2 8 2" xfId="37823"/>
    <cellStyle name="40% - 强调文字颜色 4 2 8 2 2" xfId="37824"/>
    <cellStyle name="40% - 强调文字颜色 4 2 8 3" xfId="37825"/>
    <cellStyle name="40% - 强调文字颜色 4 2 9" xfId="37826"/>
    <cellStyle name="40% - 强调文字颜色 4 2 9 2" xfId="37827"/>
    <cellStyle name="40% - 强调文字颜色 4 2 9 2 2" xfId="37828"/>
    <cellStyle name="40% - 强调文字颜色 4 2 9 3" xfId="37829"/>
    <cellStyle name="40% - 强调文字颜色 4 20" xfId="37830"/>
    <cellStyle name="40% - 强调文字颜色 4 20 2" xfId="37831"/>
    <cellStyle name="40% - 强调文字颜色 4 20 2 2" xfId="37832"/>
    <cellStyle name="40% - 强调文字颜色 4 20 3" xfId="37833"/>
    <cellStyle name="40% - 强调文字颜色 4 21" xfId="37834"/>
    <cellStyle name="40% - 强调文字颜色 4 21 2" xfId="37835"/>
    <cellStyle name="40% - 强调文字颜色 4 21 2 2" xfId="37836"/>
    <cellStyle name="40% - 强调文字颜色 4 21 3" xfId="37837"/>
    <cellStyle name="40% - 强调文字颜色 4 22" xfId="37838"/>
    <cellStyle name="40% - 强调文字颜色 4 22 2" xfId="37839"/>
    <cellStyle name="40% - 强调文字颜色 4 22 2 2" xfId="37840"/>
    <cellStyle name="40% - 强调文字颜色 4 22 3" xfId="37841"/>
    <cellStyle name="40% - 强调文字颜色 4 23" xfId="37842"/>
    <cellStyle name="40% - 强调文字颜色 4 23 2" xfId="37843"/>
    <cellStyle name="40% - 强调文字颜色 4 23 2 2" xfId="37844"/>
    <cellStyle name="40% - 强调文字颜色 4 23 3" xfId="37845"/>
    <cellStyle name="40% - 强调文字颜色 4 24" xfId="37846"/>
    <cellStyle name="40% - 强调文字颜色 4 24 2" xfId="37847"/>
    <cellStyle name="40% - 强调文字颜色 4 24 2 2" xfId="37848"/>
    <cellStyle name="40% - 强调文字颜色 4 24 3" xfId="37849"/>
    <cellStyle name="40% - 强调文字颜色 4 25" xfId="37850"/>
    <cellStyle name="40% - 强调文字颜色 4 25 2" xfId="37851"/>
    <cellStyle name="40% - 强调文字颜色 4 25 2 2" xfId="37852"/>
    <cellStyle name="40% - 强调文字颜色 4 25 3" xfId="37853"/>
    <cellStyle name="40% - 强调文字颜色 4 26" xfId="37854"/>
    <cellStyle name="40% - 强调文字颜色 4 26 2" xfId="37855"/>
    <cellStyle name="40% - 强调文字颜色 4 26 2 2" xfId="37856"/>
    <cellStyle name="40% - 强调文字颜色 4 26 3" xfId="37857"/>
    <cellStyle name="40% - 强调文字颜色 4 27" xfId="37858"/>
    <cellStyle name="40% - 强调文字颜色 4 27 2" xfId="37859"/>
    <cellStyle name="40% - 强调文字颜色 4 28" xfId="37860"/>
    <cellStyle name="40% - 强调文字颜色 4 29" xfId="37861"/>
    <cellStyle name="40% - 强调文字颜色 4 3" xfId="37862"/>
    <cellStyle name="40% - 强调文字颜色 4 3 10" xfId="37863"/>
    <cellStyle name="40% - 强调文字颜色 4 3 10 2" xfId="37864"/>
    <cellStyle name="40% - 强调文字颜色 4 3 10 2 2" xfId="37865"/>
    <cellStyle name="40% - 强调文字颜色 4 3 10 3" xfId="37866"/>
    <cellStyle name="40% - 强调文字颜色 4 3 11" xfId="37867"/>
    <cellStyle name="40% - 强调文字颜色 4 3 11 2" xfId="37868"/>
    <cellStyle name="40% - 强调文字颜色 4 3 11 2 2" xfId="37869"/>
    <cellStyle name="40% - 强调文字颜色 4 3 11 3" xfId="37870"/>
    <cellStyle name="40% - 强调文字颜色 4 3 12" xfId="37871"/>
    <cellStyle name="40% - 强调文字颜色 4 3 12 2" xfId="37872"/>
    <cellStyle name="40% - 强调文字颜色 4 3 12 2 2" xfId="37873"/>
    <cellStyle name="40% - 强调文字颜色 4 3 12 3" xfId="37874"/>
    <cellStyle name="40% - 强调文字颜色 4 3 13" xfId="37875"/>
    <cellStyle name="40% - 强调文字颜色 4 3 13 2" xfId="37876"/>
    <cellStyle name="40% - 强调文字颜色 4 3 13 2 2" xfId="37877"/>
    <cellStyle name="40% - 强调文字颜色 4 3 13 3" xfId="37878"/>
    <cellStyle name="40% - 强调文字颜色 4 3 14" xfId="37879"/>
    <cellStyle name="40% - 强调文字颜色 4 3 14 2" xfId="37880"/>
    <cellStyle name="40% - 强调文字颜色 4 3 14 2 2" xfId="37881"/>
    <cellStyle name="40% - 强调文字颜色 4 3 14 3" xfId="37882"/>
    <cellStyle name="40% - 强调文字颜色 4 3 15" xfId="37883"/>
    <cellStyle name="40% - 强调文字颜色 4 3 15 2" xfId="37884"/>
    <cellStyle name="40% - 强调文字颜色 4 3 15 2 2" xfId="37885"/>
    <cellStyle name="40% - 强调文字颜色 4 3 15 3" xfId="37886"/>
    <cellStyle name="40% - 强调文字颜色 4 3 16" xfId="37887"/>
    <cellStyle name="40% - 强调文字颜色 4 3 16 2" xfId="37888"/>
    <cellStyle name="40% - 强调文字颜色 4 3 16 2 2" xfId="37889"/>
    <cellStyle name="40% - 强调文字颜色 4 3 16 3" xfId="37890"/>
    <cellStyle name="40% - 强调文字颜色 4 3 17" xfId="37891"/>
    <cellStyle name="40% - 强调文字颜色 4 3 17 2" xfId="37892"/>
    <cellStyle name="40% - 强调文字颜色 4 3 17 2 2" xfId="37893"/>
    <cellStyle name="40% - 强调文字颜色 4 3 17 3" xfId="37894"/>
    <cellStyle name="40% - 强调文字颜色 4 3 18" xfId="37895"/>
    <cellStyle name="40% - 强调文字颜色 4 3 18 2" xfId="37896"/>
    <cellStyle name="40% - 强调文字颜色 4 3 19" xfId="37897"/>
    <cellStyle name="40% - 强调文字颜色 4 3 2" xfId="37898"/>
    <cellStyle name="40% - 强调文字颜色 4 3 2 10" xfId="37899"/>
    <cellStyle name="40% - 强调文字颜色 4 3 2 11" xfId="37900"/>
    <cellStyle name="40% - 强调文字颜色 4 3 2 12" xfId="37901"/>
    <cellStyle name="40% - 强调文字颜色 4 3 2 13" xfId="37902"/>
    <cellStyle name="40% - 强调文字颜色 4 3 2 14" xfId="37903"/>
    <cellStyle name="40% - 强调文字颜色 4 3 2 15" xfId="37904"/>
    <cellStyle name="40% - 强调文字颜色 4 3 2 16" xfId="37905"/>
    <cellStyle name="40% - 强调文字颜色 4 3 2 17" xfId="37906"/>
    <cellStyle name="40% - 强调文字颜色 4 3 2 18" xfId="37907"/>
    <cellStyle name="40% - 强调文字颜色 4 3 2 19" xfId="37908"/>
    <cellStyle name="40% - 强调文字颜色 4 3 2 2" xfId="37909"/>
    <cellStyle name="40% - 强调文字颜色 4 3 2 2 2" xfId="37910"/>
    <cellStyle name="40% - 强调文字颜色 4 3 2 2 2 2" xfId="37911"/>
    <cellStyle name="40% - 强调文字颜色 4 3 2 2 3" xfId="37912"/>
    <cellStyle name="40% - 强调文字颜色 4 3 2 20" xfId="37913"/>
    <cellStyle name="40% - 强调文字颜色 4 3 2 21" xfId="37914"/>
    <cellStyle name="40% - 强调文字颜色 4 3 2 22" xfId="37915"/>
    <cellStyle name="40% - 强调文字颜色 4 3 2 23" xfId="37916"/>
    <cellStyle name="40% - 强调文字颜色 4 3 2 24" xfId="37917"/>
    <cellStyle name="40% - 强调文字颜色 4 3 2 25" xfId="37918"/>
    <cellStyle name="40% - 强调文字颜色 4 3 2 26" xfId="37919"/>
    <cellStyle name="40% - 强调文字颜色 4 3 2 3" xfId="37920"/>
    <cellStyle name="40% - 强调文字颜色 4 3 2 3 2" xfId="37921"/>
    <cellStyle name="40% - 强调文字颜色 4 3 2 3 2 2" xfId="37922"/>
    <cellStyle name="40% - 强调文字颜色 4 3 2 3 3" xfId="37923"/>
    <cellStyle name="40% - 强调文字颜色 4 3 2 4" xfId="37924"/>
    <cellStyle name="40% - 强调文字颜色 4 3 2 4 2" xfId="37925"/>
    <cellStyle name="40% - 强调文字颜色 4 3 2 4 2 2" xfId="37926"/>
    <cellStyle name="40% - 强调文字颜色 4 3 2 4 3" xfId="37927"/>
    <cellStyle name="40% - 强调文字颜色 4 3 2 5" xfId="37928"/>
    <cellStyle name="40% - 强调文字颜色 4 3 2 5 2" xfId="37929"/>
    <cellStyle name="40% - 强调文字颜色 4 3 2 5 2 2" xfId="37930"/>
    <cellStyle name="40% - 强调文字颜色 4 3 2 5 3" xfId="37931"/>
    <cellStyle name="40% - 强调文字颜色 4 3 2 6" xfId="37932"/>
    <cellStyle name="40% - 强调文字颜色 4 3 2 6 2" xfId="37933"/>
    <cellStyle name="40% - 强调文字颜色 4 3 2 6 2 2" xfId="37934"/>
    <cellStyle name="40% - 强调文字颜色 4 3 2 6 3" xfId="37935"/>
    <cellStyle name="40% - 强调文字颜色 4 3 2 7" xfId="37936"/>
    <cellStyle name="40% - 强调文字颜色 4 3 2 7 2" xfId="37937"/>
    <cellStyle name="40% - 强调文字颜色 4 3 2 8" xfId="37938"/>
    <cellStyle name="40% - 强调文字颜色 4 3 2 9" xfId="37939"/>
    <cellStyle name="40% - 强调文字颜色 4 3 20" xfId="37940"/>
    <cellStyle name="40% - 强调文字颜色 4 3 21" xfId="37941"/>
    <cellStyle name="40% - 强调文字颜色 4 3 22" xfId="37942"/>
    <cellStyle name="40% - 强调文字颜色 4 3 23" xfId="37943"/>
    <cellStyle name="40% - 强调文字颜色 4 3 24" xfId="37944"/>
    <cellStyle name="40% - 强调文字颜色 4 3 25" xfId="37945"/>
    <cellStyle name="40% - 强调文字颜色 4 3 26" xfId="37946"/>
    <cellStyle name="40% - 强调文字颜色 4 3 27" xfId="37947"/>
    <cellStyle name="40% - 强调文字颜色 4 3 28" xfId="37948"/>
    <cellStyle name="40% - 强调文字颜色 4 3 29" xfId="37949"/>
    <cellStyle name="40% - 强调文字颜色 4 3 3" xfId="37950"/>
    <cellStyle name="40% - 强调文字颜色 4 3 3 2" xfId="37951"/>
    <cellStyle name="40% - 强调文字颜色 4 3 3 2 2" xfId="37952"/>
    <cellStyle name="40% - 强调文字颜色 4 3 3 2 2 2" xfId="37953"/>
    <cellStyle name="40% - 强调文字颜色 4 3 3 2 3" xfId="37954"/>
    <cellStyle name="40% - 强调文字颜色 4 3 3 3" xfId="37955"/>
    <cellStyle name="40% - 强调文字颜色 4 3 3 3 2" xfId="37956"/>
    <cellStyle name="40% - 强调文字颜色 4 3 3 3 2 2" xfId="37957"/>
    <cellStyle name="40% - 强调文字颜色 4 3 3 3 3" xfId="37958"/>
    <cellStyle name="40% - 强调文字颜色 4 3 3 4" xfId="37959"/>
    <cellStyle name="40% - 强调文字颜色 4 3 3 4 2" xfId="37960"/>
    <cellStyle name="40% - 强调文字颜色 4 3 3 4 2 2" xfId="37961"/>
    <cellStyle name="40% - 强调文字颜色 4 3 3 4 3" xfId="37962"/>
    <cellStyle name="40% - 强调文字颜色 4 3 3 5" xfId="37963"/>
    <cellStyle name="40% - 强调文字颜色 4 3 3 5 2" xfId="37964"/>
    <cellStyle name="40% - 强调文字颜色 4 3 3 5 2 2" xfId="37965"/>
    <cellStyle name="40% - 强调文字颜色 4 3 3 5 3" xfId="37966"/>
    <cellStyle name="40% - 强调文字颜色 4 3 3 6" xfId="37967"/>
    <cellStyle name="40% - 强调文字颜色 4 3 3 6 2" xfId="37968"/>
    <cellStyle name="40% - 强调文字颜色 4 3 3 6 2 2" xfId="37969"/>
    <cellStyle name="40% - 强调文字颜色 4 3 3 6 3" xfId="37970"/>
    <cellStyle name="40% - 强调文字颜色 4 3 3 7" xfId="37971"/>
    <cellStyle name="40% - 强调文字颜色 4 3 3 7 2" xfId="37972"/>
    <cellStyle name="40% - 强调文字颜色 4 3 3 8" xfId="37973"/>
    <cellStyle name="40% - 强调文字颜色 4 3 3 9" xfId="37974"/>
    <cellStyle name="40% - 强调文字颜色 4 3 30" xfId="37975"/>
    <cellStyle name="40% - 强调文字颜色 4 3 31" xfId="37976"/>
    <cellStyle name="40% - 强调文字颜色 4 3 32" xfId="37977"/>
    <cellStyle name="40% - 强调文字颜色 4 3 33" xfId="37978"/>
    <cellStyle name="40% - 强调文字颜色 4 3 34" xfId="37979"/>
    <cellStyle name="40% - 强调文字颜色 4 3 35" xfId="37980"/>
    <cellStyle name="40% - 强调文字颜色 4 3 36" xfId="37981"/>
    <cellStyle name="40% - 强调文字颜色 4 3 37" xfId="37982"/>
    <cellStyle name="40% - 强调文字颜色 4 3 4" xfId="37983"/>
    <cellStyle name="40% - 强调文字颜色 4 3 4 2" xfId="37984"/>
    <cellStyle name="40% - 强调文字颜色 4 3 4 2 2" xfId="37985"/>
    <cellStyle name="40% - 强调文字颜色 4 3 4 2 2 2" xfId="37986"/>
    <cellStyle name="40% - 强调文字颜色 4 3 4 2 3" xfId="37987"/>
    <cellStyle name="40% - 强调文字颜色 4 3 4 3" xfId="37988"/>
    <cellStyle name="40% - 强调文字颜色 4 3 4 3 2" xfId="37989"/>
    <cellStyle name="40% - 强调文字颜色 4 3 4 3 2 2" xfId="37990"/>
    <cellStyle name="40% - 强调文字颜色 4 3 4 3 3" xfId="37991"/>
    <cellStyle name="40% - 强调文字颜色 4 3 4 4" xfId="37992"/>
    <cellStyle name="40% - 强调文字颜色 4 3 4 4 2" xfId="37993"/>
    <cellStyle name="40% - 强调文字颜色 4 3 4 5" xfId="37994"/>
    <cellStyle name="40% - 强调文字颜色 4 3 5" xfId="37995"/>
    <cellStyle name="40% - 强调文字颜色 4 3 5 2" xfId="37996"/>
    <cellStyle name="40% - 强调文字颜色 4 3 5 2 2" xfId="37997"/>
    <cellStyle name="40% - 强调文字颜色 4 3 5 2 2 2" xfId="37998"/>
    <cellStyle name="40% - 强调文字颜色 4 3 5 2 3" xfId="37999"/>
    <cellStyle name="40% - 强调文字颜色 4 3 5 3" xfId="38000"/>
    <cellStyle name="40% - 强调文字颜色 4 3 5 3 2" xfId="38001"/>
    <cellStyle name="40% - 强调文字颜色 4 3 5 3 2 2" xfId="38002"/>
    <cellStyle name="40% - 强调文字颜色 4 3 5 3 3" xfId="38003"/>
    <cellStyle name="40% - 强调文字颜色 4 3 5 4" xfId="38004"/>
    <cellStyle name="40% - 强调文字颜色 4 3 5 4 2" xfId="38005"/>
    <cellStyle name="40% - 强调文字颜色 4 3 5 5" xfId="38006"/>
    <cellStyle name="40% - 强调文字颜色 4 3 6" xfId="38007"/>
    <cellStyle name="40% - 强调文字颜色 4 3 6 2" xfId="38008"/>
    <cellStyle name="40% - 强调文字颜色 4 3 6 2 2" xfId="38009"/>
    <cellStyle name="40% - 强调文字颜色 4 3 6 2 2 2" xfId="38010"/>
    <cellStyle name="40% - 强调文字颜色 4 3 6 2 3" xfId="38011"/>
    <cellStyle name="40% - 强调文字颜色 4 3 6 3" xfId="38012"/>
    <cellStyle name="40% - 强调文字颜色 4 3 6 3 2" xfId="38013"/>
    <cellStyle name="40% - 强调文字颜色 4 3 6 3 2 2" xfId="38014"/>
    <cellStyle name="40% - 强调文字颜色 4 3 6 3 3" xfId="38015"/>
    <cellStyle name="40% - 强调文字颜色 4 3 7" xfId="38016"/>
    <cellStyle name="40% - 强调文字颜色 4 3 8" xfId="38017"/>
    <cellStyle name="40% - 强调文字颜色 4 3 8 2" xfId="38018"/>
    <cellStyle name="40% - 强调文字颜色 4 3 8 2 2" xfId="38019"/>
    <cellStyle name="40% - 强调文字颜色 4 3 8 3" xfId="38020"/>
    <cellStyle name="40% - 强调文字颜色 4 3 9" xfId="38021"/>
    <cellStyle name="40% - 强调文字颜色 4 3 9 2" xfId="38022"/>
    <cellStyle name="40% - 强调文字颜色 4 3 9 2 2" xfId="38023"/>
    <cellStyle name="40% - 强调文字颜色 4 3 9 3" xfId="38024"/>
    <cellStyle name="40% - 强调文字颜色 4 30" xfId="38025"/>
    <cellStyle name="40% - 强调文字颜色 4 31" xfId="38026"/>
    <cellStyle name="40% - 强调文字颜色 4 32" xfId="38027"/>
    <cellStyle name="40% - 强调文字颜色 4 33" xfId="38028"/>
    <cellStyle name="40% - 强调文字颜色 4 4" xfId="38029"/>
    <cellStyle name="40% - 强调文字颜色 4 4 10" xfId="38030"/>
    <cellStyle name="40% - 强调文字颜色 4 4 11" xfId="38031"/>
    <cellStyle name="40% - 强调文字颜色 4 4 12" xfId="38032"/>
    <cellStyle name="40% - 强调文字颜色 4 4 13" xfId="38033"/>
    <cellStyle name="40% - 强调文字颜色 4 4 14" xfId="38034"/>
    <cellStyle name="40% - 强调文字颜色 4 4 15" xfId="38035"/>
    <cellStyle name="40% - 强调文字颜色 4 4 16" xfId="38036"/>
    <cellStyle name="40% - 强调文字颜色 4 4 17" xfId="38037"/>
    <cellStyle name="40% - 强调文字颜色 4 4 18" xfId="38038"/>
    <cellStyle name="40% - 强调文字颜色 4 4 19" xfId="38039"/>
    <cellStyle name="40% - 强调文字颜色 4 4 2" xfId="38040"/>
    <cellStyle name="40% - 强调文字颜色 4 4 2 10" xfId="38041"/>
    <cellStyle name="40% - 强调文字颜色 4 4 2 11" xfId="38042"/>
    <cellStyle name="40% - 强调文字颜色 4 4 2 12" xfId="38043"/>
    <cellStyle name="40% - 强调文字颜色 4 4 2 13" xfId="38044"/>
    <cellStyle name="40% - 强调文字颜色 4 4 2 14" xfId="38045"/>
    <cellStyle name="40% - 强调文字颜色 4 4 2 15" xfId="38046"/>
    <cellStyle name="40% - 强调文字颜色 4 4 2 16" xfId="38047"/>
    <cellStyle name="40% - 强调文字颜色 4 4 2 17" xfId="38048"/>
    <cellStyle name="40% - 强调文字颜色 4 4 2 18" xfId="38049"/>
    <cellStyle name="40% - 强调文字颜色 4 4 2 19" xfId="38050"/>
    <cellStyle name="40% - 强调文字颜色 4 4 2 2" xfId="38051"/>
    <cellStyle name="40% - 强调文字颜色 4 4 2 2 2" xfId="38052"/>
    <cellStyle name="40% - 强调文字颜色 4 4 2 2 2 2" xfId="38053"/>
    <cellStyle name="40% - 强调文字颜色 4 4 2 2 3" xfId="38054"/>
    <cellStyle name="40% - 强调文字颜色 4 4 2 20" xfId="38055"/>
    <cellStyle name="40% - 强调文字颜色 4 4 2 21" xfId="38056"/>
    <cellStyle name="40% - 强调文字颜色 4 4 2 22" xfId="38057"/>
    <cellStyle name="40% - 强调文字颜色 4 4 2 23" xfId="38058"/>
    <cellStyle name="40% - 强调文字颜色 4 4 2 24" xfId="38059"/>
    <cellStyle name="40% - 强调文字颜色 4 4 2 3" xfId="38060"/>
    <cellStyle name="40% - 强调文字颜色 4 4 2 3 2" xfId="38061"/>
    <cellStyle name="40% - 强调文字颜色 4 4 2 3 2 2" xfId="38062"/>
    <cellStyle name="40% - 强调文字颜色 4 4 2 3 3" xfId="38063"/>
    <cellStyle name="40% - 强调文字颜色 4 4 2 4" xfId="38064"/>
    <cellStyle name="40% - 强调文字颜色 4 4 2 4 2" xfId="38065"/>
    <cellStyle name="40% - 强调文字颜色 4 4 2 4 2 2" xfId="38066"/>
    <cellStyle name="40% - 强调文字颜色 4 4 2 4 3" xfId="38067"/>
    <cellStyle name="40% - 强调文字颜色 4 4 2 5" xfId="38068"/>
    <cellStyle name="40% - 强调文字颜色 4 4 2 5 2" xfId="38069"/>
    <cellStyle name="40% - 强调文字颜色 4 4 2 6" xfId="38070"/>
    <cellStyle name="40% - 强调文字颜色 4 4 2 7" xfId="38071"/>
    <cellStyle name="40% - 强调文字颜色 4 4 2 8" xfId="38072"/>
    <cellStyle name="40% - 强调文字颜色 4 4 2 9" xfId="38073"/>
    <cellStyle name="40% - 强调文字颜色 4 4 20" xfId="38074"/>
    <cellStyle name="40% - 强调文字颜色 4 4 21" xfId="38075"/>
    <cellStyle name="40% - 强调文字颜色 4 4 22" xfId="38076"/>
    <cellStyle name="40% - 强调文字颜色 4 4 23" xfId="38077"/>
    <cellStyle name="40% - 强调文字颜色 4 4 24" xfId="38078"/>
    <cellStyle name="40% - 强调文字颜色 4 4 25" xfId="38079"/>
    <cellStyle name="40% - 强调文字颜色 4 4 26" xfId="38080"/>
    <cellStyle name="40% - 强调文字颜色 4 4 27" xfId="38081"/>
    <cellStyle name="40% - 强调文字颜色 4 4 28" xfId="38082"/>
    <cellStyle name="40% - 强调文字颜色 4 4 3" xfId="38083"/>
    <cellStyle name="40% - 强调文字颜色 4 4 3 2" xfId="38084"/>
    <cellStyle name="40% - 强调文字颜色 4 4 3 2 2" xfId="38085"/>
    <cellStyle name="40% - 强调文字颜色 4 4 3 2 2 2" xfId="38086"/>
    <cellStyle name="40% - 强调文字颜色 4 4 3 2 3" xfId="38087"/>
    <cellStyle name="40% - 强调文字颜色 4 4 3 3" xfId="38088"/>
    <cellStyle name="40% - 强调文字颜色 4 4 3 3 2" xfId="38089"/>
    <cellStyle name="40% - 强调文字颜色 4 4 3 3 2 2" xfId="38090"/>
    <cellStyle name="40% - 强调文字颜色 4 4 3 3 3" xfId="38091"/>
    <cellStyle name="40% - 强调文字颜色 4 4 3 4" xfId="38092"/>
    <cellStyle name="40% - 强调文字颜色 4 4 3 4 2" xfId="38093"/>
    <cellStyle name="40% - 强调文字颜色 4 4 3 4 2 2" xfId="38094"/>
    <cellStyle name="40% - 强调文字颜色 4 4 3 4 3" xfId="38095"/>
    <cellStyle name="40% - 强调文字颜色 4 4 3 5" xfId="38096"/>
    <cellStyle name="40% - 强调文字颜色 4 4 3 5 2" xfId="38097"/>
    <cellStyle name="40% - 强调文字颜色 4 4 3 6" xfId="38098"/>
    <cellStyle name="40% - 强调文字颜色 4 4 3 7" xfId="38099"/>
    <cellStyle name="40% - 强调文字颜色 4 4 4" xfId="38100"/>
    <cellStyle name="40% - 强调文字颜色 4 4 4 2" xfId="38101"/>
    <cellStyle name="40% - 强调文字颜色 4 4 4 2 2" xfId="38102"/>
    <cellStyle name="40% - 强调文字颜色 4 4 4 3" xfId="38103"/>
    <cellStyle name="40% - 强调文字颜色 4 4 5" xfId="38104"/>
    <cellStyle name="40% - 强调文字颜色 4 4 6" xfId="38105"/>
    <cellStyle name="40% - 强调文字颜色 4 4 7" xfId="38106"/>
    <cellStyle name="40% - 强调文字颜色 4 4 7 2" xfId="38107"/>
    <cellStyle name="40% - 强调文字颜色 4 4 7 2 2" xfId="38108"/>
    <cellStyle name="40% - 强调文字颜色 4 4 7 3" xfId="38109"/>
    <cellStyle name="40% - 强调文字颜色 4 4 8" xfId="38110"/>
    <cellStyle name="40% - 强调文字颜色 4 4 8 2" xfId="38111"/>
    <cellStyle name="40% - 强调文字颜色 4 4 8 2 2" xfId="38112"/>
    <cellStyle name="40% - 强调文字颜色 4 4 8 3" xfId="38113"/>
    <cellStyle name="40% - 强调文字颜色 4 4 9" xfId="38114"/>
    <cellStyle name="40% - 强调文字颜色 4 4 9 2" xfId="38115"/>
    <cellStyle name="40% - 强调文字颜色 4 5" xfId="38116"/>
    <cellStyle name="40% - 强调文字颜色 4 5 10" xfId="38117"/>
    <cellStyle name="40% - 强调文字颜色 4 5 11" xfId="38118"/>
    <cellStyle name="40% - 强调文字颜色 4 5 12" xfId="38119"/>
    <cellStyle name="40% - 强调文字颜色 4 5 13" xfId="38120"/>
    <cellStyle name="40% - 强调文字颜色 4 5 14" xfId="38121"/>
    <cellStyle name="40% - 强调文字颜色 4 5 15" xfId="38122"/>
    <cellStyle name="40% - 强调文字颜色 4 5 16" xfId="38123"/>
    <cellStyle name="40% - 强调文字颜色 4 5 17" xfId="38124"/>
    <cellStyle name="40% - 强调文字颜色 4 5 18" xfId="38125"/>
    <cellStyle name="40% - 强调文字颜色 4 5 19" xfId="38126"/>
    <cellStyle name="40% - 强调文字颜色 4 5 2" xfId="38127"/>
    <cellStyle name="40% - 强调文字颜色 4 5 2 2" xfId="38128"/>
    <cellStyle name="40% - 强调文字颜色 4 5 2 2 2" xfId="38129"/>
    <cellStyle name="40% - 强调文字颜色 4 5 2 3" xfId="38130"/>
    <cellStyle name="40% - 强调文字颜色 4 5 2 4" xfId="38131"/>
    <cellStyle name="40% - 强调文字颜色 4 5 20" xfId="38132"/>
    <cellStyle name="40% - 强调文字颜色 4 5 21" xfId="38133"/>
    <cellStyle name="40% - 强调文字颜色 4 5 22" xfId="38134"/>
    <cellStyle name="40% - 强调文字颜色 4 5 23" xfId="38135"/>
    <cellStyle name="40% - 强调文字颜色 4 5 24" xfId="38136"/>
    <cellStyle name="40% - 强调文字颜色 4 5 25" xfId="38137"/>
    <cellStyle name="40% - 强调文字颜色 4 5 26" xfId="38138"/>
    <cellStyle name="40% - 强调文字颜色 4 5 3" xfId="38139"/>
    <cellStyle name="40% - 强调文字颜色 4 5 4" xfId="38140"/>
    <cellStyle name="40% - 强调文字颜色 4 5 5" xfId="38141"/>
    <cellStyle name="40% - 强调文字颜色 4 5 5 2" xfId="38142"/>
    <cellStyle name="40% - 强调文字颜色 4 5 5 2 2" xfId="38143"/>
    <cellStyle name="40% - 强调文字颜色 4 5 5 3" xfId="38144"/>
    <cellStyle name="40% - 强调文字颜色 4 5 6" xfId="38145"/>
    <cellStyle name="40% - 强调文字颜色 4 5 6 2" xfId="38146"/>
    <cellStyle name="40% - 强调文字颜色 4 5 6 2 2" xfId="38147"/>
    <cellStyle name="40% - 强调文字颜色 4 5 6 3" xfId="38148"/>
    <cellStyle name="40% - 强调文字颜色 4 5 7" xfId="38149"/>
    <cellStyle name="40% - 强调文字颜色 4 5 7 2" xfId="38150"/>
    <cellStyle name="40% - 强调文字颜色 4 5 8" xfId="38151"/>
    <cellStyle name="40% - 强调文字颜色 4 5 9" xfId="38152"/>
    <cellStyle name="40% - 强调文字颜色 4 6" xfId="38153"/>
    <cellStyle name="40% - 强调文字颜色 4 6 10" xfId="38154"/>
    <cellStyle name="40% - 强调文字颜色 4 6 11" xfId="38155"/>
    <cellStyle name="40% - 强调文字颜色 4 6 12" xfId="38156"/>
    <cellStyle name="40% - 强调文字颜色 4 6 13" xfId="38157"/>
    <cellStyle name="40% - 强调文字颜色 4 6 14" xfId="38158"/>
    <cellStyle name="40% - 强调文字颜色 4 6 15" xfId="38159"/>
    <cellStyle name="40% - 强调文字颜色 4 6 16" xfId="38160"/>
    <cellStyle name="40% - 强调文字颜色 4 6 17" xfId="38161"/>
    <cellStyle name="40% - 强调文字颜色 4 6 18" xfId="38162"/>
    <cellStyle name="40% - 强调文字颜色 4 6 19" xfId="38163"/>
    <cellStyle name="40% - 强调文字颜色 4 6 2" xfId="38164"/>
    <cellStyle name="40% - 强调文字颜色 4 6 2 10" xfId="38165"/>
    <cellStyle name="40% - 强调文字颜色 4 6 2 11" xfId="38166"/>
    <cellStyle name="40% - 强调文字颜色 4 6 2 12" xfId="38167"/>
    <cellStyle name="40% - 强调文字颜色 4 6 2 13" xfId="38168"/>
    <cellStyle name="40% - 强调文字颜色 4 6 2 14" xfId="38169"/>
    <cellStyle name="40% - 强调文字颜色 4 6 2 15" xfId="38170"/>
    <cellStyle name="40% - 强调文字颜色 4 6 2 16" xfId="38171"/>
    <cellStyle name="40% - 强调文字颜色 4 6 2 17" xfId="38172"/>
    <cellStyle name="40% - 强调文字颜色 4 6 2 18" xfId="38173"/>
    <cellStyle name="40% - 强调文字颜色 4 6 2 19" xfId="38174"/>
    <cellStyle name="40% - 强调文字颜色 4 6 2 2" xfId="38175"/>
    <cellStyle name="40% - 强调文字颜色 4 6 2 2 2" xfId="38176"/>
    <cellStyle name="40% - 强调文字颜色 4 6 2 20" xfId="38177"/>
    <cellStyle name="40% - 强调文字颜色 4 6 2 3" xfId="38178"/>
    <cellStyle name="40% - 强调文字颜色 4 6 2 4" xfId="38179"/>
    <cellStyle name="40% - 强调文字颜色 4 6 2 5" xfId="38180"/>
    <cellStyle name="40% - 强调文字颜色 4 6 2 6" xfId="38181"/>
    <cellStyle name="40% - 强调文字颜色 4 6 2 7" xfId="38182"/>
    <cellStyle name="40% - 强调文字颜色 4 6 2 8" xfId="38183"/>
    <cellStyle name="40% - 强调文字颜色 4 6 2 9" xfId="38184"/>
    <cellStyle name="40% - 强调文字颜色 4 6 20" xfId="38185"/>
    <cellStyle name="40% - 强调文字颜色 4 6 21" xfId="38186"/>
    <cellStyle name="40% - 强调文字颜色 4 6 22" xfId="38187"/>
    <cellStyle name="40% - 强调文字颜色 4 6 23" xfId="38188"/>
    <cellStyle name="40% - 强调文字颜色 4 6 24" xfId="38189"/>
    <cellStyle name="40% - 强调文字颜色 4 6 25" xfId="38190"/>
    <cellStyle name="40% - 强调文字颜色 4 6 26" xfId="38191"/>
    <cellStyle name="40% - 强调文字颜色 4 6 27" xfId="38192"/>
    <cellStyle name="40% - 强调文字颜色 4 6 28" xfId="38193"/>
    <cellStyle name="40% - 强调文字颜色 4 6 29" xfId="38194"/>
    <cellStyle name="40% - 强调文字颜色 4 6 3" xfId="38195"/>
    <cellStyle name="40% - 强调文字颜色 4 6 3 10" xfId="38196"/>
    <cellStyle name="40% - 强调文字颜色 4 6 3 11" xfId="38197"/>
    <cellStyle name="40% - 强调文字颜色 4 6 3 12" xfId="38198"/>
    <cellStyle name="40% - 强调文字颜色 4 6 3 13" xfId="38199"/>
    <cellStyle name="40% - 强调文字颜色 4 6 3 14" xfId="38200"/>
    <cellStyle name="40% - 强调文字颜色 4 6 3 15" xfId="38201"/>
    <cellStyle name="40% - 强调文字颜色 4 6 3 16" xfId="38202"/>
    <cellStyle name="40% - 强调文字颜色 4 6 3 17" xfId="38203"/>
    <cellStyle name="40% - 强调文字颜色 4 6 3 18" xfId="38204"/>
    <cellStyle name="40% - 强调文字颜色 4 6 3 19" xfId="38205"/>
    <cellStyle name="40% - 强调文字颜色 4 6 3 2" xfId="38206"/>
    <cellStyle name="40% - 强调文字颜色 4 6 3 3" xfId="38207"/>
    <cellStyle name="40% - 强调文字颜色 4 6 3 4" xfId="38208"/>
    <cellStyle name="40% - 强调文字颜色 4 6 3 5" xfId="38209"/>
    <cellStyle name="40% - 强调文字颜色 4 6 3 6" xfId="38210"/>
    <cellStyle name="40% - 强调文字颜色 4 6 3 7" xfId="38211"/>
    <cellStyle name="40% - 强调文字颜色 4 6 3 8" xfId="38212"/>
    <cellStyle name="40% - 强调文字颜色 4 6 3 9" xfId="38213"/>
    <cellStyle name="40% - 强调文字颜色 4 6 4" xfId="38214"/>
    <cellStyle name="40% - 强调文字颜色 4 6 4 10" xfId="38215"/>
    <cellStyle name="40% - 强调文字颜色 4 6 4 11" xfId="38216"/>
    <cellStyle name="40% - 强调文字颜色 4 6 4 12" xfId="38217"/>
    <cellStyle name="40% - 强调文字颜色 4 6 4 13" xfId="38218"/>
    <cellStyle name="40% - 强调文字颜色 4 6 4 14" xfId="38219"/>
    <cellStyle name="40% - 强调文字颜色 4 6 4 15" xfId="38220"/>
    <cellStyle name="40% - 强调文字颜色 4 6 4 16" xfId="38221"/>
    <cellStyle name="40% - 强调文字颜色 4 6 4 17" xfId="38222"/>
    <cellStyle name="40% - 强调文字颜色 4 6 4 18" xfId="38223"/>
    <cellStyle name="40% - 强调文字颜色 4 6 4 19" xfId="38224"/>
    <cellStyle name="40% - 强调文字颜色 4 6 4 2" xfId="38225"/>
    <cellStyle name="40% - 强调文字颜色 4 6 4 3" xfId="38226"/>
    <cellStyle name="40% - 强调文字颜色 4 6 4 4" xfId="38227"/>
    <cellStyle name="40% - 强调文字颜色 4 6 4 5" xfId="38228"/>
    <cellStyle name="40% - 强调文字颜色 4 6 4 6" xfId="38229"/>
    <cellStyle name="40% - 强调文字颜色 4 6 4 7" xfId="38230"/>
    <cellStyle name="40% - 强调文字颜色 4 6 4 8" xfId="38231"/>
    <cellStyle name="40% - 强调文字颜色 4 6 4 9" xfId="38232"/>
    <cellStyle name="40% - 强调文字颜色 4 6 5" xfId="38233"/>
    <cellStyle name="40% - 强调文字颜色 4 6 5 10" xfId="38234"/>
    <cellStyle name="40% - 强调文字颜色 4 6 5 11" xfId="38235"/>
    <cellStyle name="40% - 强调文字颜色 4 6 5 12" xfId="38236"/>
    <cellStyle name="40% - 强调文字颜色 4 6 5 13" xfId="38237"/>
    <cellStyle name="40% - 强调文字颜色 4 6 5 14" xfId="38238"/>
    <cellStyle name="40% - 强调文字颜色 4 6 5 15" xfId="38239"/>
    <cellStyle name="40% - 强调文字颜色 4 6 5 16" xfId="38240"/>
    <cellStyle name="40% - 强调文字颜色 4 6 5 17" xfId="38241"/>
    <cellStyle name="40% - 强调文字颜色 4 6 5 18" xfId="38242"/>
    <cellStyle name="40% - 强调文字颜色 4 6 5 19" xfId="38243"/>
    <cellStyle name="40% - 强调文字颜色 4 6 5 2" xfId="38244"/>
    <cellStyle name="40% - 强调文字颜色 4 6 5 2 2" xfId="38245"/>
    <cellStyle name="40% - 强调文字颜色 4 6 5 3" xfId="38246"/>
    <cellStyle name="40% - 强调文字颜色 4 6 5 4" xfId="38247"/>
    <cellStyle name="40% - 强调文字颜色 4 6 5 5" xfId="38248"/>
    <cellStyle name="40% - 强调文字颜色 4 6 5 6" xfId="38249"/>
    <cellStyle name="40% - 强调文字颜色 4 6 5 7" xfId="38250"/>
    <cellStyle name="40% - 强调文字颜色 4 6 5 8" xfId="38251"/>
    <cellStyle name="40% - 强调文字颜色 4 6 5 9" xfId="38252"/>
    <cellStyle name="40% - 强调文字颜色 4 6 6" xfId="38253"/>
    <cellStyle name="40% - 强调文字颜色 4 6 6 10" xfId="38254"/>
    <cellStyle name="40% - 强调文字颜色 4 6 6 11" xfId="38255"/>
    <cellStyle name="40% - 强调文字颜色 4 6 6 12" xfId="38256"/>
    <cellStyle name="40% - 强调文字颜色 4 6 6 13" xfId="38257"/>
    <cellStyle name="40% - 强调文字颜色 4 6 6 14" xfId="38258"/>
    <cellStyle name="40% - 强调文字颜色 4 6 6 15" xfId="38259"/>
    <cellStyle name="40% - 强调文字颜色 4 6 6 16" xfId="38260"/>
    <cellStyle name="40% - 强调文字颜色 4 6 6 17" xfId="38261"/>
    <cellStyle name="40% - 强调文字颜色 4 6 6 18" xfId="38262"/>
    <cellStyle name="40% - 强调文字颜色 4 6 6 19" xfId="38263"/>
    <cellStyle name="40% - 强调文字颜色 4 6 6 2" xfId="38264"/>
    <cellStyle name="40% - 强调文字颜色 4 6 6 2 2" xfId="38265"/>
    <cellStyle name="40% - 强调文字颜色 4 6 6 3" xfId="38266"/>
    <cellStyle name="40% - 强调文字颜色 4 6 6 4" xfId="38267"/>
    <cellStyle name="40% - 强调文字颜色 4 6 6 5" xfId="38268"/>
    <cellStyle name="40% - 强调文字颜色 4 6 6 6" xfId="38269"/>
    <cellStyle name="40% - 强调文字颜色 4 6 6 7" xfId="38270"/>
    <cellStyle name="40% - 强调文字颜色 4 6 6 8" xfId="38271"/>
    <cellStyle name="40% - 强调文字颜色 4 6 6 9" xfId="38272"/>
    <cellStyle name="40% - 强调文字颜色 4 6 7" xfId="38273"/>
    <cellStyle name="40% - 强调文字颜色 4 6 7 10" xfId="38274"/>
    <cellStyle name="40% - 强调文字颜色 4 6 7 11" xfId="38275"/>
    <cellStyle name="40% - 强调文字颜色 4 6 7 12" xfId="38276"/>
    <cellStyle name="40% - 强调文字颜色 4 6 7 13" xfId="38277"/>
    <cellStyle name="40% - 强调文字颜色 4 6 7 14" xfId="38278"/>
    <cellStyle name="40% - 强调文字颜色 4 6 7 15" xfId="38279"/>
    <cellStyle name="40% - 强调文字颜色 4 6 7 16" xfId="38280"/>
    <cellStyle name="40% - 强调文字颜色 4 6 7 17" xfId="38281"/>
    <cellStyle name="40% - 强调文字颜色 4 6 7 18" xfId="38282"/>
    <cellStyle name="40% - 强调文字颜色 4 6 7 2" xfId="38283"/>
    <cellStyle name="40% - 强调文字颜色 4 6 7 3" xfId="38284"/>
    <cellStyle name="40% - 强调文字颜色 4 6 7 4" xfId="38285"/>
    <cellStyle name="40% - 强调文字颜色 4 6 7 5" xfId="38286"/>
    <cellStyle name="40% - 强调文字颜色 4 6 7 6" xfId="38287"/>
    <cellStyle name="40% - 强调文字颜色 4 6 7 7" xfId="38288"/>
    <cellStyle name="40% - 强调文字颜色 4 6 7 8" xfId="38289"/>
    <cellStyle name="40% - 强调文字颜色 4 6 7 9" xfId="38290"/>
    <cellStyle name="40% - 强调文字颜色 4 6 8" xfId="38291"/>
    <cellStyle name="40% - 强调文字颜色 4 6 8 10" xfId="38292"/>
    <cellStyle name="40% - 强调文字颜色 4 6 8 11" xfId="38293"/>
    <cellStyle name="40% - 强调文字颜色 4 6 8 12" xfId="38294"/>
    <cellStyle name="40% - 强调文字颜色 4 6 8 13" xfId="38295"/>
    <cellStyle name="40% - 强调文字颜色 4 6 8 14" xfId="38296"/>
    <cellStyle name="40% - 强调文字颜色 4 6 8 15" xfId="38297"/>
    <cellStyle name="40% - 强调文字颜色 4 6 8 16" xfId="38298"/>
    <cellStyle name="40% - 强调文字颜色 4 6 8 17" xfId="38299"/>
    <cellStyle name="40% - 强调文字颜色 4 6 8 2" xfId="38300"/>
    <cellStyle name="40% - 强调文字颜色 4 6 8 3" xfId="38301"/>
    <cellStyle name="40% - 强调文字颜色 4 6 8 4" xfId="38302"/>
    <cellStyle name="40% - 强调文字颜色 4 6 8 5" xfId="38303"/>
    <cellStyle name="40% - 强调文字颜色 4 6 8 6" xfId="38304"/>
    <cellStyle name="40% - 强调文字颜色 4 6 8 7" xfId="38305"/>
    <cellStyle name="40% - 强调文字颜色 4 6 8 8" xfId="38306"/>
    <cellStyle name="40% - 强调文字颜色 4 6 8 9" xfId="38307"/>
    <cellStyle name="40% - 强调文字颜色 4 6 9" xfId="38308"/>
    <cellStyle name="40% - 强调文字颜色 4 7" xfId="38309"/>
    <cellStyle name="40% - 强调文字颜色 4 7 10" xfId="38310"/>
    <cellStyle name="40% - 强调文字颜色 4 7 11" xfId="38311"/>
    <cellStyle name="40% - 强调文字颜色 4 7 12" xfId="38312"/>
    <cellStyle name="40% - 强调文字颜色 4 7 13" xfId="38313"/>
    <cellStyle name="40% - 强调文字颜色 4 7 14" xfId="38314"/>
    <cellStyle name="40% - 强调文字颜色 4 7 15" xfId="38315"/>
    <cellStyle name="40% - 强调文字颜色 4 7 16" xfId="38316"/>
    <cellStyle name="40% - 强调文字颜色 4 7 17" xfId="38317"/>
    <cellStyle name="40% - 强调文字颜色 4 7 18" xfId="38318"/>
    <cellStyle name="40% - 强调文字颜色 4 7 19" xfId="38319"/>
    <cellStyle name="40% - 强调文字颜色 4 7 2" xfId="38320"/>
    <cellStyle name="40% - 强调文字颜色 4 7 2 10" xfId="38321"/>
    <cellStyle name="40% - 强调文字颜色 4 7 2 11" xfId="38322"/>
    <cellStyle name="40% - 强调文字颜色 4 7 2 12" xfId="38323"/>
    <cellStyle name="40% - 强调文字颜色 4 7 2 13" xfId="38324"/>
    <cellStyle name="40% - 强调文字颜色 4 7 2 14" xfId="38325"/>
    <cellStyle name="40% - 强调文字颜色 4 7 2 15" xfId="38326"/>
    <cellStyle name="40% - 强调文字颜色 4 7 2 16" xfId="38327"/>
    <cellStyle name="40% - 强调文字颜色 4 7 2 17" xfId="38328"/>
    <cellStyle name="40% - 强调文字颜色 4 7 2 18" xfId="38329"/>
    <cellStyle name="40% - 强调文字颜色 4 7 2 19" xfId="38330"/>
    <cellStyle name="40% - 强调文字颜色 4 7 2 2" xfId="38331"/>
    <cellStyle name="40% - 强调文字颜色 4 7 2 2 2" xfId="38332"/>
    <cellStyle name="40% - 强调文字颜色 4 7 2 3" xfId="38333"/>
    <cellStyle name="40% - 强调文字颜色 4 7 2 4" xfId="38334"/>
    <cellStyle name="40% - 强调文字颜色 4 7 2 5" xfId="38335"/>
    <cellStyle name="40% - 强调文字颜色 4 7 2 6" xfId="38336"/>
    <cellStyle name="40% - 强调文字颜色 4 7 2 7" xfId="38337"/>
    <cellStyle name="40% - 强调文字颜色 4 7 2 8" xfId="38338"/>
    <cellStyle name="40% - 强调文字颜色 4 7 2 9" xfId="38339"/>
    <cellStyle name="40% - 强调文字颜色 4 7 20" xfId="38340"/>
    <cellStyle name="40% - 强调文字颜色 4 7 21" xfId="38341"/>
    <cellStyle name="40% - 强调文字颜色 4 7 22" xfId="38342"/>
    <cellStyle name="40% - 强调文字颜色 4 7 23" xfId="38343"/>
    <cellStyle name="40% - 强调文字颜色 4 7 24" xfId="38344"/>
    <cellStyle name="40% - 强调文字颜色 4 7 25" xfId="38345"/>
    <cellStyle name="40% - 强调文字颜色 4 7 26" xfId="38346"/>
    <cellStyle name="40% - 强调文字颜色 4 7 27" xfId="38347"/>
    <cellStyle name="40% - 强调文字颜色 4 7 28" xfId="38348"/>
    <cellStyle name="40% - 强调文字颜色 4 7 29" xfId="38349"/>
    <cellStyle name="40% - 强调文字颜色 4 7 3" xfId="38350"/>
    <cellStyle name="40% - 强调文字颜色 4 7 3 10" xfId="38351"/>
    <cellStyle name="40% - 强调文字颜色 4 7 3 11" xfId="38352"/>
    <cellStyle name="40% - 强调文字颜色 4 7 3 12" xfId="38353"/>
    <cellStyle name="40% - 强调文字颜色 4 7 3 13" xfId="38354"/>
    <cellStyle name="40% - 强调文字颜色 4 7 3 14" xfId="38355"/>
    <cellStyle name="40% - 强调文字颜色 4 7 3 15" xfId="38356"/>
    <cellStyle name="40% - 强调文字颜色 4 7 3 16" xfId="38357"/>
    <cellStyle name="40% - 强调文字颜色 4 7 3 17" xfId="38358"/>
    <cellStyle name="40% - 强调文字颜色 4 7 3 18" xfId="38359"/>
    <cellStyle name="40% - 强调文字颜色 4 7 3 19" xfId="38360"/>
    <cellStyle name="40% - 强调文字颜色 4 7 3 2" xfId="38361"/>
    <cellStyle name="40% - 强调文字颜色 4 7 3 3" xfId="38362"/>
    <cellStyle name="40% - 强调文字颜色 4 7 3 4" xfId="38363"/>
    <cellStyle name="40% - 强调文字颜色 4 7 3 5" xfId="38364"/>
    <cellStyle name="40% - 强调文字颜色 4 7 3 6" xfId="38365"/>
    <cellStyle name="40% - 强调文字颜色 4 7 3 7" xfId="38366"/>
    <cellStyle name="40% - 强调文字颜色 4 7 3 8" xfId="38367"/>
    <cellStyle name="40% - 强调文字颜色 4 7 3 9" xfId="38368"/>
    <cellStyle name="40% - 强调文字颜色 4 7 4" xfId="38369"/>
    <cellStyle name="40% - 强调文字颜色 4 7 4 10" xfId="38370"/>
    <cellStyle name="40% - 强调文字颜色 4 7 4 11" xfId="38371"/>
    <cellStyle name="40% - 强调文字颜色 4 7 4 12" xfId="38372"/>
    <cellStyle name="40% - 强调文字颜色 4 7 4 13" xfId="38373"/>
    <cellStyle name="40% - 强调文字颜色 4 7 4 14" xfId="38374"/>
    <cellStyle name="40% - 强调文字颜色 4 7 4 15" xfId="38375"/>
    <cellStyle name="40% - 强调文字颜色 4 7 4 16" xfId="38376"/>
    <cellStyle name="40% - 强调文字颜色 4 7 4 17" xfId="38377"/>
    <cellStyle name="40% - 强调文字颜色 4 7 4 18" xfId="38378"/>
    <cellStyle name="40% - 强调文字颜色 4 7 4 19" xfId="38379"/>
    <cellStyle name="40% - 强调文字颜色 4 7 4 2" xfId="38380"/>
    <cellStyle name="40% - 强调文字颜色 4 7 4 3" xfId="38381"/>
    <cellStyle name="40% - 强调文字颜色 4 7 4 4" xfId="38382"/>
    <cellStyle name="40% - 强调文字颜色 4 7 4 5" xfId="38383"/>
    <cellStyle name="40% - 强调文字颜色 4 7 4 6" xfId="38384"/>
    <cellStyle name="40% - 强调文字颜色 4 7 4 7" xfId="38385"/>
    <cellStyle name="40% - 强调文字颜色 4 7 4 8" xfId="38386"/>
    <cellStyle name="40% - 强调文字颜色 4 7 4 9" xfId="38387"/>
    <cellStyle name="40% - 强调文字颜色 4 7 5" xfId="38388"/>
    <cellStyle name="40% - 强调文字颜色 4 7 5 10" xfId="38389"/>
    <cellStyle name="40% - 强调文字颜色 4 7 5 11" xfId="38390"/>
    <cellStyle name="40% - 强调文字颜色 4 7 5 12" xfId="38391"/>
    <cellStyle name="40% - 强调文字颜色 4 7 5 13" xfId="38392"/>
    <cellStyle name="40% - 强调文字颜色 4 7 5 14" xfId="38393"/>
    <cellStyle name="40% - 强调文字颜色 4 7 5 15" xfId="38394"/>
    <cellStyle name="40% - 强调文字颜色 4 7 5 16" xfId="38395"/>
    <cellStyle name="40% - 强调文字颜色 4 7 5 17" xfId="38396"/>
    <cellStyle name="40% - 强调文字颜色 4 7 5 18" xfId="38397"/>
    <cellStyle name="40% - 强调文字颜色 4 7 5 2" xfId="38398"/>
    <cellStyle name="40% - 强调文字颜色 4 7 5 3" xfId="38399"/>
    <cellStyle name="40% - 强调文字颜色 4 7 5 4" xfId="38400"/>
    <cellStyle name="40% - 强调文字颜色 4 7 5 5" xfId="38401"/>
    <cellStyle name="40% - 强调文字颜色 4 7 5 6" xfId="38402"/>
    <cellStyle name="40% - 强调文字颜色 4 7 5 7" xfId="38403"/>
    <cellStyle name="40% - 强调文字颜色 4 7 5 8" xfId="38404"/>
    <cellStyle name="40% - 强调文字颜色 4 7 5 9" xfId="38405"/>
    <cellStyle name="40% - 强调文字颜色 4 7 6" xfId="38406"/>
    <cellStyle name="40% - 强调文字颜色 4 7 6 10" xfId="38407"/>
    <cellStyle name="40% - 强调文字颜色 4 7 6 11" xfId="38408"/>
    <cellStyle name="40% - 强调文字颜色 4 7 6 12" xfId="38409"/>
    <cellStyle name="40% - 强调文字颜色 4 7 6 13" xfId="38410"/>
    <cellStyle name="40% - 强调文字颜色 4 7 6 14" xfId="38411"/>
    <cellStyle name="40% - 强调文字颜色 4 7 6 15" xfId="38412"/>
    <cellStyle name="40% - 强调文字颜色 4 7 6 16" xfId="38413"/>
    <cellStyle name="40% - 强调文字颜色 4 7 6 17" xfId="38414"/>
    <cellStyle name="40% - 强调文字颜色 4 7 6 18" xfId="38415"/>
    <cellStyle name="40% - 强调文字颜色 4 7 6 19" xfId="38416"/>
    <cellStyle name="40% - 强调文字颜色 4 7 6 2" xfId="38417"/>
    <cellStyle name="40% - 强调文字颜色 4 7 6 3" xfId="38418"/>
    <cellStyle name="40% - 强调文字颜色 4 7 6 4" xfId="38419"/>
    <cellStyle name="40% - 强调文字颜色 4 7 6 5" xfId="38420"/>
    <cellStyle name="40% - 强调文字颜色 4 7 6 6" xfId="38421"/>
    <cellStyle name="40% - 强调文字颜色 4 7 6 7" xfId="38422"/>
    <cellStyle name="40% - 强调文字颜色 4 7 6 8" xfId="38423"/>
    <cellStyle name="40% - 强调文字颜色 4 7 6 9" xfId="38424"/>
    <cellStyle name="40% - 强调文字颜色 4 7 7" xfId="38425"/>
    <cellStyle name="40% - 强调文字颜色 4 7 7 10" xfId="38426"/>
    <cellStyle name="40% - 强调文字颜色 4 7 7 11" xfId="38427"/>
    <cellStyle name="40% - 强调文字颜色 4 7 7 12" xfId="38428"/>
    <cellStyle name="40% - 强调文字颜色 4 7 7 13" xfId="38429"/>
    <cellStyle name="40% - 强调文字颜色 4 7 7 14" xfId="38430"/>
    <cellStyle name="40% - 强调文字颜色 4 7 7 15" xfId="38431"/>
    <cellStyle name="40% - 强调文字颜色 4 7 7 16" xfId="38432"/>
    <cellStyle name="40% - 强调文字颜色 4 7 7 17" xfId="38433"/>
    <cellStyle name="40% - 强调文字颜色 4 7 7 18" xfId="38434"/>
    <cellStyle name="40% - 强调文字颜色 4 7 7 2" xfId="38435"/>
    <cellStyle name="40% - 强调文字颜色 4 7 7 3" xfId="38436"/>
    <cellStyle name="40% - 强调文字颜色 4 7 7 4" xfId="38437"/>
    <cellStyle name="40% - 强调文字颜色 4 7 7 5" xfId="38438"/>
    <cellStyle name="40% - 强调文字颜色 4 7 7 6" xfId="38439"/>
    <cellStyle name="40% - 强调文字颜色 4 7 7 7" xfId="38440"/>
    <cellStyle name="40% - 强调文字颜色 4 7 7 8" xfId="38441"/>
    <cellStyle name="40% - 强调文字颜色 4 7 7 9" xfId="38442"/>
    <cellStyle name="40% - 强调文字颜色 4 7 8" xfId="38443"/>
    <cellStyle name="40% - 强调文字颜色 4 7 8 10" xfId="38444"/>
    <cellStyle name="40% - 强调文字颜色 4 7 8 11" xfId="38445"/>
    <cellStyle name="40% - 强调文字颜色 4 7 8 12" xfId="38446"/>
    <cellStyle name="40% - 强调文字颜色 4 7 8 13" xfId="38447"/>
    <cellStyle name="40% - 强调文字颜色 4 7 8 14" xfId="38448"/>
    <cellStyle name="40% - 强调文字颜色 4 7 8 15" xfId="38449"/>
    <cellStyle name="40% - 强调文字颜色 4 7 8 16" xfId="38450"/>
    <cellStyle name="40% - 强调文字颜色 4 7 8 17" xfId="38451"/>
    <cellStyle name="40% - 强调文字颜色 4 7 8 2" xfId="38452"/>
    <cellStyle name="40% - 强调文字颜色 4 7 8 3" xfId="38453"/>
    <cellStyle name="40% - 强调文字颜色 4 7 8 4" xfId="38454"/>
    <cellStyle name="40% - 强调文字颜色 4 7 8 5" xfId="38455"/>
    <cellStyle name="40% - 强调文字颜色 4 7 8 6" xfId="38456"/>
    <cellStyle name="40% - 强调文字颜色 4 7 8 7" xfId="38457"/>
    <cellStyle name="40% - 强调文字颜色 4 7 8 8" xfId="38458"/>
    <cellStyle name="40% - 强调文字颜色 4 7 8 9" xfId="38459"/>
    <cellStyle name="40% - 强调文字颜色 4 7 9" xfId="38460"/>
    <cellStyle name="40% - 强调文字颜色 4 8" xfId="38461"/>
    <cellStyle name="40% - 强调文字颜色 4 8 10" xfId="38462"/>
    <cellStyle name="40% - 强调文字颜色 4 8 11" xfId="38463"/>
    <cellStyle name="40% - 强调文字颜色 4 8 12" xfId="38464"/>
    <cellStyle name="40% - 强调文字颜色 4 8 13" xfId="38465"/>
    <cellStyle name="40% - 强调文字颜色 4 8 14" xfId="38466"/>
    <cellStyle name="40% - 强调文字颜色 4 8 15" xfId="38467"/>
    <cellStyle name="40% - 强调文字颜色 4 8 16" xfId="38468"/>
    <cellStyle name="40% - 强调文字颜色 4 8 17" xfId="38469"/>
    <cellStyle name="40% - 强调文字颜色 4 8 18" xfId="38470"/>
    <cellStyle name="40% - 强调文字颜色 4 8 19" xfId="38471"/>
    <cellStyle name="40% - 强调文字颜色 4 8 2" xfId="38472"/>
    <cellStyle name="40% - 强调文字颜色 4 8 2 10" xfId="38473"/>
    <cellStyle name="40% - 强调文字颜色 4 8 2 11" xfId="38474"/>
    <cellStyle name="40% - 强调文字颜色 4 8 2 12" xfId="38475"/>
    <cellStyle name="40% - 强调文字颜色 4 8 2 13" xfId="38476"/>
    <cellStyle name="40% - 强调文字颜色 4 8 2 14" xfId="38477"/>
    <cellStyle name="40% - 强调文字颜色 4 8 2 15" xfId="38478"/>
    <cellStyle name="40% - 强调文字颜色 4 8 2 16" xfId="38479"/>
    <cellStyle name="40% - 强调文字颜色 4 8 2 17" xfId="38480"/>
    <cellStyle name="40% - 强调文字颜色 4 8 2 18" xfId="38481"/>
    <cellStyle name="40% - 强调文字颜色 4 8 2 2" xfId="38482"/>
    <cellStyle name="40% - 强调文字颜色 4 8 2 3" xfId="38483"/>
    <cellStyle name="40% - 强调文字颜色 4 8 2 4" xfId="38484"/>
    <cellStyle name="40% - 强调文字颜色 4 8 2 5" xfId="38485"/>
    <cellStyle name="40% - 强调文字颜色 4 8 2 6" xfId="38486"/>
    <cellStyle name="40% - 强调文字颜色 4 8 2 7" xfId="38487"/>
    <cellStyle name="40% - 强调文字颜色 4 8 2 8" xfId="38488"/>
    <cellStyle name="40% - 强调文字颜色 4 8 2 9" xfId="38489"/>
    <cellStyle name="40% - 强调文字颜色 4 8 20" xfId="38490"/>
    <cellStyle name="40% - 强调文字颜色 4 8 21" xfId="38491"/>
    <cellStyle name="40% - 强调文字颜色 4 8 22" xfId="38492"/>
    <cellStyle name="40% - 强调文字颜色 4 8 23" xfId="38493"/>
    <cellStyle name="40% - 强调文字颜色 4 8 24" xfId="38494"/>
    <cellStyle name="40% - 强调文字颜色 4 8 25" xfId="38495"/>
    <cellStyle name="40% - 强调文字颜色 4 8 26" xfId="38496"/>
    <cellStyle name="40% - 强调文字颜色 4 8 27" xfId="38497"/>
    <cellStyle name="40% - 强调文字颜色 4 8 28" xfId="38498"/>
    <cellStyle name="40% - 强调文字颜色 4 8 29" xfId="38499"/>
    <cellStyle name="40% - 强调文字颜色 4 8 3" xfId="38500"/>
    <cellStyle name="40% - 强调文字颜色 4 8 3 10" xfId="38501"/>
    <cellStyle name="40% - 强调文字颜色 4 8 3 11" xfId="38502"/>
    <cellStyle name="40% - 强调文字颜色 4 8 3 12" xfId="38503"/>
    <cellStyle name="40% - 强调文字颜色 4 8 3 13" xfId="38504"/>
    <cellStyle name="40% - 强调文字颜色 4 8 3 14" xfId="38505"/>
    <cellStyle name="40% - 强调文字颜色 4 8 3 15" xfId="38506"/>
    <cellStyle name="40% - 强调文字颜色 4 8 3 16" xfId="38507"/>
    <cellStyle name="40% - 强调文字颜色 4 8 3 17" xfId="38508"/>
    <cellStyle name="40% - 强调文字颜色 4 8 3 18" xfId="38509"/>
    <cellStyle name="40% - 强调文字颜色 4 8 3 19" xfId="38510"/>
    <cellStyle name="40% - 强调文字颜色 4 8 3 2" xfId="38511"/>
    <cellStyle name="40% - 强调文字颜色 4 8 3 3" xfId="38512"/>
    <cellStyle name="40% - 强调文字颜色 4 8 3 4" xfId="38513"/>
    <cellStyle name="40% - 强调文字颜色 4 8 3 5" xfId="38514"/>
    <cellStyle name="40% - 强调文字颜色 4 8 3 6" xfId="38515"/>
    <cellStyle name="40% - 强调文字颜色 4 8 3 7" xfId="38516"/>
    <cellStyle name="40% - 强调文字颜色 4 8 3 8" xfId="38517"/>
    <cellStyle name="40% - 强调文字颜色 4 8 3 9" xfId="38518"/>
    <cellStyle name="40% - 强调文字颜色 4 8 4" xfId="38519"/>
    <cellStyle name="40% - 强调文字颜色 4 8 4 10" xfId="38520"/>
    <cellStyle name="40% - 强调文字颜色 4 8 4 11" xfId="38521"/>
    <cellStyle name="40% - 强调文字颜色 4 8 4 12" xfId="38522"/>
    <cellStyle name="40% - 强调文字颜色 4 8 4 13" xfId="38523"/>
    <cellStyle name="40% - 强调文字颜色 4 8 4 14" xfId="38524"/>
    <cellStyle name="40% - 强调文字颜色 4 8 4 15" xfId="38525"/>
    <cellStyle name="40% - 强调文字颜色 4 8 4 16" xfId="38526"/>
    <cellStyle name="40% - 强调文字颜色 4 8 4 17" xfId="38527"/>
    <cellStyle name="40% - 强调文字颜色 4 8 4 2" xfId="38528"/>
    <cellStyle name="40% - 强调文字颜色 4 8 4 3" xfId="38529"/>
    <cellStyle name="40% - 强调文字颜色 4 8 4 4" xfId="38530"/>
    <cellStyle name="40% - 强调文字颜色 4 8 4 5" xfId="38531"/>
    <cellStyle name="40% - 强调文字颜色 4 8 4 6" xfId="38532"/>
    <cellStyle name="40% - 强调文字颜色 4 8 4 7" xfId="38533"/>
    <cellStyle name="40% - 强调文字颜色 4 8 4 8" xfId="38534"/>
    <cellStyle name="40% - 强调文字颜色 4 8 4 9" xfId="38535"/>
    <cellStyle name="40% - 强调文字颜色 4 8 5" xfId="38536"/>
    <cellStyle name="40% - 强调文字颜色 4 8 6" xfId="38537"/>
    <cellStyle name="40% - 强调文字颜色 4 8 7" xfId="38538"/>
    <cellStyle name="40% - 强调文字颜色 4 8 8" xfId="38539"/>
    <cellStyle name="40% - 强调文字颜色 4 8 9" xfId="38540"/>
    <cellStyle name="40% - 强调文字颜色 4 9" xfId="38541"/>
    <cellStyle name="40% - 强调文字颜色 4 9 10" xfId="38542"/>
    <cellStyle name="40% - 强调文字颜色 4 9 11" xfId="38543"/>
    <cellStyle name="40% - 强调文字颜色 4 9 12" xfId="38544"/>
    <cellStyle name="40% - 强调文字颜色 4 9 13" xfId="38545"/>
    <cellStyle name="40% - 强调文字颜色 4 9 14" xfId="38546"/>
    <cellStyle name="40% - 强调文字颜色 4 9 15" xfId="38547"/>
    <cellStyle name="40% - 强调文字颜色 4 9 16" xfId="38548"/>
    <cellStyle name="40% - 强调文字颜色 4 9 17" xfId="38549"/>
    <cellStyle name="40% - 强调文字颜色 4 9 18" xfId="38550"/>
    <cellStyle name="40% - 强调文字颜色 4 9 19" xfId="38551"/>
    <cellStyle name="40% - 强调文字颜色 4 9 2" xfId="38552"/>
    <cellStyle name="40% - 强调文字颜色 4 9 2 2" xfId="38553"/>
    <cellStyle name="40% - 强调文字颜色 4 9 20" xfId="38554"/>
    <cellStyle name="40% - 强调文字颜色 4 9 3" xfId="38555"/>
    <cellStyle name="40% - 强调文字颜色 4 9 4" xfId="38556"/>
    <cellStyle name="40% - 强调文字颜色 4 9 5" xfId="38557"/>
    <cellStyle name="40% - 强调文字颜色 4 9 6" xfId="38558"/>
    <cellStyle name="40% - 强调文字颜色 4 9 7" xfId="38559"/>
    <cellStyle name="40% - 强调文字颜色 4 9 8" xfId="38560"/>
    <cellStyle name="40% - 强调文字颜色 4 9 9" xfId="38561"/>
    <cellStyle name="40% - 强调文字颜色 5 10" xfId="38562"/>
    <cellStyle name="40% - 强调文字颜色 5 10 10" xfId="38563"/>
    <cellStyle name="40% - 强调文字颜色 5 10 11" xfId="38564"/>
    <cellStyle name="40% - 强调文字颜色 5 10 12" xfId="38565"/>
    <cellStyle name="40% - 强调文字颜色 5 10 13" xfId="38566"/>
    <cellStyle name="40% - 强调文字颜色 5 10 14" xfId="38567"/>
    <cellStyle name="40% - 强调文字颜色 5 10 15" xfId="38568"/>
    <cellStyle name="40% - 强调文字颜色 5 10 16" xfId="38569"/>
    <cellStyle name="40% - 强调文字颜色 5 10 17" xfId="38570"/>
    <cellStyle name="40% - 强调文字颜色 5 10 18" xfId="38571"/>
    <cellStyle name="40% - 强调文字颜色 5 10 19" xfId="38572"/>
    <cellStyle name="40% - 强调文字颜色 5 10 2" xfId="38573"/>
    <cellStyle name="40% - 强调文字颜色 5 10 2 2" xfId="38574"/>
    <cellStyle name="40% - 强调文字颜色 5 10 20" xfId="38575"/>
    <cellStyle name="40% - 强调文字颜色 5 10 3" xfId="38576"/>
    <cellStyle name="40% - 强调文字颜色 5 10 4" xfId="38577"/>
    <cellStyle name="40% - 强调文字颜色 5 10 5" xfId="38578"/>
    <cellStyle name="40% - 强调文字颜色 5 10 6" xfId="38579"/>
    <cellStyle name="40% - 强调文字颜色 5 10 7" xfId="38580"/>
    <cellStyle name="40% - 强调文字颜色 5 10 8" xfId="38581"/>
    <cellStyle name="40% - 强调文字颜色 5 10 9" xfId="38582"/>
    <cellStyle name="40% - 强调文字颜色 5 11" xfId="38583"/>
    <cellStyle name="40% - 强调文字颜色 5 11 10" xfId="38584"/>
    <cellStyle name="40% - 强调文字颜色 5 11 11" xfId="38585"/>
    <cellStyle name="40% - 强调文字颜色 5 11 12" xfId="38586"/>
    <cellStyle name="40% - 强调文字颜色 5 11 13" xfId="38587"/>
    <cellStyle name="40% - 强调文字颜色 5 11 14" xfId="38588"/>
    <cellStyle name="40% - 强调文字颜色 5 11 15" xfId="38589"/>
    <cellStyle name="40% - 强调文字颜色 5 11 16" xfId="38590"/>
    <cellStyle name="40% - 强调文字颜色 5 11 17" xfId="38591"/>
    <cellStyle name="40% - 强调文字颜色 5 11 18" xfId="38592"/>
    <cellStyle name="40% - 强调文字颜色 5 11 19" xfId="38593"/>
    <cellStyle name="40% - 强调文字颜色 5 11 2" xfId="38594"/>
    <cellStyle name="40% - 强调文字颜色 5 11 2 2" xfId="38595"/>
    <cellStyle name="40% - 强调文字颜色 5 11 20" xfId="38596"/>
    <cellStyle name="40% - 强调文字颜色 5 11 3" xfId="38597"/>
    <cellStyle name="40% - 强调文字颜色 5 11 4" xfId="38598"/>
    <cellStyle name="40% - 强调文字颜色 5 11 5" xfId="38599"/>
    <cellStyle name="40% - 强调文字颜色 5 11 6" xfId="38600"/>
    <cellStyle name="40% - 强调文字颜色 5 11 7" xfId="38601"/>
    <cellStyle name="40% - 强调文字颜色 5 11 8" xfId="38602"/>
    <cellStyle name="40% - 强调文字颜色 5 11 9" xfId="38603"/>
    <cellStyle name="40% - 强调文字颜色 5 12" xfId="38604"/>
    <cellStyle name="40% - 强调文字颜色 5 12 10" xfId="38605"/>
    <cellStyle name="40% - 强调文字颜色 5 12 11" xfId="38606"/>
    <cellStyle name="40% - 强调文字颜色 5 12 12" xfId="38607"/>
    <cellStyle name="40% - 强调文字颜色 5 12 13" xfId="38608"/>
    <cellStyle name="40% - 强调文字颜色 5 12 14" xfId="38609"/>
    <cellStyle name="40% - 强调文字颜色 5 12 15" xfId="38610"/>
    <cellStyle name="40% - 强调文字颜色 5 12 16" xfId="38611"/>
    <cellStyle name="40% - 强调文字颜色 5 12 17" xfId="38612"/>
    <cellStyle name="40% - 强调文字颜色 5 12 18" xfId="38613"/>
    <cellStyle name="40% - 强调文字颜色 5 12 19" xfId="38614"/>
    <cellStyle name="40% - 强调文字颜色 5 12 2" xfId="38615"/>
    <cellStyle name="40% - 强调文字颜色 5 12 2 2" xfId="38616"/>
    <cellStyle name="40% - 强调文字颜色 5 12 20" xfId="38617"/>
    <cellStyle name="40% - 强调文字颜色 5 12 3" xfId="38618"/>
    <cellStyle name="40% - 强调文字颜色 5 12 4" xfId="38619"/>
    <cellStyle name="40% - 强调文字颜色 5 12 5" xfId="38620"/>
    <cellStyle name="40% - 强调文字颜色 5 12 6" xfId="38621"/>
    <cellStyle name="40% - 强调文字颜色 5 12 7" xfId="38622"/>
    <cellStyle name="40% - 强调文字颜色 5 12 8" xfId="38623"/>
    <cellStyle name="40% - 强调文字颜色 5 12 9" xfId="38624"/>
    <cellStyle name="40% - 强调文字颜色 5 13" xfId="38625"/>
    <cellStyle name="40% - 强调文字颜色 5 13 10" xfId="38626"/>
    <cellStyle name="40% - 强调文字颜色 5 13 11" xfId="38627"/>
    <cellStyle name="40% - 强调文字颜色 5 13 12" xfId="38628"/>
    <cellStyle name="40% - 强调文字颜色 5 13 13" xfId="38629"/>
    <cellStyle name="40% - 强调文字颜色 5 13 14" xfId="38630"/>
    <cellStyle name="40% - 强调文字颜色 5 13 15" xfId="38631"/>
    <cellStyle name="40% - 强调文字颜色 5 13 16" xfId="38632"/>
    <cellStyle name="40% - 强调文字颜色 5 13 17" xfId="38633"/>
    <cellStyle name="40% - 强调文字颜色 5 13 18" xfId="38634"/>
    <cellStyle name="40% - 强调文字颜色 5 13 19" xfId="38635"/>
    <cellStyle name="40% - 强调文字颜色 5 13 2" xfId="38636"/>
    <cellStyle name="40% - 强调文字颜色 5 13 20" xfId="38637"/>
    <cellStyle name="40% - 强调文字颜色 5 13 21" xfId="38638"/>
    <cellStyle name="40% - 强调文字颜色 5 13 3" xfId="38639"/>
    <cellStyle name="40% - 强调文字颜色 5 13 4" xfId="38640"/>
    <cellStyle name="40% - 强调文字颜色 5 13 5" xfId="38641"/>
    <cellStyle name="40% - 强调文字颜色 5 13 6" xfId="38642"/>
    <cellStyle name="40% - 强调文字颜色 5 13 7" xfId="38643"/>
    <cellStyle name="40% - 强调文字颜色 5 13 8" xfId="38644"/>
    <cellStyle name="40% - 强调文字颜色 5 13 9" xfId="38645"/>
    <cellStyle name="40% - 强调文字颜色 5 14" xfId="38646"/>
    <cellStyle name="40% - 强调文字颜色 5 14 10" xfId="38647"/>
    <cellStyle name="40% - 强调文字颜色 5 14 11" xfId="38648"/>
    <cellStyle name="40% - 强调文字颜色 5 14 12" xfId="38649"/>
    <cellStyle name="40% - 强调文字颜色 5 14 13" xfId="38650"/>
    <cellStyle name="40% - 强调文字颜色 5 14 14" xfId="38651"/>
    <cellStyle name="40% - 强调文字颜色 5 14 15" xfId="38652"/>
    <cellStyle name="40% - 强调文字颜色 5 14 16" xfId="38653"/>
    <cellStyle name="40% - 强调文字颜色 5 14 17" xfId="38654"/>
    <cellStyle name="40% - 强调文字颜色 5 14 18" xfId="38655"/>
    <cellStyle name="40% - 强调文字颜色 5 14 19" xfId="38656"/>
    <cellStyle name="40% - 强调文字颜色 5 14 2" xfId="38657"/>
    <cellStyle name="40% - 强调文字颜色 5 14 20" xfId="38658"/>
    <cellStyle name="40% - 强调文字颜色 5 14 21" xfId="38659"/>
    <cellStyle name="40% - 强调文字颜色 5 14 3" xfId="38660"/>
    <cellStyle name="40% - 强调文字颜色 5 14 4" xfId="38661"/>
    <cellStyle name="40% - 强调文字颜色 5 14 5" xfId="38662"/>
    <cellStyle name="40% - 强调文字颜色 5 14 6" xfId="38663"/>
    <cellStyle name="40% - 强调文字颜色 5 14 7" xfId="38664"/>
    <cellStyle name="40% - 强调文字颜色 5 14 8" xfId="38665"/>
    <cellStyle name="40% - 强调文字颜色 5 14 9" xfId="38666"/>
    <cellStyle name="40% - 强调文字颜色 5 15" xfId="38667"/>
    <cellStyle name="40% - 强调文字颜色 5 15 10" xfId="38668"/>
    <cellStyle name="40% - 强调文字颜色 5 15 11" xfId="38669"/>
    <cellStyle name="40% - 强调文字颜色 5 15 12" xfId="38670"/>
    <cellStyle name="40% - 强调文字颜色 5 15 13" xfId="38671"/>
    <cellStyle name="40% - 强调文字颜色 5 15 14" xfId="38672"/>
    <cellStyle name="40% - 强调文字颜色 5 15 15" xfId="38673"/>
    <cellStyle name="40% - 强调文字颜色 5 15 16" xfId="38674"/>
    <cellStyle name="40% - 强调文字颜色 5 15 17" xfId="38675"/>
    <cellStyle name="40% - 强调文字颜色 5 15 18" xfId="38676"/>
    <cellStyle name="40% - 强调文字颜色 5 15 19" xfId="38677"/>
    <cellStyle name="40% - 强调文字颜色 5 15 2" xfId="38678"/>
    <cellStyle name="40% - 强调文字颜色 5 15 2 2" xfId="38679"/>
    <cellStyle name="40% - 强调文字颜色 5 15 20" xfId="38680"/>
    <cellStyle name="40% - 强调文字颜色 5 15 3" xfId="38681"/>
    <cellStyle name="40% - 强调文字颜色 5 15 4" xfId="38682"/>
    <cellStyle name="40% - 强调文字颜色 5 15 5" xfId="38683"/>
    <cellStyle name="40% - 强调文字颜色 5 15 6" xfId="38684"/>
    <cellStyle name="40% - 强调文字颜色 5 15 7" xfId="38685"/>
    <cellStyle name="40% - 强调文字颜色 5 15 8" xfId="38686"/>
    <cellStyle name="40% - 强调文字颜色 5 15 9" xfId="38687"/>
    <cellStyle name="40% - 强调文字颜色 5 16" xfId="38688"/>
    <cellStyle name="40% - 强调文字颜色 5 16 2" xfId="38689"/>
    <cellStyle name="40% - 强调文字颜色 5 16 2 2" xfId="38690"/>
    <cellStyle name="40% - 强调文字颜色 5 16 3" xfId="38691"/>
    <cellStyle name="40% - 强调文字颜色 5 17" xfId="38692"/>
    <cellStyle name="40% - 强调文字颜色 5 17 2" xfId="38693"/>
    <cellStyle name="40% - 强调文字颜色 5 17 2 2" xfId="38694"/>
    <cellStyle name="40% - 强调文字颜色 5 17 3" xfId="38695"/>
    <cellStyle name="40% - 强调文字颜色 5 18" xfId="38696"/>
    <cellStyle name="40% - 强调文字颜色 5 18 2" xfId="38697"/>
    <cellStyle name="40% - 强调文字颜色 5 18 2 2" xfId="38698"/>
    <cellStyle name="40% - 强调文字颜色 5 18 3" xfId="38699"/>
    <cellStyle name="40% - 强调文字颜色 5 19" xfId="38700"/>
    <cellStyle name="40% - 强调文字颜色 5 19 2" xfId="38701"/>
    <cellStyle name="40% - 强调文字颜色 5 19 2 2" xfId="38702"/>
    <cellStyle name="40% - 强调文字颜色 5 19 3" xfId="38703"/>
    <cellStyle name="40% - 强调文字颜色 5 2" xfId="38704"/>
    <cellStyle name="40% - 强调文字颜色 5 2 10" xfId="38705"/>
    <cellStyle name="40% - 强调文字颜色 5 2 10 2" xfId="38706"/>
    <cellStyle name="40% - 强调文字颜色 5 2 10 2 2" xfId="38707"/>
    <cellStyle name="40% - 强调文字颜色 5 2 10 3" xfId="38708"/>
    <cellStyle name="40% - 强调文字颜色 5 2 11" xfId="38709"/>
    <cellStyle name="40% - 强调文字颜色 5 2 11 2" xfId="38710"/>
    <cellStyle name="40% - 强调文字颜色 5 2 11 2 2" xfId="38711"/>
    <cellStyle name="40% - 强调文字颜色 5 2 11 3" xfId="38712"/>
    <cellStyle name="40% - 强调文字颜色 5 2 12" xfId="38713"/>
    <cellStyle name="40% - 强调文字颜色 5 2 13" xfId="38714"/>
    <cellStyle name="40% - 强调文字颜色 5 2 14" xfId="38715"/>
    <cellStyle name="40% - 强调文字颜色 5 2 14 2" xfId="38716"/>
    <cellStyle name="40% - 强调文字颜色 5 2 14 2 2" xfId="38717"/>
    <cellStyle name="40% - 强调文字颜色 5 2 14 3" xfId="38718"/>
    <cellStyle name="40% - 强调文字颜色 5 2 15" xfId="38719"/>
    <cellStyle name="40% - 强调文字颜色 5 2 15 2" xfId="38720"/>
    <cellStyle name="40% - 强调文字颜色 5 2 15 2 2" xfId="38721"/>
    <cellStyle name="40% - 强调文字颜色 5 2 15 3" xfId="38722"/>
    <cellStyle name="40% - 强调文字颜色 5 2 16" xfId="38723"/>
    <cellStyle name="40% - 强调文字颜色 5 2 16 2" xfId="38724"/>
    <cellStyle name="40% - 强调文字颜色 5 2 16 2 2" xfId="38725"/>
    <cellStyle name="40% - 强调文字颜色 5 2 16 3" xfId="38726"/>
    <cellStyle name="40% - 强调文字颜色 5 2 17" xfId="38727"/>
    <cellStyle name="40% - 强调文字颜色 5 2 17 2" xfId="38728"/>
    <cellStyle name="40% - 强调文字颜色 5 2 17 2 2" xfId="38729"/>
    <cellStyle name="40% - 强调文字颜色 5 2 17 3" xfId="38730"/>
    <cellStyle name="40% - 强调文字颜色 5 2 18" xfId="38731"/>
    <cellStyle name="40% - 强调文字颜色 5 2 18 2" xfId="38732"/>
    <cellStyle name="40% - 强调文字颜色 5 2 18 2 2" xfId="38733"/>
    <cellStyle name="40% - 强调文字颜色 5 2 18 3" xfId="38734"/>
    <cellStyle name="40% - 强调文字颜色 5 2 19" xfId="38735"/>
    <cellStyle name="40% - 强调文字颜色 5 2 19 2" xfId="38736"/>
    <cellStyle name="40% - 强调文字颜色 5 2 19 2 2" xfId="38737"/>
    <cellStyle name="40% - 强调文字颜色 5 2 19 3" xfId="38738"/>
    <cellStyle name="40% - 强调文字颜色 5 2 2" xfId="38739"/>
    <cellStyle name="40% - 强调文字颜色 5 2 2 10" xfId="38740"/>
    <cellStyle name="40% - 强调文字颜色 5 2 2 10 2" xfId="38741"/>
    <cellStyle name="40% - 强调文字颜色 5 2 2 10 2 2" xfId="38742"/>
    <cellStyle name="40% - 强调文字颜色 5 2 2 10 3" xfId="38743"/>
    <cellStyle name="40% - 强调文字颜色 5 2 2 11" xfId="38744"/>
    <cellStyle name="40% - 强调文字颜色 5 2 2 11 2" xfId="38745"/>
    <cellStyle name="40% - 强调文字颜色 5 2 2 11 2 2" xfId="38746"/>
    <cellStyle name="40% - 强调文字颜色 5 2 2 11 3" xfId="38747"/>
    <cellStyle name="40% - 强调文字颜色 5 2 2 12" xfId="38748"/>
    <cellStyle name="40% - 强调文字颜色 5 2 2 12 2" xfId="38749"/>
    <cellStyle name="40% - 强调文字颜色 5 2 2 13" xfId="38750"/>
    <cellStyle name="40% - 强调文字颜色 5 2 2 14" xfId="38751"/>
    <cellStyle name="40% - 强调文字颜色 5 2 2 15" xfId="38752"/>
    <cellStyle name="40% - 强调文字颜色 5 2 2 16" xfId="38753"/>
    <cellStyle name="40% - 强调文字颜色 5 2 2 17" xfId="38754"/>
    <cellStyle name="40% - 强调文字颜色 5 2 2 18" xfId="38755"/>
    <cellStyle name="40% - 强调文字颜色 5 2 2 19" xfId="38756"/>
    <cellStyle name="40% - 强调文字颜色 5 2 2 2" xfId="38757"/>
    <cellStyle name="40% - 强调文字颜色 5 2 2 2 2" xfId="38758"/>
    <cellStyle name="40% - 强调文字颜色 5 2 2 2 2 2" xfId="38759"/>
    <cellStyle name="40% - 强调文字颜色 5 2 2 2 2 2 2" xfId="38760"/>
    <cellStyle name="40% - 强调文字颜色 5 2 2 2 2 3" xfId="38761"/>
    <cellStyle name="40% - 强调文字颜色 5 2 2 2 3" xfId="38762"/>
    <cellStyle name="40% - 强调文字颜色 5 2 2 2 3 2" xfId="38763"/>
    <cellStyle name="40% - 强调文字颜色 5 2 2 2 3 2 2" xfId="38764"/>
    <cellStyle name="40% - 强调文字颜色 5 2 2 2 3 3" xfId="38765"/>
    <cellStyle name="40% - 强调文字颜色 5 2 2 2 4" xfId="38766"/>
    <cellStyle name="40% - 强调文字颜色 5 2 2 2 4 2" xfId="38767"/>
    <cellStyle name="40% - 强调文字颜色 5 2 2 2 4 2 2" xfId="38768"/>
    <cellStyle name="40% - 强调文字颜色 5 2 2 2 4 3" xfId="38769"/>
    <cellStyle name="40% - 强调文字颜色 5 2 2 2 5" xfId="38770"/>
    <cellStyle name="40% - 强调文字颜色 5 2 2 2 5 2" xfId="38771"/>
    <cellStyle name="40% - 强调文字颜色 5 2 2 2 6" xfId="38772"/>
    <cellStyle name="40% - 强调文字颜色 5 2 2 20" xfId="38773"/>
    <cellStyle name="40% - 强调文字颜色 5 2 2 21" xfId="38774"/>
    <cellStyle name="40% - 强调文字颜色 5 2 2 22" xfId="38775"/>
    <cellStyle name="40% - 强调文字颜色 5 2 2 23" xfId="38776"/>
    <cellStyle name="40% - 强调文字颜色 5 2 2 24" xfId="38777"/>
    <cellStyle name="40% - 强调文字颜色 5 2 2 25" xfId="38778"/>
    <cellStyle name="40% - 强调文字颜色 5 2 2 26" xfId="38779"/>
    <cellStyle name="40% - 强调文字颜色 5 2 2 27" xfId="38780"/>
    <cellStyle name="40% - 强调文字颜色 5 2 2 28" xfId="38781"/>
    <cellStyle name="40% - 强调文字颜色 5 2 2 29" xfId="38782"/>
    <cellStyle name="40% - 强调文字颜色 5 2 2 3" xfId="38783"/>
    <cellStyle name="40% - 强调文字颜色 5 2 2 3 2" xfId="38784"/>
    <cellStyle name="40% - 强调文字颜色 5 2 2 3 2 2" xfId="38785"/>
    <cellStyle name="40% - 强调文字颜色 5 2 2 3 2 2 2" xfId="38786"/>
    <cellStyle name="40% - 强调文字颜色 5 2 2 3 2 3" xfId="38787"/>
    <cellStyle name="40% - 强调文字颜色 5 2 2 3 3" xfId="38788"/>
    <cellStyle name="40% - 强调文字颜色 5 2 2 3 3 2" xfId="38789"/>
    <cellStyle name="40% - 强调文字颜色 5 2 2 3 3 2 2" xfId="38790"/>
    <cellStyle name="40% - 强调文字颜色 5 2 2 3 3 3" xfId="38791"/>
    <cellStyle name="40% - 强调文字颜色 5 2 2 3 4" xfId="38792"/>
    <cellStyle name="40% - 强调文字颜色 5 2 2 3 4 2" xfId="38793"/>
    <cellStyle name="40% - 强调文字颜色 5 2 2 3 4 2 2" xfId="38794"/>
    <cellStyle name="40% - 强调文字颜色 5 2 2 3 4 3" xfId="38795"/>
    <cellStyle name="40% - 强调文字颜色 5 2 2 3 5" xfId="38796"/>
    <cellStyle name="40% - 强调文字颜色 5 2 2 3 5 2" xfId="38797"/>
    <cellStyle name="40% - 强调文字颜色 5 2 2 3 6" xfId="38798"/>
    <cellStyle name="40% - 强调文字颜色 5 2 2 30" xfId="38799"/>
    <cellStyle name="40% - 强调文字颜色 5 2 2 31" xfId="38800"/>
    <cellStyle name="40% - 强调文字颜色 5 2 2 4" xfId="38801"/>
    <cellStyle name="40% - 强调文字颜色 5 2 2 4 2" xfId="38802"/>
    <cellStyle name="40% - 强调文字颜色 5 2 2 4 2 2" xfId="38803"/>
    <cellStyle name="40% - 强调文字颜色 5 2 2 4 3" xfId="38804"/>
    <cellStyle name="40% - 强调文字颜色 5 2 2 5" xfId="38805"/>
    <cellStyle name="40% - 强调文字颜色 5 2 2 5 2" xfId="38806"/>
    <cellStyle name="40% - 强调文字颜色 5 2 2 5 2 2" xfId="38807"/>
    <cellStyle name="40% - 强调文字颜色 5 2 2 5 3" xfId="38808"/>
    <cellStyle name="40% - 强调文字颜色 5 2 2 6" xfId="38809"/>
    <cellStyle name="40% - 强调文字颜色 5 2 2 6 2" xfId="38810"/>
    <cellStyle name="40% - 强调文字颜色 5 2 2 6 2 2" xfId="38811"/>
    <cellStyle name="40% - 强调文字颜色 5 2 2 6 3" xfId="38812"/>
    <cellStyle name="40% - 强调文字颜色 5 2 2 7" xfId="38813"/>
    <cellStyle name="40% - 强调文字颜色 5 2 2 7 2" xfId="38814"/>
    <cellStyle name="40% - 强调文字颜色 5 2 2 7 2 2" xfId="38815"/>
    <cellStyle name="40% - 强调文字颜色 5 2 2 7 3" xfId="38816"/>
    <cellStyle name="40% - 强调文字颜色 5 2 2 8" xfId="38817"/>
    <cellStyle name="40% - 强调文字颜色 5 2 2 8 2" xfId="38818"/>
    <cellStyle name="40% - 强调文字颜色 5 2 2 8 2 2" xfId="38819"/>
    <cellStyle name="40% - 强调文字颜色 5 2 2 8 3" xfId="38820"/>
    <cellStyle name="40% - 强调文字颜色 5 2 2 9" xfId="38821"/>
    <cellStyle name="40% - 强调文字颜色 5 2 2 9 2" xfId="38822"/>
    <cellStyle name="40% - 强调文字颜色 5 2 2 9 2 2" xfId="38823"/>
    <cellStyle name="40% - 强调文字颜色 5 2 2 9 3" xfId="38824"/>
    <cellStyle name="40% - 强调文字颜色 5 2 20" xfId="38825"/>
    <cellStyle name="40% - 强调文字颜色 5 2 20 2" xfId="38826"/>
    <cellStyle name="40% - 强调文字颜色 5 2 20 2 2" xfId="38827"/>
    <cellStyle name="40% - 强调文字颜色 5 2 20 3" xfId="38828"/>
    <cellStyle name="40% - 强调文字颜色 5 2 21" xfId="38829"/>
    <cellStyle name="40% - 强调文字颜色 5 2 21 2" xfId="38830"/>
    <cellStyle name="40% - 强调文字颜色 5 2 21 2 2" xfId="38831"/>
    <cellStyle name="40% - 强调文字颜色 5 2 21 3" xfId="38832"/>
    <cellStyle name="40% - 强调文字颜色 5 2 22" xfId="38833"/>
    <cellStyle name="40% - 强调文字颜色 5 2 22 2" xfId="38834"/>
    <cellStyle name="40% - 强调文字颜色 5 2 22 2 2" xfId="38835"/>
    <cellStyle name="40% - 强调文字颜色 5 2 22 3" xfId="38836"/>
    <cellStyle name="40% - 强调文字颜色 5 2 23" xfId="38837"/>
    <cellStyle name="40% - 强调文字颜色 5 2 23 2" xfId="38838"/>
    <cellStyle name="40% - 强调文字颜色 5 2 24" xfId="38839"/>
    <cellStyle name="40% - 强调文字颜色 5 2 25" xfId="38840"/>
    <cellStyle name="40% - 强调文字颜色 5 2 26" xfId="38841"/>
    <cellStyle name="40% - 强调文字颜色 5 2 27" xfId="38842"/>
    <cellStyle name="40% - 强调文字颜色 5 2 28" xfId="38843"/>
    <cellStyle name="40% - 强调文字颜色 5 2 29" xfId="38844"/>
    <cellStyle name="40% - 强调文字颜色 5 2 3" xfId="38845"/>
    <cellStyle name="40% - 强调文字颜色 5 2 3 10" xfId="38846"/>
    <cellStyle name="40% - 强调文字颜色 5 2 3 11" xfId="38847"/>
    <cellStyle name="40% - 强调文字颜色 5 2 3 2" xfId="38848"/>
    <cellStyle name="40% - 强调文字颜色 5 2 3 2 2" xfId="38849"/>
    <cellStyle name="40% - 强调文字颜色 5 2 3 2 2 2" xfId="38850"/>
    <cellStyle name="40% - 强调文字颜色 5 2 3 2 2 2 2" xfId="38851"/>
    <cellStyle name="40% - 强调文字颜色 5 2 3 2 2 3" xfId="38852"/>
    <cellStyle name="40% - 强调文字颜色 5 2 3 2 3" xfId="38853"/>
    <cellStyle name="40% - 强调文字颜色 5 2 3 2 3 2" xfId="38854"/>
    <cellStyle name="40% - 强调文字颜色 5 2 3 2 3 2 2" xfId="38855"/>
    <cellStyle name="40% - 强调文字颜色 5 2 3 2 3 3" xfId="38856"/>
    <cellStyle name="40% - 强调文字颜色 5 2 3 2 4" xfId="38857"/>
    <cellStyle name="40% - 强调文字颜色 5 2 3 2 4 2" xfId="38858"/>
    <cellStyle name="40% - 强调文字颜色 5 2 3 2 4 2 2" xfId="38859"/>
    <cellStyle name="40% - 强调文字颜色 5 2 3 2 4 3" xfId="38860"/>
    <cellStyle name="40% - 强调文字颜色 5 2 3 2 5" xfId="38861"/>
    <cellStyle name="40% - 强调文字颜色 5 2 3 2 5 2" xfId="38862"/>
    <cellStyle name="40% - 强调文字颜色 5 2 3 2 6" xfId="38863"/>
    <cellStyle name="40% - 强调文字颜色 5 2 3 3" xfId="38864"/>
    <cellStyle name="40% - 强调文字颜色 5 2 3 3 2" xfId="38865"/>
    <cellStyle name="40% - 强调文字颜色 5 2 3 3 2 2" xfId="38866"/>
    <cellStyle name="40% - 强调文字颜色 5 2 3 3 2 2 2" xfId="38867"/>
    <cellStyle name="40% - 强调文字颜色 5 2 3 3 2 3" xfId="38868"/>
    <cellStyle name="40% - 强调文字颜色 5 2 3 3 3" xfId="38869"/>
    <cellStyle name="40% - 强调文字颜色 5 2 3 3 3 2" xfId="38870"/>
    <cellStyle name="40% - 强调文字颜色 5 2 3 3 3 2 2" xfId="38871"/>
    <cellStyle name="40% - 强调文字颜色 5 2 3 3 3 3" xfId="38872"/>
    <cellStyle name="40% - 强调文字颜色 5 2 3 3 4" xfId="38873"/>
    <cellStyle name="40% - 强调文字颜色 5 2 3 3 4 2" xfId="38874"/>
    <cellStyle name="40% - 强调文字颜色 5 2 3 3 4 2 2" xfId="38875"/>
    <cellStyle name="40% - 强调文字颜色 5 2 3 3 4 3" xfId="38876"/>
    <cellStyle name="40% - 强调文字颜色 5 2 3 3 5" xfId="38877"/>
    <cellStyle name="40% - 强调文字颜色 5 2 3 3 5 2" xfId="38878"/>
    <cellStyle name="40% - 强调文字颜色 5 2 3 3 6" xfId="38879"/>
    <cellStyle name="40% - 强调文字颜色 5 2 3 4" xfId="38880"/>
    <cellStyle name="40% - 强调文字颜色 5 2 3 4 2" xfId="38881"/>
    <cellStyle name="40% - 强调文字颜色 5 2 3 4 2 2" xfId="38882"/>
    <cellStyle name="40% - 强调文字颜色 5 2 3 4 3" xfId="38883"/>
    <cellStyle name="40% - 强调文字颜色 5 2 3 5" xfId="38884"/>
    <cellStyle name="40% - 强调文字颜色 5 2 3 6" xfId="38885"/>
    <cellStyle name="40% - 强调文字颜色 5 2 3 7" xfId="38886"/>
    <cellStyle name="40% - 强调文字颜色 5 2 3 7 2" xfId="38887"/>
    <cellStyle name="40% - 强调文字颜色 5 2 3 7 2 2" xfId="38888"/>
    <cellStyle name="40% - 强调文字颜色 5 2 3 7 3" xfId="38889"/>
    <cellStyle name="40% - 强调文字颜色 5 2 3 8" xfId="38890"/>
    <cellStyle name="40% - 强调文字颜色 5 2 3 8 2" xfId="38891"/>
    <cellStyle name="40% - 强调文字颜色 5 2 3 8 2 2" xfId="38892"/>
    <cellStyle name="40% - 强调文字颜色 5 2 3 8 3" xfId="38893"/>
    <cellStyle name="40% - 强调文字颜色 5 2 3 9" xfId="38894"/>
    <cellStyle name="40% - 强调文字颜色 5 2 3 9 2" xfId="38895"/>
    <cellStyle name="40% - 强调文字颜色 5 2 30" xfId="38896"/>
    <cellStyle name="40% - 强调文字颜色 5 2 31" xfId="38897"/>
    <cellStyle name="40% - 强调文字颜色 5 2 32" xfId="38898"/>
    <cellStyle name="40% - 强调文字颜色 5 2 33" xfId="38899"/>
    <cellStyle name="40% - 强调文字颜色 5 2 34" xfId="38900"/>
    <cellStyle name="40% - 强调文字颜色 5 2 35" xfId="38901"/>
    <cellStyle name="40% - 强调文字颜色 5 2 36" xfId="38902"/>
    <cellStyle name="40% - 强调文字颜色 5 2 37" xfId="38903"/>
    <cellStyle name="40% - 强调文字颜色 5 2 38" xfId="38904"/>
    <cellStyle name="40% - 强调文字颜色 5 2 39" xfId="38905"/>
    <cellStyle name="40% - 强调文字颜色 5 2 4" xfId="38906"/>
    <cellStyle name="40% - 强调文字颜色 5 2 4 2" xfId="38907"/>
    <cellStyle name="40% - 强调文字颜色 5 2 4 2 2" xfId="38908"/>
    <cellStyle name="40% - 强调文字颜色 5 2 4 2 2 2" xfId="38909"/>
    <cellStyle name="40% - 强调文字颜色 5 2 4 2 3" xfId="38910"/>
    <cellStyle name="40% - 强调文字颜色 5 2 4 3" xfId="38911"/>
    <cellStyle name="40% - 强调文字颜色 5 2 4 4" xfId="38912"/>
    <cellStyle name="40% - 强调文字颜色 5 2 4 5" xfId="38913"/>
    <cellStyle name="40% - 强调文字颜色 5 2 4 5 2" xfId="38914"/>
    <cellStyle name="40% - 强调文字颜色 5 2 4 5 2 2" xfId="38915"/>
    <cellStyle name="40% - 强调文字颜色 5 2 4 5 3" xfId="38916"/>
    <cellStyle name="40% - 强调文字颜色 5 2 4 6" xfId="38917"/>
    <cellStyle name="40% - 强调文字颜色 5 2 4 6 2" xfId="38918"/>
    <cellStyle name="40% - 强调文字颜色 5 2 4 6 2 2" xfId="38919"/>
    <cellStyle name="40% - 强调文字颜色 5 2 4 6 3" xfId="38920"/>
    <cellStyle name="40% - 强调文字颜色 5 2 4 7" xfId="38921"/>
    <cellStyle name="40% - 强调文字颜色 5 2 4 7 2" xfId="38922"/>
    <cellStyle name="40% - 强调文字颜色 5 2 4 8" xfId="38923"/>
    <cellStyle name="40% - 强调文字颜色 5 2 40" xfId="38924"/>
    <cellStyle name="40% - 强调文字颜色 5 2 41" xfId="38925"/>
    <cellStyle name="40% - 强调文字颜色 5 2 42" xfId="38926"/>
    <cellStyle name="40% - 强调文字颜色 5 2 43" xfId="38927"/>
    <cellStyle name="40% - 强调文字颜色 5 2 5" xfId="38928"/>
    <cellStyle name="40% - 强调文字颜色 5 2 5 2" xfId="38929"/>
    <cellStyle name="40% - 强调文字颜色 5 2 5 2 2" xfId="38930"/>
    <cellStyle name="40% - 强调文字颜色 5 2 5 2 2 2" xfId="38931"/>
    <cellStyle name="40% - 强调文字颜色 5 2 5 2 3" xfId="38932"/>
    <cellStyle name="40% - 强调文字颜色 5 2 5 3" xfId="38933"/>
    <cellStyle name="40% - 强调文字颜色 5 2 5 4" xfId="38934"/>
    <cellStyle name="40% - 强调文字颜色 5 2 5 5" xfId="38935"/>
    <cellStyle name="40% - 强调文字颜色 5 2 5 5 2" xfId="38936"/>
    <cellStyle name="40% - 强调文字颜色 5 2 5 5 2 2" xfId="38937"/>
    <cellStyle name="40% - 强调文字颜色 5 2 5 5 3" xfId="38938"/>
    <cellStyle name="40% - 强调文字颜色 5 2 5 6" xfId="38939"/>
    <cellStyle name="40% - 强调文字颜色 5 2 5 6 2" xfId="38940"/>
    <cellStyle name="40% - 强调文字颜色 5 2 5 6 2 2" xfId="38941"/>
    <cellStyle name="40% - 强调文字颜色 5 2 5 6 3" xfId="38942"/>
    <cellStyle name="40% - 强调文字颜色 5 2 5 7" xfId="38943"/>
    <cellStyle name="40% - 强调文字颜色 5 2 5 7 2" xfId="38944"/>
    <cellStyle name="40% - 强调文字颜色 5 2 5 8" xfId="38945"/>
    <cellStyle name="40% - 强调文字颜色 5 2 6" xfId="38946"/>
    <cellStyle name="40% - 强调文字颜色 5 2 6 2" xfId="38947"/>
    <cellStyle name="40% - 强调文字颜色 5 2 6 3" xfId="38948"/>
    <cellStyle name="40% - 强调文字颜色 5 2 7" xfId="38949"/>
    <cellStyle name="40% - 强调文字颜色 5 2 7 2" xfId="38950"/>
    <cellStyle name="40% - 强调文字颜色 5 2 7 3" xfId="38951"/>
    <cellStyle name="40% - 强调文字颜色 5 2 7 4" xfId="38952"/>
    <cellStyle name="40% - 强调文字颜色 5 2 7 5" xfId="38953"/>
    <cellStyle name="40% - 强调文字颜色 5 2 7 5 2" xfId="38954"/>
    <cellStyle name="40% - 强调文字颜色 5 2 7 6" xfId="38955"/>
    <cellStyle name="40% - 强调文字颜色 5 2 8" xfId="38956"/>
    <cellStyle name="40% - 强调文字颜色 5 2 8 2" xfId="38957"/>
    <cellStyle name="40% - 强调文字颜色 5 2 8 2 2" xfId="38958"/>
    <cellStyle name="40% - 强调文字颜色 5 2 8 3" xfId="38959"/>
    <cellStyle name="40% - 强调文字颜色 5 2 9" xfId="38960"/>
    <cellStyle name="40% - 强调文字颜色 5 2 9 2" xfId="38961"/>
    <cellStyle name="40% - 强调文字颜色 5 2 9 2 2" xfId="38962"/>
    <cellStyle name="40% - 强调文字颜色 5 2 9 3" xfId="38963"/>
    <cellStyle name="40% - 强调文字颜色 5 20" xfId="38964"/>
    <cellStyle name="40% - 强调文字颜色 5 20 2" xfId="38965"/>
    <cellStyle name="40% - 强调文字颜色 5 20 2 2" xfId="38966"/>
    <cellStyle name="40% - 强调文字颜色 5 20 3" xfId="38967"/>
    <cellStyle name="40% - 强调文字颜色 5 21" xfId="38968"/>
    <cellStyle name="40% - 强调文字颜色 5 21 2" xfId="38969"/>
    <cellStyle name="40% - 强调文字颜色 5 21 2 2" xfId="38970"/>
    <cellStyle name="40% - 强调文字颜色 5 21 3" xfId="38971"/>
    <cellStyle name="40% - 强调文字颜色 5 22" xfId="38972"/>
    <cellStyle name="40% - 强调文字颜色 5 22 2" xfId="38973"/>
    <cellStyle name="40% - 强调文字颜色 5 22 2 2" xfId="38974"/>
    <cellStyle name="40% - 强调文字颜色 5 22 3" xfId="38975"/>
    <cellStyle name="40% - 强调文字颜色 5 23" xfId="38976"/>
    <cellStyle name="40% - 强调文字颜色 5 23 2" xfId="38977"/>
    <cellStyle name="40% - 强调文字颜色 5 23 2 2" xfId="38978"/>
    <cellStyle name="40% - 强调文字颜色 5 23 3" xfId="38979"/>
    <cellStyle name="40% - 强调文字颜色 5 24" xfId="38980"/>
    <cellStyle name="40% - 强调文字颜色 5 24 2" xfId="38981"/>
    <cellStyle name="40% - 强调文字颜色 5 24 2 2" xfId="38982"/>
    <cellStyle name="40% - 强调文字颜色 5 24 3" xfId="38983"/>
    <cellStyle name="40% - 强调文字颜色 5 25" xfId="38984"/>
    <cellStyle name="40% - 强调文字颜色 5 25 2" xfId="38985"/>
    <cellStyle name="40% - 强调文字颜色 5 25 2 2" xfId="38986"/>
    <cellStyle name="40% - 强调文字颜色 5 25 3" xfId="38987"/>
    <cellStyle name="40% - 强调文字颜色 5 26" xfId="38988"/>
    <cellStyle name="40% - 强调文字颜色 5 26 2" xfId="38989"/>
    <cellStyle name="40% - 强调文字颜色 5 26 2 2" xfId="38990"/>
    <cellStyle name="40% - 强调文字颜色 5 26 3" xfId="38991"/>
    <cellStyle name="40% - 强调文字颜色 5 27" xfId="38992"/>
    <cellStyle name="40% - 强调文字颜色 5 27 2" xfId="38993"/>
    <cellStyle name="40% - 强调文字颜色 5 28" xfId="38994"/>
    <cellStyle name="40% - 强调文字颜色 5 29" xfId="38995"/>
    <cellStyle name="40% - 强调文字颜色 5 3" xfId="38996"/>
    <cellStyle name="40% - 强调文字颜色 5 3 10" xfId="38997"/>
    <cellStyle name="40% - 强调文字颜色 5 3 10 2" xfId="38998"/>
    <cellStyle name="40% - 强调文字颜色 5 3 10 2 2" xfId="38999"/>
    <cellStyle name="40% - 强调文字颜色 5 3 10 3" xfId="39000"/>
    <cellStyle name="40% - 强调文字颜色 5 3 11" xfId="39001"/>
    <cellStyle name="40% - 强调文字颜色 5 3 11 2" xfId="39002"/>
    <cellStyle name="40% - 强调文字颜色 5 3 11 2 2" xfId="39003"/>
    <cellStyle name="40% - 强调文字颜色 5 3 11 3" xfId="39004"/>
    <cellStyle name="40% - 强调文字颜色 5 3 12" xfId="39005"/>
    <cellStyle name="40% - 强调文字颜色 5 3 12 2" xfId="39006"/>
    <cellStyle name="40% - 强调文字颜色 5 3 12 2 2" xfId="39007"/>
    <cellStyle name="40% - 强调文字颜色 5 3 12 3" xfId="39008"/>
    <cellStyle name="40% - 强调文字颜色 5 3 13" xfId="39009"/>
    <cellStyle name="40% - 强调文字颜色 5 3 13 2" xfId="39010"/>
    <cellStyle name="40% - 强调文字颜色 5 3 13 2 2" xfId="39011"/>
    <cellStyle name="40% - 强调文字颜色 5 3 13 3" xfId="39012"/>
    <cellStyle name="40% - 强调文字颜色 5 3 14" xfId="39013"/>
    <cellStyle name="40% - 强调文字颜色 5 3 14 2" xfId="39014"/>
    <cellStyle name="40% - 强调文字颜色 5 3 14 2 2" xfId="39015"/>
    <cellStyle name="40% - 强调文字颜色 5 3 14 3" xfId="39016"/>
    <cellStyle name="40% - 强调文字颜色 5 3 15" xfId="39017"/>
    <cellStyle name="40% - 强调文字颜色 5 3 15 2" xfId="39018"/>
    <cellStyle name="40% - 强调文字颜色 5 3 15 2 2" xfId="39019"/>
    <cellStyle name="40% - 强调文字颜色 5 3 15 3" xfId="39020"/>
    <cellStyle name="40% - 强调文字颜色 5 3 16" xfId="39021"/>
    <cellStyle name="40% - 强调文字颜色 5 3 16 2" xfId="39022"/>
    <cellStyle name="40% - 强调文字颜色 5 3 16 2 2" xfId="39023"/>
    <cellStyle name="40% - 强调文字颜色 5 3 16 3" xfId="39024"/>
    <cellStyle name="40% - 强调文字颜色 5 3 17" xfId="39025"/>
    <cellStyle name="40% - 强调文字颜色 5 3 17 2" xfId="39026"/>
    <cellStyle name="40% - 强调文字颜色 5 3 17 2 2" xfId="39027"/>
    <cellStyle name="40% - 强调文字颜色 5 3 17 3" xfId="39028"/>
    <cellStyle name="40% - 强调文字颜色 5 3 18" xfId="39029"/>
    <cellStyle name="40% - 强调文字颜色 5 3 18 2" xfId="39030"/>
    <cellStyle name="40% - 强调文字颜色 5 3 19" xfId="39031"/>
    <cellStyle name="40% - 强调文字颜色 5 3 2" xfId="39032"/>
    <cellStyle name="40% - 强调文字颜色 5 3 2 10" xfId="39033"/>
    <cellStyle name="40% - 强调文字颜色 5 3 2 11" xfId="39034"/>
    <cellStyle name="40% - 强调文字颜色 5 3 2 12" xfId="39035"/>
    <cellStyle name="40% - 强调文字颜色 5 3 2 13" xfId="39036"/>
    <cellStyle name="40% - 强调文字颜色 5 3 2 14" xfId="39037"/>
    <cellStyle name="40% - 强调文字颜色 5 3 2 15" xfId="39038"/>
    <cellStyle name="40% - 强调文字颜色 5 3 2 16" xfId="39039"/>
    <cellStyle name="40% - 强调文字颜色 5 3 2 17" xfId="39040"/>
    <cellStyle name="40% - 强调文字颜色 5 3 2 18" xfId="39041"/>
    <cellStyle name="40% - 强调文字颜色 5 3 2 19" xfId="39042"/>
    <cellStyle name="40% - 强调文字颜色 5 3 2 2" xfId="39043"/>
    <cellStyle name="40% - 强调文字颜色 5 3 2 2 2" xfId="39044"/>
    <cellStyle name="40% - 强调文字颜色 5 3 2 2 2 2" xfId="39045"/>
    <cellStyle name="40% - 强调文字颜色 5 3 2 2 3" xfId="39046"/>
    <cellStyle name="40% - 强调文字颜色 5 3 2 20" xfId="39047"/>
    <cellStyle name="40% - 强调文字颜色 5 3 2 21" xfId="39048"/>
    <cellStyle name="40% - 强调文字颜色 5 3 2 22" xfId="39049"/>
    <cellStyle name="40% - 强调文字颜色 5 3 2 23" xfId="39050"/>
    <cellStyle name="40% - 强调文字颜色 5 3 2 24" xfId="39051"/>
    <cellStyle name="40% - 强调文字颜色 5 3 2 25" xfId="39052"/>
    <cellStyle name="40% - 强调文字颜色 5 3 2 26" xfId="39053"/>
    <cellStyle name="40% - 强调文字颜色 5 3 2 3" xfId="39054"/>
    <cellStyle name="40% - 强调文字颜色 5 3 2 3 2" xfId="39055"/>
    <cellStyle name="40% - 强调文字颜色 5 3 2 3 2 2" xfId="39056"/>
    <cellStyle name="40% - 强调文字颜色 5 3 2 3 3" xfId="39057"/>
    <cellStyle name="40% - 强调文字颜色 5 3 2 4" xfId="39058"/>
    <cellStyle name="40% - 强调文字颜色 5 3 2 4 2" xfId="39059"/>
    <cellStyle name="40% - 强调文字颜色 5 3 2 4 2 2" xfId="39060"/>
    <cellStyle name="40% - 强调文字颜色 5 3 2 4 3" xfId="39061"/>
    <cellStyle name="40% - 强调文字颜色 5 3 2 5" xfId="39062"/>
    <cellStyle name="40% - 强调文字颜色 5 3 2 5 2" xfId="39063"/>
    <cellStyle name="40% - 强调文字颜色 5 3 2 5 2 2" xfId="39064"/>
    <cellStyle name="40% - 强调文字颜色 5 3 2 5 3" xfId="39065"/>
    <cellStyle name="40% - 强调文字颜色 5 3 2 6" xfId="39066"/>
    <cellStyle name="40% - 强调文字颜色 5 3 2 6 2" xfId="39067"/>
    <cellStyle name="40% - 强调文字颜色 5 3 2 6 2 2" xfId="39068"/>
    <cellStyle name="40% - 强调文字颜色 5 3 2 6 3" xfId="39069"/>
    <cellStyle name="40% - 强调文字颜色 5 3 2 7" xfId="39070"/>
    <cellStyle name="40% - 强调文字颜色 5 3 2 7 2" xfId="39071"/>
    <cellStyle name="40% - 强调文字颜色 5 3 2 8" xfId="39072"/>
    <cellStyle name="40% - 强调文字颜色 5 3 2 9" xfId="39073"/>
    <cellStyle name="40% - 强调文字颜色 5 3 20" xfId="39074"/>
    <cellStyle name="40% - 强调文字颜色 5 3 21" xfId="39075"/>
    <cellStyle name="40% - 强调文字颜色 5 3 22" xfId="39076"/>
    <cellStyle name="40% - 强调文字颜色 5 3 23" xfId="39077"/>
    <cellStyle name="40% - 强调文字颜色 5 3 24" xfId="39078"/>
    <cellStyle name="40% - 强调文字颜色 5 3 25" xfId="39079"/>
    <cellStyle name="40% - 强调文字颜色 5 3 26" xfId="39080"/>
    <cellStyle name="40% - 强调文字颜色 5 3 27" xfId="39081"/>
    <cellStyle name="40% - 强调文字颜色 5 3 28" xfId="39082"/>
    <cellStyle name="40% - 强调文字颜色 5 3 29" xfId="39083"/>
    <cellStyle name="40% - 强调文字颜色 5 3 3" xfId="39084"/>
    <cellStyle name="40% - 强调文字颜色 5 3 3 2" xfId="39085"/>
    <cellStyle name="40% - 强调文字颜色 5 3 3 2 2" xfId="39086"/>
    <cellStyle name="40% - 强调文字颜色 5 3 3 2 2 2" xfId="39087"/>
    <cellStyle name="40% - 强调文字颜色 5 3 3 2 3" xfId="39088"/>
    <cellStyle name="40% - 强调文字颜色 5 3 3 3" xfId="39089"/>
    <cellStyle name="40% - 强调文字颜色 5 3 3 3 2" xfId="39090"/>
    <cellStyle name="40% - 强调文字颜色 5 3 3 3 2 2" xfId="39091"/>
    <cellStyle name="40% - 强调文字颜色 5 3 3 3 3" xfId="39092"/>
    <cellStyle name="40% - 强调文字颜色 5 3 3 4" xfId="39093"/>
    <cellStyle name="40% - 强调文字颜色 5 3 3 4 2" xfId="39094"/>
    <cellStyle name="40% - 强调文字颜色 5 3 3 4 2 2" xfId="39095"/>
    <cellStyle name="40% - 强调文字颜色 5 3 3 4 3" xfId="39096"/>
    <cellStyle name="40% - 强调文字颜色 5 3 3 5" xfId="39097"/>
    <cellStyle name="40% - 强调文字颜色 5 3 3 5 2" xfId="39098"/>
    <cellStyle name="40% - 强调文字颜色 5 3 3 5 2 2" xfId="39099"/>
    <cellStyle name="40% - 强调文字颜色 5 3 3 5 3" xfId="39100"/>
    <cellStyle name="40% - 强调文字颜色 5 3 3 6" xfId="39101"/>
    <cellStyle name="40% - 强调文字颜色 5 3 3 6 2" xfId="39102"/>
    <cellStyle name="40% - 强调文字颜色 5 3 3 6 2 2" xfId="39103"/>
    <cellStyle name="40% - 强调文字颜色 5 3 3 6 3" xfId="39104"/>
    <cellStyle name="40% - 强调文字颜色 5 3 3 7" xfId="39105"/>
    <cellStyle name="40% - 强调文字颜色 5 3 3 7 2" xfId="39106"/>
    <cellStyle name="40% - 强调文字颜色 5 3 3 8" xfId="39107"/>
    <cellStyle name="40% - 强调文字颜色 5 3 3 9" xfId="39108"/>
    <cellStyle name="40% - 强调文字颜色 5 3 30" xfId="39109"/>
    <cellStyle name="40% - 强调文字颜色 5 3 31" xfId="39110"/>
    <cellStyle name="40% - 强调文字颜色 5 3 32" xfId="39111"/>
    <cellStyle name="40% - 强调文字颜色 5 3 33" xfId="39112"/>
    <cellStyle name="40% - 强调文字颜色 5 3 34" xfId="39113"/>
    <cellStyle name="40% - 强调文字颜色 5 3 35" xfId="39114"/>
    <cellStyle name="40% - 强调文字颜色 5 3 36" xfId="39115"/>
    <cellStyle name="40% - 强调文字颜色 5 3 37" xfId="39116"/>
    <cellStyle name="40% - 强调文字颜色 5 3 4" xfId="39117"/>
    <cellStyle name="40% - 强调文字颜色 5 3 4 2" xfId="39118"/>
    <cellStyle name="40% - 强调文字颜色 5 3 4 2 2" xfId="39119"/>
    <cellStyle name="40% - 强调文字颜色 5 3 4 2 2 2" xfId="39120"/>
    <cellStyle name="40% - 强调文字颜色 5 3 4 2 3" xfId="39121"/>
    <cellStyle name="40% - 强调文字颜色 5 3 4 3" xfId="39122"/>
    <cellStyle name="40% - 强调文字颜色 5 3 4 3 2" xfId="39123"/>
    <cellStyle name="40% - 强调文字颜色 5 3 4 3 2 2" xfId="39124"/>
    <cellStyle name="40% - 强调文字颜色 5 3 4 3 3" xfId="39125"/>
    <cellStyle name="40% - 强调文字颜色 5 3 4 4" xfId="39126"/>
    <cellStyle name="40% - 强调文字颜色 5 3 4 4 2" xfId="39127"/>
    <cellStyle name="40% - 强调文字颜色 5 3 4 5" xfId="39128"/>
    <cellStyle name="40% - 强调文字颜色 5 3 5" xfId="39129"/>
    <cellStyle name="40% - 强调文字颜色 5 3 5 2" xfId="39130"/>
    <cellStyle name="40% - 强调文字颜色 5 3 5 2 2" xfId="39131"/>
    <cellStyle name="40% - 强调文字颜色 5 3 5 2 2 2" xfId="39132"/>
    <cellStyle name="40% - 强调文字颜色 5 3 5 2 3" xfId="39133"/>
    <cellStyle name="40% - 强调文字颜色 5 3 5 3" xfId="39134"/>
    <cellStyle name="40% - 强调文字颜色 5 3 5 3 2" xfId="39135"/>
    <cellStyle name="40% - 强调文字颜色 5 3 5 3 2 2" xfId="39136"/>
    <cellStyle name="40% - 强调文字颜色 5 3 5 3 3" xfId="39137"/>
    <cellStyle name="40% - 强调文字颜色 5 3 5 4" xfId="39138"/>
    <cellStyle name="40% - 强调文字颜色 5 3 5 4 2" xfId="39139"/>
    <cellStyle name="40% - 强调文字颜色 5 3 5 5" xfId="39140"/>
    <cellStyle name="40% - 强调文字颜色 5 3 6" xfId="39141"/>
    <cellStyle name="40% - 强调文字颜色 5 3 6 2" xfId="39142"/>
    <cellStyle name="40% - 强调文字颜色 5 3 6 2 2" xfId="39143"/>
    <cellStyle name="40% - 强调文字颜色 5 3 6 2 2 2" xfId="39144"/>
    <cellStyle name="40% - 强调文字颜色 5 3 6 2 3" xfId="39145"/>
    <cellStyle name="40% - 强调文字颜色 5 3 6 3" xfId="39146"/>
    <cellStyle name="40% - 强调文字颜色 5 3 6 3 2" xfId="39147"/>
    <cellStyle name="40% - 强调文字颜色 5 3 6 3 2 2" xfId="39148"/>
    <cellStyle name="40% - 强调文字颜色 5 3 6 3 3" xfId="39149"/>
    <cellStyle name="40% - 强调文字颜色 5 3 7" xfId="39150"/>
    <cellStyle name="40% - 强调文字颜色 5 3 8" xfId="39151"/>
    <cellStyle name="40% - 强调文字颜色 5 3 8 2" xfId="39152"/>
    <cellStyle name="40% - 强调文字颜色 5 3 8 2 2" xfId="39153"/>
    <cellStyle name="40% - 强调文字颜色 5 3 8 3" xfId="39154"/>
    <cellStyle name="40% - 强调文字颜色 5 3 9" xfId="39155"/>
    <cellStyle name="40% - 强调文字颜色 5 3 9 2" xfId="39156"/>
    <cellStyle name="40% - 强调文字颜色 5 3 9 2 2" xfId="39157"/>
    <cellStyle name="40% - 强调文字颜色 5 3 9 3" xfId="39158"/>
    <cellStyle name="40% - 强调文字颜色 5 30" xfId="39159"/>
    <cellStyle name="40% - 强调文字颜色 5 31" xfId="39160"/>
    <cellStyle name="40% - 强调文字颜色 5 32" xfId="39161"/>
    <cellStyle name="40% - 强调文字颜色 5 33" xfId="39162"/>
    <cellStyle name="40% - 强调文字颜色 5 4" xfId="39163"/>
    <cellStyle name="40% - 强调文字颜色 5 4 10" xfId="39164"/>
    <cellStyle name="40% - 强调文字颜色 5 4 11" xfId="39165"/>
    <cellStyle name="40% - 强调文字颜色 5 4 12" xfId="39166"/>
    <cellStyle name="40% - 强调文字颜色 5 4 13" xfId="39167"/>
    <cellStyle name="40% - 强调文字颜色 5 4 14" xfId="39168"/>
    <cellStyle name="40% - 强调文字颜色 5 4 15" xfId="39169"/>
    <cellStyle name="40% - 强调文字颜色 5 4 16" xfId="39170"/>
    <cellStyle name="40% - 强调文字颜色 5 4 17" xfId="39171"/>
    <cellStyle name="40% - 强调文字颜色 5 4 18" xfId="39172"/>
    <cellStyle name="40% - 强调文字颜色 5 4 19" xfId="39173"/>
    <cellStyle name="40% - 强调文字颜色 5 4 2" xfId="39174"/>
    <cellStyle name="40% - 强调文字颜色 5 4 2 10" xfId="39175"/>
    <cellStyle name="40% - 强调文字颜色 5 4 2 11" xfId="39176"/>
    <cellStyle name="40% - 强调文字颜色 5 4 2 12" xfId="39177"/>
    <cellStyle name="40% - 强调文字颜色 5 4 2 13" xfId="39178"/>
    <cellStyle name="40% - 强调文字颜色 5 4 2 14" xfId="39179"/>
    <cellStyle name="40% - 强调文字颜色 5 4 2 15" xfId="39180"/>
    <cellStyle name="40% - 强调文字颜色 5 4 2 16" xfId="39181"/>
    <cellStyle name="40% - 强调文字颜色 5 4 2 17" xfId="39182"/>
    <cellStyle name="40% - 强调文字颜色 5 4 2 18" xfId="39183"/>
    <cellStyle name="40% - 强调文字颜色 5 4 2 19" xfId="39184"/>
    <cellStyle name="40% - 强调文字颜色 5 4 2 2" xfId="39185"/>
    <cellStyle name="40% - 强调文字颜色 5 4 2 2 2" xfId="39186"/>
    <cellStyle name="40% - 强调文字颜色 5 4 2 2 2 2" xfId="39187"/>
    <cellStyle name="40% - 强调文字颜色 5 4 2 2 3" xfId="39188"/>
    <cellStyle name="40% - 强调文字颜色 5 4 2 20" xfId="39189"/>
    <cellStyle name="40% - 强调文字颜色 5 4 2 21" xfId="39190"/>
    <cellStyle name="40% - 强调文字颜色 5 4 2 22" xfId="39191"/>
    <cellStyle name="40% - 强调文字颜色 5 4 2 23" xfId="39192"/>
    <cellStyle name="40% - 强调文字颜色 5 4 2 24" xfId="39193"/>
    <cellStyle name="40% - 强调文字颜色 5 4 2 3" xfId="39194"/>
    <cellStyle name="40% - 强调文字颜色 5 4 2 3 2" xfId="39195"/>
    <cellStyle name="40% - 强调文字颜色 5 4 2 3 2 2" xfId="39196"/>
    <cellStyle name="40% - 强调文字颜色 5 4 2 3 3" xfId="39197"/>
    <cellStyle name="40% - 强调文字颜色 5 4 2 4" xfId="39198"/>
    <cellStyle name="40% - 强调文字颜色 5 4 2 4 2" xfId="39199"/>
    <cellStyle name="40% - 强调文字颜色 5 4 2 4 2 2" xfId="39200"/>
    <cellStyle name="40% - 强调文字颜色 5 4 2 4 3" xfId="39201"/>
    <cellStyle name="40% - 强调文字颜色 5 4 2 5" xfId="39202"/>
    <cellStyle name="40% - 强调文字颜色 5 4 2 5 2" xfId="39203"/>
    <cellStyle name="40% - 强调文字颜色 5 4 2 6" xfId="39204"/>
    <cellStyle name="40% - 强调文字颜色 5 4 2 7" xfId="39205"/>
    <cellStyle name="40% - 强调文字颜色 5 4 2 8" xfId="39206"/>
    <cellStyle name="40% - 强调文字颜色 5 4 2 9" xfId="39207"/>
    <cellStyle name="40% - 强调文字颜色 5 4 20" xfId="39208"/>
    <cellStyle name="40% - 强调文字颜色 5 4 21" xfId="39209"/>
    <cellStyle name="40% - 强调文字颜色 5 4 22" xfId="39210"/>
    <cellStyle name="40% - 强调文字颜色 5 4 23" xfId="39211"/>
    <cellStyle name="40% - 强调文字颜色 5 4 24" xfId="39212"/>
    <cellStyle name="40% - 强调文字颜色 5 4 25" xfId="39213"/>
    <cellStyle name="40% - 强调文字颜色 5 4 26" xfId="39214"/>
    <cellStyle name="40% - 强调文字颜色 5 4 27" xfId="39215"/>
    <cellStyle name="40% - 强调文字颜色 5 4 28" xfId="39216"/>
    <cellStyle name="40% - 强调文字颜色 5 4 3" xfId="39217"/>
    <cellStyle name="40% - 强调文字颜色 5 4 3 2" xfId="39218"/>
    <cellStyle name="40% - 强调文字颜色 5 4 3 2 2" xfId="39219"/>
    <cellStyle name="40% - 强调文字颜色 5 4 3 2 2 2" xfId="39220"/>
    <cellStyle name="40% - 强调文字颜色 5 4 3 2 3" xfId="39221"/>
    <cellStyle name="40% - 强调文字颜色 5 4 3 3" xfId="39222"/>
    <cellStyle name="40% - 强调文字颜色 5 4 3 3 2" xfId="39223"/>
    <cellStyle name="40% - 强调文字颜色 5 4 3 3 2 2" xfId="39224"/>
    <cellStyle name="40% - 强调文字颜色 5 4 3 3 3" xfId="39225"/>
    <cellStyle name="40% - 强调文字颜色 5 4 3 4" xfId="39226"/>
    <cellStyle name="40% - 强调文字颜色 5 4 3 4 2" xfId="39227"/>
    <cellStyle name="40% - 强调文字颜色 5 4 3 4 2 2" xfId="39228"/>
    <cellStyle name="40% - 强调文字颜色 5 4 3 4 3" xfId="39229"/>
    <cellStyle name="40% - 强调文字颜色 5 4 3 5" xfId="39230"/>
    <cellStyle name="40% - 强调文字颜色 5 4 3 5 2" xfId="39231"/>
    <cellStyle name="40% - 强调文字颜色 5 4 3 6" xfId="39232"/>
    <cellStyle name="40% - 强调文字颜色 5 4 3 7" xfId="39233"/>
    <cellStyle name="40% - 强调文字颜色 5 4 4" xfId="39234"/>
    <cellStyle name="40% - 强调文字颜色 5 4 4 2" xfId="39235"/>
    <cellStyle name="40% - 强调文字颜色 5 4 4 2 2" xfId="39236"/>
    <cellStyle name="40% - 强调文字颜色 5 4 4 3" xfId="39237"/>
    <cellStyle name="40% - 强调文字颜色 5 4 5" xfId="39238"/>
    <cellStyle name="40% - 强调文字颜色 5 4 6" xfId="39239"/>
    <cellStyle name="40% - 强调文字颜色 5 4 7" xfId="39240"/>
    <cellStyle name="40% - 强调文字颜色 5 4 7 2" xfId="39241"/>
    <cellStyle name="40% - 强调文字颜色 5 4 7 2 2" xfId="39242"/>
    <cellStyle name="40% - 强调文字颜色 5 4 7 3" xfId="39243"/>
    <cellStyle name="40% - 强调文字颜色 5 4 8" xfId="39244"/>
    <cellStyle name="40% - 强调文字颜色 5 4 8 2" xfId="39245"/>
    <cellStyle name="40% - 强调文字颜色 5 4 8 2 2" xfId="39246"/>
    <cellStyle name="40% - 强调文字颜色 5 4 8 3" xfId="39247"/>
    <cellStyle name="40% - 强调文字颜色 5 4 9" xfId="39248"/>
    <cellStyle name="40% - 强调文字颜色 5 4 9 2" xfId="39249"/>
    <cellStyle name="40% - 强调文字颜色 5 5" xfId="39250"/>
    <cellStyle name="40% - 强调文字颜色 5 5 10" xfId="39251"/>
    <cellStyle name="40% - 强调文字颜色 5 5 11" xfId="39252"/>
    <cellStyle name="40% - 强调文字颜色 5 5 12" xfId="39253"/>
    <cellStyle name="40% - 强调文字颜色 5 5 13" xfId="39254"/>
    <cellStyle name="40% - 强调文字颜色 5 5 14" xfId="39255"/>
    <cellStyle name="40% - 强调文字颜色 5 5 15" xfId="39256"/>
    <cellStyle name="40% - 强调文字颜色 5 5 16" xfId="39257"/>
    <cellStyle name="40% - 强调文字颜色 5 5 17" xfId="39258"/>
    <cellStyle name="40% - 强调文字颜色 5 5 18" xfId="39259"/>
    <cellStyle name="40% - 强调文字颜色 5 5 19" xfId="39260"/>
    <cellStyle name="40% - 强调文字颜色 5 5 2" xfId="39261"/>
    <cellStyle name="40% - 强调文字颜色 5 5 2 2" xfId="39262"/>
    <cellStyle name="40% - 强调文字颜色 5 5 2 2 2" xfId="39263"/>
    <cellStyle name="40% - 强调文字颜色 5 5 2 3" xfId="39264"/>
    <cellStyle name="40% - 强调文字颜色 5 5 2 4" xfId="39265"/>
    <cellStyle name="40% - 强调文字颜色 5 5 20" xfId="39266"/>
    <cellStyle name="40% - 强调文字颜色 5 5 21" xfId="39267"/>
    <cellStyle name="40% - 强调文字颜色 5 5 22" xfId="39268"/>
    <cellStyle name="40% - 强调文字颜色 5 5 23" xfId="39269"/>
    <cellStyle name="40% - 强调文字颜色 5 5 24" xfId="39270"/>
    <cellStyle name="40% - 强调文字颜色 5 5 25" xfId="39271"/>
    <cellStyle name="40% - 强调文字颜色 5 5 26" xfId="39272"/>
    <cellStyle name="40% - 强调文字颜色 5 5 3" xfId="39273"/>
    <cellStyle name="40% - 强调文字颜色 5 5 4" xfId="39274"/>
    <cellStyle name="40% - 强调文字颜色 5 5 5" xfId="39275"/>
    <cellStyle name="40% - 强调文字颜色 5 5 5 2" xfId="39276"/>
    <cellStyle name="40% - 强调文字颜色 5 5 5 2 2" xfId="39277"/>
    <cellStyle name="40% - 强调文字颜色 5 5 5 3" xfId="39278"/>
    <cellStyle name="40% - 强调文字颜色 5 5 6" xfId="39279"/>
    <cellStyle name="40% - 强调文字颜色 5 5 6 2" xfId="39280"/>
    <cellStyle name="40% - 强调文字颜色 5 5 6 2 2" xfId="39281"/>
    <cellStyle name="40% - 强调文字颜色 5 5 6 3" xfId="39282"/>
    <cellStyle name="40% - 强调文字颜色 5 5 7" xfId="39283"/>
    <cellStyle name="40% - 强调文字颜色 5 5 7 2" xfId="39284"/>
    <cellStyle name="40% - 强调文字颜色 5 5 8" xfId="39285"/>
    <cellStyle name="40% - 强调文字颜色 5 5 9" xfId="39286"/>
    <cellStyle name="40% - 强调文字颜色 5 6" xfId="39287"/>
    <cellStyle name="40% - 强调文字颜色 5 6 10" xfId="39288"/>
    <cellStyle name="40% - 强调文字颜色 5 6 11" xfId="39289"/>
    <cellStyle name="40% - 强调文字颜色 5 6 12" xfId="39290"/>
    <cellStyle name="40% - 强调文字颜色 5 6 13" xfId="39291"/>
    <cellStyle name="40% - 强调文字颜色 5 6 14" xfId="39292"/>
    <cellStyle name="40% - 强调文字颜色 5 6 15" xfId="39293"/>
    <cellStyle name="40% - 强调文字颜色 5 6 16" xfId="39294"/>
    <cellStyle name="40% - 强调文字颜色 5 6 17" xfId="39295"/>
    <cellStyle name="40% - 强调文字颜色 5 6 18" xfId="39296"/>
    <cellStyle name="40% - 强调文字颜色 5 6 19" xfId="39297"/>
    <cellStyle name="40% - 强调文字颜色 5 6 2" xfId="39298"/>
    <cellStyle name="40% - 强调文字颜色 5 6 2 10" xfId="39299"/>
    <cellStyle name="40% - 强调文字颜色 5 6 2 11" xfId="39300"/>
    <cellStyle name="40% - 强调文字颜色 5 6 2 12" xfId="39301"/>
    <cellStyle name="40% - 强调文字颜色 5 6 2 13" xfId="39302"/>
    <cellStyle name="40% - 强调文字颜色 5 6 2 14" xfId="39303"/>
    <cellStyle name="40% - 强调文字颜色 5 6 2 15" xfId="39304"/>
    <cellStyle name="40% - 强调文字颜色 5 6 2 16" xfId="39305"/>
    <cellStyle name="40% - 强调文字颜色 5 6 2 17" xfId="39306"/>
    <cellStyle name="40% - 强调文字颜色 5 6 2 18" xfId="39307"/>
    <cellStyle name="40% - 强调文字颜色 5 6 2 19" xfId="39308"/>
    <cellStyle name="40% - 强调文字颜色 5 6 2 2" xfId="39309"/>
    <cellStyle name="40% - 强调文字颜色 5 6 2 2 2" xfId="39310"/>
    <cellStyle name="40% - 强调文字颜色 5 6 2 20" xfId="39311"/>
    <cellStyle name="40% - 强调文字颜色 5 6 2 3" xfId="39312"/>
    <cellStyle name="40% - 强调文字颜色 5 6 2 4" xfId="39313"/>
    <cellStyle name="40% - 强调文字颜色 5 6 2 5" xfId="39314"/>
    <cellStyle name="40% - 强调文字颜色 5 6 2 6" xfId="39315"/>
    <cellStyle name="40% - 强调文字颜色 5 6 2 7" xfId="39316"/>
    <cellStyle name="40% - 强调文字颜色 5 6 2 8" xfId="39317"/>
    <cellStyle name="40% - 强调文字颜色 5 6 2 9" xfId="39318"/>
    <cellStyle name="40% - 强调文字颜色 5 6 20" xfId="39319"/>
    <cellStyle name="40% - 强调文字颜色 5 6 21" xfId="39320"/>
    <cellStyle name="40% - 强调文字颜色 5 6 22" xfId="39321"/>
    <cellStyle name="40% - 强调文字颜色 5 6 23" xfId="39322"/>
    <cellStyle name="40% - 强调文字颜色 5 6 24" xfId="39323"/>
    <cellStyle name="40% - 强调文字颜色 5 6 25" xfId="39324"/>
    <cellStyle name="40% - 强调文字颜色 5 6 26" xfId="39325"/>
    <cellStyle name="40% - 强调文字颜色 5 6 27" xfId="39326"/>
    <cellStyle name="40% - 强调文字颜色 5 6 28" xfId="39327"/>
    <cellStyle name="40% - 强调文字颜色 5 6 29" xfId="39328"/>
    <cellStyle name="40% - 强调文字颜色 5 6 3" xfId="39329"/>
    <cellStyle name="40% - 强调文字颜色 5 6 3 10" xfId="39330"/>
    <cellStyle name="40% - 强调文字颜色 5 6 3 11" xfId="39331"/>
    <cellStyle name="40% - 强调文字颜色 5 6 3 12" xfId="39332"/>
    <cellStyle name="40% - 强调文字颜色 5 6 3 13" xfId="39333"/>
    <cellStyle name="40% - 强调文字颜色 5 6 3 14" xfId="39334"/>
    <cellStyle name="40% - 强调文字颜色 5 6 3 15" xfId="39335"/>
    <cellStyle name="40% - 强调文字颜色 5 6 3 16" xfId="39336"/>
    <cellStyle name="40% - 强调文字颜色 5 6 3 17" xfId="39337"/>
    <cellStyle name="40% - 强调文字颜色 5 6 3 18" xfId="39338"/>
    <cellStyle name="40% - 强调文字颜色 5 6 3 19" xfId="39339"/>
    <cellStyle name="40% - 强调文字颜色 5 6 3 2" xfId="39340"/>
    <cellStyle name="40% - 强调文字颜色 5 6 3 3" xfId="39341"/>
    <cellStyle name="40% - 强调文字颜色 5 6 3 4" xfId="39342"/>
    <cellStyle name="40% - 强调文字颜色 5 6 3 5" xfId="39343"/>
    <cellStyle name="40% - 强调文字颜色 5 6 3 6" xfId="39344"/>
    <cellStyle name="40% - 强调文字颜色 5 6 3 7" xfId="39345"/>
    <cellStyle name="40% - 强调文字颜色 5 6 3 8" xfId="39346"/>
    <cellStyle name="40% - 强调文字颜色 5 6 3 9" xfId="39347"/>
    <cellStyle name="40% - 强调文字颜色 5 6 4" xfId="39348"/>
    <cellStyle name="40% - 强调文字颜色 5 6 4 10" xfId="39349"/>
    <cellStyle name="40% - 强调文字颜色 5 6 4 11" xfId="39350"/>
    <cellStyle name="40% - 强调文字颜色 5 6 4 12" xfId="39351"/>
    <cellStyle name="40% - 强调文字颜色 5 6 4 13" xfId="39352"/>
    <cellStyle name="40% - 强调文字颜色 5 6 4 14" xfId="39353"/>
    <cellStyle name="40% - 强调文字颜色 5 6 4 15" xfId="39354"/>
    <cellStyle name="40% - 强调文字颜色 5 6 4 16" xfId="39355"/>
    <cellStyle name="40% - 强调文字颜色 5 6 4 17" xfId="39356"/>
    <cellStyle name="40% - 强调文字颜色 5 6 4 18" xfId="39357"/>
    <cellStyle name="40% - 强调文字颜色 5 6 4 19" xfId="39358"/>
    <cellStyle name="40% - 强调文字颜色 5 6 4 2" xfId="39359"/>
    <cellStyle name="40% - 强调文字颜色 5 6 4 3" xfId="39360"/>
    <cellStyle name="40% - 强调文字颜色 5 6 4 4" xfId="39361"/>
    <cellStyle name="40% - 强调文字颜色 5 6 4 5" xfId="39362"/>
    <cellStyle name="40% - 强调文字颜色 5 6 4 6" xfId="39363"/>
    <cellStyle name="40% - 强调文字颜色 5 6 4 7" xfId="39364"/>
    <cellStyle name="40% - 强调文字颜色 5 6 4 8" xfId="39365"/>
    <cellStyle name="40% - 强调文字颜色 5 6 4 9" xfId="39366"/>
    <cellStyle name="40% - 强调文字颜色 5 6 5" xfId="39367"/>
    <cellStyle name="40% - 强调文字颜色 5 6 5 10" xfId="39368"/>
    <cellStyle name="40% - 强调文字颜色 5 6 5 11" xfId="39369"/>
    <cellStyle name="40% - 强调文字颜色 5 6 5 12" xfId="39370"/>
    <cellStyle name="40% - 强调文字颜色 5 6 5 13" xfId="39371"/>
    <cellStyle name="40% - 强调文字颜色 5 6 5 14" xfId="39372"/>
    <cellStyle name="40% - 强调文字颜色 5 6 5 15" xfId="39373"/>
    <cellStyle name="40% - 强调文字颜色 5 6 5 16" xfId="39374"/>
    <cellStyle name="40% - 强调文字颜色 5 6 5 17" xfId="39375"/>
    <cellStyle name="40% - 强调文字颜色 5 6 5 18" xfId="39376"/>
    <cellStyle name="40% - 强调文字颜色 5 6 5 19" xfId="39377"/>
    <cellStyle name="40% - 强调文字颜色 5 6 5 2" xfId="39378"/>
    <cellStyle name="40% - 强调文字颜色 5 6 5 2 2" xfId="39379"/>
    <cellStyle name="40% - 强调文字颜色 5 6 5 3" xfId="39380"/>
    <cellStyle name="40% - 强调文字颜色 5 6 5 4" xfId="39381"/>
    <cellStyle name="40% - 强调文字颜色 5 6 5 5" xfId="39382"/>
    <cellStyle name="40% - 强调文字颜色 5 6 5 6" xfId="39383"/>
    <cellStyle name="40% - 强调文字颜色 5 6 5 7" xfId="39384"/>
    <cellStyle name="40% - 强调文字颜色 5 6 5 8" xfId="39385"/>
    <cellStyle name="40% - 强调文字颜色 5 6 5 9" xfId="39386"/>
    <cellStyle name="40% - 强调文字颜色 5 6 6" xfId="39387"/>
    <cellStyle name="40% - 强调文字颜色 5 6 6 10" xfId="39388"/>
    <cellStyle name="40% - 强调文字颜色 5 6 6 11" xfId="39389"/>
    <cellStyle name="40% - 强调文字颜色 5 6 6 12" xfId="39390"/>
    <cellStyle name="40% - 强调文字颜色 5 6 6 13" xfId="39391"/>
    <cellStyle name="40% - 强调文字颜色 5 6 6 14" xfId="39392"/>
    <cellStyle name="40% - 强调文字颜色 5 6 6 15" xfId="39393"/>
    <cellStyle name="40% - 强调文字颜色 5 6 6 16" xfId="39394"/>
    <cellStyle name="40% - 强调文字颜色 5 6 6 17" xfId="39395"/>
    <cellStyle name="40% - 强调文字颜色 5 6 6 18" xfId="39396"/>
    <cellStyle name="40% - 强调文字颜色 5 6 6 19" xfId="39397"/>
    <cellStyle name="40% - 强调文字颜色 5 6 6 2" xfId="39398"/>
    <cellStyle name="40% - 强调文字颜色 5 6 6 2 2" xfId="39399"/>
    <cellStyle name="40% - 强调文字颜色 5 6 6 3" xfId="39400"/>
    <cellStyle name="40% - 强调文字颜色 5 6 6 4" xfId="39401"/>
    <cellStyle name="40% - 强调文字颜色 5 6 6 5" xfId="39402"/>
    <cellStyle name="40% - 强调文字颜色 5 6 6 6" xfId="39403"/>
    <cellStyle name="40% - 强调文字颜色 5 6 6 7" xfId="39404"/>
    <cellStyle name="40% - 强调文字颜色 5 6 6 8" xfId="39405"/>
    <cellStyle name="40% - 强调文字颜色 5 6 6 9" xfId="39406"/>
    <cellStyle name="40% - 强调文字颜色 5 6 7" xfId="39407"/>
    <cellStyle name="40% - 强调文字颜色 5 6 7 10" xfId="39408"/>
    <cellStyle name="40% - 强调文字颜色 5 6 7 11" xfId="39409"/>
    <cellStyle name="40% - 强调文字颜色 5 6 7 12" xfId="39410"/>
    <cellStyle name="40% - 强调文字颜色 5 6 7 13" xfId="39411"/>
    <cellStyle name="40% - 强调文字颜色 5 6 7 14" xfId="39412"/>
    <cellStyle name="40% - 强调文字颜色 5 6 7 15" xfId="39413"/>
    <cellStyle name="40% - 强调文字颜色 5 6 7 16" xfId="39414"/>
    <cellStyle name="40% - 强调文字颜色 5 6 7 17" xfId="39415"/>
    <cellStyle name="40% - 强调文字颜色 5 6 7 18" xfId="39416"/>
    <cellStyle name="40% - 强调文字颜色 5 6 7 2" xfId="39417"/>
    <cellStyle name="40% - 强调文字颜色 5 6 7 3" xfId="39418"/>
    <cellStyle name="40% - 强调文字颜色 5 6 7 4" xfId="39419"/>
    <cellStyle name="40% - 强调文字颜色 5 6 7 5" xfId="39420"/>
    <cellStyle name="40% - 强调文字颜色 5 6 7 6" xfId="39421"/>
    <cellStyle name="40% - 强调文字颜色 5 6 7 7" xfId="39422"/>
    <cellStyle name="40% - 强调文字颜色 5 6 7 8" xfId="39423"/>
    <cellStyle name="40% - 强调文字颜色 5 6 7 9" xfId="39424"/>
    <cellStyle name="40% - 强调文字颜色 5 6 8" xfId="39425"/>
    <cellStyle name="40% - 强调文字颜色 5 6 8 10" xfId="39426"/>
    <cellStyle name="40% - 强调文字颜色 5 6 8 11" xfId="39427"/>
    <cellStyle name="40% - 强调文字颜色 5 6 8 12" xfId="39428"/>
    <cellStyle name="40% - 强调文字颜色 5 6 8 13" xfId="39429"/>
    <cellStyle name="40% - 强调文字颜色 5 6 8 14" xfId="39430"/>
    <cellStyle name="40% - 强调文字颜色 5 6 8 15" xfId="39431"/>
    <cellStyle name="40% - 强调文字颜色 5 6 8 16" xfId="39432"/>
    <cellStyle name="40% - 强调文字颜色 5 6 8 17" xfId="39433"/>
    <cellStyle name="40% - 强调文字颜色 5 6 8 2" xfId="39434"/>
    <cellStyle name="40% - 强调文字颜色 5 6 8 3" xfId="39435"/>
    <cellStyle name="40% - 强调文字颜色 5 6 8 4" xfId="39436"/>
    <cellStyle name="40% - 强调文字颜色 5 6 8 5" xfId="39437"/>
    <cellStyle name="40% - 强调文字颜色 5 6 8 6" xfId="39438"/>
    <cellStyle name="40% - 强调文字颜色 5 6 8 7" xfId="39439"/>
    <cellStyle name="40% - 强调文字颜色 5 6 8 8" xfId="39440"/>
    <cellStyle name="40% - 强调文字颜色 5 6 8 9" xfId="39441"/>
    <cellStyle name="40% - 强调文字颜色 5 6 9" xfId="39442"/>
    <cellStyle name="40% - 强调文字颜色 5 7" xfId="39443"/>
    <cellStyle name="40% - 强调文字颜色 5 7 10" xfId="39444"/>
    <cellStyle name="40% - 强调文字颜色 5 7 11" xfId="39445"/>
    <cellStyle name="40% - 强调文字颜色 5 7 12" xfId="39446"/>
    <cellStyle name="40% - 强调文字颜色 5 7 13" xfId="39447"/>
    <cellStyle name="40% - 强调文字颜色 5 7 14" xfId="39448"/>
    <cellStyle name="40% - 强调文字颜色 5 7 15" xfId="39449"/>
    <cellStyle name="40% - 强调文字颜色 5 7 16" xfId="39450"/>
    <cellStyle name="40% - 强调文字颜色 5 7 17" xfId="39451"/>
    <cellStyle name="40% - 强调文字颜色 5 7 18" xfId="39452"/>
    <cellStyle name="40% - 强调文字颜色 5 7 19" xfId="39453"/>
    <cellStyle name="40% - 强调文字颜色 5 7 2" xfId="39454"/>
    <cellStyle name="40% - 强调文字颜色 5 7 2 10" xfId="39455"/>
    <cellStyle name="40% - 强调文字颜色 5 7 2 11" xfId="39456"/>
    <cellStyle name="40% - 强调文字颜色 5 7 2 12" xfId="39457"/>
    <cellStyle name="40% - 强调文字颜色 5 7 2 13" xfId="39458"/>
    <cellStyle name="40% - 强调文字颜色 5 7 2 14" xfId="39459"/>
    <cellStyle name="40% - 强调文字颜色 5 7 2 15" xfId="39460"/>
    <cellStyle name="40% - 强调文字颜色 5 7 2 16" xfId="39461"/>
    <cellStyle name="40% - 强调文字颜色 5 7 2 17" xfId="39462"/>
    <cellStyle name="40% - 强调文字颜色 5 7 2 18" xfId="39463"/>
    <cellStyle name="40% - 强调文字颜色 5 7 2 19" xfId="39464"/>
    <cellStyle name="40% - 强调文字颜色 5 7 2 2" xfId="39465"/>
    <cellStyle name="40% - 强调文字颜色 5 7 2 2 2" xfId="39466"/>
    <cellStyle name="40% - 强调文字颜色 5 7 2 3" xfId="39467"/>
    <cellStyle name="40% - 强调文字颜色 5 7 2 4" xfId="39468"/>
    <cellStyle name="40% - 强调文字颜色 5 7 2 5" xfId="39469"/>
    <cellStyle name="40% - 强调文字颜色 5 7 2 6" xfId="39470"/>
    <cellStyle name="40% - 强调文字颜色 5 7 2 7" xfId="39471"/>
    <cellStyle name="40% - 强调文字颜色 5 7 2 8" xfId="39472"/>
    <cellStyle name="40% - 强调文字颜色 5 7 2 9" xfId="39473"/>
    <cellStyle name="40% - 强调文字颜色 5 7 20" xfId="39474"/>
    <cellStyle name="40% - 强调文字颜色 5 7 21" xfId="39475"/>
    <cellStyle name="40% - 强调文字颜色 5 7 22" xfId="39476"/>
    <cellStyle name="40% - 强调文字颜色 5 7 23" xfId="39477"/>
    <cellStyle name="40% - 强调文字颜色 5 7 24" xfId="39478"/>
    <cellStyle name="40% - 强调文字颜色 5 7 25" xfId="39479"/>
    <cellStyle name="40% - 强调文字颜色 5 7 26" xfId="39480"/>
    <cellStyle name="40% - 强调文字颜色 5 7 27" xfId="39481"/>
    <cellStyle name="40% - 强调文字颜色 5 7 28" xfId="39482"/>
    <cellStyle name="40% - 强调文字颜色 5 7 29" xfId="39483"/>
    <cellStyle name="40% - 强调文字颜色 5 7 3" xfId="39484"/>
    <cellStyle name="40% - 强调文字颜色 5 7 3 10" xfId="39485"/>
    <cellStyle name="40% - 强调文字颜色 5 7 3 11" xfId="39486"/>
    <cellStyle name="40% - 强调文字颜色 5 7 3 12" xfId="39487"/>
    <cellStyle name="40% - 强调文字颜色 5 7 3 13" xfId="39488"/>
    <cellStyle name="40% - 强调文字颜色 5 7 3 14" xfId="39489"/>
    <cellStyle name="40% - 强调文字颜色 5 7 3 15" xfId="39490"/>
    <cellStyle name="40% - 强调文字颜色 5 7 3 16" xfId="39491"/>
    <cellStyle name="40% - 强调文字颜色 5 7 3 17" xfId="39492"/>
    <cellStyle name="40% - 强调文字颜色 5 7 3 18" xfId="39493"/>
    <cellStyle name="40% - 强调文字颜色 5 7 3 19" xfId="39494"/>
    <cellStyle name="40% - 强调文字颜色 5 7 3 2" xfId="39495"/>
    <cellStyle name="40% - 强调文字颜色 5 7 3 3" xfId="39496"/>
    <cellStyle name="40% - 强调文字颜色 5 7 3 4" xfId="39497"/>
    <cellStyle name="40% - 强调文字颜色 5 7 3 5" xfId="39498"/>
    <cellStyle name="40% - 强调文字颜色 5 7 3 6" xfId="39499"/>
    <cellStyle name="40% - 强调文字颜色 5 7 3 7" xfId="39500"/>
    <cellStyle name="40% - 强调文字颜色 5 7 3 8" xfId="39501"/>
    <cellStyle name="40% - 强调文字颜色 5 7 3 9" xfId="39502"/>
    <cellStyle name="40% - 强调文字颜色 5 7 4" xfId="39503"/>
    <cellStyle name="40% - 强调文字颜色 5 7 4 10" xfId="39504"/>
    <cellStyle name="40% - 强调文字颜色 5 7 4 11" xfId="39505"/>
    <cellStyle name="40% - 强调文字颜色 5 7 4 12" xfId="39506"/>
    <cellStyle name="40% - 强调文字颜色 5 7 4 13" xfId="39507"/>
    <cellStyle name="40% - 强调文字颜色 5 7 4 14" xfId="39508"/>
    <cellStyle name="40% - 强调文字颜色 5 7 4 15" xfId="39509"/>
    <cellStyle name="40% - 强调文字颜色 5 7 4 16" xfId="39510"/>
    <cellStyle name="40% - 强调文字颜色 5 7 4 17" xfId="39511"/>
    <cellStyle name="40% - 强调文字颜色 5 7 4 18" xfId="39512"/>
    <cellStyle name="40% - 强调文字颜色 5 7 4 19" xfId="39513"/>
    <cellStyle name="40% - 强调文字颜色 5 7 4 2" xfId="39514"/>
    <cellStyle name="40% - 强调文字颜色 5 7 4 3" xfId="39515"/>
    <cellStyle name="40% - 强调文字颜色 5 7 4 4" xfId="39516"/>
    <cellStyle name="40% - 强调文字颜色 5 7 4 5" xfId="39517"/>
    <cellStyle name="40% - 强调文字颜色 5 7 4 6" xfId="39518"/>
    <cellStyle name="40% - 强调文字颜色 5 7 4 7" xfId="39519"/>
    <cellStyle name="40% - 强调文字颜色 5 7 4 8" xfId="39520"/>
    <cellStyle name="40% - 强调文字颜色 5 7 4 9" xfId="39521"/>
    <cellStyle name="40% - 强调文字颜色 5 7 5" xfId="39522"/>
    <cellStyle name="40% - 强调文字颜色 5 7 5 10" xfId="39523"/>
    <cellStyle name="40% - 强调文字颜色 5 7 5 11" xfId="39524"/>
    <cellStyle name="40% - 强调文字颜色 5 7 5 12" xfId="39525"/>
    <cellStyle name="40% - 强调文字颜色 5 7 5 13" xfId="39526"/>
    <cellStyle name="40% - 强调文字颜色 5 7 5 14" xfId="39527"/>
    <cellStyle name="40% - 强调文字颜色 5 7 5 15" xfId="39528"/>
    <cellStyle name="40% - 强调文字颜色 5 7 5 16" xfId="39529"/>
    <cellStyle name="40% - 强调文字颜色 5 7 5 17" xfId="39530"/>
    <cellStyle name="40% - 强调文字颜色 5 7 5 18" xfId="39531"/>
    <cellStyle name="40% - 强调文字颜色 5 7 5 2" xfId="39532"/>
    <cellStyle name="40% - 强调文字颜色 5 7 5 3" xfId="39533"/>
    <cellStyle name="40% - 强调文字颜色 5 7 5 4" xfId="39534"/>
    <cellStyle name="40% - 强调文字颜色 5 7 5 5" xfId="39535"/>
    <cellStyle name="40% - 强调文字颜色 5 7 5 6" xfId="39536"/>
    <cellStyle name="40% - 强调文字颜色 5 7 5 7" xfId="39537"/>
    <cellStyle name="40% - 强调文字颜色 5 7 5 8" xfId="39538"/>
    <cellStyle name="40% - 强调文字颜色 5 7 5 9" xfId="39539"/>
    <cellStyle name="40% - 强调文字颜色 5 7 6" xfId="39540"/>
    <cellStyle name="40% - 强调文字颜色 5 7 6 10" xfId="39541"/>
    <cellStyle name="40% - 强调文字颜色 5 7 6 11" xfId="39542"/>
    <cellStyle name="40% - 强调文字颜色 5 7 6 12" xfId="39543"/>
    <cellStyle name="40% - 强调文字颜色 5 7 6 13" xfId="39544"/>
    <cellStyle name="40% - 强调文字颜色 5 7 6 14" xfId="39545"/>
    <cellStyle name="40% - 强调文字颜色 5 7 6 15" xfId="39546"/>
    <cellStyle name="40% - 强调文字颜色 5 7 6 16" xfId="39547"/>
    <cellStyle name="40% - 强调文字颜色 5 7 6 17" xfId="39548"/>
    <cellStyle name="40% - 强调文字颜色 5 7 6 18" xfId="39549"/>
    <cellStyle name="40% - 强调文字颜色 5 7 6 19" xfId="39550"/>
    <cellStyle name="40% - 强调文字颜色 5 7 6 2" xfId="39551"/>
    <cellStyle name="40% - 强调文字颜色 5 7 6 3" xfId="39552"/>
    <cellStyle name="40% - 强调文字颜色 5 7 6 4" xfId="39553"/>
    <cellStyle name="40% - 强调文字颜色 5 7 6 5" xfId="39554"/>
    <cellStyle name="40% - 强调文字颜色 5 7 6 6" xfId="39555"/>
    <cellStyle name="40% - 强调文字颜色 5 7 6 7" xfId="39556"/>
    <cellStyle name="40% - 强调文字颜色 5 7 6 8" xfId="39557"/>
    <cellStyle name="40% - 强调文字颜色 5 7 6 9" xfId="39558"/>
    <cellStyle name="40% - 强调文字颜色 5 7 7" xfId="39559"/>
    <cellStyle name="40% - 强调文字颜色 5 7 7 10" xfId="39560"/>
    <cellStyle name="40% - 强调文字颜色 5 7 7 11" xfId="39561"/>
    <cellStyle name="40% - 强调文字颜色 5 7 7 12" xfId="39562"/>
    <cellStyle name="40% - 强调文字颜色 5 7 7 13" xfId="39563"/>
    <cellStyle name="40% - 强调文字颜色 5 7 7 14" xfId="39564"/>
    <cellStyle name="40% - 强调文字颜色 5 7 7 15" xfId="39565"/>
    <cellStyle name="40% - 强调文字颜色 5 7 7 16" xfId="39566"/>
    <cellStyle name="40% - 强调文字颜色 5 7 7 17" xfId="39567"/>
    <cellStyle name="40% - 强调文字颜色 5 7 7 18" xfId="39568"/>
    <cellStyle name="40% - 强调文字颜色 5 7 7 2" xfId="39569"/>
    <cellStyle name="40% - 强调文字颜色 5 7 7 3" xfId="39570"/>
    <cellStyle name="40% - 强调文字颜色 5 7 7 4" xfId="39571"/>
    <cellStyle name="40% - 强调文字颜色 5 7 7 5" xfId="39572"/>
    <cellStyle name="40% - 强调文字颜色 5 7 7 6" xfId="39573"/>
    <cellStyle name="40% - 强调文字颜色 5 7 7 7" xfId="39574"/>
    <cellStyle name="40% - 强调文字颜色 5 7 7 8" xfId="39575"/>
    <cellStyle name="40% - 强调文字颜色 5 7 7 9" xfId="39576"/>
    <cellStyle name="40% - 强调文字颜色 5 7 8" xfId="39577"/>
    <cellStyle name="40% - 强调文字颜色 5 7 8 10" xfId="39578"/>
    <cellStyle name="40% - 强调文字颜色 5 7 8 11" xfId="39579"/>
    <cellStyle name="40% - 强调文字颜色 5 7 8 12" xfId="39580"/>
    <cellStyle name="40% - 强调文字颜色 5 7 8 13" xfId="39581"/>
    <cellStyle name="40% - 强调文字颜色 5 7 8 14" xfId="39582"/>
    <cellStyle name="40% - 强调文字颜色 5 7 8 15" xfId="39583"/>
    <cellStyle name="40% - 强调文字颜色 5 7 8 16" xfId="39584"/>
    <cellStyle name="40% - 强调文字颜色 5 7 8 17" xfId="39585"/>
    <cellStyle name="40% - 强调文字颜色 5 7 8 2" xfId="39586"/>
    <cellStyle name="40% - 强调文字颜色 5 7 8 3" xfId="39587"/>
    <cellStyle name="40% - 强调文字颜色 5 7 8 4" xfId="39588"/>
    <cellStyle name="40% - 强调文字颜色 5 7 8 5" xfId="39589"/>
    <cellStyle name="40% - 强调文字颜色 5 7 8 6" xfId="39590"/>
    <cellStyle name="40% - 强调文字颜色 5 7 8 7" xfId="39591"/>
    <cellStyle name="40% - 强调文字颜色 5 7 8 8" xfId="39592"/>
    <cellStyle name="40% - 强调文字颜色 5 7 8 9" xfId="39593"/>
    <cellStyle name="40% - 强调文字颜色 5 7 9" xfId="39594"/>
    <cellStyle name="40% - 强调文字颜色 5 8" xfId="39595"/>
    <cellStyle name="40% - 强调文字颜色 5 8 10" xfId="39596"/>
    <cellStyle name="40% - 强调文字颜色 5 8 11" xfId="39597"/>
    <cellStyle name="40% - 强调文字颜色 5 8 12" xfId="39598"/>
    <cellStyle name="40% - 强调文字颜色 5 8 13" xfId="39599"/>
    <cellStyle name="40% - 强调文字颜色 5 8 14" xfId="39600"/>
    <cellStyle name="40% - 强调文字颜色 5 8 15" xfId="39601"/>
    <cellStyle name="40% - 强调文字颜色 5 8 16" xfId="39602"/>
    <cellStyle name="40% - 强调文字颜色 5 8 17" xfId="39603"/>
    <cellStyle name="40% - 强调文字颜色 5 8 18" xfId="39604"/>
    <cellStyle name="40% - 强调文字颜色 5 8 19" xfId="39605"/>
    <cellStyle name="40% - 强调文字颜色 5 8 2" xfId="39606"/>
    <cellStyle name="40% - 强调文字颜色 5 8 2 10" xfId="39607"/>
    <cellStyle name="40% - 强调文字颜色 5 8 2 11" xfId="39608"/>
    <cellStyle name="40% - 强调文字颜色 5 8 2 12" xfId="39609"/>
    <cellStyle name="40% - 强调文字颜色 5 8 2 13" xfId="39610"/>
    <cellStyle name="40% - 强调文字颜色 5 8 2 14" xfId="39611"/>
    <cellStyle name="40% - 强调文字颜色 5 8 2 15" xfId="39612"/>
    <cellStyle name="40% - 强调文字颜色 5 8 2 16" xfId="39613"/>
    <cellStyle name="40% - 强调文字颜色 5 8 2 17" xfId="39614"/>
    <cellStyle name="40% - 强调文字颜色 5 8 2 18" xfId="39615"/>
    <cellStyle name="40% - 强调文字颜色 5 8 2 2" xfId="39616"/>
    <cellStyle name="40% - 强调文字颜色 5 8 2 3" xfId="39617"/>
    <cellStyle name="40% - 强调文字颜色 5 8 2 4" xfId="39618"/>
    <cellStyle name="40% - 强调文字颜色 5 8 2 5" xfId="39619"/>
    <cellStyle name="40% - 强调文字颜色 5 8 2 6" xfId="39620"/>
    <cellStyle name="40% - 强调文字颜色 5 8 2 7" xfId="39621"/>
    <cellStyle name="40% - 强调文字颜色 5 8 2 8" xfId="39622"/>
    <cellStyle name="40% - 强调文字颜色 5 8 2 9" xfId="39623"/>
    <cellStyle name="40% - 强调文字颜色 5 8 20" xfId="39624"/>
    <cellStyle name="40% - 强调文字颜色 5 8 21" xfId="39625"/>
    <cellStyle name="40% - 强调文字颜色 5 8 22" xfId="39626"/>
    <cellStyle name="40% - 强调文字颜色 5 8 23" xfId="39627"/>
    <cellStyle name="40% - 强调文字颜色 5 8 24" xfId="39628"/>
    <cellStyle name="40% - 强调文字颜色 5 8 25" xfId="39629"/>
    <cellStyle name="40% - 强调文字颜色 5 8 26" xfId="39630"/>
    <cellStyle name="40% - 强调文字颜色 5 8 27" xfId="39631"/>
    <cellStyle name="40% - 强调文字颜色 5 8 28" xfId="39632"/>
    <cellStyle name="40% - 强调文字颜色 5 8 29" xfId="39633"/>
    <cellStyle name="40% - 强调文字颜色 5 8 3" xfId="39634"/>
    <cellStyle name="40% - 强调文字颜色 5 8 3 10" xfId="39635"/>
    <cellStyle name="40% - 强调文字颜色 5 8 3 11" xfId="39636"/>
    <cellStyle name="40% - 强调文字颜色 5 8 3 12" xfId="39637"/>
    <cellStyle name="40% - 强调文字颜色 5 8 3 13" xfId="39638"/>
    <cellStyle name="40% - 强调文字颜色 5 8 3 14" xfId="39639"/>
    <cellStyle name="40% - 强调文字颜色 5 8 3 15" xfId="39640"/>
    <cellStyle name="40% - 强调文字颜色 5 8 3 16" xfId="39641"/>
    <cellStyle name="40% - 强调文字颜色 5 8 3 17" xfId="39642"/>
    <cellStyle name="40% - 强调文字颜色 5 8 3 18" xfId="39643"/>
    <cellStyle name="40% - 强调文字颜色 5 8 3 19" xfId="39644"/>
    <cellStyle name="40% - 强调文字颜色 5 8 3 2" xfId="39645"/>
    <cellStyle name="40% - 强调文字颜色 5 8 3 3" xfId="39646"/>
    <cellStyle name="40% - 强调文字颜色 5 8 3 4" xfId="39647"/>
    <cellStyle name="40% - 强调文字颜色 5 8 3 5" xfId="39648"/>
    <cellStyle name="40% - 强调文字颜色 5 8 3 6" xfId="39649"/>
    <cellStyle name="40% - 强调文字颜色 5 8 3 7" xfId="39650"/>
    <cellStyle name="40% - 强调文字颜色 5 8 3 8" xfId="39651"/>
    <cellStyle name="40% - 强调文字颜色 5 8 3 9" xfId="39652"/>
    <cellStyle name="40% - 强调文字颜色 5 8 4" xfId="39653"/>
    <cellStyle name="40% - 强调文字颜色 5 8 4 10" xfId="39654"/>
    <cellStyle name="40% - 强调文字颜色 5 8 4 11" xfId="39655"/>
    <cellStyle name="40% - 强调文字颜色 5 8 4 12" xfId="39656"/>
    <cellStyle name="40% - 强调文字颜色 5 8 4 13" xfId="39657"/>
    <cellStyle name="40% - 强调文字颜色 5 8 4 14" xfId="39658"/>
    <cellStyle name="40% - 强调文字颜色 5 8 4 15" xfId="39659"/>
    <cellStyle name="40% - 强调文字颜色 5 8 4 16" xfId="39660"/>
    <cellStyle name="40% - 强调文字颜色 5 8 4 17" xfId="39661"/>
    <cellStyle name="40% - 强调文字颜色 5 8 4 2" xfId="39662"/>
    <cellStyle name="40% - 强调文字颜色 5 8 4 3" xfId="39663"/>
    <cellStyle name="40% - 强调文字颜色 5 8 4 4" xfId="39664"/>
    <cellStyle name="40% - 强调文字颜色 5 8 4 5" xfId="39665"/>
    <cellStyle name="40% - 强调文字颜色 5 8 4 6" xfId="39666"/>
    <cellStyle name="40% - 强调文字颜色 5 8 4 7" xfId="39667"/>
    <cellStyle name="40% - 强调文字颜色 5 8 4 8" xfId="39668"/>
    <cellStyle name="40% - 强调文字颜色 5 8 4 9" xfId="39669"/>
    <cellStyle name="40% - 强调文字颜色 5 8 5" xfId="39670"/>
    <cellStyle name="40% - 强调文字颜色 5 8 6" xfId="39671"/>
    <cellStyle name="40% - 强调文字颜色 5 8 7" xfId="39672"/>
    <cellStyle name="40% - 强调文字颜色 5 8 8" xfId="39673"/>
    <cellStyle name="40% - 强调文字颜色 5 8 9" xfId="39674"/>
    <cellStyle name="40% - 强调文字颜色 5 9" xfId="39675"/>
    <cellStyle name="40% - 强调文字颜色 5 9 10" xfId="39676"/>
    <cellStyle name="40% - 强调文字颜色 5 9 11" xfId="39677"/>
    <cellStyle name="40% - 强调文字颜色 5 9 12" xfId="39678"/>
    <cellStyle name="40% - 强调文字颜色 5 9 13" xfId="39679"/>
    <cellStyle name="40% - 强调文字颜色 5 9 14" xfId="39680"/>
    <cellStyle name="40% - 强调文字颜色 5 9 15" xfId="39681"/>
    <cellStyle name="40% - 强调文字颜色 5 9 16" xfId="39682"/>
    <cellStyle name="40% - 强调文字颜色 5 9 17" xfId="39683"/>
    <cellStyle name="40% - 强调文字颜色 5 9 18" xfId="39684"/>
    <cellStyle name="40% - 强调文字颜色 5 9 19" xfId="39685"/>
    <cellStyle name="40% - 强调文字颜色 5 9 2" xfId="39686"/>
    <cellStyle name="40% - 强调文字颜色 5 9 2 2" xfId="39687"/>
    <cellStyle name="40% - 强调文字颜色 5 9 20" xfId="39688"/>
    <cellStyle name="40% - 强调文字颜色 5 9 3" xfId="39689"/>
    <cellStyle name="40% - 强调文字颜色 5 9 4" xfId="39690"/>
    <cellStyle name="40% - 强调文字颜色 5 9 5" xfId="39691"/>
    <cellStyle name="40% - 强调文字颜色 5 9 6" xfId="39692"/>
    <cellStyle name="40% - 强调文字颜色 5 9 7" xfId="39693"/>
    <cellStyle name="40% - 强调文字颜色 5 9 8" xfId="39694"/>
    <cellStyle name="40% - 强调文字颜色 5 9 9" xfId="39695"/>
    <cellStyle name="40% - 强调文字颜色 6 10" xfId="39696"/>
    <cellStyle name="40% - 强调文字颜色 6 10 10" xfId="39697"/>
    <cellStyle name="40% - 强调文字颜色 6 10 11" xfId="39698"/>
    <cellStyle name="40% - 强调文字颜色 6 10 12" xfId="39699"/>
    <cellStyle name="40% - 强调文字颜色 6 10 13" xfId="39700"/>
    <cellStyle name="40% - 强调文字颜色 6 10 14" xfId="39701"/>
    <cellStyle name="40% - 强调文字颜色 6 10 15" xfId="39702"/>
    <cellStyle name="40% - 强调文字颜色 6 10 16" xfId="39703"/>
    <cellStyle name="40% - 强调文字颜色 6 10 17" xfId="39704"/>
    <cellStyle name="40% - 强调文字颜色 6 10 18" xfId="39705"/>
    <cellStyle name="40% - 强调文字颜色 6 10 19" xfId="39706"/>
    <cellStyle name="40% - 强调文字颜色 6 10 2" xfId="39707"/>
    <cellStyle name="40% - 强调文字颜色 6 10 2 2" xfId="39708"/>
    <cellStyle name="40% - 强调文字颜色 6 10 20" xfId="39709"/>
    <cellStyle name="40% - 强调文字颜色 6 10 3" xfId="39710"/>
    <cellStyle name="40% - 强调文字颜色 6 10 4" xfId="39711"/>
    <cellStyle name="40% - 强调文字颜色 6 10 5" xfId="39712"/>
    <cellStyle name="40% - 强调文字颜色 6 10 6" xfId="39713"/>
    <cellStyle name="40% - 强调文字颜色 6 10 7" xfId="39714"/>
    <cellStyle name="40% - 强调文字颜色 6 10 8" xfId="39715"/>
    <cellStyle name="40% - 强调文字颜色 6 10 9" xfId="39716"/>
    <cellStyle name="40% - 强调文字颜色 6 11" xfId="39717"/>
    <cellStyle name="40% - 强调文字颜色 6 11 10" xfId="39718"/>
    <cellStyle name="40% - 强调文字颜色 6 11 11" xfId="39719"/>
    <cellStyle name="40% - 强调文字颜色 6 11 12" xfId="39720"/>
    <cellStyle name="40% - 强调文字颜色 6 11 13" xfId="39721"/>
    <cellStyle name="40% - 强调文字颜色 6 11 14" xfId="39722"/>
    <cellStyle name="40% - 强调文字颜色 6 11 15" xfId="39723"/>
    <cellStyle name="40% - 强调文字颜色 6 11 16" xfId="39724"/>
    <cellStyle name="40% - 强调文字颜色 6 11 17" xfId="39725"/>
    <cellStyle name="40% - 强调文字颜色 6 11 18" xfId="39726"/>
    <cellStyle name="40% - 强调文字颜色 6 11 19" xfId="39727"/>
    <cellStyle name="40% - 强调文字颜色 6 11 2" xfId="39728"/>
    <cellStyle name="40% - 强调文字颜色 6 11 2 2" xfId="39729"/>
    <cellStyle name="40% - 强调文字颜色 6 11 20" xfId="39730"/>
    <cellStyle name="40% - 强调文字颜色 6 11 3" xfId="39731"/>
    <cellStyle name="40% - 强调文字颜色 6 11 4" xfId="39732"/>
    <cellStyle name="40% - 强调文字颜色 6 11 5" xfId="39733"/>
    <cellStyle name="40% - 强调文字颜色 6 11 6" xfId="39734"/>
    <cellStyle name="40% - 强调文字颜色 6 11 7" xfId="39735"/>
    <cellStyle name="40% - 强调文字颜色 6 11 8" xfId="39736"/>
    <cellStyle name="40% - 强调文字颜色 6 11 9" xfId="39737"/>
    <cellStyle name="40% - 强调文字颜色 6 12" xfId="39738"/>
    <cellStyle name="40% - 强调文字颜色 6 12 10" xfId="39739"/>
    <cellStyle name="40% - 强调文字颜色 6 12 11" xfId="39740"/>
    <cellStyle name="40% - 强调文字颜色 6 12 12" xfId="39741"/>
    <cellStyle name="40% - 强调文字颜色 6 12 13" xfId="39742"/>
    <cellStyle name="40% - 强调文字颜色 6 12 14" xfId="39743"/>
    <cellStyle name="40% - 强调文字颜色 6 12 15" xfId="39744"/>
    <cellStyle name="40% - 强调文字颜色 6 12 16" xfId="39745"/>
    <cellStyle name="40% - 强调文字颜色 6 12 17" xfId="39746"/>
    <cellStyle name="40% - 强调文字颜色 6 12 18" xfId="39747"/>
    <cellStyle name="40% - 强调文字颜色 6 12 19" xfId="39748"/>
    <cellStyle name="40% - 强调文字颜色 6 12 2" xfId="39749"/>
    <cellStyle name="40% - 强调文字颜色 6 12 2 2" xfId="39750"/>
    <cellStyle name="40% - 强调文字颜色 6 12 20" xfId="39751"/>
    <cellStyle name="40% - 强调文字颜色 6 12 3" xfId="39752"/>
    <cellStyle name="40% - 强调文字颜色 6 12 4" xfId="39753"/>
    <cellStyle name="40% - 强调文字颜色 6 12 5" xfId="39754"/>
    <cellStyle name="40% - 强调文字颜色 6 12 6" xfId="39755"/>
    <cellStyle name="40% - 强调文字颜色 6 12 7" xfId="39756"/>
    <cellStyle name="40% - 强调文字颜色 6 12 8" xfId="39757"/>
    <cellStyle name="40% - 强调文字颜色 6 12 9" xfId="39758"/>
    <cellStyle name="40% - 强调文字颜色 6 13" xfId="39759"/>
    <cellStyle name="40% - 强调文字颜色 6 13 10" xfId="39760"/>
    <cellStyle name="40% - 强调文字颜色 6 13 11" xfId="39761"/>
    <cellStyle name="40% - 强调文字颜色 6 13 12" xfId="39762"/>
    <cellStyle name="40% - 强调文字颜色 6 13 13" xfId="39763"/>
    <cellStyle name="40% - 强调文字颜色 6 13 14" xfId="39764"/>
    <cellStyle name="40% - 强调文字颜色 6 13 15" xfId="39765"/>
    <cellStyle name="40% - 强调文字颜色 6 13 16" xfId="39766"/>
    <cellStyle name="40% - 强调文字颜色 6 13 17" xfId="39767"/>
    <cellStyle name="40% - 强调文字颜色 6 13 18" xfId="39768"/>
    <cellStyle name="40% - 强调文字颜色 6 13 19" xfId="39769"/>
    <cellStyle name="40% - 强调文字颜色 6 13 2" xfId="39770"/>
    <cellStyle name="40% - 强调文字颜色 6 13 20" xfId="39771"/>
    <cellStyle name="40% - 强调文字颜色 6 13 21" xfId="39772"/>
    <cellStyle name="40% - 强调文字颜色 6 13 3" xfId="39773"/>
    <cellStyle name="40% - 强调文字颜色 6 13 4" xfId="39774"/>
    <cellStyle name="40% - 强调文字颜色 6 13 5" xfId="39775"/>
    <cellStyle name="40% - 强调文字颜色 6 13 6" xfId="39776"/>
    <cellStyle name="40% - 强调文字颜色 6 13 7" xfId="39777"/>
    <cellStyle name="40% - 强调文字颜色 6 13 8" xfId="39778"/>
    <cellStyle name="40% - 强调文字颜色 6 13 9" xfId="39779"/>
    <cellStyle name="40% - 强调文字颜色 6 14" xfId="39780"/>
    <cellStyle name="40% - 强调文字颜色 6 14 10" xfId="39781"/>
    <cellStyle name="40% - 强调文字颜色 6 14 11" xfId="39782"/>
    <cellStyle name="40% - 强调文字颜色 6 14 12" xfId="39783"/>
    <cellStyle name="40% - 强调文字颜色 6 14 13" xfId="39784"/>
    <cellStyle name="40% - 强调文字颜色 6 14 14" xfId="39785"/>
    <cellStyle name="40% - 强调文字颜色 6 14 15" xfId="39786"/>
    <cellStyle name="40% - 强调文字颜色 6 14 16" xfId="39787"/>
    <cellStyle name="40% - 强调文字颜色 6 14 17" xfId="39788"/>
    <cellStyle name="40% - 强调文字颜色 6 14 18" xfId="39789"/>
    <cellStyle name="40% - 强调文字颜色 6 14 19" xfId="39790"/>
    <cellStyle name="40% - 强调文字颜色 6 14 2" xfId="39791"/>
    <cellStyle name="40% - 强调文字颜色 6 14 20" xfId="39792"/>
    <cellStyle name="40% - 强调文字颜色 6 14 21" xfId="39793"/>
    <cellStyle name="40% - 强调文字颜色 6 14 3" xfId="39794"/>
    <cellStyle name="40% - 强调文字颜色 6 14 4" xfId="39795"/>
    <cellStyle name="40% - 强调文字颜色 6 14 5" xfId="39796"/>
    <cellStyle name="40% - 强调文字颜色 6 14 6" xfId="39797"/>
    <cellStyle name="40% - 强调文字颜色 6 14 7" xfId="39798"/>
    <cellStyle name="40% - 强调文字颜色 6 14 8" xfId="39799"/>
    <cellStyle name="40% - 强调文字颜色 6 14 9" xfId="39800"/>
    <cellStyle name="40% - 强调文字颜色 6 15" xfId="39801"/>
    <cellStyle name="40% - 强调文字颜色 6 15 10" xfId="39802"/>
    <cellStyle name="40% - 强调文字颜色 6 15 11" xfId="39803"/>
    <cellStyle name="40% - 强调文字颜色 6 15 12" xfId="39804"/>
    <cellStyle name="40% - 强调文字颜色 6 15 13" xfId="39805"/>
    <cellStyle name="40% - 强调文字颜色 6 15 14" xfId="39806"/>
    <cellStyle name="40% - 强调文字颜色 6 15 15" xfId="39807"/>
    <cellStyle name="40% - 强调文字颜色 6 15 16" xfId="39808"/>
    <cellStyle name="40% - 强调文字颜色 6 15 17" xfId="39809"/>
    <cellStyle name="40% - 强调文字颜色 6 15 18" xfId="39810"/>
    <cellStyle name="40% - 强调文字颜色 6 15 19" xfId="39811"/>
    <cellStyle name="40% - 强调文字颜色 6 15 2" xfId="39812"/>
    <cellStyle name="40% - 强调文字颜色 6 15 2 2" xfId="39813"/>
    <cellStyle name="40% - 强调文字颜色 6 15 20" xfId="39814"/>
    <cellStyle name="40% - 强调文字颜色 6 15 3" xfId="39815"/>
    <cellStyle name="40% - 强调文字颜色 6 15 4" xfId="39816"/>
    <cellStyle name="40% - 强调文字颜色 6 15 5" xfId="39817"/>
    <cellStyle name="40% - 强调文字颜色 6 15 6" xfId="39818"/>
    <cellStyle name="40% - 强调文字颜色 6 15 7" xfId="39819"/>
    <cellStyle name="40% - 强调文字颜色 6 15 8" xfId="39820"/>
    <cellStyle name="40% - 强调文字颜色 6 15 9" xfId="39821"/>
    <cellStyle name="40% - 强调文字颜色 6 16" xfId="39822"/>
    <cellStyle name="40% - 强调文字颜色 6 16 2" xfId="39823"/>
    <cellStyle name="40% - 强调文字颜色 6 16 2 2" xfId="39824"/>
    <cellStyle name="40% - 强调文字颜色 6 16 3" xfId="39825"/>
    <cellStyle name="40% - 强调文字颜色 6 17" xfId="39826"/>
    <cellStyle name="40% - 强调文字颜色 6 17 2" xfId="39827"/>
    <cellStyle name="40% - 强调文字颜色 6 17 2 2" xfId="39828"/>
    <cellStyle name="40% - 强调文字颜色 6 17 3" xfId="39829"/>
    <cellStyle name="40% - 强调文字颜色 6 18" xfId="39830"/>
    <cellStyle name="40% - 强调文字颜色 6 18 2" xfId="39831"/>
    <cellStyle name="40% - 强调文字颜色 6 18 2 2" xfId="39832"/>
    <cellStyle name="40% - 强调文字颜色 6 18 3" xfId="39833"/>
    <cellStyle name="40% - 强调文字颜色 6 19" xfId="39834"/>
    <cellStyle name="40% - 强调文字颜色 6 19 2" xfId="39835"/>
    <cellStyle name="40% - 强调文字颜色 6 19 2 2" xfId="39836"/>
    <cellStyle name="40% - 强调文字颜色 6 19 3" xfId="39837"/>
    <cellStyle name="40% - 强调文字颜色 6 2" xfId="39838"/>
    <cellStyle name="40% - 强调文字颜色 6 2 10" xfId="39839"/>
    <cellStyle name="40% - 强调文字颜色 6 2 10 2" xfId="39840"/>
    <cellStyle name="40% - 强调文字颜色 6 2 10 2 2" xfId="39841"/>
    <cellStyle name="40% - 强调文字颜色 6 2 10 3" xfId="39842"/>
    <cellStyle name="40% - 强调文字颜色 6 2 11" xfId="39843"/>
    <cellStyle name="40% - 强调文字颜色 6 2 11 2" xfId="39844"/>
    <cellStyle name="40% - 强调文字颜色 6 2 11 2 2" xfId="39845"/>
    <cellStyle name="40% - 强调文字颜色 6 2 11 3" xfId="39846"/>
    <cellStyle name="40% - 强调文字颜色 6 2 12" xfId="39847"/>
    <cellStyle name="40% - 强调文字颜色 6 2 13" xfId="39848"/>
    <cellStyle name="40% - 强调文字颜色 6 2 14" xfId="39849"/>
    <cellStyle name="40% - 强调文字颜色 6 2 14 2" xfId="39850"/>
    <cellStyle name="40% - 强调文字颜色 6 2 14 2 2" xfId="39851"/>
    <cellStyle name="40% - 强调文字颜色 6 2 14 3" xfId="39852"/>
    <cellStyle name="40% - 强调文字颜色 6 2 15" xfId="39853"/>
    <cellStyle name="40% - 强调文字颜色 6 2 15 2" xfId="39854"/>
    <cellStyle name="40% - 强调文字颜色 6 2 15 2 2" xfId="39855"/>
    <cellStyle name="40% - 强调文字颜色 6 2 15 3" xfId="39856"/>
    <cellStyle name="40% - 强调文字颜色 6 2 16" xfId="39857"/>
    <cellStyle name="40% - 强调文字颜色 6 2 16 2" xfId="39858"/>
    <cellStyle name="40% - 强调文字颜色 6 2 16 2 2" xfId="39859"/>
    <cellStyle name="40% - 强调文字颜色 6 2 16 3" xfId="39860"/>
    <cellStyle name="40% - 强调文字颜色 6 2 17" xfId="39861"/>
    <cellStyle name="40% - 强调文字颜色 6 2 17 2" xfId="39862"/>
    <cellStyle name="40% - 强调文字颜色 6 2 17 2 2" xfId="39863"/>
    <cellStyle name="40% - 强调文字颜色 6 2 17 3" xfId="39864"/>
    <cellStyle name="40% - 强调文字颜色 6 2 18" xfId="39865"/>
    <cellStyle name="40% - 强调文字颜色 6 2 18 2" xfId="39866"/>
    <cellStyle name="40% - 强调文字颜色 6 2 18 2 2" xfId="39867"/>
    <cellStyle name="40% - 强调文字颜色 6 2 18 3" xfId="39868"/>
    <cellStyle name="40% - 强调文字颜色 6 2 19" xfId="39869"/>
    <cellStyle name="40% - 强调文字颜色 6 2 19 2" xfId="39870"/>
    <cellStyle name="40% - 强调文字颜色 6 2 19 2 2" xfId="39871"/>
    <cellStyle name="40% - 强调文字颜色 6 2 19 3" xfId="39872"/>
    <cellStyle name="40% - 强调文字颜色 6 2 2" xfId="39873"/>
    <cellStyle name="40% - 强调文字颜色 6 2 2 10" xfId="39874"/>
    <cellStyle name="40% - 强调文字颜色 6 2 2 10 2" xfId="39875"/>
    <cellStyle name="40% - 强调文字颜色 6 2 2 10 2 2" xfId="39876"/>
    <cellStyle name="40% - 强调文字颜色 6 2 2 10 3" xfId="39877"/>
    <cellStyle name="40% - 强调文字颜色 6 2 2 11" xfId="39878"/>
    <cellStyle name="40% - 强调文字颜色 6 2 2 11 2" xfId="39879"/>
    <cellStyle name="40% - 强调文字颜色 6 2 2 11 2 2" xfId="39880"/>
    <cellStyle name="40% - 强调文字颜色 6 2 2 11 3" xfId="39881"/>
    <cellStyle name="40% - 强调文字颜色 6 2 2 12" xfId="39882"/>
    <cellStyle name="40% - 强调文字颜色 6 2 2 12 2" xfId="39883"/>
    <cellStyle name="40% - 强调文字颜色 6 2 2 13" xfId="39884"/>
    <cellStyle name="40% - 强调文字颜色 6 2 2 14" xfId="39885"/>
    <cellStyle name="40% - 强调文字颜色 6 2 2 15" xfId="39886"/>
    <cellStyle name="40% - 强调文字颜色 6 2 2 16" xfId="39887"/>
    <cellStyle name="40% - 强调文字颜色 6 2 2 17" xfId="39888"/>
    <cellStyle name="40% - 强调文字颜色 6 2 2 18" xfId="39889"/>
    <cellStyle name="40% - 强调文字颜色 6 2 2 19" xfId="39890"/>
    <cellStyle name="40% - 强调文字颜色 6 2 2 2" xfId="39891"/>
    <cellStyle name="40% - 强调文字颜色 6 2 2 2 2" xfId="39892"/>
    <cellStyle name="40% - 强调文字颜色 6 2 2 2 2 2" xfId="39893"/>
    <cellStyle name="40% - 强调文字颜色 6 2 2 2 2 2 2" xfId="39894"/>
    <cellStyle name="40% - 强调文字颜色 6 2 2 2 2 3" xfId="39895"/>
    <cellStyle name="40% - 强调文字颜色 6 2 2 2 3" xfId="39896"/>
    <cellStyle name="40% - 强调文字颜色 6 2 2 2 3 2" xfId="39897"/>
    <cellStyle name="40% - 强调文字颜色 6 2 2 2 3 2 2" xfId="39898"/>
    <cellStyle name="40% - 强调文字颜色 6 2 2 2 3 3" xfId="39899"/>
    <cellStyle name="40% - 强调文字颜色 6 2 2 2 4" xfId="39900"/>
    <cellStyle name="40% - 强调文字颜色 6 2 2 2 4 2" xfId="39901"/>
    <cellStyle name="40% - 强调文字颜色 6 2 2 2 4 2 2" xfId="39902"/>
    <cellStyle name="40% - 强调文字颜色 6 2 2 2 4 3" xfId="39903"/>
    <cellStyle name="40% - 强调文字颜色 6 2 2 2 5" xfId="39904"/>
    <cellStyle name="40% - 强调文字颜色 6 2 2 2 5 2" xfId="39905"/>
    <cellStyle name="40% - 强调文字颜色 6 2 2 2 6" xfId="39906"/>
    <cellStyle name="40% - 强调文字颜色 6 2 2 20" xfId="39907"/>
    <cellStyle name="40% - 强调文字颜色 6 2 2 21" xfId="39908"/>
    <cellStyle name="40% - 强调文字颜色 6 2 2 22" xfId="39909"/>
    <cellStyle name="40% - 强调文字颜色 6 2 2 23" xfId="39910"/>
    <cellStyle name="40% - 强调文字颜色 6 2 2 24" xfId="39911"/>
    <cellStyle name="40% - 强调文字颜色 6 2 2 25" xfId="39912"/>
    <cellStyle name="40% - 强调文字颜色 6 2 2 26" xfId="39913"/>
    <cellStyle name="40% - 强调文字颜色 6 2 2 27" xfId="39914"/>
    <cellStyle name="40% - 强调文字颜色 6 2 2 28" xfId="39915"/>
    <cellStyle name="40% - 强调文字颜色 6 2 2 29" xfId="39916"/>
    <cellStyle name="40% - 强调文字颜色 6 2 2 3" xfId="39917"/>
    <cellStyle name="40% - 强调文字颜色 6 2 2 3 2" xfId="39918"/>
    <cellStyle name="40% - 强调文字颜色 6 2 2 3 2 2" xfId="39919"/>
    <cellStyle name="40% - 强调文字颜色 6 2 2 3 2 2 2" xfId="39920"/>
    <cellStyle name="40% - 强调文字颜色 6 2 2 3 2 3" xfId="39921"/>
    <cellStyle name="40% - 强调文字颜色 6 2 2 3 3" xfId="39922"/>
    <cellStyle name="40% - 强调文字颜色 6 2 2 3 3 2" xfId="39923"/>
    <cellStyle name="40% - 强调文字颜色 6 2 2 3 3 2 2" xfId="39924"/>
    <cellStyle name="40% - 强调文字颜色 6 2 2 3 3 3" xfId="39925"/>
    <cellStyle name="40% - 强调文字颜色 6 2 2 3 4" xfId="39926"/>
    <cellStyle name="40% - 强调文字颜色 6 2 2 3 4 2" xfId="39927"/>
    <cellStyle name="40% - 强调文字颜色 6 2 2 3 4 2 2" xfId="39928"/>
    <cellStyle name="40% - 强调文字颜色 6 2 2 3 4 3" xfId="39929"/>
    <cellStyle name="40% - 强调文字颜色 6 2 2 3 5" xfId="39930"/>
    <cellStyle name="40% - 强调文字颜色 6 2 2 3 5 2" xfId="39931"/>
    <cellStyle name="40% - 强调文字颜色 6 2 2 3 6" xfId="39932"/>
    <cellStyle name="40% - 强调文字颜色 6 2 2 30" xfId="39933"/>
    <cellStyle name="40% - 强调文字颜色 6 2 2 31" xfId="39934"/>
    <cellStyle name="40% - 强调文字颜色 6 2 2 4" xfId="39935"/>
    <cellStyle name="40% - 强调文字颜色 6 2 2 4 2" xfId="39936"/>
    <cellStyle name="40% - 强调文字颜色 6 2 2 4 2 2" xfId="39937"/>
    <cellStyle name="40% - 强调文字颜色 6 2 2 4 3" xfId="39938"/>
    <cellStyle name="40% - 强调文字颜色 6 2 2 5" xfId="39939"/>
    <cellStyle name="40% - 强调文字颜色 6 2 2 5 2" xfId="39940"/>
    <cellStyle name="40% - 强调文字颜色 6 2 2 5 2 2" xfId="39941"/>
    <cellStyle name="40% - 强调文字颜色 6 2 2 5 3" xfId="39942"/>
    <cellStyle name="40% - 强调文字颜色 6 2 2 6" xfId="39943"/>
    <cellStyle name="40% - 强调文字颜色 6 2 2 6 2" xfId="39944"/>
    <cellStyle name="40% - 强调文字颜色 6 2 2 6 2 2" xfId="39945"/>
    <cellStyle name="40% - 强调文字颜色 6 2 2 6 3" xfId="39946"/>
    <cellStyle name="40% - 强调文字颜色 6 2 2 7" xfId="39947"/>
    <cellStyle name="40% - 强调文字颜色 6 2 2 7 2" xfId="39948"/>
    <cellStyle name="40% - 强调文字颜色 6 2 2 7 2 2" xfId="39949"/>
    <cellStyle name="40% - 强调文字颜色 6 2 2 7 3" xfId="39950"/>
    <cellStyle name="40% - 强调文字颜色 6 2 2 8" xfId="39951"/>
    <cellStyle name="40% - 强调文字颜色 6 2 2 8 2" xfId="39952"/>
    <cellStyle name="40% - 强调文字颜色 6 2 2 8 2 2" xfId="39953"/>
    <cellStyle name="40% - 强调文字颜色 6 2 2 8 3" xfId="39954"/>
    <cellStyle name="40% - 强调文字颜色 6 2 2 9" xfId="39955"/>
    <cellStyle name="40% - 强调文字颜色 6 2 2 9 2" xfId="39956"/>
    <cellStyle name="40% - 强调文字颜色 6 2 2 9 2 2" xfId="39957"/>
    <cellStyle name="40% - 强调文字颜色 6 2 2 9 3" xfId="39958"/>
    <cellStyle name="40% - 强调文字颜色 6 2 20" xfId="39959"/>
    <cellStyle name="40% - 强调文字颜色 6 2 20 2" xfId="39960"/>
    <cellStyle name="40% - 强调文字颜色 6 2 20 2 2" xfId="39961"/>
    <cellStyle name="40% - 强调文字颜色 6 2 20 3" xfId="39962"/>
    <cellStyle name="40% - 强调文字颜色 6 2 21" xfId="39963"/>
    <cellStyle name="40% - 强调文字颜色 6 2 21 2" xfId="39964"/>
    <cellStyle name="40% - 强调文字颜色 6 2 21 2 2" xfId="39965"/>
    <cellStyle name="40% - 强调文字颜色 6 2 21 3" xfId="39966"/>
    <cellStyle name="40% - 强调文字颜色 6 2 22" xfId="39967"/>
    <cellStyle name="40% - 强调文字颜色 6 2 22 2" xfId="39968"/>
    <cellStyle name="40% - 强调文字颜色 6 2 22 2 2" xfId="39969"/>
    <cellStyle name="40% - 强调文字颜色 6 2 22 3" xfId="39970"/>
    <cellStyle name="40% - 强调文字颜色 6 2 23" xfId="39971"/>
    <cellStyle name="40% - 强调文字颜色 6 2 23 2" xfId="39972"/>
    <cellStyle name="40% - 强调文字颜色 6 2 24" xfId="39973"/>
    <cellStyle name="40% - 强调文字颜色 6 2 25" xfId="39974"/>
    <cellStyle name="40% - 强调文字颜色 6 2 26" xfId="39975"/>
    <cellStyle name="40% - 强调文字颜色 6 2 27" xfId="39976"/>
    <cellStyle name="40% - 强调文字颜色 6 2 28" xfId="39977"/>
    <cellStyle name="40% - 强调文字颜色 6 2 29" xfId="39978"/>
    <cellStyle name="40% - 强调文字颜色 6 2 3" xfId="39979"/>
    <cellStyle name="40% - 强调文字颜色 6 2 3 10" xfId="39980"/>
    <cellStyle name="40% - 强调文字颜色 6 2 3 11" xfId="39981"/>
    <cellStyle name="40% - 强调文字颜色 6 2 3 2" xfId="39982"/>
    <cellStyle name="40% - 强调文字颜色 6 2 3 2 2" xfId="39983"/>
    <cellStyle name="40% - 强调文字颜色 6 2 3 2 2 2" xfId="39984"/>
    <cellStyle name="40% - 强调文字颜色 6 2 3 2 2 2 2" xfId="39985"/>
    <cellStyle name="40% - 强调文字颜色 6 2 3 2 2 3" xfId="39986"/>
    <cellStyle name="40% - 强调文字颜色 6 2 3 2 3" xfId="39987"/>
    <cellStyle name="40% - 强调文字颜色 6 2 3 2 3 2" xfId="39988"/>
    <cellStyle name="40% - 强调文字颜色 6 2 3 2 3 2 2" xfId="39989"/>
    <cellStyle name="40% - 强调文字颜色 6 2 3 2 3 3" xfId="39990"/>
    <cellStyle name="40% - 强调文字颜色 6 2 3 2 4" xfId="39991"/>
    <cellStyle name="40% - 强调文字颜色 6 2 3 2 4 2" xfId="39992"/>
    <cellStyle name="40% - 强调文字颜色 6 2 3 2 4 2 2" xfId="39993"/>
    <cellStyle name="40% - 强调文字颜色 6 2 3 2 4 3" xfId="39994"/>
    <cellStyle name="40% - 强调文字颜色 6 2 3 2 5" xfId="39995"/>
    <cellStyle name="40% - 强调文字颜色 6 2 3 2 5 2" xfId="39996"/>
    <cellStyle name="40% - 强调文字颜色 6 2 3 2 6" xfId="39997"/>
    <cellStyle name="40% - 强调文字颜色 6 2 3 3" xfId="39998"/>
    <cellStyle name="40% - 强调文字颜色 6 2 3 3 2" xfId="39999"/>
    <cellStyle name="40% - 强调文字颜色 6 2 3 3 2 2" xfId="40000"/>
    <cellStyle name="40% - 强调文字颜色 6 2 3 3 2 2 2" xfId="40001"/>
    <cellStyle name="40% - 强调文字颜色 6 2 3 3 2 3" xfId="40002"/>
    <cellStyle name="40% - 强调文字颜色 6 2 3 3 3" xfId="40003"/>
    <cellStyle name="40% - 强调文字颜色 6 2 3 3 3 2" xfId="40004"/>
    <cellStyle name="40% - 强调文字颜色 6 2 3 3 3 2 2" xfId="40005"/>
    <cellStyle name="40% - 强调文字颜色 6 2 3 3 3 3" xfId="40006"/>
    <cellStyle name="40% - 强调文字颜色 6 2 3 3 4" xfId="40007"/>
    <cellStyle name="40% - 强调文字颜色 6 2 3 3 4 2" xfId="40008"/>
    <cellStyle name="40% - 强调文字颜色 6 2 3 3 4 2 2" xfId="40009"/>
    <cellStyle name="40% - 强调文字颜色 6 2 3 3 4 3" xfId="40010"/>
    <cellStyle name="40% - 强调文字颜色 6 2 3 3 5" xfId="40011"/>
    <cellStyle name="40% - 强调文字颜色 6 2 3 3 5 2" xfId="40012"/>
    <cellStyle name="40% - 强调文字颜色 6 2 3 3 6" xfId="40013"/>
    <cellStyle name="40% - 强调文字颜色 6 2 3 4" xfId="40014"/>
    <cellStyle name="40% - 强调文字颜色 6 2 3 4 2" xfId="40015"/>
    <cellStyle name="40% - 强调文字颜色 6 2 3 4 2 2" xfId="40016"/>
    <cellStyle name="40% - 强调文字颜色 6 2 3 4 3" xfId="40017"/>
    <cellStyle name="40% - 强调文字颜色 6 2 3 5" xfId="40018"/>
    <cellStyle name="40% - 强调文字颜色 6 2 3 6" xfId="40019"/>
    <cellStyle name="40% - 强调文字颜色 6 2 3 7" xfId="40020"/>
    <cellStyle name="40% - 强调文字颜色 6 2 3 7 2" xfId="40021"/>
    <cellStyle name="40% - 强调文字颜色 6 2 3 7 2 2" xfId="40022"/>
    <cellStyle name="40% - 强调文字颜色 6 2 3 7 3" xfId="40023"/>
    <cellStyle name="40% - 强调文字颜色 6 2 3 8" xfId="40024"/>
    <cellStyle name="40% - 强调文字颜色 6 2 3 8 2" xfId="40025"/>
    <cellStyle name="40% - 强调文字颜色 6 2 3 8 2 2" xfId="40026"/>
    <cellStyle name="40% - 强调文字颜色 6 2 3 8 3" xfId="40027"/>
    <cellStyle name="40% - 强调文字颜色 6 2 3 9" xfId="40028"/>
    <cellStyle name="40% - 强调文字颜色 6 2 3 9 2" xfId="40029"/>
    <cellStyle name="40% - 强调文字颜色 6 2 30" xfId="40030"/>
    <cellStyle name="40% - 强调文字颜色 6 2 31" xfId="40031"/>
    <cellStyle name="40% - 强调文字颜色 6 2 32" xfId="40032"/>
    <cellStyle name="40% - 强调文字颜色 6 2 33" xfId="40033"/>
    <cellStyle name="40% - 强调文字颜色 6 2 34" xfId="40034"/>
    <cellStyle name="40% - 强调文字颜色 6 2 35" xfId="40035"/>
    <cellStyle name="40% - 强调文字颜色 6 2 36" xfId="40036"/>
    <cellStyle name="40% - 强调文字颜色 6 2 37" xfId="40037"/>
    <cellStyle name="40% - 强调文字颜色 6 2 38" xfId="40038"/>
    <cellStyle name="40% - 强调文字颜色 6 2 39" xfId="40039"/>
    <cellStyle name="40% - 强调文字颜色 6 2 4" xfId="40040"/>
    <cellStyle name="40% - 强调文字颜色 6 2 4 2" xfId="40041"/>
    <cellStyle name="40% - 强调文字颜色 6 2 4 2 2" xfId="40042"/>
    <cellStyle name="40% - 强调文字颜色 6 2 4 2 2 2" xfId="40043"/>
    <cellStyle name="40% - 强调文字颜色 6 2 4 2 3" xfId="40044"/>
    <cellStyle name="40% - 强调文字颜色 6 2 4 3" xfId="40045"/>
    <cellStyle name="40% - 强调文字颜色 6 2 4 4" xfId="40046"/>
    <cellStyle name="40% - 强调文字颜色 6 2 4 5" xfId="40047"/>
    <cellStyle name="40% - 强调文字颜色 6 2 4 5 2" xfId="40048"/>
    <cellStyle name="40% - 强调文字颜色 6 2 4 5 2 2" xfId="40049"/>
    <cellStyle name="40% - 强调文字颜色 6 2 4 5 3" xfId="40050"/>
    <cellStyle name="40% - 强调文字颜色 6 2 4 6" xfId="40051"/>
    <cellStyle name="40% - 强调文字颜色 6 2 4 6 2" xfId="40052"/>
    <cellStyle name="40% - 强调文字颜色 6 2 4 6 2 2" xfId="40053"/>
    <cellStyle name="40% - 强调文字颜色 6 2 4 6 3" xfId="40054"/>
    <cellStyle name="40% - 强调文字颜色 6 2 4 7" xfId="40055"/>
    <cellStyle name="40% - 强调文字颜色 6 2 4 7 2" xfId="40056"/>
    <cellStyle name="40% - 强调文字颜色 6 2 4 8" xfId="40057"/>
    <cellStyle name="40% - 强调文字颜色 6 2 40" xfId="40058"/>
    <cellStyle name="40% - 强调文字颜色 6 2 41" xfId="40059"/>
    <cellStyle name="40% - 强调文字颜色 6 2 42" xfId="40060"/>
    <cellStyle name="40% - 强调文字颜色 6 2 43" xfId="40061"/>
    <cellStyle name="40% - 强调文字颜色 6 2 5" xfId="40062"/>
    <cellStyle name="40% - 强调文字颜色 6 2 5 2" xfId="40063"/>
    <cellStyle name="40% - 强调文字颜色 6 2 5 2 2" xfId="40064"/>
    <cellStyle name="40% - 强调文字颜色 6 2 5 2 2 2" xfId="40065"/>
    <cellStyle name="40% - 强调文字颜色 6 2 5 2 3" xfId="40066"/>
    <cellStyle name="40% - 强调文字颜色 6 2 5 3" xfId="40067"/>
    <cellStyle name="40% - 强调文字颜色 6 2 5 4" xfId="40068"/>
    <cellStyle name="40% - 强调文字颜色 6 2 5 5" xfId="40069"/>
    <cellStyle name="40% - 强调文字颜色 6 2 5 5 2" xfId="40070"/>
    <cellStyle name="40% - 强调文字颜色 6 2 5 5 2 2" xfId="40071"/>
    <cellStyle name="40% - 强调文字颜色 6 2 5 5 3" xfId="40072"/>
    <cellStyle name="40% - 强调文字颜色 6 2 5 6" xfId="40073"/>
    <cellStyle name="40% - 强调文字颜色 6 2 5 6 2" xfId="40074"/>
    <cellStyle name="40% - 强调文字颜色 6 2 5 6 2 2" xfId="40075"/>
    <cellStyle name="40% - 强调文字颜色 6 2 5 6 3" xfId="40076"/>
    <cellStyle name="40% - 强调文字颜色 6 2 5 7" xfId="40077"/>
    <cellStyle name="40% - 强调文字颜色 6 2 5 7 2" xfId="40078"/>
    <cellStyle name="40% - 强调文字颜色 6 2 5 8" xfId="40079"/>
    <cellStyle name="40% - 强调文字颜色 6 2 6" xfId="40080"/>
    <cellStyle name="40% - 强调文字颜色 6 2 6 2" xfId="40081"/>
    <cellStyle name="40% - 强调文字颜色 6 2 6 3" xfId="40082"/>
    <cellStyle name="40% - 强调文字颜色 6 2 7" xfId="40083"/>
    <cellStyle name="40% - 强调文字颜色 6 2 7 2" xfId="40084"/>
    <cellStyle name="40% - 强调文字颜色 6 2 7 3" xfId="40085"/>
    <cellStyle name="40% - 强调文字颜色 6 2 7 4" xfId="40086"/>
    <cellStyle name="40% - 强调文字颜色 6 2 7 5" xfId="40087"/>
    <cellStyle name="40% - 强调文字颜色 6 2 7 5 2" xfId="40088"/>
    <cellStyle name="40% - 强调文字颜色 6 2 7 6" xfId="40089"/>
    <cellStyle name="40% - 强调文字颜色 6 2 8" xfId="40090"/>
    <cellStyle name="40% - 强调文字颜色 6 2 8 2" xfId="40091"/>
    <cellStyle name="40% - 强调文字颜色 6 2 8 2 2" xfId="40092"/>
    <cellStyle name="40% - 强调文字颜色 6 2 8 3" xfId="40093"/>
    <cellStyle name="40% - 强调文字颜色 6 2 9" xfId="40094"/>
    <cellStyle name="40% - 强调文字颜色 6 2 9 2" xfId="40095"/>
    <cellStyle name="40% - 强调文字颜色 6 2 9 2 2" xfId="40096"/>
    <cellStyle name="40% - 强调文字颜色 6 2 9 3" xfId="40097"/>
    <cellStyle name="40% - 强调文字颜色 6 20" xfId="40098"/>
    <cellStyle name="40% - 强调文字颜色 6 20 2" xfId="40099"/>
    <cellStyle name="40% - 强调文字颜色 6 20 2 2" xfId="40100"/>
    <cellStyle name="40% - 强调文字颜色 6 20 3" xfId="40101"/>
    <cellStyle name="40% - 强调文字颜色 6 21" xfId="40102"/>
    <cellStyle name="40% - 强调文字颜色 6 21 2" xfId="40103"/>
    <cellStyle name="40% - 强调文字颜色 6 21 2 2" xfId="40104"/>
    <cellStyle name="40% - 强调文字颜色 6 21 3" xfId="40105"/>
    <cellStyle name="40% - 强调文字颜色 6 22" xfId="40106"/>
    <cellStyle name="40% - 强调文字颜色 6 22 2" xfId="40107"/>
    <cellStyle name="40% - 强调文字颜色 6 22 2 2" xfId="40108"/>
    <cellStyle name="40% - 强调文字颜色 6 22 3" xfId="40109"/>
    <cellStyle name="40% - 强调文字颜色 6 23" xfId="40110"/>
    <cellStyle name="40% - 强调文字颜色 6 23 2" xfId="40111"/>
    <cellStyle name="40% - 强调文字颜色 6 23 2 2" xfId="40112"/>
    <cellStyle name="40% - 强调文字颜色 6 23 3" xfId="40113"/>
    <cellStyle name="40% - 强调文字颜色 6 24" xfId="40114"/>
    <cellStyle name="40% - 强调文字颜色 6 24 2" xfId="40115"/>
    <cellStyle name="40% - 强调文字颜色 6 24 2 2" xfId="40116"/>
    <cellStyle name="40% - 强调文字颜色 6 24 3" xfId="40117"/>
    <cellStyle name="40% - 强调文字颜色 6 25" xfId="40118"/>
    <cellStyle name="40% - 强调文字颜色 6 25 2" xfId="40119"/>
    <cellStyle name="40% - 强调文字颜色 6 25 2 2" xfId="40120"/>
    <cellStyle name="40% - 强调文字颜色 6 25 3" xfId="40121"/>
    <cellStyle name="40% - 强调文字颜色 6 26" xfId="40122"/>
    <cellStyle name="40% - 强调文字颜色 6 26 2" xfId="40123"/>
    <cellStyle name="40% - 强调文字颜色 6 26 2 2" xfId="40124"/>
    <cellStyle name="40% - 强调文字颜色 6 26 3" xfId="40125"/>
    <cellStyle name="40% - 强调文字颜色 6 27" xfId="40126"/>
    <cellStyle name="40% - 强调文字颜色 6 27 2" xfId="40127"/>
    <cellStyle name="40% - 强调文字颜色 6 28" xfId="40128"/>
    <cellStyle name="40% - 强调文字颜色 6 29" xfId="40129"/>
    <cellStyle name="40% - 强调文字颜色 6 3" xfId="40130"/>
    <cellStyle name="40% - 强调文字颜色 6 3 10" xfId="40131"/>
    <cellStyle name="40% - 强调文字颜色 6 3 10 2" xfId="40132"/>
    <cellStyle name="40% - 强调文字颜色 6 3 10 2 2" xfId="40133"/>
    <cellStyle name="40% - 强调文字颜色 6 3 10 3" xfId="40134"/>
    <cellStyle name="40% - 强调文字颜色 6 3 11" xfId="40135"/>
    <cellStyle name="40% - 强调文字颜色 6 3 11 2" xfId="40136"/>
    <cellStyle name="40% - 强调文字颜色 6 3 11 2 2" xfId="40137"/>
    <cellStyle name="40% - 强调文字颜色 6 3 11 3" xfId="40138"/>
    <cellStyle name="40% - 强调文字颜色 6 3 12" xfId="40139"/>
    <cellStyle name="40% - 强调文字颜色 6 3 12 2" xfId="40140"/>
    <cellStyle name="40% - 强调文字颜色 6 3 12 2 2" xfId="40141"/>
    <cellStyle name="40% - 强调文字颜色 6 3 12 3" xfId="40142"/>
    <cellStyle name="40% - 强调文字颜色 6 3 13" xfId="40143"/>
    <cellStyle name="40% - 强调文字颜色 6 3 13 2" xfId="40144"/>
    <cellStyle name="40% - 强调文字颜色 6 3 13 2 2" xfId="40145"/>
    <cellStyle name="40% - 强调文字颜色 6 3 13 3" xfId="40146"/>
    <cellStyle name="40% - 强调文字颜色 6 3 14" xfId="40147"/>
    <cellStyle name="40% - 强调文字颜色 6 3 14 2" xfId="40148"/>
    <cellStyle name="40% - 强调文字颜色 6 3 14 2 2" xfId="40149"/>
    <cellStyle name="40% - 强调文字颜色 6 3 14 3" xfId="40150"/>
    <cellStyle name="40% - 强调文字颜色 6 3 15" xfId="40151"/>
    <cellStyle name="40% - 强调文字颜色 6 3 15 2" xfId="40152"/>
    <cellStyle name="40% - 强调文字颜色 6 3 15 2 2" xfId="40153"/>
    <cellStyle name="40% - 强调文字颜色 6 3 15 3" xfId="40154"/>
    <cellStyle name="40% - 强调文字颜色 6 3 16" xfId="40155"/>
    <cellStyle name="40% - 强调文字颜色 6 3 16 2" xfId="40156"/>
    <cellStyle name="40% - 强调文字颜色 6 3 16 2 2" xfId="40157"/>
    <cellStyle name="40% - 强调文字颜色 6 3 16 3" xfId="40158"/>
    <cellStyle name="40% - 强调文字颜色 6 3 17" xfId="40159"/>
    <cellStyle name="40% - 强调文字颜色 6 3 17 2" xfId="40160"/>
    <cellStyle name="40% - 强调文字颜色 6 3 17 2 2" xfId="40161"/>
    <cellStyle name="40% - 强调文字颜色 6 3 17 3" xfId="40162"/>
    <cellStyle name="40% - 强调文字颜色 6 3 18" xfId="40163"/>
    <cellStyle name="40% - 强调文字颜色 6 3 18 2" xfId="40164"/>
    <cellStyle name="40% - 强调文字颜色 6 3 19" xfId="40165"/>
    <cellStyle name="40% - 强调文字颜色 6 3 2" xfId="40166"/>
    <cellStyle name="40% - 强调文字颜色 6 3 2 10" xfId="40167"/>
    <cellStyle name="40% - 强调文字颜色 6 3 2 11" xfId="40168"/>
    <cellStyle name="40% - 强调文字颜色 6 3 2 12" xfId="40169"/>
    <cellStyle name="40% - 强调文字颜色 6 3 2 13" xfId="40170"/>
    <cellStyle name="40% - 强调文字颜色 6 3 2 14" xfId="40171"/>
    <cellStyle name="40% - 强调文字颜色 6 3 2 15" xfId="40172"/>
    <cellStyle name="40% - 强调文字颜色 6 3 2 16" xfId="40173"/>
    <cellStyle name="40% - 强调文字颜色 6 3 2 17" xfId="40174"/>
    <cellStyle name="40% - 强调文字颜色 6 3 2 18" xfId="40175"/>
    <cellStyle name="40% - 强调文字颜色 6 3 2 19" xfId="40176"/>
    <cellStyle name="40% - 强调文字颜色 6 3 2 2" xfId="40177"/>
    <cellStyle name="40% - 强调文字颜色 6 3 2 2 2" xfId="40178"/>
    <cellStyle name="40% - 强调文字颜色 6 3 2 2 2 2" xfId="40179"/>
    <cellStyle name="40% - 强调文字颜色 6 3 2 2 3" xfId="40180"/>
    <cellStyle name="40% - 强调文字颜色 6 3 2 20" xfId="40181"/>
    <cellStyle name="40% - 强调文字颜色 6 3 2 21" xfId="40182"/>
    <cellStyle name="40% - 强调文字颜色 6 3 2 22" xfId="40183"/>
    <cellStyle name="40% - 强调文字颜色 6 3 2 23" xfId="40184"/>
    <cellStyle name="40% - 强调文字颜色 6 3 2 24" xfId="40185"/>
    <cellStyle name="40% - 强调文字颜色 6 3 2 25" xfId="40186"/>
    <cellStyle name="40% - 强调文字颜色 6 3 2 26" xfId="40187"/>
    <cellStyle name="40% - 强调文字颜色 6 3 2 3" xfId="40188"/>
    <cellStyle name="40% - 强调文字颜色 6 3 2 3 2" xfId="40189"/>
    <cellStyle name="40% - 强调文字颜色 6 3 2 3 2 2" xfId="40190"/>
    <cellStyle name="40% - 强调文字颜色 6 3 2 3 3" xfId="40191"/>
    <cellStyle name="40% - 强调文字颜色 6 3 2 4" xfId="40192"/>
    <cellStyle name="40% - 强调文字颜色 6 3 2 4 2" xfId="40193"/>
    <cellStyle name="40% - 强调文字颜色 6 3 2 4 2 2" xfId="40194"/>
    <cellStyle name="40% - 强调文字颜色 6 3 2 4 3" xfId="40195"/>
    <cellStyle name="40% - 强调文字颜色 6 3 2 5" xfId="40196"/>
    <cellStyle name="40% - 强调文字颜色 6 3 2 5 2" xfId="40197"/>
    <cellStyle name="40% - 强调文字颜色 6 3 2 5 2 2" xfId="40198"/>
    <cellStyle name="40% - 强调文字颜色 6 3 2 5 3" xfId="40199"/>
    <cellStyle name="40% - 强调文字颜色 6 3 2 6" xfId="40200"/>
    <cellStyle name="40% - 强调文字颜色 6 3 2 6 2" xfId="40201"/>
    <cellStyle name="40% - 强调文字颜色 6 3 2 6 2 2" xfId="40202"/>
    <cellStyle name="40% - 强调文字颜色 6 3 2 6 3" xfId="40203"/>
    <cellStyle name="40% - 强调文字颜色 6 3 2 7" xfId="40204"/>
    <cellStyle name="40% - 强调文字颜色 6 3 2 7 2" xfId="40205"/>
    <cellStyle name="40% - 强调文字颜色 6 3 2 8" xfId="40206"/>
    <cellStyle name="40% - 强调文字颜色 6 3 2 9" xfId="40207"/>
    <cellStyle name="40% - 强调文字颜色 6 3 20" xfId="40208"/>
    <cellStyle name="40% - 强调文字颜色 6 3 21" xfId="40209"/>
    <cellStyle name="40% - 强调文字颜色 6 3 22" xfId="40210"/>
    <cellStyle name="40% - 强调文字颜色 6 3 23" xfId="40211"/>
    <cellStyle name="40% - 强调文字颜色 6 3 24" xfId="40212"/>
    <cellStyle name="40% - 强调文字颜色 6 3 25" xfId="40213"/>
    <cellStyle name="40% - 强调文字颜色 6 3 26" xfId="40214"/>
    <cellStyle name="40% - 强调文字颜色 6 3 27" xfId="40215"/>
    <cellStyle name="40% - 强调文字颜色 6 3 28" xfId="40216"/>
    <cellStyle name="40% - 强调文字颜色 6 3 29" xfId="40217"/>
    <cellStyle name="40% - 强调文字颜色 6 3 3" xfId="40218"/>
    <cellStyle name="40% - 强调文字颜色 6 3 3 2" xfId="40219"/>
    <cellStyle name="40% - 强调文字颜色 6 3 3 2 2" xfId="40220"/>
    <cellStyle name="40% - 强调文字颜色 6 3 3 2 2 2" xfId="40221"/>
    <cellStyle name="40% - 强调文字颜色 6 3 3 2 3" xfId="40222"/>
    <cellStyle name="40% - 强调文字颜色 6 3 3 3" xfId="40223"/>
    <cellStyle name="40% - 强调文字颜色 6 3 3 3 2" xfId="40224"/>
    <cellStyle name="40% - 强调文字颜色 6 3 3 3 2 2" xfId="40225"/>
    <cellStyle name="40% - 强调文字颜色 6 3 3 3 3" xfId="40226"/>
    <cellStyle name="40% - 强调文字颜色 6 3 3 4" xfId="40227"/>
    <cellStyle name="40% - 强调文字颜色 6 3 3 4 2" xfId="40228"/>
    <cellStyle name="40% - 强调文字颜色 6 3 3 4 2 2" xfId="40229"/>
    <cellStyle name="40% - 强调文字颜色 6 3 3 4 3" xfId="40230"/>
    <cellStyle name="40% - 强调文字颜色 6 3 3 5" xfId="40231"/>
    <cellStyle name="40% - 强调文字颜色 6 3 3 5 2" xfId="40232"/>
    <cellStyle name="40% - 强调文字颜色 6 3 3 5 2 2" xfId="40233"/>
    <cellStyle name="40% - 强调文字颜色 6 3 3 5 3" xfId="40234"/>
    <cellStyle name="40% - 强调文字颜色 6 3 3 6" xfId="40235"/>
    <cellStyle name="40% - 强调文字颜色 6 3 3 6 2" xfId="40236"/>
    <cellStyle name="40% - 强调文字颜色 6 3 3 6 2 2" xfId="40237"/>
    <cellStyle name="40% - 强调文字颜色 6 3 3 6 3" xfId="40238"/>
    <cellStyle name="40% - 强调文字颜色 6 3 3 7" xfId="40239"/>
    <cellStyle name="40% - 强调文字颜色 6 3 3 7 2" xfId="40240"/>
    <cellStyle name="40% - 强调文字颜色 6 3 3 8" xfId="40241"/>
    <cellStyle name="40% - 强调文字颜色 6 3 3 9" xfId="40242"/>
    <cellStyle name="40% - 强调文字颜色 6 3 30" xfId="40243"/>
    <cellStyle name="40% - 强调文字颜色 6 3 31" xfId="40244"/>
    <cellStyle name="40% - 强调文字颜色 6 3 32" xfId="40245"/>
    <cellStyle name="40% - 强调文字颜色 6 3 33" xfId="40246"/>
    <cellStyle name="40% - 强调文字颜色 6 3 34" xfId="40247"/>
    <cellStyle name="40% - 强调文字颜色 6 3 35" xfId="40248"/>
    <cellStyle name="40% - 强调文字颜色 6 3 36" xfId="40249"/>
    <cellStyle name="40% - 强调文字颜色 6 3 37" xfId="40250"/>
    <cellStyle name="40% - 强调文字颜色 6 3 4" xfId="40251"/>
    <cellStyle name="40% - 强调文字颜色 6 3 4 2" xfId="40252"/>
    <cellStyle name="40% - 强调文字颜色 6 3 4 2 2" xfId="40253"/>
    <cellStyle name="40% - 强调文字颜色 6 3 4 2 2 2" xfId="40254"/>
    <cellStyle name="40% - 强调文字颜色 6 3 4 2 3" xfId="40255"/>
    <cellStyle name="40% - 强调文字颜色 6 3 4 3" xfId="40256"/>
    <cellStyle name="40% - 强调文字颜色 6 3 4 3 2" xfId="40257"/>
    <cellStyle name="40% - 强调文字颜色 6 3 4 3 2 2" xfId="40258"/>
    <cellStyle name="40% - 强调文字颜色 6 3 4 3 3" xfId="40259"/>
    <cellStyle name="40% - 强调文字颜色 6 3 4 4" xfId="40260"/>
    <cellStyle name="40% - 强调文字颜色 6 3 4 4 2" xfId="40261"/>
    <cellStyle name="40% - 强调文字颜色 6 3 4 5" xfId="40262"/>
    <cellStyle name="40% - 强调文字颜色 6 3 5" xfId="40263"/>
    <cellStyle name="40% - 强调文字颜色 6 3 5 2" xfId="40264"/>
    <cellStyle name="40% - 强调文字颜色 6 3 5 2 2" xfId="40265"/>
    <cellStyle name="40% - 强调文字颜色 6 3 5 2 2 2" xfId="40266"/>
    <cellStyle name="40% - 强调文字颜色 6 3 5 2 3" xfId="40267"/>
    <cellStyle name="40% - 强调文字颜色 6 3 5 3" xfId="40268"/>
    <cellStyle name="40% - 强调文字颜色 6 3 5 3 2" xfId="40269"/>
    <cellStyle name="40% - 强调文字颜色 6 3 5 3 2 2" xfId="40270"/>
    <cellStyle name="40% - 强调文字颜色 6 3 5 3 3" xfId="40271"/>
    <cellStyle name="40% - 强调文字颜色 6 3 5 4" xfId="40272"/>
    <cellStyle name="40% - 强调文字颜色 6 3 5 4 2" xfId="40273"/>
    <cellStyle name="40% - 强调文字颜色 6 3 5 5" xfId="40274"/>
    <cellStyle name="40% - 强调文字颜色 6 3 6" xfId="40275"/>
    <cellStyle name="40% - 强调文字颜色 6 3 6 2" xfId="40276"/>
    <cellStyle name="40% - 强调文字颜色 6 3 6 2 2" xfId="40277"/>
    <cellStyle name="40% - 强调文字颜色 6 3 6 2 2 2" xfId="40278"/>
    <cellStyle name="40% - 强调文字颜色 6 3 6 2 3" xfId="40279"/>
    <cellStyle name="40% - 强调文字颜色 6 3 6 3" xfId="40280"/>
    <cellStyle name="40% - 强调文字颜色 6 3 6 3 2" xfId="40281"/>
    <cellStyle name="40% - 强调文字颜色 6 3 6 3 2 2" xfId="40282"/>
    <cellStyle name="40% - 强调文字颜色 6 3 6 3 3" xfId="40283"/>
    <cellStyle name="40% - 强调文字颜色 6 3 7" xfId="40284"/>
    <cellStyle name="40% - 强调文字颜色 6 3 8" xfId="40285"/>
    <cellStyle name="40% - 强调文字颜色 6 3 8 2" xfId="40286"/>
    <cellStyle name="40% - 强调文字颜色 6 3 8 2 2" xfId="40287"/>
    <cellStyle name="40% - 强调文字颜色 6 3 8 3" xfId="40288"/>
    <cellStyle name="40% - 强调文字颜色 6 3 9" xfId="40289"/>
    <cellStyle name="40% - 强调文字颜色 6 3 9 2" xfId="40290"/>
    <cellStyle name="40% - 强调文字颜色 6 3 9 2 2" xfId="40291"/>
    <cellStyle name="40% - 强调文字颜色 6 3 9 3" xfId="40292"/>
    <cellStyle name="40% - 强调文字颜色 6 30" xfId="40293"/>
    <cellStyle name="40% - 强调文字颜色 6 31" xfId="40294"/>
    <cellStyle name="40% - 强调文字颜色 6 32" xfId="40295"/>
    <cellStyle name="40% - 强调文字颜色 6 33" xfId="40296"/>
    <cellStyle name="40% - 强调文字颜色 6 4" xfId="40297"/>
    <cellStyle name="40% - 强调文字颜色 6 4 10" xfId="40298"/>
    <cellStyle name="40% - 强调文字颜色 6 4 11" xfId="40299"/>
    <cellStyle name="40% - 强调文字颜色 6 4 12" xfId="40300"/>
    <cellStyle name="40% - 强调文字颜色 6 4 13" xfId="40301"/>
    <cellStyle name="40% - 强调文字颜色 6 4 14" xfId="40302"/>
    <cellStyle name="40% - 强调文字颜色 6 4 15" xfId="40303"/>
    <cellStyle name="40% - 强调文字颜色 6 4 16" xfId="40304"/>
    <cellStyle name="40% - 强调文字颜色 6 4 17" xfId="40305"/>
    <cellStyle name="40% - 强调文字颜色 6 4 18" xfId="40306"/>
    <cellStyle name="40% - 强调文字颜色 6 4 19" xfId="40307"/>
    <cellStyle name="40% - 强调文字颜色 6 4 2" xfId="40308"/>
    <cellStyle name="40% - 强调文字颜色 6 4 2 10" xfId="40309"/>
    <cellStyle name="40% - 强调文字颜色 6 4 2 11" xfId="40310"/>
    <cellStyle name="40% - 强调文字颜色 6 4 2 12" xfId="40311"/>
    <cellStyle name="40% - 强调文字颜色 6 4 2 13" xfId="40312"/>
    <cellStyle name="40% - 强调文字颜色 6 4 2 14" xfId="40313"/>
    <cellStyle name="40% - 强调文字颜色 6 4 2 15" xfId="40314"/>
    <cellStyle name="40% - 强调文字颜色 6 4 2 16" xfId="40315"/>
    <cellStyle name="40% - 强调文字颜色 6 4 2 17" xfId="40316"/>
    <cellStyle name="40% - 强调文字颜色 6 4 2 18" xfId="40317"/>
    <cellStyle name="40% - 强调文字颜色 6 4 2 19" xfId="40318"/>
    <cellStyle name="40% - 强调文字颜色 6 4 2 2" xfId="40319"/>
    <cellStyle name="40% - 强调文字颜色 6 4 2 2 2" xfId="40320"/>
    <cellStyle name="40% - 强调文字颜色 6 4 2 2 2 2" xfId="40321"/>
    <cellStyle name="40% - 强调文字颜色 6 4 2 2 3" xfId="40322"/>
    <cellStyle name="40% - 强调文字颜色 6 4 2 20" xfId="40323"/>
    <cellStyle name="40% - 强调文字颜色 6 4 2 21" xfId="40324"/>
    <cellStyle name="40% - 强调文字颜色 6 4 2 22" xfId="40325"/>
    <cellStyle name="40% - 强调文字颜色 6 4 2 23" xfId="40326"/>
    <cellStyle name="40% - 强调文字颜色 6 4 2 24" xfId="40327"/>
    <cellStyle name="40% - 强调文字颜色 6 4 2 3" xfId="40328"/>
    <cellStyle name="40% - 强调文字颜色 6 4 2 3 2" xfId="40329"/>
    <cellStyle name="40% - 强调文字颜色 6 4 2 3 2 2" xfId="40330"/>
    <cellStyle name="40% - 强调文字颜色 6 4 2 3 3" xfId="40331"/>
    <cellStyle name="40% - 强调文字颜色 6 4 2 4" xfId="40332"/>
    <cellStyle name="40% - 强调文字颜色 6 4 2 4 2" xfId="40333"/>
    <cellStyle name="40% - 强调文字颜色 6 4 2 4 2 2" xfId="40334"/>
    <cellStyle name="40% - 强调文字颜色 6 4 2 4 3" xfId="40335"/>
    <cellStyle name="40% - 强调文字颜色 6 4 2 5" xfId="40336"/>
    <cellStyle name="40% - 强调文字颜色 6 4 2 5 2" xfId="40337"/>
    <cellStyle name="40% - 强调文字颜色 6 4 2 6" xfId="40338"/>
    <cellStyle name="40% - 强调文字颜色 6 4 2 7" xfId="40339"/>
    <cellStyle name="40% - 强调文字颜色 6 4 2 8" xfId="40340"/>
    <cellStyle name="40% - 强调文字颜色 6 4 2 9" xfId="40341"/>
    <cellStyle name="40% - 强调文字颜色 6 4 20" xfId="40342"/>
    <cellStyle name="40% - 强调文字颜色 6 4 21" xfId="40343"/>
    <cellStyle name="40% - 强调文字颜色 6 4 22" xfId="40344"/>
    <cellStyle name="40% - 强调文字颜色 6 4 23" xfId="40345"/>
    <cellStyle name="40% - 强调文字颜色 6 4 24" xfId="40346"/>
    <cellStyle name="40% - 强调文字颜色 6 4 25" xfId="40347"/>
    <cellStyle name="40% - 强调文字颜色 6 4 26" xfId="40348"/>
    <cellStyle name="40% - 强调文字颜色 6 4 27" xfId="40349"/>
    <cellStyle name="40% - 强调文字颜色 6 4 28" xfId="40350"/>
    <cellStyle name="40% - 强调文字颜色 6 4 3" xfId="40351"/>
    <cellStyle name="40% - 强调文字颜色 6 4 3 2" xfId="40352"/>
    <cellStyle name="40% - 强调文字颜色 6 4 3 2 2" xfId="40353"/>
    <cellStyle name="40% - 强调文字颜色 6 4 3 2 2 2" xfId="40354"/>
    <cellStyle name="40% - 强调文字颜色 6 4 3 2 3" xfId="40355"/>
    <cellStyle name="40% - 强调文字颜色 6 4 3 3" xfId="40356"/>
    <cellStyle name="40% - 强调文字颜色 6 4 3 3 2" xfId="40357"/>
    <cellStyle name="40% - 强调文字颜色 6 4 3 3 2 2" xfId="40358"/>
    <cellStyle name="40% - 强调文字颜色 6 4 3 3 3" xfId="40359"/>
    <cellStyle name="40% - 强调文字颜色 6 4 3 4" xfId="40360"/>
    <cellStyle name="40% - 强调文字颜色 6 4 3 4 2" xfId="40361"/>
    <cellStyle name="40% - 强调文字颜色 6 4 3 4 2 2" xfId="40362"/>
    <cellStyle name="40% - 强调文字颜色 6 4 3 4 3" xfId="40363"/>
    <cellStyle name="40% - 强调文字颜色 6 4 3 5" xfId="40364"/>
    <cellStyle name="40% - 强调文字颜色 6 4 3 5 2" xfId="40365"/>
    <cellStyle name="40% - 强调文字颜色 6 4 3 6" xfId="40366"/>
    <cellStyle name="40% - 强调文字颜色 6 4 3 7" xfId="40367"/>
    <cellStyle name="40% - 强调文字颜色 6 4 4" xfId="40368"/>
    <cellStyle name="40% - 强调文字颜色 6 4 4 2" xfId="40369"/>
    <cellStyle name="40% - 强调文字颜色 6 4 4 2 2" xfId="40370"/>
    <cellStyle name="40% - 强调文字颜色 6 4 4 3" xfId="40371"/>
    <cellStyle name="40% - 强调文字颜色 6 4 5" xfId="40372"/>
    <cellStyle name="40% - 强调文字颜色 6 4 6" xfId="40373"/>
    <cellStyle name="40% - 强调文字颜色 6 4 7" xfId="40374"/>
    <cellStyle name="40% - 强调文字颜色 6 4 7 2" xfId="40375"/>
    <cellStyle name="40% - 强调文字颜色 6 4 7 2 2" xfId="40376"/>
    <cellStyle name="40% - 强调文字颜色 6 4 7 3" xfId="40377"/>
    <cellStyle name="40% - 强调文字颜色 6 4 8" xfId="40378"/>
    <cellStyle name="40% - 强调文字颜色 6 4 8 2" xfId="40379"/>
    <cellStyle name="40% - 强调文字颜色 6 4 8 2 2" xfId="40380"/>
    <cellStyle name="40% - 强调文字颜色 6 4 8 3" xfId="40381"/>
    <cellStyle name="40% - 强调文字颜色 6 4 9" xfId="40382"/>
    <cellStyle name="40% - 强调文字颜色 6 4 9 2" xfId="40383"/>
    <cellStyle name="40% - 强调文字颜色 6 5" xfId="40384"/>
    <cellStyle name="40% - 强调文字颜色 6 5 10" xfId="40385"/>
    <cellStyle name="40% - 强调文字颜色 6 5 11" xfId="40386"/>
    <cellStyle name="40% - 强调文字颜色 6 5 12" xfId="40387"/>
    <cellStyle name="40% - 强调文字颜色 6 5 13" xfId="40388"/>
    <cellStyle name="40% - 强调文字颜色 6 5 14" xfId="40389"/>
    <cellStyle name="40% - 强调文字颜色 6 5 15" xfId="40390"/>
    <cellStyle name="40% - 强调文字颜色 6 5 16" xfId="40391"/>
    <cellStyle name="40% - 强调文字颜色 6 5 17" xfId="40392"/>
    <cellStyle name="40% - 强调文字颜色 6 5 18" xfId="40393"/>
    <cellStyle name="40% - 强调文字颜色 6 5 19" xfId="40394"/>
    <cellStyle name="40% - 强调文字颜色 6 5 2" xfId="40395"/>
    <cellStyle name="40% - 强调文字颜色 6 5 2 2" xfId="40396"/>
    <cellStyle name="40% - 强调文字颜色 6 5 2 2 2" xfId="40397"/>
    <cellStyle name="40% - 强调文字颜色 6 5 2 3" xfId="40398"/>
    <cellStyle name="40% - 强调文字颜色 6 5 2 4" xfId="40399"/>
    <cellStyle name="40% - 强调文字颜色 6 5 20" xfId="40400"/>
    <cellStyle name="40% - 强调文字颜色 6 5 21" xfId="40401"/>
    <cellStyle name="40% - 强调文字颜色 6 5 22" xfId="40402"/>
    <cellStyle name="40% - 强调文字颜色 6 5 23" xfId="40403"/>
    <cellStyle name="40% - 强调文字颜色 6 5 24" xfId="40404"/>
    <cellStyle name="40% - 强调文字颜色 6 5 25" xfId="40405"/>
    <cellStyle name="40% - 强调文字颜色 6 5 26" xfId="40406"/>
    <cellStyle name="40% - 强调文字颜色 6 5 3" xfId="40407"/>
    <cellStyle name="40% - 强调文字颜色 6 5 4" xfId="40408"/>
    <cellStyle name="40% - 强调文字颜色 6 5 5" xfId="40409"/>
    <cellStyle name="40% - 强调文字颜色 6 5 5 2" xfId="40410"/>
    <cellStyle name="40% - 强调文字颜色 6 5 5 2 2" xfId="40411"/>
    <cellStyle name="40% - 强调文字颜色 6 5 5 3" xfId="40412"/>
    <cellStyle name="40% - 强调文字颜色 6 5 6" xfId="40413"/>
    <cellStyle name="40% - 强调文字颜色 6 5 6 2" xfId="40414"/>
    <cellStyle name="40% - 强调文字颜色 6 5 6 2 2" xfId="40415"/>
    <cellStyle name="40% - 强调文字颜色 6 5 6 3" xfId="40416"/>
    <cellStyle name="40% - 强调文字颜色 6 5 7" xfId="40417"/>
    <cellStyle name="40% - 强调文字颜色 6 5 7 2" xfId="40418"/>
    <cellStyle name="40% - 强调文字颜色 6 5 8" xfId="40419"/>
    <cellStyle name="40% - 强调文字颜色 6 5 9" xfId="40420"/>
    <cellStyle name="40% - 强调文字颜色 6 6" xfId="40421"/>
    <cellStyle name="40% - 强调文字颜色 6 6 10" xfId="40422"/>
    <cellStyle name="40% - 强调文字颜色 6 6 11" xfId="40423"/>
    <cellStyle name="40% - 强调文字颜色 6 6 12" xfId="40424"/>
    <cellStyle name="40% - 强调文字颜色 6 6 13" xfId="40425"/>
    <cellStyle name="40% - 强调文字颜色 6 6 14" xfId="40426"/>
    <cellStyle name="40% - 强调文字颜色 6 6 15" xfId="40427"/>
    <cellStyle name="40% - 强调文字颜色 6 6 16" xfId="40428"/>
    <cellStyle name="40% - 强调文字颜色 6 6 17" xfId="40429"/>
    <cellStyle name="40% - 强调文字颜色 6 6 18" xfId="40430"/>
    <cellStyle name="40% - 强调文字颜色 6 6 19" xfId="40431"/>
    <cellStyle name="40% - 强调文字颜色 6 6 2" xfId="40432"/>
    <cellStyle name="40% - 强调文字颜色 6 6 2 10" xfId="40433"/>
    <cellStyle name="40% - 强调文字颜色 6 6 2 11" xfId="40434"/>
    <cellStyle name="40% - 强调文字颜色 6 6 2 12" xfId="40435"/>
    <cellStyle name="40% - 强调文字颜色 6 6 2 13" xfId="40436"/>
    <cellStyle name="40% - 强调文字颜色 6 6 2 14" xfId="40437"/>
    <cellStyle name="40% - 强调文字颜色 6 6 2 15" xfId="40438"/>
    <cellStyle name="40% - 强调文字颜色 6 6 2 16" xfId="40439"/>
    <cellStyle name="40% - 强调文字颜色 6 6 2 17" xfId="40440"/>
    <cellStyle name="40% - 强调文字颜色 6 6 2 18" xfId="40441"/>
    <cellStyle name="40% - 强调文字颜色 6 6 2 19" xfId="40442"/>
    <cellStyle name="40% - 强调文字颜色 6 6 2 2" xfId="40443"/>
    <cellStyle name="40% - 强调文字颜色 6 6 2 2 2" xfId="40444"/>
    <cellStyle name="40% - 强调文字颜色 6 6 2 20" xfId="40445"/>
    <cellStyle name="40% - 强调文字颜色 6 6 2 3" xfId="40446"/>
    <cellStyle name="40% - 强调文字颜色 6 6 2 4" xfId="40447"/>
    <cellStyle name="40% - 强调文字颜色 6 6 2 5" xfId="40448"/>
    <cellStyle name="40% - 强调文字颜色 6 6 2 6" xfId="40449"/>
    <cellStyle name="40% - 强调文字颜色 6 6 2 7" xfId="40450"/>
    <cellStyle name="40% - 强调文字颜色 6 6 2 8" xfId="40451"/>
    <cellStyle name="40% - 强调文字颜色 6 6 2 9" xfId="40452"/>
    <cellStyle name="40% - 强调文字颜色 6 6 20" xfId="40453"/>
    <cellStyle name="40% - 强调文字颜色 6 6 21" xfId="40454"/>
    <cellStyle name="40% - 强调文字颜色 6 6 22" xfId="40455"/>
    <cellStyle name="40% - 强调文字颜色 6 6 23" xfId="40456"/>
    <cellStyle name="40% - 强调文字颜色 6 6 24" xfId="40457"/>
    <cellStyle name="40% - 强调文字颜色 6 6 25" xfId="40458"/>
    <cellStyle name="40% - 强调文字颜色 6 6 26" xfId="40459"/>
    <cellStyle name="40% - 强调文字颜色 6 6 27" xfId="40460"/>
    <cellStyle name="40% - 强调文字颜色 6 6 28" xfId="40461"/>
    <cellStyle name="40% - 强调文字颜色 6 6 29" xfId="40462"/>
    <cellStyle name="40% - 强调文字颜色 6 6 3" xfId="40463"/>
    <cellStyle name="40% - 强调文字颜色 6 6 3 10" xfId="40464"/>
    <cellStyle name="40% - 强调文字颜色 6 6 3 11" xfId="40465"/>
    <cellStyle name="40% - 强调文字颜色 6 6 3 12" xfId="40466"/>
    <cellStyle name="40% - 强调文字颜色 6 6 3 13" xfId="40467"/>
    <cellStyle name="40% - 强调文字颜色 6 6 3 14" xfId="40468"/>
    <cellStyle name="40% - 强调文字颜色 6 6 3 15" xfId="40469"/>
    <cellStyle name="40% - 强调文字颜色 6 6 3 16" xfId="40470"/>
    <cellStyle name="40% - 强调文字颜色 6 6 3 17" xfId="40471"/>
    <cellStyle name="40% - 强调文字颜色 6 6 3 18" xfId="40472"/>
    <cellStyle name="40% - 强调文字颜色 6 6 3 19" xfId="40473"/>
    <cellStyle name="40% - 强调文字颜色 6 6 3 2" xfId="40474"/>
    <cellStyle name="40% - 强调文字颜色 6 6 3 3" xfId="40475"/>
    <cellStyle name="40% - 强调文字颜色 6 6 3 4" xfId="40476"/>
    <cellStyle name="40% - 强调文字颜色 6 6 3 5" xfId="40477"/>
    <cellStyle name="40% - 强调文字颜色 6 6 3 6" xfId="40478"/>
    <cellStyle name="40% - 强调文字颜色 6 6 3 7" xfId="40479"/>
    <cellStyle name="40% - 强调文字颜色 6 6 3 8" xfId="40480"/>
    <cellStyle name="40% - 强调文字颜色 6 6 3 9" xfId="40481"/>
    <cellStyle name="40% - 强调文字颜色 6 6 4" xfId="40482"/>
    <cellStyle name="40% - 强调文字颜色 6 6 4 10" xfId="40483"/>
    <cellStyle name="40% - 强调文字颜色 6 6 4 11" xfId="40484"/>
    <cellStyle name="40% - 强调文字颜色 6 6 4 12" xfId="40485"/>
    <cellStyle name="40% - 强调文字颜色 6 6 4 13" xfId="40486"/>
    <cellStyle name="40% - 强调文字颜色 6 6 4 14" xfId="40487"/>
    <cellStyle name="40% - 强调文字颜色 6 6 4 15" xfId="40488"/>
    <cellStyle name="40% - 强调文字颜色 6 6 4 16" xfId="40489"/>
    <cellStyle name="40% - 强调文字颜色 6 6 4 17" xfId="40490"/>
    <cellStyle name="40% - 强调文字颜色 6 6 4 18" xfId="40491"/>
    <cellStyle name="40% - 强调文字颜色 6 6 4 19" xfId="40492"/>
    <cellStyle name="40% - 强调文字颜色 6 6 4 2" xfId="40493"/>
    <cellStyle name="40% - 强调文字颜色 6 6 4 3" xfId="40494"/>
    <cellStyle name="40% - 强调文字颜色 6 6 4 4" xfId="40495"/>
    <cellStyle name="40% - 强调文字颜色 6 6 4 5" xfId="40496"/>
    <cellStyle name="40% - 强调文字颜色 6 6 4 6" xfId="40497"/>
    <cellStyle name="40% - 强调文字颜色 6 6 4 7" xfId="40498"/>
    <cellStyle name="40% - 强调文字颜色 6 6 4 8" xfId="40499"/>
    <cellStyle name="40% - 强调文字颜色 6 6 4 9" xfId="40500"/>
    <cellStyle name="40% - 强调文字颜色 6 6 5" xfId="40501"/>
    <cellStyle name="40% - 强调文字颜色 6 6 5 10" xfId="40502"/>
    <cellStyle name="40% - 强调文字颜色 6 6 5 11" xfId="40503"/>
    <cellStyle name="40% - 强调文字颜色 6 6 5 12" xfId="40504"/>
    <cellStyle name="40% - 强调文字颜色 6 6 5 13" xfId="40505"/>
    <cellStyle name="40% - 强调文字颜色 6 6 5 14" xfId="40506"/>
    <cellStyle name="40% - 强调文字颜色 6 6 5 15" xfId="40507"/>
    <cellStyle name="40% - 强调文字颜色 6 6 5 16" xfId="40508"/>
    <cellStyle name="40% - 强调文字颜色 6 6 5 17" xfId="40509"/>
    <cellStyle name="40% - 强调文字颜色 6 6 5 18" xfId="40510"/>
    <cellStyle name="40% - 强调文字颜色 6 6 5 19" xfId="40511"/>
    <cellStyle name="40% - 强调文字颜色 6 6 5 2" xfId="40512"/>
    <cellStyle name="40% - 强调文字颜色 6 6 5 2 2" xfId="40513"/>
    <cellStyle name="40% - 强调文字颜色 6 6 5 3" xfId="40514"/>
    <cellStyle name="40% - 强调文字颜色 6 6 5 4" xfId="40515"/>
    <cellStyle name="40% - 强调文字颜色 6 6 5 5" xfId="40516"/>
    <cellStyle name="40% - 强调文字颜色 6 6 5 6" xfId="40517"/>
    <cellStyle name="40% - 强调文字颜色 6 6 5 7" xfId="40518"/>
    <cellStyle name="40% - 强调文字颜色 6 6 5 8" xfId="40519"/>
    <cellStyle name="40% - 强调文字颜色 6 6 5 9" xfId="40520"/>
    <cellStyle name="40% - 强调文字颜色 6 6 6" xfId="40521"/>
    <cellStyle name="40% - 强调文字颜色 6 6 6 10" xfId="40522"/>
    <cellStyle name="40% - 强调文字颜色 6 6 6 11" xfId="40523"/>
    <cellStyle name="40% - 强调文字颜色 6 6 6 12" xfId="40524"/>
    <cellStyle name="40% - 强调文字颜色 6 6 6 13" xfId="40525"/>
    <cellStyle name="40% - 强调文字颜色 6 6 6 14" xfId="40526"/>
    <cellStyle name="40% - 强调文字颜色 6 6 6 15" xfId="40527"/>
    <cellStyle name="40% - 强调文字颜色 6 6 6 16" xfId="40528"/>
    <cellStyle name="40% - 强调文字颜色 6 6 6 17" xfId="40529"/>
    <cellStyle name="40% - 强调文字颜色 6 6 6 18" xfId="40530"/>
    <cellStyle name="40% - 强调文字颜色 6 6 6 19" xfId="40531"/>
    <cellStyle name="40% - 强调文字颜色 6 6 6 2" xfId="40532"/>
    <cellStyle name="40% - 强调文字颜色 6 6 6 2 2" xfId="40533"/>
    <cellStyle name="40% - 强调文字颜色 6 6 6 3" xfId="40534"/>
    <cellStyle name="40% - 强调文字颜色 6 6 6 4" xfId="40535"/>
    <cellStyle name="40% - 强调文字颜色 6 6 6 5" xfId="40536"/>
    <cellStyle name="40% - 强调文字颜色 6 6 6 6" xfId="40537"/>
    <cellStyle name="40% - 强调文字颜色 6 6 6 7" xfId="40538"/>
    <cellStyle name="40% - 强调文字颜色 6 6 6 8" xfId="40539"/>
    <cellStyle name="40% - 强调文字颜色 6 6 6 9" xfId="40540"/>
    <cellStyle name="40% - 强调文字颜色 6 6 7" xfId="40541"/>
    <cellStyle name="40% - 强调文字颜色 6 6 7 10" xfId="40542"/>
    <cellStyle name="40% - 强调文字颜色 6 6 7 11" xfId="40543"/>
    <cellStyle name="40% - 强调文字颜色 6 6 7 12" xfId="40544"/>
    <cellStyle name="40% - 强调文字颜色 6 6 7 13" xfId="40545"/>
    <cellStyle name="40% - 强调文字颜色 6 6 7 14" xfId="40546"/>
    <cellStyle name="40% - 强调文字颜色 6 6 7 15" xfId="40547"/>
    <cellStyle name="40% - 强调文字颜色 6 6 7 16" xfId="40548"/>
    <cellStyle name="40% - 强调文字颜色 6 6 7 17" xfId="40549"/>
    <cellStyle name="40% - 强调文字颜色 6 6 7 18" xfId="40550"/>
    <cellStyle name="40% - 强调文字颜色 6 6 7 2" xfId="40551"/>
    <cellStyle name="40% - 强调文字颜色 6 6 7 3" xfId="40552"/>
    <cellStyle name="40% - 强调文字颜色 6 6 7 4" xfId="40553"/>
    <cellStyle name="40% - 强调文字颜色 6 6 7 5" xfId="40554"/>
    <cellStyle name="40% - 强调文字颜色 6 6 7 6" xfId="40555"/>
    <cellStyle name="40% - 强调文字颜色 6 6 7 7" xfId="40556"/>
    <cellStyle name="40% - 强调文字颜色 6 6 7 8" xfId="40557"/>
    <cellStyle name="40% - 强调文字颜色 6 6 7 9" xfId="40558"/>
    <cellStyle name="40% - 强调文字颜色 6 6 8" xfId="40559"/>
    <cellStyle name="40% - 强调文字颜色 6 6 8 10" xfId="40560"/>
    <cellStyle name="40% - 强调文字颜色 6 6 8 11" xfId="40561"/>
    <cellStyle name="40% - 强调文字颜色 6 6 8 12" xfId="40562"/>
    <cellStyle name="40% - 强调文字颜色 6 6 8 13" xfId="40563"/>
    <cellStyle name="40% - 强调文字颜色 6 6 8 14" xfId="40564"/>
    <cellStyle name="40% - 强调文字颜色 6 6 8 15" xfId="40565"/>
    <cellStyle name="40% - 强调文字颜色 6 6 8 16" xfId="40566"/>
    <cellStyle name="40% - 强调文字颜色 6 6 8 17" xfId="40567"/>
    <cellStyle name="40% - 强调文字颜色 6 6 8 2" xfId="40568"/>
    <cellStyle name="40% - 强调文字颜色 6 6 8 3" xfId="40569"/>
    <cellStyle name="40% - 强调文字颜色 6 6 8 4" xfId="40570"/>
    <cellStyle name="40% - 强调文字颜色 6 6 8 5" xfId="40571"/>
    <cellStyle name="40% - 强调文字颜色 6 6 8 6" xfId="40572"/>
    <cellStyle name="40% - 强调文字颜色 6 6 8 7" xfId="40573"/>
    <cellStyle name="40% - 强调文字颜色 6 6 8 8" xfId="40574"/>
    <cellStyle name="40% - 强调文字颜色 6 6 8 9" xfId="40575"/>
    <cellStyle name="40% - 强调文字颜色 6 6 9" xfId="40576"/>
    <cellStyle name="40% - 强调文字颜色 6 7" xfId="40577"/>
    <cellStyle name="40% - 强调文字颜色 6 7 10" xfId="40578"/>
    <cellStyle name="40% - 强调文字颜色 6 7 11" xfId="40579"/>
    <cellStyle name="40% - 强调文字颜色 6 7 12" xfId="40580"/>
    <cellStyle name="40% - 强调文字颜色 6 7 13" xfId="40581"/>
    <cellStyle name="40% - 强调文字颜色 6 7 14" xfId="40582"/>
    <cellStyle name="40% - 强调文字颜色 6 7 15" xfId="40583"/>
    <cellStyle name="40% - 强调文字颜色 6 7 16" xfId="40584"/>
    <cellStyle name="40% - 强调文字颜色 6 7 17" xfId="40585"/>
    <cellStyle name="40% - 强调文字颜色 6 7 18" xfId="40586"/>
    <cellStyle name="40% - 强调文字颜色 6 7 19" xfId="40587"/>
    <cellStyle name="40% - 强调文字颜色 6 7 2" xfId="40588"/>
    <cellStyle name="40% - 强调文字颜色 6 7 2 10" xfId="40589"/>
    <cellStyle name="40% - 强调文字颜色 6 7 2 11" xfId="40590"/>
    <cellStyle name="40% - 强调文字颜色 6 7 2 12" xfId="40591"/>
    <cellStyle name="40% - 强调文字颜色 6 7 2 13" xfId="40592"/>
    <cellStyle name="40% - 强调文字颜色 6 7 2 14" xfId="40593"/>
    <cellStyle name="40% - 强调文字颜色 6 7 2 15" xfId="40594"/>
    <cellStyle name="40% - 强调文字颜色 6 7 2 16" xfId="40595"/>
    <cellStyle name="40% - 强调文字颜色 6 7 2 17" xfId="40596"/>
    <cellStyle name="40% - 强调文字颜色 6 7 2 18" xfId="40597"/>
    <cellStyle name="40% - 强调文字颜色 6 7 2 19" xfId="40598"/>
    <cellStyle name="40% - 强调文字颜色 6 7 2 2" xfId="40599"/>
    <cellStyle name="40% - 强调文字颜色 6 7 2 2 2" xfId="40600"/>
    <cellStyle name="40% - 强调文字颜色 6 7 2 3" xfId="40601"/>
    <cellStyle name="40% - 强调文字颜色 6 7 2 4" xfId="40602"/>
    <cellStyle name="40% - 强调文字颜色 6 7 2 5" xfId="40603"/>
    <cellStyle name="40% - 强调文字颜色 6 7 2 6" xfId="40604"/>
    <cellStyle name="40% - 强调文字颜色 6 7 2 7" xfId="40605"/>
    <cellStyle name="40% - 强调文字颜色 6 7 2 8" xfId="40606"/>
    <cellStyle name="40% - 强调文字颜色 6 7 2 9" xfId="40607"/>
    <cellStyle name="40% - 强调文字颜色 6 7 20" xfId="40608"/>
    <cellStyle name="40% - 强调文字颜色 6 7 21" xfId="40609"/>
    <cellStyle name="40% - 强调文字颜色 6 7 22" xfId="40610"/>
    <cellStyle name="40% - 强调文字颜色 6 7 23" xfId="40611"/>
    <cellStyle name="40% - 强调文字颜色 6 7 24" xfId="40612"/>
    <cellStyle name="40% - 强调文字颜色 6 7 25" xfId="40613"/>
    <cellStyle name="40% - 强调文字颜色 6 7 26" xfId="40614"/>
    <cellStyle name="40% - 强调文字颜色 6 7 27" xfId="40615"/>
    <cellStyle name="40% - 强调文字颜色 6 7 28" xfId="40616"/>
    <cellStyle name="40% - 强调文字颜色 6 7 29" xfId="40617"/>
    <cellStyle name="40% - 强调文字颜色 6 7 3" xfId="40618"/>
    <cellStyle name="40% - 强调文字颜色 6 7 3 10" xfId="40619"/>
    <cellStyle name="40% - 强调文字颜色 6 7 3 11" xfId="40620"/>
    <cellStyle name="40% - 强调文字颜色 6 7 3 12" xfId="40621"/>
    <cellStyle name="40% - 强调文字颜色 6 7 3 13" xfId="40622"/>
    <cellStyle name="40% - 强调文字颜色 6 7 3 14" xfId="40623"/>
    <cellStyle name="40% - 强调文字颜色 6 7 3 15" xfId="40624"/>
    <cellStyle name="40% - 强调文字颜色 6 7 3 16" xfId="40625"/>
    <cellStyle name="40% - 强调文字颜色 6 7 3 17" xfId="40626"/>
    <cellStyle name="40% - 强调文字颜色 6 7 3 18" xfId="40627"/>
    <cellStyle name="40% - 强调文字颜色 6 7 3 19" xfId="40628"/>
    <cellStyle name="40% - 强调文字颜色 6 7 3 2" xfId="40629"/>
    <cellStyle name="40% - 强调文字颜色 6 7 3 3" xfId="40630"/>
    <cellStyle name="40% - 强调文字颜色 6 7 3 4" xfId="40631"/>
    <cellStyle name="40% - 强调文字颜色 6 7 3 5" xfId="40632"/>
    <cellStyle name="40% - 强调文字颜色 6 7 3 6" xfId="40633"/>
    <cellStyle name="40% - 强调文字颜色 6 7 3 7" xfId="40634"/>
    <cellStyle name="40% - 强调文字颜色 6 7 3 8" xfId="40635"/>
    <cellStyle name="40% - 强调文字颜色 6 7 3 9" xfId="40636"/>
    <cellStyle name="40% - 强调文字颜色 6 7 4" xfId="40637"/>
    <cellStyle name="40% - 强调文字颜色 6 7 4 10" xfId="40638"/>
    <cellStyle name="40% - 强调文字颜色 6 7 4 11" xfId="40639"/>
    <cellStyle name="40% - 强调文字颜色 6 7 4 12" xfId="40640"/>
    <cellStyle name="40% - 强调文字颜色 6 7 4 13" xfId="40641"/>
    <cellStyle name="40% - 强调文字颜色 6 7 4 14" xfId="40642"/>
    <cellStyle name="40% - 强调文字颜色 6 7 4 15" xfId="40643"/>
    <cellStyle name="40% - 强调文字颜色 6 7 4 16" xfId="40644"/>
    <cellStyle name="40% - 强调文字颜色 6 7 4 17" xfId="40645"/>
    <cellStyle name="40% - 强调文字颜色 6 7 4 18" xfId="40646"/>
    <cellStyle name="40% - 强调文字颜色 6 7 4 19" xfId="40647"/>
    <cellStyle name="40% - 强调文字颜色 6 7 4 2" xfId="40648"/>
    <cellStyle name="40% - 强调文字颜色 6 7 4 3" xfId="40649"/>
    <cellStyle name="40% - 强调文字颜色 6 7 4 4" xfId="40650"/>
    <cellStyle name="40% - 强调文字颜色 6 7 4 5" xfId="40651"/>
    <cellStyle name="40% - 强调文字颜色 6 7 4 6" xfId="40652"/>
    <cellStyle name="40% - 强调文字颜色 6 7 4 7" xfId="40653"/>
    <cellStyle name="40% - 强调文字颜色 6 7 4 8" xfId="40654"/>
    <cellStyle name="40% - 强调文字颜色 6 7 4 9" xfId="40655"/>
    <cellStyle name="40% - 强调文字颜色 6 7 5" xfId="40656"/>
    <cellStyle name="40% - 强调文字颜色 6 7 5 10" xfId="40657"/>
    <cellStyle name="40% - 强调文字颜色 6 7 5 11" xfId="40658"/>
    <cellStyle name="40% - 强调文字颜色 6 7 5 12" xfId="40659"/>
    <cellStyle name="40% - 强调文字颜色 6 7 5 13" xfId="40660"/>
    <cellStyle name="40% - 强调文字颜色 6 7 5 14" xfId="40661"/>
    <cellStyle name="40% - 强调文字颜色 6 7 5 15" xfId="40662"/>
    <cellStyle name="40% - 强调文字颜色 6 7 5 16" xfId="40663"/>
    <cellStyle name="40% - 强调文字颜色 6 7 5 17" xfId="40664"/>
    <cellStyle name="40% - 强调文字颜色 6 7 5 18" xfId="40665"/>
    <cellStyle name="40% - 强调文字颜色 6 7 5 2" xfId="40666"/>
    <cellStyle name="40% - 强调文字颜色 6 7 5 3" xfId="40667"/>
    <cellStyle name="40% - 强调文字颜色 6 7 5 4" xfId="40668"/>
    <cellStyle name="40% - 强调文字颜色 6 7 5 5" xfId="40669"/>
    <cellStyle name="40% - 强调文字颜色 6 7 5 6" xfId="40670"/>
    <cellStyle name="40% - 强调文字颜色 6 7 5 7" xfId="40671"/>
    <cellStyle name="40% - 强调文字颜色 6 7 5 8" xfId="40672"/>
    <cellStyle name="40% - 强调文字颜色 6 7 5 9" xfId="40673"/>
    <cellStyle name="40% - 强调文字颜色 6 7 6" xfId="40674"/>
    <cellStyle name="40% - 强调文字颜色 6 7 6 10" xfId="40675"/>
    <cellStyle name="40% - 强调文字颜色 6 7 6 11" xfId="40676"/>
    <cellStyle name="40% - 强调文字颜色 6 7 6 12" xfId="40677"/>
    <cellStyle name="40% - 强调文字颜色 6 7 6 13" xfId="40678"/>
    <cellStyle name="40% - 强调文字颜色 6 7 6 14" xfId="40679"/>
    <cellStyle name="40% - 强调文字颜色 6 7 6 15" xfId="40680"/>
    <cellStyle name="40% - 强调文字颜色 6 7 6 16" xfId="40681"/>
    <cellStyle name="40% - 强调文字颜色 6 7 6 17" xfId="40682"/>
    <cellStyle name="40% - 强调文字颜色 6 7 6 18" xfId="40683"/>
    <cellStyle name="40% - 强调文字颜色 6 7 6 19" xfId="40684"/>
    <cellStyle name="40% - 强调文字颜色 6 7 6 2" xfId="40685"/>
    <cellStyle name="40% - 强调文字颜色 6 7 6 3" xfId="40686"/>
    <cellStyle name="40% - 强调文字颜色 6 7 6 4" xfId="40687"/>
    <cellStyle name="40% - 强调文字颜色 6 7 6 5" xfId="40688"/>
    <cellStyle name="40% - 强调文字颜色 6 7 6 6" xfId="40689"/>
    <cellStyle name="40% - 强调文字颜色 6 7 6 7" xfId="40690"/>
    <cellStyle name="40% - 强调文字颜色 6 7 6 8" xfId="40691"/>
    <cellStyle name="40% - 强调文字颜色 6 7 6 9" xfId="40692"/>
    <cellStyle name="40% - 强调文字颜色 6 7 7" xfId="40693"/>
    <cellStyle name="40% - 强调文字颜色 6 7 7 10" xfId="40694"/>
    <cellStyle name="40% - 强调文字颜色 6 7 7 11" xfId="40695"/>
    <cellStyle name="40% - 强调文字颜色 6 7 7 12" xfId="40696"/>
    <cellStyle name="40% - 强调文字颜色 6 7 7 13" xfId="40697"/>
    <cellStyle name="40% - 强调文字颜色 6 7 7 14" xfId="40698"/>
    <cellStyle name="40% - 强调文字颜色 6 7 7 15" xfId="40699"/>
    <cellStyle name="40% - 强调文字颜色 6 7 7 16" xfId="40700"/>
    <cellStyle name="40% - 强调文字颜色 6 7 7 17" xfId="40701"/>
    <cellStyle name="40% - 强调文字颜色 6 7 7 18" xfId="40702"/>
    <cellStyle name="40% - 强调文字颜色 6 7 7 2" xfId="40703"/>
    <cellStyle name="40% - 强调文字颜色 6 7 7 3" xfId="40704"/>
    <cellStyle name="40% - 强调文字颜色 6 7 7 4" xfId="40705"/>
    <cellStyle name="40% - 强调文字颜色 6 7 7 5" xfId="40706"/>
    <cellStyle name="40% - 强调文字颜色 6 7 7 6" xfId="40707"/>
    <cellStyle name="40% - 强调文字颜色 6 7 7 7" xfId="40708"/>
    <cellStyle name="40% - 强调文字颜色 6 7 7 8" xfId="40709"/>
    <cellStyle name="40% - 强调文字颜色 6 7 7 9" xfId="40710"/>
    <cellStyle name="40% - 强调文字颜色 6 7 8" xfId="40711"/>
    <cellStyle name="40% - 强调文字颜色 6 7 8 10" xfId="40712"/>
    <cellStyle name="40% - 强调文字颜色 6 7 8 11" xfId="40713"/>
    <cellStyle name="40% - 强调文字颜色 6 7 8 12" xfId="40714"/>
    <cellStyle name="40% - 强调文字颜色 6 7 8 13" xfId="40715"/>
    <cellStyle name="40% - 强调文字颜色 6 7 8 14" xfId="40716"/>
    <cellStyle name="40% - 强调文字颜色 6 7 8 15" xfId="40717"/>
    <cellStyle name="40% - 强调文字颜色 6 7 8 16" xfId="40718"/>
    <cellStyle name="40% - 强调文字颜色 6 7 8 17" xfId="40719"/>
    <cellStyle name="40% - 强调文字颜色 6 7 8 2" xfId="40720"/>
    <cellStyle name="40% - 强调文字颜色 6 7 8 3" xfId="40721"/>
    <cellStyle name="40% - 强调文字颜色 6 7 8 4" xfId="40722"/>
    <cellStyle name="40% - 强调文字颜色 6 7 8 5" xfId="40723"/>
    <cellStyle name="40% - 强调文字颜色 6 7 8 6" xfId="40724"/>
    <cellStyle name="40% - 强调文字颜色 6 7 8 7" xfId="40725"/>
    <cellStyle name="40% - 强调文字颜色 6 7 8 8" xfId="40726"/>
    <cellStyle name="40% - 强调文字颜色 6 7 8 9" xfId="40727"/>
    <cellStyle name="40% - 强调文字颜色 6 7 9" xfId="40728"/>
    <cellStyle name="40% - 强调文字颜色 6 8" xfId="40729"/>
    <cellStyle name="40% - 强调文字颜色 6 8 10" xfId="40730"/>
    <cellStyle name="40% - 强调文字颜色 6 8 11" xfId="40731"/>
    <cellStyle name="40% - 强调文字颜色 6 8 12" xfId="40732"/>
    <cellStyle name="40% - 强调文字颜色 6 8 13" xfId="40733"/>
    <cellStyle name="40% - 强调文字颜色 6 8 14" xfId="40734"/>
    <cellStyle name="40% - 强调文字颜色 6 8 15" xfId="40735"/>
    <cellStyle name="40% - 强调文字颜色 6 8 16" xfId="40736"/>
    <cellStyle name="40% - 强调文字颜色 6 8 17" xfId="40737"/>
    <cellStyle name="40% - 强调文字颜色 6 8 18" xfId="40738"/>
    <cellStyle name="40% - 强调文字颜色 6 8 19" xfId="40739"/>
    <cellStyle name="40% - 强调文字颜色 6 8 2" xfId="40740"/>
    <cellStyle name="40% - 强调文字颜色 6 8 2 10" xfId="40741"/>
    <cellStyle name="40% - 强调文字颜色 6 8 2 11" xfId="40742"/>
    <cellStyle name="40% - 强调文字颜色 6 8 2 12" xfId="40743"/>
    <cellStyle name="40% - 强调文字颜色 6 8 2 13" xfId="40744"/>
    <cellStyle name="40% - 强调文字颜色 6 8 2 14" xfId="40745"/>
    <cellStyle name="40% - 强调文字颜色 6 8 2 15" xfId="40746"/>
    <cellStyle name="40% - 强调文字颜色 6 8 2 16" xfId="40747"/>
    <cellStyle name="40% - 强调文字颜色 6 8 2 17" xfId="40748"/>
    <cellStyle name="40% - 强调文字颜色 6 8 2 18" xfId="40749"/>
    <cellStyle name="40% - 强调文字颜色 6 8 2 2" xfId="40750"/>
    <cellStyle name="40% - 强调文字颜色 6 8 2 3" xfId="40751"/>
    <cellStyle name="40% - 强调文字颜色 6 8 2 4" xfId="40752"/>
    <cellStyle name="40% - 强调文字颜色 6 8 2 5" xfId="40753"/>
    <cellStyle name="40% - 强调文字颜色 6 8 2 6" xfId="40754"/>
    <cellStyle name="40% - 强调文字颜色 6 8 2 7" xfId="40755"/>
    <cellStyle name="40% - 强调文字颜色 6 8 2 8" xfId="40756"/>
    <cellStyle name="40% - 强调文字颜色 6 8 2 9" xfId="40757"/>
    <cellStyle name="40% - 强调文字颜色 6 8 20" xfId="40758"/>
    <cellStyle name="40% - 强调文字颜色 6 8 21" xfId="40759"/>
    <cellStyle name="40% - 强调文字颜色 6 8 22" xfId="40760"/>
    <cellStyle name="40% - 强调文字颜色 6 8 23" xfId="40761"/>
    <cellStyle name="40% - 强调文字颜色 6 8 24" xfId="40762"/>
    <cellStyle name="40% - 强调文字颜色 6 8 25" xfId="40763"/>
    <cellStyle name="40% - 强调文字颜色 6 8 26" xfId="40764"/>
    <cellStyle name="40% - 强调文字颜色 6 8 27" xfId="40765"/>
    <cellStyle name="40% - 强调文字颜色 6 8 28" xfId="40766"/>
    <cellStyle name="40% - 强调文字颜色 6 8 29" xfId="40767"/>
    <cellStyle name="40% - 强调文字颜色 6 8 3" xfId="40768"/>
    <cellStyle name="40% - 强调文字颜色 6 8 3 10" xfId="40769"/>
    <cellStyle name="40% - 强调文字颜色 6 8 3 11" xfId="40770"/>
    <cellStyle name="40% - 强调文字颜色 6 8 3 12" xfId="40771"/>
    <cellStyle name="40% - 强调文字颜色 6 8 3 13" xfId="40772"/>
    <cellStyle name="40% - 强调文字颜色 6 8 3 14" xfId="40773"/>
    <cellStyle name="40% - 强调文字颜色 6 8 3 15" xfId="40774"/>
    <cellStyle name="40% - 强调文字颜色 6 8 3 16" xfId="40775"/>
    <cellStyle name="40% - 强调文字颜色 6 8 3 17" xfId="40776"/>
    <cellStyle name="40% - 强调文字颜色 6 8 3 18" xfId="40777"/>
    <cellStyle name="40% - 强调文字颜色 6 8 3 19" xfId="40778"/>
    <cellStyle name="40% - 强调文字颜色 6 8 3 2" xfId="40779"/>
    <cellStyle name="40% - 强调文字颜色 6 8 3 3" xfId="40780"/>
    <cellStyle name="40% - 强调文字颜色 6 8 3 4" xfId="40781"/>
    <cellStyle name="40% - 强调文字颜色 6 8 3 5" xfId="40782"/>
    <cellStyle name="40% - 强调文字颜色 6 8 3 6" xfId="40783"/>
    <cellStyle name="40% - 强调文字颜色 6 8 3 7" xfId="40784"/>
    <cellStyle name="40% - 强调文字颜色 6 8 3 8" xfId="40785"/>
    <cellStyle name="40% - 强调文字颜色 6 8 3 9" xfId="40786"/>
    <cellStyle name="40% - 强调文字颜色 6 8 4" xfId="40787"/>
    <cellStyle name="40% - 强调文字颜色 6 8 4 10" xfId="40788"/>
    <cellStyle name="40% - 强调文字颜色 6 8 4 11" xfId="40789"/>
    <cellStyle name="40% - 强调文字颜色 6 8 4 12" xfId="40790"/>
    <cellStyle name="40% - 强调文字颜色 6 8 4 13" xfId="40791"/>
    <cellStyle name="40% - 强调文字颜色 6 8 4 14" xfId="40792"/>
    <cellStyle name="40% - 强调文字颜色 6 8 4 15" xfId="40793"/>
    <cellStyle name="40% - 强调文字颜色 6 8 4 16" xfId="40794"/>
    <cellStyle name="40% - 强调文字颜色 6 8 4 17" xfId="40795"/>
    <cellStyle name="40% - 强调文字颜色 6 8 4 2" xfId="40796"/>
    <cellStyle name="40% - 强调文字颜色 6 8 4 3" xfId="40797"/>
    <cellStyle name="40% - 强调文字颜色 6 8 4 4" xfId="40798"/>
    <cellStyle name="40% - 强调文字颜色 6 8 4 5" xfId="40799"/>
    <cellStyle name="40% - 强调文字颜色 6 8 4 6" xfId="40800"/>
    <cellStyle name="40% - 强调文字颜色 6 8 4 7" xfId="40801"/>
    <cellStyle name="40% - 强调文字颜色 6 8 4 8" xfId="40802"/>
    <cellStyle name="40% - 强调文字颜色 6 8 4 9" xfId="40803"/>
    <cellStyle name="40% - 强调文字颜色 6 8 5" xfId="40804"/>
    <cellStyle name="40% - 强调文字颜色 6 8 6" xfId="40805"/>
    <cellStyle name="40% - 强调文字颜色 6 8 7" xfId="40806"/>
    <cellStyle name="40% - 强调文字颜色 6 8 8" xfId="40807"/>
    <cellStyle name="40% - 强调文字颜色 6 8 9" xfId="40808"/>
    <cellStyle name="40% - 强调文字颜色 6 9" xfId="40809"/>
    <cellStyle name="40% - 强调文字颜色 6 9 10" xfId="40810"/>
    <cellStyle name="40% - 强调文字颜色 6 9 11" xfId="40811"/>
    <cellStyle name="40% - 强调文字颜色 6 9 12" xfId="40812"/>
    <cellStyle name="40% - 强调文字颜色 6 9 13" xfId="40813"/>
    <cellStyle name="40% - 强调文字颜色 6 9 14" xfId="40814"/>
    <cellStyle name="40% - 强调文字颜色 6 9 15" xfId="40815"/>
    <cellStyle name="40% - 强调文字颜色 6 9 16" xfId="40816"/>
    <cellStyle name="40% - 强调文字颜色 6 9 17" xfId="40817"/>
    <cellStyle name="40% - 强调文字颜色 6 9 18" xfId="40818"/>
    <cellStyle name="40% - 强调文字颜色 6 9 19" xfId="40819"/>
    <cellStyle name="40% - 强调文字颜色 6 9 2" xfId="40820"/>
    <cellStyle name="40% - 强调文字颜色 6 9 2 2" xfId="40821"/>
    <cellStyle name="40% - 强调文字颜色 6 9 20" xfId="40822"/>
    <cellStyle name="40% - 强调文字颜色 6 9 3" xfId="40823"/>
    <cellStyle name="40% - 强调文字颜色 6 9 4" xfId="40824"/>
    <cellStyle name="40% - 强调文字颜色 6 9 5" xfId="40825"/>
    <cellStyle name="40% - 强调文字颜色 6 9 6" xfId="40826"/>
    <cellStyle name="40% - 强调文字颜色 6 9 7" xfId="40827"/>
    <cellStyle name="40% - 强调文字颜色 6 9 8" xfId="40828"/>
    <cellStyle name="40% - 强调文字颜色 6 9 9" xfId="40829"/>
    <cellStyle name="40% - 着色 1" xfId="40830"/>
    <cellStyle name="40% - 着色 2" xfId="40831"/>
    <cellStyle name="40% - 着色 3" xfId="40832"/>
    <cellStyle name="40% - 着色 4" xfId="40833"/>
    <cellStyle name="40% - 着色 5" xfId="40834"/>
    <cellStyle name="40% - 着色 6" xfId="40835"/>
    <cellStyle name="44" xfId="40836"/>
    <cellStyle name="44 2" xfId="40837"/>
    <cellStyle name="44 3" xfId="40838"/>
    <cellStyle name="44 4" xfId="40839"/>
    <cellStyle name="44 5" xfId="40840"/>
    <cellStyle name="60% - Accent1" xfId="40841"/>
    <cellStyle name="60% - Accent1 2" xfId="40842"/>
    <cellStyle name="60% - Accent1 2 2" xfId="40843"/>
    <cellStyle name="60% - Accent1 2 3" xfId="40844"/>
    <cellStyle name="60% - Accent1 2 4" xfId="40845"/>
    <cellStyle name="60% - Accent1 2 5" xfId="40846"/>
    <cellStyle name="60% - Accent1 3" xfId="40847"/>
    <cellStyle name="60% - Accent1 4" xfId="40848"/>
    <cellStyle name="60% - Accent1 5" xfId="40849"/>
    <cellStyle name="60% - Accent1 6" xfId="40850"/>
    <cellStyle name="60% - Accent2" xfId="40851"/>
    <cellStyle name="60% - Accent2 2" xfId="40852"/>
    <cellStyle name="60% - Accent2 2 2" xfId="40853"/>
    <cellStyle name="60% - Accent2 2 3" xfId="40854"/>
    <cellStyle name="60% - Accent2 2 4" xfId="40855"/>
    <cellStyle name="60% - Accent2 2 5" xfId="40856"/>
    <cellStyle name="60% - Accent2 3" xfId="40857"/>
    <cellStyle name="60% - Accent2 4" xfId="40858"/>
    <cellStyle name="60% - Accent2 5" xfId="40859"/>
    <cellStyle name="60% - Accent2 6" xfId="40860"/>
    <cellStyle name="60% - Accent3" xfId="40861"/>
    <cellStyle name="60% - Accent3 2" xfId="40862"/>
    <cellStyle name="60% - Accent3 2 2" xfId="40863"/>
    <cellStyle name="60% - Accent3 2 3" xfId="40864"/>
    <cellStyle name="60% - Accent3 2 4" xfId="40865"/>
    <cellStyle name="60% - Accent3 2 5" xfId="40866"/>
    <cellStyle name="60% - Accent3 3" xfId="40867"/>
    <cellStyle name="60% - Accent3 4" xfId="40868"/>
    <cellStyle name="60% - Accent3 5" xfId="40869"/>
    <cellStyle name="60% - Accent3 6" xfId="40870"/>
    <cellStyle name="60% - Accent4" xfId="40871"/>
    <cellStyle name="60% - Accent4 2" xfId="40872"/>
    <cellStyle name="60% - Accent4 2 2" xfId="40873"/>
    <cellStyle name="60% - Accent4 2 3" xfId="40874"/>
    <cellStyle name="60% - Accent4 2 4" xfId="40875"/>
    <cellStyle name="60% - Accent4 2 5" xfId="40876"/>
    <cellStyle name="60% - Accent4 3" xfId="40877"/>
    <cellStyle name="60% - Accent4 4" xfId="40878"/>
    <cellStyle name="60% - Accent4 5" xfId="40879"/>
    <cellStyle name="60% - Accent4 6" xfId="40880"/>
    <cellStyle name="60% - Accent5" xfId="40881"/>
    <cellStyle name="60% - Accent5 2" xfId="40882"/>
    <cellStyle name="60% - Accent5 2 2" xfId="40883"/>
    <cellStyle name="60% - Accent5 2 3" xfId="40884"/>
    <cellStyle name="60% - Accent5 2 4" xfId="40885"/>
    <cellStyle name="60% - Accent5 2 5" xfId="40886"/>
    <cellStyle name="60% - Accent5 3" xfId="40887"/>
    <cellStyle name="60% - Accent5 4" xfId="40888"/>
    <cellStyle name="60% - Accent5 5" xfId="40889"/>
    <cellStyle name="60% - Accent5 6" xfId="40890"/>
    <cellStyle name="60% - Accent6" xfId="40891"/>
    <cellStyle name="60% - Accent6 2" xfId="40892"/>
    <cellStyle name="60% - Accent6 2 2" xfId="40893"/>
    <cellStyle name="60% - Accent6 2 3" xfId="40894"/>
    <cellStyle name="60% - Accent6 2 4" xfId="40895"/>
    <cellStyle name="60% - Accent6 2 5" xfId="40896"/>
    <cellStyle name="60% - Accent6 3" xfId="40897"/>
    <cellStyle name="60% - Accent6 4" xfId="40898"/>
    <cellStyle name="60% - Accent6 5" xfId="40899"/>
    <cellStyle name="60% - Accent6 6" xfId="40900"/>
    <cellStyle name="60% - 强调文字颜色 1 10" xfId="40901"/>
    <cellStyle name="60% - 强调文字颜色 1 11" xfId="40902"/>
    <cellStyle name="60% - 强调文字颜色 1 12" xfId="40903"/>
    <cellStyle name="60% - 强调文字颜色 1 13" xfId="40904"/>
    <cellStyle name="60% - 强调文字颜色 1 14" xfId="40905"/>
    <cellStyle name="60% - 强调文字颜色 1 2" xfId="40906"/>
    <cellStyle name="60% - 强调文字颜色 1 2 10" xfId="40907"/>
    <cellStyle name="60% - 强调文字颜色 1 2 11" xfId="40908"/>
    <cellStyle name="60% - 强调文字颜色 1 2 12" xfId="40909"/>
    <cellStyle name="60% - 强调文字颜色 1 2 13" xfId="40910"/>
    <cellStyle name="60% - 强调文字颜色 1 2 14" xfId="40911"/>
    <cellStyle name="60% - 强调文字颜色 1 2 15" xfId="40912"/>
    <cellStyle name="60% - 强调文字颜色 1 2 16" xfId="40913"/>
    <cellStyle name="60% - 强调文字颜色 1 2 17" xfId="40914"/>
    <cellStyle name="60% - 强调文字颜色 1 2 18" xfId="40915"/>
    <cellStyle name="60% - 强调文字颜色 1 2 19" xfId="40916"/>
    <cellStyle name="60% - 强调文字颜色 1 2 2" xfId="40917"/>
    <cellStyle name="60% - 强调文字颜色 1 2 2 2" xfId="40918"/>
    <cellStyle name="60% - 强调文字颜色 1 2 2 3" xfId="40919"/>
    <cellStyle name="60% - 强调文字颜色 1 2 20" xfId="40920"/>
    <cellStyle name="60% - 强调文字颜色 1 2 21" xfId="40921"/>
    <cellStyle name="60% - 强调文字颜色 1 2 22" xfId="40922"/>
    <cellStyle name="60% - 强调文字颜色 1 2 23" xfId="40923"/>
    <cellStyle name="60% - 强调文字颜色 1 2 24" xfId="40924"/>
    <cellStyle name="60% - 强调文字颜色 1 2 25" xfId="40925"/>
    <cellStyle name="60% - 强调文字颜色 1 2 26" xfId="40926"/>
    <cellStyle name="60% - 强调文字颜色 1 2 27" xfId="40927"/>
    <cellStyle name="60% - 强调文字颜色 1 2 3" xfId="40928"/>
    <cellStyle name="60% - 强调文字颜色 1 2 4" xfId="40929"/>
    <cellStyle name="60% - 强调文字颜色 1 2 5" xfId="40930"/>
    <cellStyle name="60% - 强调文字颜色 1 2 6" xfId="40931"/>
    <cellStyle name="60% - 强调文字颜色 1 2 7" xfId="40932"/>
    <cellStyle name="60% - 强调文字颜色 1 2 8" xfId="40933"/>
    <cellStyle name="60% - 强调文字颜色 1 2 9" xfId="40934"/>
    <cellStyle name="60% - 强调文字颜色 1 3" xfId="40935"/>
    <cellStyle name="60% - 强调文字颜色 1 3 10" xfId="40936"/>
    <cellStyle name="60% - 强调文字颜色 1 3 11" xfId="40937"/>
    <cellStyle name="60% - 强调文字颜色 1 3 12" xfId="40938"/>
    <cellStyle name="60% - 强调文字颜色 1 3 13" xfId="40939"/>
    <cellStyle name="60% - 强调文字颜色 1 3 14" xfId="40940"/>
    <cellStyle name="60% - 强调文字颜色 1 3 15" xfId="40941"/>
    <cellStyle name="60% - 强调文字颜色 1 3 16" xfId="40942"/>
    <cellStyle name="60% - 强调文字颜色 1 3 17" xfId="40943"/>
    <cellStyle name="60% - 强调文字颜色 1 3 18" xfId="40944"/>
    <cellStyle name="60% - 强调文字颜色 1 3 19" xfId="40945"/>
    <cellStyle name="60% - 强调文字颜色 1 3 2" xfId="40946"/>
    <cellStyle name="60% - 强调文字颜色 1 3 2 10" xfId="40947"/>
    <cellStyle name="60% - 强调文字颜色 1 3 2 11" xfId="40948"/>
    <cellStyle name="60% - 强调文字颜色 1 3 2 12" xfId="40949"/>
    <cellStyle name="60% - 强调文字颜色 1 3 2 13" xfId="40950"/>
    <cellStyle name="60% - 强调文字颜色 1 3 2 14" xfId="40951"/>
    <cellStyle name="60% - 强调文字颜色 1 3 2 15" xfId="40952"/>
    <cellStyle name="60% - 强调文字颜色 1 3 2 16" xfId="40953"/>
    <cellStyle name="60% - 强调文字颜色 1 3 2 17" xfId="40954"/>
    <cellStyle name="60% - 强调文字颜色 1 3 2 18" xfId="40955"/>
    <cellStyle name="60% - 强调文字颜色 1 3 2 19" xfId="40956"/>
    <cellStyle name="60% - 强调文字颜色 1 3 2 2" xfId="40957"/>
    <cellStyle name="60% - 强调文字颜色 1 3 2 3" xfId="40958"/>
    <cellStyle name="60% - 强调文字颜色 1 3 2 4" xfId="40959"/>
    <cellStyle name="60% - 强调文字颜色 1 3 2 5" xfId="40960"/>
    <cellStyle name="60% - 强调文字颜色 1 3 2 6" xfId="40961"/>
    <cellStyle name="60% - 强调文字颜色 1 3 2 7" xfId="40962"/>
    <cellStyle name="60% - 强调文字颜色 1 3 2 8" xfId="40963"/>
    <cellStyle name="60% - 强调文字颜色 1 3 2 9" xfId="40964"/>
    <cellStyle name="60% - 强调文字颜色 1 3 3" xfId="40965"/>
    <cellStyle name="60% - 强调文字颜色 1 3 4" xfId="40966"/>
    <cellStyle name="60% - 强调文字颜色 1 3 5" xfId="40967"/>
    <cellStyle name="60% - 强调文字颜色 1 3 6" xfId="40968"/>
    <cellStyle name="60% - 强调文字颜色 1 3 7" xfId="40969"/>
    <cellStyle name="60% - 强调文字颜色 1 3 8" xfId="40970"/>
    <cellStyle name="60% - 强调文字颜色 1 3 9" xfId="40971"/>
    <cellStyle name="60% - 强调文字颜色 1 4" xfId="40972"/>
    <cellStyle name="60% - 强调文字颜色 1 4 10" xfId="40973"/>
    <cellStyle name="60% - 强调文字颜色 1 4 11" xfId="40974"/>
    <cellStyle name="60% - 强调文字颜色 1 4 12" xfId="40975"/>
    <cellStyle name="60% - 强调文字颜色 1 4 13" xfId="40976"/>
    <cellStyle name="60% - 强调文字颜色 1 4 14" xfId="40977"/>
    <cellStyle name="60% - 强调文字颜色 1 4 15" xfId="40978"/>
    <cellStyle name="60% - 强调文字颜色 1 4 16" xfId="40979"/>
    <cellStyle name="60% - 强调文字颜色 1 4 17" xfId="40980"/>
    <cellStyle name="60% - 强调文字颜色 1 4 18" xfId="40981"/>
    <cellStyle name="60% - 强调文字颜色 1 4 19" xfId="40982"/>
    <cellStyle name="60% - 强调文字颜色 1 4 2" xfId="40983"/>
    <cellStyle name="60% - 强调文字颜色 1 4 2 10" xfId="40984"/>
    <cellStyle name="60% - 强调文字颜色 1 4 2 11" xfId="40985"/>
    <cellStyle name="60% - 强调文字颜色 1 4 2 12" xfId="40986"/>
    <cellStyle name="60% - 强调文字颜色 1 4 2 13" xfId="40987"/>
    <cellStyle name="60% - 强调文字颜色 1 4 2 14" xfId="40988"/>
    <cellStyle name="60% - 强调文字颜色 1 4 2 15" xfId="40989"/>
    <cellStyle name="60% - 强调文字颜色 1 4 2 16" xfId="40990"/>
    <cellStyle name="60% - 强调文字颜色 1 4 2 17" xfId="40991"/>
    <cellStyle name="60% - 强调文字颜色 1 4 2 18" xfId="40992"/>
    <cellStyle name="60% - 强调文字颜色 1 4 2 19" xfId="40993"/>
    <cellStyle name="60% - 强调文字颜色 1 4 2 2" xfId="40994"/>
    <cellStyle name="60% - 强调文字颜色 1 4 2 3" xfId="40995"/>
    <cellStyle name="60% - 强调文字颜色 1 4 2 4" xfId="40996"/>
    <cellStyle name="60% - 强调文字颜色 1 4 2 5" xfId="40997"/>
    <cellStyle name="60% - 强调文字颜色 1 4 2 6" xfId="40998"/>
    <cellStyle name="60% - 强调文字颜色 1 4 2 7" xfId="40999"/>
    <cellStyle name="60% - 强调文字颜色 1 4 2 8" xfId="41000"/>
    <cellStyle name="60% - 强调文字颜色 1 4 2 9" xfId="41001"/>
    <cellStyle name="60% - 强调文字颜色 1 4 3" xfId="41002"/>
    <cellStyle name="60% - 强调文字颜色 1 4 4" xfId="41003"/>
    <cellStyle name="60% - 强调文字颜色 1 4 5" xfId="41004"/>
    <cellStyle name="60% - 强调文字颜色 1 4 6" xfId="41005"/>
    <cellStyle name="60% - 强调文字颜色 1 4 7" xfId="41006"/>
    <cellStyle name="60% - 强调文字颜色 1 4 8" xfId="41007"/>
    <cellStyle name="60% - 强调文字颜色 1 4 9" xfId="41008"/>
    <cellStyle name="60% - 强调文字颜色 1 5" xfId="41009"/>
    <cellStyle name="60% - 强调文字颜色 1 6" xfId="41010"/>
    <cellStyle name="60% - 强调文字颜色 1 6 10" xfId="41011"/>
    <cellStyle name="60% - 强调文字颜色 1 6 11" xfId="41012"/>
    <cellStyle name="60% - 强调文字颜色 1 6 12" xfId="41013"/>
    <cellStyle name="60% - 强调文字颜色 1 6 13" xfId="41014"/>
    <cellStyle name="60% - 强调文字颜色 1 6 14" xfId="41015"/>
    <cellStyle name="60% - 强调文字颜色 1 6 15" xfId="41016"/>
    <cellStyle name="60% - 强调文字颜色 1 6 16" xfId="41017"/>
    <cellStyle name="60% - 强调文字颜色 1 6 17" xfId="41018"/>
    <cellStyle name="60% - 强调文字颜色 1 6 18" xfId="41019"/>
    <cellStyle name="60% - 强调文字颜色 1 6 19" xfId="41020"/>
    <cellStyle name="60% - 强调文字颜色 1 6 2" xfId="41021"/>
    <cellStyle name="60% - 强调文字颜色 1 6 3" xfId="41022"/>
    <cellStyle name="60% - 强调文字颜色 1 6 4" xfId="41023"/>
    <cellStyle name="60% - 强调文字颜色 1 6 5" xfId="41024"/>
    <cellStyle name="60% - 强调文字颜色 1 6 6" xfId="41025"/>
    <cellStyle name="60% - 强调文字颜色 1 6 7" xfId="41026"/>
    <cellStyle name="60% - 强调文字颜色 1 6 8" xfId="41027"/>
    <cellStyle name="60% - 强调文字颜色 1 6 9" xfId="41028"/>
    <cellStyle name="60% - 强调文字颜色 1 7" xfId="41029"/>
    <cellStyle name="60% - 强调文字颜色 1 7 10" xfId="41030"/>
    <cellStyle name="60% - 强调文字颜色 1 7 11" xfId="41031"/>
    <cellStyle name="60% - 强调文字颜色 1 7 12" xfId="41032"/>
    <cellStyle name="60% - 强调文字颜色 1 7 13" xfId="41033"/>
    <cellStyle name="60% - 强调文字颜色 1 7 14" xfId="41034"/>
    <cellStyle name="60% - 强调文字颜色 1 7 15" xfId="41035"/>
    <cellStyle name="60% - 强调文字颜色 1 7 16" xfId="41036"/>
    <cellStyle name="60% - 强调文字颜色 1 7 17" xfId="41037"/>
    <cellStyle name="60% - 强调文字颜色 1 7 18" xfId="41038"/>
    <cellStyle name="60% - 强调文字颜色 1 7 19" xfId="41039"/>
    <cellStyle name="60% - 强调文字颜色 1 7 2" xfId="41040"/>
    <cellStyle name="60% - 强调文字颜色 1 7 3" xfId="41041"/>
    <cellStyle name="60% - 强调文字颜色 1 7 4" xfId="41042"/>
    <cellStyle name="60% - 强调文字颜色 1 7 5" xfId="41043"/>
    <cellStyle name="60% - 强调文字颜色 1 7 6" xfId="41044"/>
    <cellStyle name="60% - 强调文字颜色 1 7 7" xfId="41045"/>
    <cellStyle name="60% - 强调文字颜色 1 7 8" xfId="41046"/>
    <cellStyle name="60% - 强调文字颜色 1 7 9" xfId="41047"/>
    <cellStyle name="60% - 强调文字颜色 1 8" xfId="41048"/>
    <cellStyle name="60% - 强调文字颜色 1 8 10" xfId="41049"/>
    <cellStyle name="60% - 强调文字颜色 1 8 11" xfId="41050"/>
    <cellStyle name="60% - 强调文字颜色 1 8 12" xfId="41051"/>
    <cellStyle name="60% - 强调文字颜色 1 8 13" xfId="41052"/>
    <cellStyle name="60% - 强调文字颜色 1 8 14" xfId="41053"/>
    <cellStyle name="60% - 强调文字颜色 1 8 15" xfId="41054"/>
    <cellStyle name="60% - 强调文字颜色 1 8 16" xfId="41055"/>
    <cellStyle name="60% - 强调文字颜色 1 8 17" xfId="41056"/>
    <cellStyle name="60% - 强调文字颜色 1 8 18" xfId="41057"/>
    <cellStyle name="60% - 强调文字颜色 1 8 19" xfId="41058"/>
    <cellStyle name="60% - 强调文字颜色 1 8 2" xfId="41059"/>
    <cellStyle name="60% - 强调文字颜色 1 8 3" xfId="41060"/>
    <cellStyle name="60% - 强调文字颜色 1 8 4" xfId="41061"/>
    <cellStyle name="60% - 强调文字颜色 1 8 5" xfId="41062"/>
    <cellStyle name="60% - 强调文字颜色 1 8 6" xfId="41063"/>
    <cellStyle name="60% - 强调文字颜色 1 8 7" xfId="41064"/>
    <cellStyle name="60% - 强调文字颜色 1 8 8" xfId="41065"/>
    <cellStyle name="60% - 强调文字颜色 1 8 9" xfId="41066"/>
    <cellStyle name="60% - 强调文字颜色 1 9" xfId="41067"/>
    <cellStyle name="60% - 强调文字颜色 2 10" xfId="41068"/>
    <cellStyle name="60% - 强调文字颜色 2 11" xfId="41069"/>
    <cellStyle name="60% - 强调文字颜色 2 12" xfId="41070"/>
    <cellStyle name="60% - 强调文字颜色 2 13" xfId="41071"/>
    <cellStyle name="60% - 强调文字颜色 2 14" xfId="41072"/>
    <cellStyle name="60% - 强调文字颜色 2 2" xfId="41073"/>
    <cellStyle name="60% - 强调文字颜色 2 2 10" xfId="41074"/>
    <cellStyle name="60% - 强调文字颜色 2 2 11" xfId="41075"/>
    <cellStyle name="60% - 强调文字颜色 2 2 12" xfId="41076"/>
    <cellStyle name="60% - 强调文字颜色 2 2 13" xfId="41077"/>
    <cellStyle name="60% - 强调文字颜色 2 2 14" xfId="41078"/>
    <cellStyle name="60% - 强调文字颜色 2 2 15" xfId="41079"/>
    <cellStyle name="60% - 强调文字颜色 2 2 16" xfId="41080"/>
    <cellStyle name="60% - 强调文字颜色 2 2 17" xfId="41081"/>
    <cellStyle name="60% - 强调文字颜色 2 2 18" xfId="41082"/>
    <cellStyle name="60% - 强调文字颜色 2 2 19" xfId="41083"/>
    <cellStyle name="60% - 强调文字颜色 2 2 2" xfId="41084"/>
    <cellStyle name="60% - 强调文字颜色 2 2 2 2" xfId="41085"/>
    <cellStyle name="60% - 强调文字颜色 2 2 2 3" xfId="41086"/>
    <cellStyle name="60% - 强调文字颜色 2 2 20" xfId="41087"/>
    <cellStyle name="60% - 强调文字颜色 2 2 21" xfId="41088"/>
    <cellStyle name="60% - 强调文字颜色 2 2 22" xfId="41089"/>
    <cellStyle name="60% - 强调文字颜色 2 2 23" xfId="41090"/>
    <cellStyle name="60% - 强调文字颜色 2 2 24" xfId="41091"/>
    <cellStyle name="60% - 强调文字颜色 2 2 25" xfId="41092"/>
    <cellStyle name="60% - 强调文字颜色 2 2 26" xfId="41093"/>
    <cellStyle name="60% - 强调文字颜色 2 2 27" xfId="41094"/>
    <cellStyle name="60% - 强调文字颜色 2 2 3" xfId="41095"/>
    <cellStyle name="60% - 强调文字颜色 2 2 4" xfId="41096"/>
    <cellStyle name="60% - 强调文字颜色 2 2 5" xfId="41097"/>
    <cellStyle name="60% - 强调文字颜色 2 2 6" xfId="41098"/>
    <cellStyle name="60% - 强调文字颜色 2 2 7" xfId="41099"/>
    <cellStyle name="60% - 强调文字颜色 2 2 8" xfId="41100"/>
    <cellStyle name="60% - 强调文字颜色 2 2 9" xfId="41101"/>
    <cellStyle name="60% - 强调文字颜色 2 3" xfId="41102"/>
    <cellStyle name="60% - 强调文字颜色 2 3 10" xfId="41103"/>
    <cellStyle name="60% - 强调文字颜色 2 3 11" xfId="41104"/>
    <cellStyle name="60% - 强调文字颜色 2 3 12" xfId="41105"/>
    <cellStyle name="60% - 强调文字颜色 2 3 13" xfId="41106"/>
    <cellStyle name="60% - 强调文字颜色 2 3 14" xfId="41107"/>
    <cellStyle name="60% - 强调文字颜色 2 3 15" xfId="41108"/>
    <cellStyle name="60% - 强调文字颜色 2 3 16" xfId="41109"/>
    <cellStyle name="60% - 强调文字颜色 2 3 17" xfId="41110"/>
    <cellStyle name="60% - 强调文字颜色 2 3 18" xfId="41111"/>
    <cellStyle name="60% - 强调文字颜色 2 3 19" xfId="41112"/>
    <cellStyle name="60% - 强调文字颜色 2 3 2" xfId="41113"/>
    <cellStyle name="60% - 强调文字颜色 2 3 2 10" xfId="41114"/>
    <cellStyle name="60% - 强调文字颜色 2 3 2 11" xfId="41115"/>
    <cellStyle name="60% - 强调文字颜色 2 3 2 12" xfId="41116"/>
    <cellStyle name="60% - 强调文字颜色 2 3 2 13" xfId="41117"/>
    <cellStyle name="60% - 强调文字颜色 2 3 2 14" xfId="41118"/>
    <cellStyle name="60% - 强调文字颜色 2 3 2 15" xfId="41119"/>
    <cellStyle name="60% - 强调文字颜色 2 3 2 16" xfId="41120"/>
    <cellStyle name="60% - 强调文字颜色 2 3 2 17" xfId="41121"/>
    <cellStyle name="60% - 强调文字颜色 2 3 2 18" xfId="41122"/>
    <cellStyle name="60% - 强调文字颜色 2 3 2 19" xfId="41123"/>
    <cellStyle name="60% - 强调文字颜色 2 3 2 2" xfId="41124"/>
    <cellStyle name="60% - 强调文字颜色 2 3 2 3" xfId="41125"/>
    <cellStyle name="60% - 强调文字颜色 2 3 2 4" xfId="41126"/>
    <cellStyle name="60% - 强调文字颜色 2 3 2 5" xfId="41127"/>
    <cellStyle name="60% - 强调文字颜色 2 3 2 6" xfId="41128"/>
    <cellStyle name="60% - 强调文字颜色 2 3 2 7" xfId="41129"/>
    <cellStyle name="60% - 强调文字颜色 2 3 2 8" xfId="41130"/>
    <cellStyle name="60% - 强调文字颜色 2 3 2 9" xfId="41131"/>
    <cellStyle name="60% - 强调文字颜色 2 3 3" xfId="41132"/>
    <cellStyle name="60% - 强调文字颜色 2 3 4" xfId="41133"/>
    <cellStyle name="60% - 强调文字颜色 2 3 5" xfId="41134"/>
    <cellStyle name="60% - 强调文字颜色 2 3 6" xfId="41135"/>
    <cellStyle name="60% - 强调文字颜色 2 3 7" xfId="41136"/>
    <cellStyle name="60% - 强调文字颜色 2 3 8" xfId="41137"/>
    <cellStyle name="60% - 强调文字颜色 2 3 9" xfId="41138"/>
    <cellStyle name="60% - 强调文字颜色 2 4" xfId="41139"/>
    <cellStyle name="60% - 强调文字颜色 2 4 10" xfId="41140"/>
    <cellStyle name="60% - 强调文字颜色 2 4 11" xfId="41141"/>
    <cellStyle name="60% - 强调文字颜色 2 4 12" xfId="41142"/>
    <cellStyle name="60% - 强调文字颜色 2 4 13" xfId="41143"/>
    <cellStyle name="60% - 强调文字颜色 2 4 14" xfId="41144"/>
    <cellStyle name="60% - 强调文字颜色 2 4 15" xfId="41145"/>
    <cellStyle name="60% - 强调文字颜色 2 4 16" xfId="41146"/>
    <cellStyle name="60% - 强调文字颜色 2 4 17" xfId="41147"/>
    <cellStyle name="60% - 强调文字颜色 2 4 18" xfId="41148"/>
    <cellStyle name="60% - 强调文字颜色 2 4 19" xfId="41149"/>
    <cellStyle name="60% - 强调文字颜色 2 4 2" xfId="41150"/>
    <cellStyle name="60% - 强调文字颜色 2 4 2 10" xfId="41151"/>
    <cellStyle name="60% - 强调文字颜色 2 4 2 11" xfId="41152"/>
    <cellStyle name="60% - 强调文字颜色 2 4 2 12" xfId="41153"/>
    <cellStyle name="60% - 强调文字颜色 2 4 2 13" xfId="41154"/>
    <cellStyle name="60% - 强调文字颜色 2 4 2 14" xfId="41155"/>
    <cellStyle name="60% - 强调文字颜色 2 4 2 15" xfId="41156"/>
    <cellStyle name="60% - 强调文字颜色 2 4 2 16" xfId="41157"/>
    <cellStyle name="60% - 强调文字颜色 2 4 2 17" xfId="41158"/>
    <cellStyle name="60% - 强调文字颜色 2 4 2 18" xfId="41159"/>
    <cellStyle name="60% - 强调文字颜色 2 4 2 19" xfId="41160"/>
    <cellStyle name="60% - 强调文字颜色 2 4 2 2" xfId="41161"/>
    <cellStyle name="60% - 强调文字颜色 2 4 2 3" xfId="41162"/>
    <cellStyle name="60% - 强调文字颜色 2 4 2 4" xfId="41163"/>
    <cellStyle name="60% - 强调文字颜色 2 4 2 5" xfId="41164"/>
    <cellStyle name="60% - 强调文字颜色 2 4 2 6" xfId="41165"/>
    <cellStyle name="60% - 强调文字颜色 2 4 2 7" xfId="41166"/>
    <cellStyle name="60% - 强调文字颜色 2 4 2 8" xfId="41167"/>
    <cellStyle name="60% - 强调文字颜色 2 4 2 9" xfId="41168"/>
    <cellStyle name="60% - 强调文字颜色 2 4 3" xfId="41169"/>
    <cellStyle name="60% - 强调文字颜色 2 4 4" xfId="41170"/>
    <cellStyle name="60% - 强调文字颜色 2 4 5" xfId="41171"/>
    <cellStyle name="60% - 强调文字颜色 2 4 6" xfId="41172"/>
    <cellStyle name="60% - 强调文字颜色 2 4 7" xfId="41173"/>
    <cellStyle name="60% - 强调文字颜色 2 4 8" xfId="41174"/>
    <cellStyle name="60% - 强调文字颜色 2 4 9" xfId="41175"/>
    <cellStyle name="60% - 强调文字颜色 2 5" xfId="41176"/>
    <cellStyle name="60% - 强调文字颜色 2 6" xfId="41177"/>
    <cellStyle name="60% - 强调文字颜色 2 6 10" xfId="41178"/>
    <cellStyle name="60% - 强调文字颜色 2 6 11" xfId="41179"/>
    <cellStyle name="60% - 强调文字颜色 2 6 12" xfId="41180"/>
    <cellStyle name="60% - 强调文字颜色 2 6 13" xfId="41181"/>
    <cellStyle name="60% - 强调文字颜色 2 6 14" xfId="41182"/>
    <cellStyle name="60% - 强调文字颜色 2 6 15" xfId="41183"/>
    <cellStyle name="60% - 强调文字颜色 2 6 16" xfId="41184"/>
    <cellStyle name="60% - 强调文字颜色 2 6 17" xfId="41185"/>
    <cellStyle name="60% - 强调文字颜色 2 6 18" xfId="41186"/>
    <cellStyle name="60% - 强调文字颜色 2 6 19" xfId="41187"/>
    <cellStyle name="60% - 强调文字颜色 2 6 2" xfId="41188"/>
    <cellStyle name="60% - 强调文字颜色 2 6 3" xfId="41189"/>
    <cellStyle name="60% - 强调文字颜色 2 6 4" xfId="41190"/>
    <cellStyle name="60% - 强调文字颜色 2 6 5" xfId="41191"/>
    <cellStyle name="60% - 强调文字颜色 2 6 6" xfId="41192"/>
    <cellStyle name="60% - 强调文字颜色 2 6 7" xfId="41193"/>
    <cellStyle name="60% - 强调文字颜色 2 6 8" xfId="41194"/>
    <cellStyle name="60% - 强调文字颜色 2 6 9" xfId="41195"/>
    <cellStyle name="60% - 强调文字颜色 2 7" xfId="41196"/>
    <cellStyle name="60% - 强调文字颜色 2 7 10" xfId="41197"/>
    <cellStyle name="60% - 强调文字颜色 2 7 11" xfId="41198"/>
    <cellStyle name="60% - 强调文字颜色 2 7 12" xfId="41199"/>
    <cellStyle name="60% - 强调文字颜色 2 7 13" xfId="41200"/>
    <cellStyle name="60% - 强调文字颜色 2 7 14" xfId="41201"/>
    <cellStyle name="60% - 强调文字颜色 2 7 15" xfId="41202"/>
    <cellStyle name="60% - 强调文字颜色 2 7 16" xfId="41203"/>
    <cellStyle name="60% - 强调文字颜色 2 7 17" xfId="41204"/>
    <cellStyle name="60% - 强调文字颜色 2 7 18" xfId="41205"/>
    <cellStyle name="60% - 强调文字颜色 2 7 19" xfId="41206"/>
    <cellStyle name="60% - 强调文字颜色 2 7 2" xfId="41207"/>
    <cellStyle name="60% - 强调文字颜色 2 7 3" xfId="41208"/>
    <cellStyle name="60% - 强调文字颜色 2 7 4" xfId="41209"/>
    <cellStyle name="60% - 强调文字颜色 2 7 5" xfId="41210"/>
    <cellStyle name="60% - 强调文字颜色 2 7 6" xfId="41211"/>
    <cellStyle name="60% - 强调文字颜色 2 7 7" xfId="41212"/>
    <cellStyle name="60% - 强调文字颜色 2 7 8" xfId="41213"/>
    <cellStyle name="60% - 强调文字颜色 2 7 9" xfId="41214"/>
    <cellStyle name="60% - 强调文字颜色 2 8" xfId="41215"/>
    <cellStyle name="60% - 强调文字颜色 2 8 10" xfId="41216"/>
    <cellStyle name="60% - 强调文字颜色 2 8 11" xfId="41217"/>
    <cellStyle name="60% - 强调文字颜色 2 8 12" xfId="41218"/>
    <cellStyle name="60% - 强调文字颜色 2 8 13" xfId="41219"/>
    <cellStyle name="60% - 强调文字颜色 2 8 14" xfId="41220"/>
    <cellStyle name="60% - 强调文字颜色 2 8 15" xfId="41221"/>
    <cellStyle name="60% - 强调文字颜色 2 8 16" xfId="41222"/>
    <cellStyle name="60% - 强调文字颜色 2 8 17" xfId="41223"/>
    <cellStyle name="60% - 强调文字颜色 2 8 18" xfId="41224"/>
    <cellStyle name="60% - 强调文字颜色 2 8 19" xfId="41225"/>
    <cellStyle name="60% - 强调文字颜色 2 8 2" xfId="41226"/>
    <cellStyle name="60% - 强调文字颜色 2 8 3" xfId="41227"/>
    <cellStyle name="60% - 强调文字颜色 2 8 4" xfId="41228"/>
    <cellStyle name="60% - 强调文字颜色 2 8 5" xfId="41229"/>
    <cellStyle name="60% - 强调文字颜色 2 8 6" xfId="41230"/>
    <cellStyle name="60% - 强调文字颜色 2 8 7" xfId="41231"/>
    <cellStyle name="60% - 强调文字颜色 2 8 8" xfId="41232"/>
    <cellStyle name="60% - 强调文字颜色 2 8 9" xfId="41233"/>
    <cellStyle name="60% - 强调文字颜色 2 9" xfId="41234"/>
    <cellStyle name="60% - 强调文字颜色 3 10" xfId="41235"/>
    <cellStyle name="60% - 强调文字颜色 3 11" xfId="41236"/>
    <cellStyle name="60% - 强调文字颜色 3 12" xfId="41237"/>
    <cellStyle name="60% - 强调文字颜色 3 13" xfId="41238"/>
    <cellStyle name="60% - 强调文字颜色 3 14" xfId="41239"/>
    <cellStyle name="60% - 强调文字颜色 3 2" xfId="41240"/>
    <cellStyle name="60% - 强调文字颜色 3 2 10" xfId="41241"/>
    <cellStyle name="60% - 强调文字颜色 3 2 11" xfId="41242"/>
    <cellStyle name="60% - 强调文字颜色 3 2 12" xfId="41243"/>
    <cellStyle name="60% - 强调文字颜色 3 2 13" xfId="41244"/>
    <cellStyle name="60% - 强调文字颜色 3 2 14" xfId="41245"/>
    <cellStyle name="60% - 强调文字颜色 3 2 15" xfId="41246"/>
    <cellStyle name="60% - 强调文字颜色 3 2 16" xfId="41247"/>
    <cellStyle name="60% - 强调文字颜色 3 2 17" xfId="41248"/>
    <cellStyle name="60% - 强调文字颜色 3 2 18" xfId="41249"/>
    <cellStyle name="60% - 强调文字颜色 3 2 19" xfId="41250"/>
    <cellStyle name="60% - 强调文字颜色 3 2 2" xfId="41251"/>
    <cellStyle name="60% - 强调文字颜色 3 2 2 2" xfId="41252"/>
    <cellStyle name="60% - 强调文字颜色 3 2 2 3" xfId="41253"/>
    <cellStyle name="60% - 强调文字颜色 3 2 20" xfId="41254"/>
    <cellStyle name="60% - 强调文字颜色 3 2 21" xfId="41255"/>
    <cellStyle name="60% - 强调文字颜色 3 2 22" xfId="41256"/>
    <cellStyle name="60% - 强调文字颜色 3 2 23" xfId="41257"/>
    <cellStyle name="60% - 强调文字颜色 3 2 24" xfId="41258"/>
    <cellStyle name="60% - 强调文字颜色 3 2 25" xfId="41259"/>
    <cellStyle name="60% - 强调文字颜色 3 2 26" xfId="41260"/>
    <cellStyle name="60% - 强调文字颜色 3 2 27" xfId="41261"/>
    <cellStyle name="60% - 强调文字颜色 3 2 3" xfId="41262"/>
    <cellStyle name="60% - 强调文字颜色 3 2 4" xfId="41263"/>
    <cellStyle name="60% - 强调文字颜色 3 2 5" xfId="41264"/>
    <cellStyle name="60% - 强调文字颜色 3 2 6" xfId="41265"/>
    <cellStyle name="60% - 强调文字颜色 3 2 7" xfId="41266"/>
    <cellStyle name="60% - 强调文字颜色 3 2 8" xfId="41267"/>
    <cellStyle name="60% - 强调文字颜色 3 2 9" xfId="41268"/>
    <cellStyle name="60% - 强调文字颜色 3 3" xfId="41269"/>
    <cellStyle name="60% - 强调文字颜色 3 3 10" xfId="41270"/>
    <cellStyle name="60% - 强调文字颜色 3 3 11" xfId="41271"/>
    <cellStyle name="60% - 强调文字颜色 3 3 12" xfId="41272"/>
    <cellStyle name="60% - 强调文字颜色 3 3 13" xfId="41273"/>
    <cellStyle name="60% - 强调文字颜色 3 3 14" xfId="41274"/>
    <cellStyle name="60% - 强调文字颜色 3 3 15" xfId="41275"/>
    <cellStyle name="60% - 强调文字颜色 3 3 16" xfId="41276"/>
    <cellStyle name="60% - 强调文字颜色 3 3 17" xfId="41277"/>
    <cellStyle name="60% - 强调文字颜色 3 3 18" xfId="41278"/>
    <cellStyle name="60% - 强调文字颜色 3 3 19" xfId="41279"/>
    <cellStyle name="60% - 强调文字颜色 3 3 2" xfId="41280"/>
    <cellStyle name="60% - 强调文字颜色 3 3 2 10" xfId="41281"/>
    <cellStyle name="60% - 强调文字颜色 3 3 2 11" xfId="41282"/>
    <cellStyle name="60% - 强调文字颜色 3 3 2 12" xfId="41283"/>
    <cellStyle name="60% - 强调文字颜色 3 3 2 13" xfId="41284"/>
    <cellStyle name="60% - 强调文字颜色 3 3 2 14" xfId="41285"/>
    <cellStyle name="60% - 强调文字颜色 3 3 2 15" xfId="41286"/>
    <cellStyle name="60% - 强调文字颜色 3 3 2 16" xfId="41287"/>
    <cellStyle name="60% - 强调文字颜色 3 3 2 17" xfId="41288"/>
    <cellStyle name="60% - 强调文字颜色 3 3 2 18" xfId="41289"/>
    <cellStyle name="60% - 强调文字颜色 3 3 2 19" xfId="41290"/>
    <cellStyle name="60% - 强调文字颜色 3 3 2 2" xfId="41291"/>
    <cellStyle name="60% - 强调文字颜色 3 3 2 3" xfId="41292"/>
    <cellStyle name="60% - 强调文字颜色 3 3 2 4" xfId="41293"/>
    <cellStyle name="60% - 强调文字颜色 3 3 2 5" xfId="41294"/>
    <cellStyle name="60% - 强调文字颜色 3 3 2 6" xfId="41295"/>
    <cellStyle name="60% - 强调文字颜色 3 3 2 7" xfId="41296"/>
    <cellStyle name="60% - 强调文字颜色 3 3 2 8" xfId="41297"/>
    <cellStyle name="60% - 强调文字颜色 3 3 2 9" xfId="41298"/>
    <cellStyle name="60% - 强调文字颜色 3 3 3" xfId="41299"/>
    <cellStyle name="60% - 强调文字颜色 3 3 4" xfId="41300"/>
    <cellStyle name="60% - 强调文字颜色 3 3 5" xfId="41301"/>
    <cellStyle name="60% - 强调文字颜色 3 3 6" xfId="41302"/>
    <cellStyle name="60% - 强调文字颜色 3 3 7" xfId="41303"/>
    <cellStyle name="60% - 强调文字颜色 3 3 8" xfId="41304"/>
    <cellStyle name="60% - 强调文字颜色 3 3 9" xfId="41305"/>
    <cellStyle name="60% - 强调文字颜色 3 4" xfId="41306"/>
    <cellStyle name="60% - 强调文字颜色 3 4 10" xfId="41307"/>
    <cellStyle name="60% - 强调文字颜色 3 4 11" xfId="41308"/>
    <cellStyle name="60% - 强调文字颜色 3 4 12" xfId="41309"/>
    <cellStyle name="60% - 强调文字颜色 3 4 13" xfId="41310"/>
    <cellStyle name="60% - 强调文字颜色 3 4 14" xfId="41311"/>
    <cellStyle name="60% - 强调文字颜色 3 4 15" xfId="41312"/>
    <cellStyle name="60% - 强调文字颜色 3 4 16" xfId="41313"/>
    <cellStyle name="60% - 强调文字颜色 3 4 17" xfId="41314"/>
    <cellStyle name="60% - 强调文字颜色 3 4 18" xfId="41315"/>
    <cellStyle name="60% - 强调文字颜色 3 4 19" xfId="41316"/>
    <cellStyle name="60% - 强调文字颜色 3 4 2" xfId="41317"/>
    <cellStyle name="60% - 强调文字颜色 3 4 2 10" xfId="41318"/>
    <cellStyle name="60% - 强调文字颜色 3 4 2 11" xfId="41319"/>
    <cellStyle name="60% - 强调文字颜色 3 4 2 12" xfId="41320"/>
    <cellStyle name="60% - 强调文字颜色 3 4 2 13" xfId="41321"/>
    <cellStyle name="60% - 强调文字颜色 3 4 2 14" xfId="41322"/>
    <cellStyle name="60% - 强调文字颜色 3 4 2 15" xfId="41323"/>
    <cellStyle name="60% - 强调文字颜色 3 4 2 16" xfId="41324"/>
    <cellStyle name="60% - 强调文字颜色 3 4 2 17" xfId="41325"/>
    <cellStyle name="60% - 强调文字颜色 3 4 2 18" xfId="41326"/>
    <cellStyle name="60% - 强调文字颜色 3 4 2 19" xfId="41327"/>
    <cellStyle name="60% - 强调文字颜色 3 4 2 2" xfId="41328"/>
    <cellStyle name="60% - 强调文字颜色 3 4 2 3" xfId="41329"/>
    <cellStyle name="60% - 强调文字颜色 3 4 2 4" xfId="41330"/>
    <cellStyle name="60% - 强调文字颜色 3 4 2 5" xfId="41331"/>
    <cellStyle name="60% - 强调文字颜色 3 4 2 6" xfId="41332"/>
    <cellStyle name="60% - 强调文字颜色 3 4 2 7" xfId="41333"/>
    <cellStyle name="60% - 强调文字颜色 3 4 2 8" xfId="41334"/>
    <cellStyle name="60% - 强调文字颜色 3 4 2 9" xfId="41335"/>
    <cellStyle name="60% - 强调文字颜色 3 4 3" xfId="41336"/>
    <cellStyle name="60% - 强调文字颜色 3 4 4" xfId="41337"/>
    <cellStyle name="60% - 强调文字颜色 3 4 5" xfId="41338"/>
    <cellStyle name="60% - 强调文字颜色 3 4 6" xfId="41339"/>
    <cellStyle name="60% - 强调文字颜色 3 4 7" xfId="41340"/>
    <cellStyle name="60% - 强调文字颜色 3 4 8" xfId="41341"/>
    <cellStyle name="60% - 强调文字颜色 3 4 9" xfId="41342"/>
    <cellStyle name="60% - 强调文字颜色 3 5" xfId="41343"/>
    <cellStyle name="60% - 强调文字颜色 3 6" xfId="41344"/>
    <cellStyle name="60% - 强调文字颜色 3 6 10" xfId="41345"/>
    <cellStyle name="60% - 强调文字颜色 3 6 11" xfId="41346"/>
    <cellStyle name="60% - 强调文字颜色 3 6 12" xfId="41347"/>
    <cellStyle name="60% - 强调文字颜色 3 6 13" xfId="41348"/>
    <cellStyle name="60% - 强调文字颜色 3 6 14" xfId="41349"/>
    <cellStyle name="60% - 强调文字颜色 3 6 15" xfId="41350"/>
    <cellStyle name="60% - 强调文字颜色 3 6 16" xfId="41351"/>
    <cellStyle name="60% - 强调文字颜色 3 6 17" xfId="41352"/>
    <cellStyle name="60% - 强调文字颜色 3 6 18" xfId="41353"/>
    <cellStyle name="60% - 强调文字颜色 3 6 19" xfId="41354"/>
    <cellStyle name="60% - 强调文字颜色 3 6 2" xfId="41355"/>
    <cellStyle name="60% - 强调文字颜色 3 6 3" xfId="41356"/>
    <cellStyle name="60% - 强调文字颜色 3 6 4" xfId="41357"/>
    <cellStyle name="60% - 强调文字颜色 3 6 5" xfId="41358"/>
    <cellStyle name="60% - 强调文字颜色 3 6 6" xfId="41359"/>
    <cellStyle name="60% - 强调文字颜色 3 6 7" xfId="41360"/>
    <cellStyle name="60% - 强调文字颜色 3 6 8" xfId="41361"/>
    <cellStyle name="60% - 强调文字颜色 3 6 9" xfId="41362"/>
    <cellStyle name="60% - 强调文字颜色 3 7" xfId="41363"/>
    <cellStyle name="60% - 强调文字颜色 3 7 10" xfId="41364"/>
    <cellStyle name="60% - 强调文字颜色 3 7 11" xfId="41365"/>
    <cellStyle name="60% - 强调文字颜色 3 7 12" xfId="41366"/>
    <cellStyle name="60% - 强调文字颜色 3 7 13" xfId="41367"/>
    <cellStyle name="60% - 强调文字颜色 3 7 14" xfId="41368"/>
    <cellStyle name="60% - 强调文字颜色 3 7 15" xfId="41369"/>
    <cellStyle name="60% - 强调文字颜色 3 7 16" xfId="41370"/>
    <cellStyle name="60% - 强调文字颜色 3 7 17" xfId="41371"/>
    <cellStyle name="60% - 强调文字颜色 3 7 18" xfId="41372"/>
    <cellStyle name="60% - 强调文字颜色 3 7 19" xfId="41373"/>
    <cellStyle name="60% - 强调文字颜色 3 7 2" xfId="41374"/>
    <cellStyle name="60% - 强调文字颜色 3 7 3" xfId="41375"/>
    <cellStyle name="60% - 强调文字颜色 3 7 4" xfId="41376"/>
    <cellStyle name="60% - 强调文字颜色 3 7 5" xfId="41377"/>
    <cellStyle name="60% - 强调文字颜色 3 7 6" xfId="41378"/>
    <cellStyle name="60% - 强调文字颜色 3 7 7" xfId="41379"/>
    <cellStyle name="60% - 强调文字颜色 3 7 8" xfId="41380"/>
    <cellStyle name="60% - 强调文字颜色 3 7 9" xfId="41381"/>
    <cellStyle name="60% - 强调文字颜色 3 8" xfId="41382"/>
    <cellStyle name="60% - 强调文字颜色 3 8 10" xfId="41383"/>
    <cellStyle name="60% - 强调文字颜色 3 8 11" xfId="41384"/>
    <cellStyle name="60% - 强调文字颜色 3 8 12" xfId="41385"/>
    <cellStyle name="60% - 强调文字颜色 3 8 13" xfId="41386"/>
    <cellStyle name="60% - 强调文字颜色 3 8 14" xfId="41387"/>
    <cellStyle name="60% - 强调文字颜色 3 8 15" xfId="41388"/>
    <cellStyle name="60% - 强调文字颜色 3 8 16" xfId="41389"/>
    <cellStyle name="60% - 强调文字颜色 3 8 17" xfId="41390"/>
    <cellStyle name="60% - 强调文字颜色 3 8 18" xfId="41391"/>
    <cellStyle name="60% - 强调文字颜色 3 8 19" xfId="41392"/>
    <cellStyle name="60% - 强调文字颜色 3 8 2" xfId="41393"/>
    <cellStyle name="60% - 强调文字颜色 3 8 3" xfId="41394"/>
    <cellStyle name="60% - 强调文字颜色 3 8 4" xfId="41395"/>
    <cellStyle name="60% - 强调文字颜色 3 8 5" xfId="41396"/>
    <cellStyle name="60% - 强调文字颜色 3 8 6" xfId="41397"/>
    <cellStyle name="60% - 强调文字颜色 3 8 7" xfId="41398"/>
    <cellStyle name="60% - 强调文字颜色 3 8 8" xfId="41399"/>
    <cellStyle name="60% - 强调文字颜色 3 8 9" xfId="41400"/>
    <cellStyle name="60% - 强调文字颜色 3 9" xfId="41401"/>
    <cellStyle name="60% - 强调文字颜色 4 10" xfId="41402"/>
    <cellStyle name="60% - 强调文字颜色 4 11" xfId="41403"/>
    <cellStyle name="60% - 强调文字颜色 4 12" xfId="41404"/>
    <cellStyle name="60% - 强调文字颜色 4 13" xfId="41405"/>
    <cellStyle name="60% - 强调文字颜色 4 14" xfId="41406"/>
    <cellStyle name="60% - 强调文字颜色 4 2" xfId="41407"/>
    <cellStyle name="60% - 强调文字颜色 4 2 10" xfId="41408"/>
    <cellStyle name="60% - 强调文字颜色 4 2 11" xfId="41409"/>
    <cellStyle name="60% - 强调文字颜色 4 2 12" xfId="41410"/>
    <cellStyle name="60% - 强调文字颜色 4 2 13" xfId="41411"/>
    <cellStyle name="60% - 强调文字颜色 4 2 14" xfId="41412"/>
    <cellStyle name="60% - 强调文字颜色 4 2 15" xfId="41413"/>
    <cellStyle name="60% - 强调文字颜色 4 2 16" xfId="41414"/>
    <cellStyle name="60% - 强调文字颜色 4 2 17" xfId="41415"/>
    <cellStyle name="60% - 强调文字颜色 4 2 18" xfId="41416"/>
    <cellStyle name="60% - 强调文字颜色 4 2 19" xfId="41417"/>
    <cellStyle name="60% - 强调文字颜色 4 2 2" xfId="41418"/>
    <cellStyle name="60% - 强调文字颜色 4 2 2 2" xfId="41419"/>
    <cellStyle name="60% - 强调文字颜色 4 2 2 3" xfId="41420"/>
    <cellStyle name="60% - 强调文字颜色 4 2 20" xfId="41421"/>
    <cellStyle name="60% - 强调文字颜色 4 2 21" xfId="41422"/>
    <cellStyle name="60% - 强调文字颜色 4 2 22" xfId="41423"/>
    <cellStyle name="60% - 强调文字颜色 4 2 23" xfId="41424"/>
    <cellStyle name="60% - 强调文字颜色 4 2 24" xfId="41425"/>
    <cellStyle name="60% - 强调文字颜色 4 2 25" xfId="41426"/>
    <cellStyle name="60% - 强调文字颜色 4 2 26" xfId="41427"/>
    <cellStyle name="60% - 强调文字颜色 4 2 27" xfId="41428"/>
    <cellStyle name="60% - 强调文字颜色 4 2 3" xfId="41429"/>
    <cellStyle name="60% - 强调文字颜色 4 2 4" xfId="41430"/>
    <cellStyle name="60% - 强调文字颜色 4 2 5" xfId="41431"/>
    <cellStyle name="60% - 强调文字颜色 4 2 6" xfId="41432"/>
    <cellStyle name="60% - 强调文字颜色 4 2 7" xfId="41433"/>
    <cellStyle name="60% - 强调文字颜色 4 2 8" xfId="41434"/>
    <cellStyle name="60% - 强调文字颜色 4 2 9" xfId="41435"/>
    <cellStyle name="60% - 强调文字颜色 4 3" xfId="41436"/>
    <cellStyle name="60% - 强调文字颜色 4 3 10" xfId="41437"/>
    <cellStyle name="60% - 强调文字颜色 4 3 11" xfId="41438"/>
    <cellStyle name="60% - 强调文字颜色 4 3 12" xfId="41439"/>
    <cellStyle name="60% - 强调文字颜色 4 3 13" xfId="41440"/>
    <cellStyle name="60% - 强调文字颜色 4 3 14" xfId="41441"/>
    <cellStyle name="60% - 强调文字颜色 4 3 15" xfId="41442"/>
    <cellStyle name="60% - 强调文字颜色 4 3 16" xfId="41443"/>
    <cellStyle name="60% - 强调文字颜色 4 3 17" xfId="41444"/>
    <cellStyle name="60% - 强调文字颜色 4 3 18" xfId="41445"/>
    <cellStyle name="60% - 强调文字颜色 4 3 19" xfId="41446"/>
    <cellStyle name="60% - 强调文字颜色 4 3 2" xfId="41447"/>
    <cellStyle name="60% - 强调文字颜色 4 3 2 10" xfId="41448"/>
    <cellStyle name="60% - 强调文字颜色 4 3 2 11" xfId="41449"/>
    <cellStyle name="60% - 强调文字颜色 4 3 2 12" xfId="41450"/>
    <cellStyle name="60% - 强调文字颜色 4 3 2 13" xfId="41451"/>
    <cellStyle name="60% - 强调文字颜色 4 3 2 14" xfId="41452"/>
    <cellStyle name="60% - 强调文字颜色 4 3 2 15" xfId="41453"/>
    <cellStyle name="60% - 强调文字颜色 4 3 2 16" xfId="41454"/>
    <cellStyle name="60% - 强调文字颜色 4 3 2 17" xfId="41455"/>
    <cellStyle name="60% - 强调文字颜色 4 3 2 18" xfId="41456"/>
    <cellStyle name="60% - 强调文字颜色 4 3 2 19" xfId="41457"/>
    <cellStyle name="60% - 强调文字颜色 4 3 2 2" xfId="41458"/>
    <cellStyle name="60% - 强调文字颜色 4 3 2 3" xfId="41459"/>
    <cellStyle name="60% - 强调文字颜色 4 3 2 4" xfId="41460"/>
    <cellStyle name="60% - 强调文字颜色 4 3 2 5" xfId="41461"/>
    <cellStyle name="60% - 强调文字颜色 4 3 2 6" xfId="41462"/>
    <cellStyle name="60% - 强调文字颜色 4 3 2 7" xfId="41463"/>
    <cellStyle name="60% - 强调文字颜色 4 3 2 8" xfId="41464"/>
    <cellStyle name="60% - 强调文字颜色 4 3 2 9" xfId="41465"/>
    <cellStyle name="60% - 强调文字颜色 4 3 3" xfId="41466"/>
    <cellStyle name="60% - 强调文字颜色 4 3 4" xfId="41467"/>
    <cellStyle name="60% - 强调文字颜色 4 3 5" xfId="41468"/>
    <cellStyle name="60% - 强调文字颜色 4 3 6" xfId="41469"/>
    <cellStyle name="60% - 强调文字颜色 4 3 7" xfId="41470"/>
    <cellStyle name="60% - 强调文字颜色 4 3 8" xfId="41471"/>
    <cellStyle name="60% - 强调文字颜色 4 3 9" xfId="41472"/>
    <cellStyle name="60% - 强调文字颜色 4 4" xfId="41473"/>
    <cellStyle name="60% - 强调文字颜色 4 4 10" xfId="41474"/>
    <cellStyle name="60% - 强调文字颜色 4 4 11" xfId="41475"/>
    <cellStyle name="60% - 强调文字颜色 4 4 12" xfId="41476"/>
    <cellStyle name="60% - 强调文字颜色 4 4 13" xfId="41477"/>
    <cellStyle name="60% - 强调文字颜色 4 4 14" xfId="41478"/>
    <cellStyle name="60% - 强调文字颜色 4 4 15" xfId="41479"/>
    <cellStyle name="60% - 强调文字颜色 4 4 16" xfId="41480"/>
    <cellStyle name="60% - 强调文字颜色 4 4 17" xfId="41481"/>
    <cellStyle name="60% - 强调文字颜色 4 4 18" xfId="41482"/>
    <cellStyle name="60% - 强调文字颜色 4 4 19" xfId="41483"/>
    <cellStyle name="60% - 强调文字颜色 4 4 2" xfId="41484"/>
    <cellStyle name="60% - 强调文字颜色 4 4 2 10" xfId="41485"/>
    <cellStyle name="60% - 强调文字颜色 4 4 2 11" xfId="41486"/>
    <cellStyle name="60% - 强调文字颜色 4 4 2 12" xfId="41487"/>
    <cellStyle name="60% - 强调文字颜色 4 4 2 13" xfId="41488"/>
    <cellStyle name="60% - 强调文字颜色 4 4 2 14" xfId="41489"/>
    <cellStyle name="60% - 强调文字颜色 4 4 2 15" xfId="41490"/>
    <cellStyle name="60% - 强调文字颜色 4 4 2 16" xfId="41491"/>
    <cellStyle name="60% - 强调文字颜色 4 4 2 17" xfId="41492"/>
    <cellStyle name="60% - 强调文字颜色 4 4 2 18" xfId="41493"/>
    <cellStyle name="60% - 强调文字颜色 4 4 2 19" xfId="41494"/>
    <cellStyle name="60% - 强调文字颜色 4 4 2 2" xfId="41495"/>
    <cellStyle name="60% - 强调文字颜色 4 4 2 3" xfId="41496"/>
    <cellStyle name="60% - 强调文字颜色 4 4 2 4" xfId="41497"/>
    <cellStyle name="60% - 强调文字颜色 4 4 2 5" xfId="41498"/>
    <cellStyle name="60% - 强调文字颜色 4 4 2 6" xfId="41499"/>
    <cellStyle name="60% - 强调文字颜色 4 4 2 7" xfId="41500"/>
    <cellStyle name="60% - 强调文字颜色 4 4 2 8" xfId="41501"/>
    <cellStyle name="60% - 强调文字颜色 4 4 2 9" xfId="41502"/>
    <cellStyle name="60% - 强调文字颜色 4 4 3" xfId="41503"/>
    <cellStyle name="60% - 强调文字颜色 4 4 4" xfId="41504"/>
    <cellStyle name="60% - 强调文字颜色 4 4 5" xfId="41505"/>
    <cellStyle name="60% - 强调文字颜色 4 4 6" xfId="41506"/>
    <cellStyle name="60% - 强调文字颜色 4 4 7" xfId="41507"/>
    <cellStyle name="60% - 强调文字颜色 4 4 8" xfId="41508"/>
    <cellStyle name="60% - 强调文字颜色 4 4 9" xfId="41509"/>
    <cellStyle name="60% - 强调文字颜色 4 5" xfId="41510"/>
    <cellStyle name="60% - 强调文字颜色 4 6" xfId="41511"/>
    <cellStyle name="60% - 强调文字颜色 4 6 10" xfId="41512"/>
    <cellStyle name="60% - 强调文字颜色 4 6 11" xfId="41513"/>
    <cellStyle name="60% - 强调文字颜色 4 6 12" xfId="41514"/>
    <cellStyle name="60% - 强调文字颜色 4 6 13" xfId="41515"/>
    <cellStyle name="60% - 强调文字颜色 4 6 14" xfId="41516"/>
    <cellStyle name="60% - 强调文字颜色 4 6 15" xfId="41517"/>
    <cellStyle name="60% - 强调文字颜色 4 6 16" xfId="41518"/>
    <cellStyle name="60% - 强调文字颜色 4 6 17" xfId="41519"/>
    <cellStyle name="60% - 强调文字颜色 4 6 18" xfId="41520"/>
    <cellStyle name="60% - 强调文字颜色 4 6 19" xfId="41521"/>
    <cellStyle name="60% - 强调文字颜色 4 6 2" xfId="41522"/>
    <cellStyle name="60% - 强调文字颜色 4 6 3" xfId="41523"/>
    <cellStyle name="60% - 强调文字颜色 4 6 4" xfId="41524"/>
    <cellStyle name="60% - 强调文字颜色 4 6 5" xfId="41525"/>
    <cellStyle name="60% - 强调文字颜色 4 6 6" xfId="41526"/>
    <cellStyle name="60% - 强调文字颜色 4 6 7" xfId="41527"/>
    <cellStyle name="60% - 强调文字颜色 4 6 8" xfId="41528"/>
    <cellStyle name="60% - 强调文字颜色 4 6 9" xfId="41529"/>
    <cellStyle name="60% - 强调文字颜色 4 7" xfId="41530"/>
    <cellStyle name="60% - 强调文字颜色 4 7 10" xfId="41531"/>
    <cellStyle name="60% - 强调文字颜色 4 7 11" xfId="41532"/>
    <cellStyle name="60% - 强调文字颜色 4 7 12" xfId="41533"/>
    <cellStyle name="60% - 强调文字颜色 4 7 13" xfId="41534"/>
    <cellStyle name="60% - 强调文字颜色 4 7 14" xfId="41535"/>
    <cellStyle name="60% - 强调文字颜色 4 7 15" xfId="41536"/>
    <cellStyle name="60% - 强调文字颜色 4 7 16" xfId="41537"/>
    <cellStyle name="60% - 强调文字颜色 4 7 17" xfId="41538"/>
    <cellStyle name="60% - 强调文字颜色 4 7 18" xfId="41539"/>
    <cellStyle name="60% - 强调文字颜色 4 7 19" xfId="41540"/>
    <cellStyle name="60% - 强调文字颜色 4 7 2" xfId="41541"/>
    <cellStyle name="60% - 强调文字颜色 4 7 3" xfId="41542"/>
    <cellStyle name="60% - 强调文字颜色 4 7 4" xfId="41543"/>
    <cellStyle name="60% - 强调文字颜色 4 7 5" xfId="41544"/>
    <cellStyle name="60% - 强调文字颜色 4 7 6" xfId="41545"/>
    <cellStyle name="60% - 强调文字颜色 4 7 7" xfId="41546"/>
    <cellStyle name="60% - 强调文字颜色 4 7 8" xfId="41547"/>
    <cellStyle name="60% - 强调文字颜色 4 7 9" xfId="41548"/>
    <cellStyle name="60% - 强调文字颜色 4 8" xfId="41549"/>
    <cellStyle name="60% - 强调文字颜色 4 8 10" xfId="41550"/>
    <cellStyle name="60% - 强调文字颜色 4 8 11" xfId="41551"/>
    <cellStyle name="60% - 强调文字颜色 4 8 12" xfId="41552"/>
    <cellStyle name="60% - 强调文字颜色 4 8 13" xfId="41553"/>
    <cellStyle name="60% - 强调文字颜色 4 8 14" xfId="41554"/>
    <cellStyle name="60% - 强调文字颜色 4 8 15" xfId="41555"/>
    <cellStyle name="60% - 强调文字颜色 4 8 16" xfId="41556"/>
    <cellStyle name="60% - 强调文字颜色 4 8 17" xfId="41557"/>
    <cellStyle name="60% - 强调文字颜色 4 8 18" xfId="41558"/>
    <cellStyle name="60% - 强调文字颜色 4 8 19" xfId="41559"/>
    <cellStyle name="60% - 强调文字颜色 4 8 2" xfId="41560"/>
    <cellStyle name="60% - 强调文字颜色 4 8 3" xfId="41561"/>
    <cellStyle name="60% - 强调文字颜色 4 8 4" xfId="41562"/>
    <cellStyle name="60% - 强调文字颜色 4 8 5" xfId="41563"/>
    <cellStyle name="60% - 强调文字颜色 4 8 6" xfId="41564"/>
    <cellStyle name="60% - 强调文字颜色 4 8 7" xfId="41565"/>
    <cellStyle name="60% - 强调文字颜色 4 8 8" xfId="41566"/>
    <cellStyle name="60% - 强调文字颜色 4 8 9" xfId="41567"/>
    <cellStyle name="60% - 强调文字颜色 4 9" xfId="41568"/>
    <cellStyle name="60% - 强调文字颜色 5 10" xfId="41569"/>
    <cellStyle name="60% - 强调文字颜色 5 11" xfId="41570"/>
    <cellStyle name="60% - 强调文字颜色 5 12" xfId="41571"/>
    <cellStyle name="60% - 强调文字颜色 5 13" xfId="41572"/>
    <cellStyle name="60% - 强调文字颜色 5 14" xfId="41573"/>
    <cellStyle name="60% - 强调文字颜色 5 2" xfId="41574"/>
    <cellStyle name="60% - 强调文字颜色 5 2 10" xfId="41575"/>
    <cellStyle name="60% - 强调文字颜色 5 2 11" xfId="41576"/>
    <cellStyle name="60% - 强调文字颜色 5 2 12" xfId="41577"/>
    <cellStyle name="60% - 强调文字颜色 5 2 13" xfId="41578"/>
    <cellStyle name="60% - 强调文字颜色 5 2 14" xfId="41579"/>
    <cellStyle name="60% - 强调文字颜色 5 2 15" xfId="41580"/>
    <cellStyle name="60% - 强调文字颜色 5 2 16" xfId="41581"/>
    <cellStyle name="60% - 强调文字颜色 5 2 17" xfId="41582"/>
    <cellStyle name="60% - 强调文字颜色 5 2 18" xfId="41583"/>
    <cellStyle name="60% - 强调文字颜色 5 2 19" xfId="41584"/>
    <cellStyle name="60% - 强调文字颜色 5 2 2" xfId="41585"/>
    <cellStyle name="60% - 强调文字颜色 5 2 2 2" xfId="41586"/>
    <cellStyle name="60% - 强调文字颜色 5 2 2 3" xfId="41587"/>
    <cellStyle name="60% - 强调文字颜色 5 2 20" xfId="41588"/>
    <cellStyle name="60% - 强调文字颜色 5 2 21" xfId="41589"/>
    <cellStyle name="60% - 强调文字颜色 5 2 22" xfId="41590"/>
    <cellStyle name="60% - 强调文字颜色 5 2 23" xfId="41591"/>
    <cellStyle name="60% - 强调文字颜色 5 2 24" xfId="41592"/>
    <cellStyle name="60% - 强调文字颜色 5 2 25" xfId="41593"/>
    <cellStyle name="60% - 强调文字颜色 5 2 26" xfId="41594"/>
    <cellStyle name="60% - 强调文字颜色 5 2 27" xfId="41595"/>
    <cellStyle name="60% - 强调文字颜色 5 2 3" xfId="41596"/>
    <cellStyle name="60% - 强调文字颜色 5 2 4" xfId="41597"/>
    <cellStyle name="60% - 强调文字颜色 5 2 5" xfId="41598"/>
    <cellStyle name="60% - 强调文字颜色 5 2 6" xfId="41599"/>
    <cellStyle name="60% - 强调文字颜色 5 2 7" xfId="41600"/>
    <cellStyle name="60% - 强调文字颜色 5 2 8" xfId="41601"/>
    <cellStyle name="60% - 强调文字颜色 5 2 9" xfId="41602"/>
    <cellStyle name="60% - 强调文字颜色 5 3" xfId="41603"/>
    <cellStyle name="60% - 强调文字颜色 5 3 10" xfId="41604"/>
    <cellStyle name="60% - 强调文字颜色 5 3 11" xfId="41605"/>
    <cellStyle name="60% - 强调文字颜色 5 3 12" xfId="41606"/>
    <cellStyle name="60% - 强调文字颜色 5 3 13" xfId="41607"/>
    <cellStyle name="60% - 强调文字颜色 5 3 14" xfId="41608"/>
    <cellStyle name="60% - 强调文字颜色 5 3 15" xfId="41609"/>
    <cellStyle name="60% - 强调文字颜色 5 3 16" xfId="41610"/>
    <cellStyle name="60% - 强调文字颜色 5 3 17" xfId="41611"/>
    <cellStyle name="60% - 强调文字颜色 5 3 18" xfId="41612"/>
    <cellStyle name="60% - 强调文字颜色 5 3 19" xfId="41613"/>
    <cellStyle name="60% - 强调文字颜色 5 3 2" xfId="41614"/>
    <cellStyle name="60% - 强调文字颜色 5 3 2 10" xfId="41615"/>
    <cellStyle name="60% - 强调文字颜色 5 3 2 11" xfId="41616"/>
    <cellStyle name="60% - 强调文字颜色 5 3 2 12" xfId="41617"/>
    <cellStyle name="60% - 强调文字颜色 5 3 2 13" xfId="41618"/>
    <cellStyle name="60% - 强调文字颜色 5 3 2 14" xfId="41619"/>
    <cellStyle name="60% - 强调文字颜色 5 3 2 15" xfId="41620"/>
    <cellStyle name="60% - 强调文字颜色 5 3 2 16" xfId="41621"/>
    <cellStyle name="60% - 强调文字颜色 5 3 2 17" xfId="41622"/>
    <cellStyle name="60% - 强调文字颜色 5 3 2 18" xfId="41623"/>
    <cellStyle name="60% - 强调文字颜色 5 3 2 19" xfId="41624"/>
    <cellStyle name="60% - 强调文字颜色 5 3 2 2" xfId="41625"/>
    <cellStyle name="60% - 强调文字颜色 5 3 2 3" xfId="41626"/>
    <cellStyle name="60% - 强调文字颜色 5 3 2 4" xfId="41627"/>
    <cellStyle name="60% - 强调文字颜色 5 3 2 5" xfId="41628"/>
    <cellStyle name="60% - 强调文字颜色 5 3 2 6" xfId="41629"/>
    <cellStyle name="60% - 强调文字颜色 5 3 2 7" xfId="41630"/>
    <cellStyle name="60% - 强调文字颜色 5 3 2 8" xfId="41631"/>
    <cellStyle name="60% - 强调文字颜色 5 3 2 9" xfId="41632"/>
    <cellStyle name="60% - 强调文字颜色 5 3 3" xfId="41633"/>
    <cellStyle name="60% - 强调文字颜色 5 3 4" xfId="41634"/>
    <cellStyle name="60% - 强调文字颜色 5 3 5" xfId="41635"/>
    <cellStyle name="60% - 强调文字颜色 5 3 6" xfId="41636"/>
    <cellStyle name="60% - 强调文字颜色 5 3 7" xfId="41637"/>
    <cellStyle name="60% - 强调文字颜色 5 3 8" xfId="41638"/>
    <cellStyle name="60% - 强调文字颜色 5 3 9" xfId="41639"/>
    <cellStyle name="60% - 强调文字颜色 5 4" xfId="41640"/>
    <cellStyle name="60% - 强调文字颜色 5 4 10" xfId="41641"/>
    <cellStyle name="60% - 强调文字颜色 5 4 11" xfId="41642"/>
    <cellStyle name="60% - 强调文字颜色 5 4 12" xfId="41643"/>
    <cellStyle name="60% - 强调文字颜色 5 4 13" xfId="41644"/>
    <cellStyle name="60% - 强调文字颜色 5 4 14" xfId="41645"/>
    <cellStyle name="60% - 强调文字颜色 5 4 15" xfId="41646"/>
    <cellStyle name="60% - 强调文字颜色 5 4 16" xfId="41647"/>
    <cellStyle name="60% - 强调文字颜色 5 4 17" xfId="41648"/>
    <cellStyle name="60% - 强调文字颜色 5 4 18" xfId="41649"/>
    <cellStyle name="60% - 强调文字颜色 5 4 19" xfId="41650"/>
    <cellStyle name="60% - 强调文字颜色 5 4 2" xfId="41651"/>
    <cellStyle name="60% - 强调文字颜色 5 4 2 10" xfId="41652"/>
    <cellStyle name="60% - 强调文字颜色 5 4 2 11" xfId="41653"/>
    <cellStyle name="60% - 强调文字颜色 5 4 2 12" xfId="41654"/>
    <cellStyle name="60% - 强调文字颜色 5 4 2 13" xfId="41655"/>
    <cellStyle name="60% - 强调文字颜色 5 4 2 14" xfId="41656"/>
    <cellStyle name="60% - 强调文字颜色 5 4 2 15" xfId="41657"/>
    <cellStyle name="60% - 强调文字颜色 5 4 2 16" xfId="41658"/>
    <cellStyle name="60% - 强调文字颜色 5 4 2 17" xfId="41659"/>
    <cellStyle name="60% - 强调文字颜色 5 4 2 18" xfId="41660"/>
    <cellStyle name="60% - 强调文字颜色 5 4 2 19" xfId="41661"/>
    <cellStyle name="60% - 强调文字颜色 5 4 2 2" xfId="41662"/>
    <cellStyle name="60% - 强调文字颜色 5 4 2 3" xfId="41663"/>
    <cellStyle name="60% - 强调文字颜色 5 4 2 4" xfId="41664"/>
    <cellStyle name="60% - 强调文字颜色 5 4 2 5" xfId="41665"/>
    <cellStyle name="60% - 强调文字颜色 5 4 2 6" xfId="41666"/>
    <cellStyle name="60% - 强调文字颜色 5 4 2 7" xfId="41667"/>
    <cellStyle name="60% - 强调文字颜色 5 4 2 8" xfId="41668"/>
    <cellStyle name="60% - 强调文字颜色 5 4 2 9" xfId="41669"/>
    <cellStyle name="60% - 强调文字颜色 5 4 3" xfId="41670"/>
    <cellStyle name="60% - 强调文字颜色 5 4 4" xfId="41671"/>
    <cellStyle name="60% - 强调文字颜色 5 4 5" xfId="41672"/>
    <cellStyle name="60% - 强调文字颜色 5 4 6" xfId="41673"/>
    <cellStyle name="60% - 强调文字颜色 5 4 7" xfId="41674"/>
    <cellStyle name="60% - 强调文字颜色 5 4 8" xfId="41675"/>
    <cellStyle name="60% - 强调文字颜色 5 4 9" xfId="41676"/>
    <cellStyle name="60% - 强调文字颜色 5 5" xfId="41677"/>
    <cellStyle name="60% - 强调文字颜色 5 6" xfId="41678"/>
    <cellStyle name="60% - 强调文字颜色 5 6 10" xfId="41679"/>
    <cellStyle name="60% - 强调文字颜色 5 6 11" xfId="41680"/>
    <cellStyle name="60% - 强调文字颜色 5 6 12" xfId="41681"/>
    <cellStyle name="60% - 强调文字颜色 5 6 13" xfId="41682"/>
    <cellStyle name="60% - 强调文字颜色 5 6 14" xfId="41683"/>
    <cellStyle name="60% - 强调文字颜色 5 6 15" xfId="41684"/>
    <cellStyle name="60% - 强调文字颜色 5 6 16" xfId="41685"/>
    <cellStyle name="60% - 强调文字颜色 5 6 17" xfId="41686"/>
    <cellStyle name="60% - 强调文字颜色 5 6 18" xfId="41687"/>
    <cellStyle name="60% - 强调文字颜色 5 6 19" xfId="41688"/>
    <cellStyle name="60% - 强调文字颜色 5 6 2" xfId="41689"/>
    <cellStyle name="60% - 强调文字颜色 5 6 3" xfId="41690"/>
    <cellStyle name="60% - 强调文字颜色 5 6 4" xfId="41691"/>
    <cellStyle name="60% - 强调文字颜色 5 6 5" xfId="41692"/>
    <cellStyle name="60% - 强调文字颜色 5 6 6" xfId="41693"/>
    <cellStyle name="60% - 强调文字颜色 5 6 7" xfId="41694"/>
    <cellStyle name="60% - 强调文字颜色 5 6 8" xfId="41695"/>
    <cellStyle name="60% - 强调文字颜色 5 6 9" xfId="41696"/>
    <cellStyle name="60% - 强调文字颜色 5 7" xfId="41697"/>
    <cellStyle name="60% - 强调文字颜色 5 7 10" xfId="41698"/>
    <cellStyle name="60% - 强调文字颜色 5 7 11" xfId="41699"/>
    <cellStyle name="60% - 强调文字颜色 5 7 12" xfId="41700"/>
    <cellStyle name="60% - 强调文字颜色 5 7 13" xfId="41701"/>
    <cellStyle name="60% - 强调文字颜色 5 7 14" xfId="41702"/>
    <cellStyle name="60% - 强调文字颜色 5 7 15" xfId="41703"/>
    <cellStyle name="60% - 强调文字颜色 5 7 16" xfId="41704"/>
    <cellStyle name="60% - 强调文字颜色 5 7 17" xfId="41705"/>
    <cellStyle name="60% - 强调文字颜色 5 7 18" xfId="41706"/>
    <cellStyle name="60% - 强调文字颜色 5 7 19" xfId="41707"/>
    <cellStyle name="60% - 强调文字颜色 5 7 2" xfId="41708"/>
    <cellStyle name="60% - 强调文字颜色 5 7 3" xfId="41709"/>
    <cellStyle name="60% - 强调文字颜色 5 7 4" xfId="41710"/>
    <cellStyle name="60% - 强调文字颜色 5 7 5" xfId="41711"/>
    <cellStyle name="60% - 强调文字颜色 5 7 6" xfId="41712"/>
    <cellStyle name="60% - 强调文字颜色 5 7 7" xfId="41713"/>
    <cellStyle name="60% - 强调文字颜色 5 7 8" xfId="41714"/>
    <cellStyle name="60% - 强调文字颜色 5 7 9" xfId="41715"/>
    <cellStyle name="60% - 强调文字颜色 5 8" xfId="41716"/>
    <cellStyle name="60% - 强调文字颜色 5 8 10" xfId="41717"/>
    <cellStyle name="60% - 强调文字颜色 5 8 11" xfId="41718"/>
    <cellStyle name="60% - 强调文字颜色 5 8 12" xfId="41719"/>
    <cellStyle name="60% - 强调文字颜色 5 8 13" xfId="41720"/>
    <cellStyle name="60% - 强调文字颜色 5 8 14" xfId="41721"/>
    <cellStyle name="60% - 强调文字颜色 5 8 15" xfId="41722"/>
    <cellStyle name="60% - 强调文字颜色 5 8 16" xfId="41723"/>
    <cellStyle name="60% - 强调文字颜色 5 8 17" xfId="41724"/>
    <cellStyle name="60% - 强调文字颜色 5 8 18" xfId="41725"/>
    <cellStyle name="60% - 强调文字颜色 5 8 19" xfId="41726"/>
    <cellStyle name="60% - 强调文字颜色 5 8 2" xfId="41727"/>
    <cellStyle name="60% - 强调文字颜色 5 8 3" xfId="41728"/>
    <cellStyle name="60% - 强调文字颜色 5 8 4" xfId="41729"/>
    <cellStyle name="60% - 强调文字颜色 5 8 5" xfId="41730"/>
    <cellStyle name="60% - 强调文字颜色 5 8 6" xfId="41731"/>
    <cellStyle name="60% - 强调文字颜色 5 8 7" xfId="41732"/>
    <cellStyle name="60% - 强调文字颜色 5 8 8" xfId="41733"/>
    <cellStyle name="60% - 强调文字颜色 5 8 9" xfId="41734"/>
    <cellStyle name="60% - 强调文字颜色 5 9" xfId="41735"/>
    <cellStyle name="60% - 强调文字颜色 6 10" xfId="41736"/>
    <cellStyle name="60% - 强调文字颜色 6 11" xfId="41737"/>
    <cellStyle name="60% - 强调文字颜色 6 12" xfId="41738"/>
    <cellStyle name="60% - 强调文字颜色 6 13" xfId="41739"/>
    <cellStyle name="60% - 强调文字颜色 6 14" xfId="41740"/>
    <cellStyle name="60% - 强调文字颜色 6 2" xfId="41741"/>
    <cellStyle name="60% - 强调文字颜色 6 2 10" xfId="41742"/>
    <cellStyle name="60% - 强调文字颜色 6 2 11" xfId="41743"/>
    <cellStyle name="60% - 强调文字颜色 6 2 12" xfId="41744"/>
    <cellStyle name="60% - 强调文字颜色 6 2 13" xfId="41745"/>
    <cellStyle name="60% - 强调文字颜色 6 2 14" xfId="41746"/>
    <cellStyle name="60% - 强调文字颜色 6 2 15" xfId="41747"/>
    <cellStyle name="60% - 强调文字颜色 6 2 16" xfId="41748"/>
    <cellStyle name="60% - 强调文字颜色 6 2 17" xfId="41749"/>
    <cellStyle name="60% - 强调文字颜色 6 2 18" xfId="41750"/>
    <cellStyle name="60% - 强调文字颜色 6 2 19" xfId="41751"/>
    <cellStyle name="60% - 强调文字颜色 6 2 2" xfId="41752"/>
    <cellStyle name="60% - 强调文字颜色 6 2 2 2" xfId="41753"/>
    <cellStyle name="60% - 强调文字颜色 6 2 2 3" xfId="41754"/>
    <cellStyle name="60% - 强调文字颜色 6 2 20" xfId="41755"/>
    <cellStyle name="60% - 强调文字颜色 6 2 21" xfId="41756"/>
    <cellStyle name="60% - 强调文字颜色 6 2 22" xfId="41757"/>
    <cellStyle name="60% - 强调文字颜色 6 2 23" xfId="41758"/>
    <cellStyle name="60% - 强调文字颜色 6 2 24" xfId="41759"/>
    <cellStyle name="60% - 强调文字颜色 6 2 25" xfId="41760"/>
    <cellStyle name="60% - 强调文字颜色 6 2 26" xfId="41761"/>
    <cellStyle name="60% - 强调文字颜色 6 2 27" xfId="41762"/>
    <cellStyle name="60% - 强调文字颜色 6 2 3" xfId="41763"/>
    <cellStyle name="60% - 强调文字颜色 6 2 4" xfId="41764"/>
    <cellStyle name="60% - 强调文字颜色 6 2 5" xfId="41765"/>
    <cellStyle name="60% - 强调文字颜色 6 2 6" xfId="41766"/>
    <cellStyle name="60% - 强调文字颜色 6 2 7" xfId="41767"/>
    <cellStyle name="60% - 强调文字颜色 6 2 8" xfId="41768"/>
    <cellStyle name="60% - 强调文字颜色 6 2 9" xfId="41769"/>
    <cellStyle name="60% - 强调文字颜色 6 3" xfId="41770"/>
    <cellStyle name="60% - 强调文字颜色 6 3 10" xfId="41771"/>
    <cellStyle name="60% - 强调文字颜色 6 3 11" xfId="41772"/>
    <cellStyle name="60% - 强调文字颜色 6 3 12" xfId="41773"/>
    <cellStyle name="60% - 强调文字颜色 6 3 13" xfId="41774"/>
    <cellStyle name="60% - 强调文字颜色 6 3 14" xfId="41775"/>
    <cellStyle name="60% - 强调文字颜色 6 3 15" xfId="41776"/>
    <cellStyle name="60% - 强调文字颜色 6 3 16" xfId="41777"/>
    <cellStyle name="60% - 强调文字颜色 6 3 17" xfId="41778"/>
    <cellStyle name="60% - 强调文字颜色 6 3 18" xfId="41779"/>
    <cellStyle name="60% - 强调文字颜色 6 3 19" xfId="41780"/>
    <cellStyle name="60% - 强调文字颜色 6 3 2" xfId="41781"/>
    <cellStyle name="60% - 强调文字颜色 6 3 2 10" xfId="41782"/>
    <cellStyle name="60% - 强调文字颜色 6 3 2 11" xfId="41783"/>
    <cellStyle name="60% - 强调文字颜色 6 3 2 12" xfId="41784"/>
    <cellStyle name="60% - 强调文字颜色 6 3 2 13" xfId="41785"/>
    <cellStyle name="60% - 强调文字颜色 6 3 2 14" xfId="41786"/>
    <cellStyle name="60% - 强调文字颜色 6 3 2 15" xfId="41787"/>
    <cellStyle name="60% - 强调文字颜色 6 3 2 16" xfId="41788"/>
    <cellStyle name="60% - 强调文字颜色 6 3 2 17" xfId="41789"/>
    <cellStyle name="60% - 强调文字颜色 6 3 2 18" xfId="41790"/>
    <cellStyle name="60% - 强调文字颜色 6 3 2 19" xfId="41791"/>
    <cellStyle name="60% - 强调文字颜色 6 3 2 2" xfId="41792"/>
    <cellStyle name="60% - 强调文字颜色 6 3 2 3" xfId="41793"/>
    <cellStyle name="60% - 强调文字颜色 6 3 2 4" xfId="41794"/>
    <cellStyle name="60% - 强调文字颜色 6 3 2 5" xfId="41795"/>
    <cellStyle name="60% - 强调文字颜色 6 3 2 6" xfId="41796"/>
    <cellStyle name="60% - 强调文字颜色 6 3 2 7" xfId="41797"/>
    <cellStyle name="60% - 强调文字颜色 6 3 2 8" xfId="41798"/>
    <cellStyle name="60% - 强调文字颜色 6 3 2 9" xfId="41799"/>
    <cellStyle name="60% - 强调文字颜色 6 3 3" xfId="41800"/>
    <cellStyle name="60% - 强调文字颜色 6 3 4" xfId="41801"/>
    <cellStyle name="60% - 强调文字颜色 6 3 5" xfId="41802"/>
    <cellStyle name="60% - 强调文字颜色 6 3 6" xfId="41803"/>
    <cellStyle name="60% - 强调文字颜色 6 3 7" xfId="41804"/>
    <cellStyle name="60% - 强调文字颜色 6 3 8" xfId="41805"/>
    <cellStyle name="60% - 强调文字颜色 6 3 9" xfId="41806"/>
    <cellStyle name="60% - 强调文字颜色 6 4" xfId="41807"/>
    <cellStyle name="60% - 强调文字颜色 6 4 10" xfId="41808"/>
    <cellStyle name="60% - 强调文字颜色 6 4 11" xfId="41809"/>
    <cellStyle name="60% - 强调文字颜色 6 4 12" xfId="41810"/>
    <cellStyle name="60% - 强调文字颜色 6 4 13" xfId="41811"/>
    <cellStyle name="60% - 强调文字颜色 6 4 14" xfId="41812"/>
    <cellStyle name="60% - 强调文字颜色 6 4 15" xfId="41813"/>
    <cellStyle name="60% - 强调文字颜色 6 4 16" xfId="41814"/>
    <cellStyle name="60% - 强调文字颜色 6 4 17" xfId="41815"/>
    <cellStyle name="60% - 强调文字颜色 6 4 18" xfId="41816"/>
    <cellStyle name="60% - 强调文字颜色 6 4 19" xfId="41817"/>
    <cellStyle name="60% - 强调文字颜色 6 4 2" xfId="41818"/>
    <cellStyle name="60% - 强调文字颜色 6 4 2 10" xfId="41819"/>
    <cellStyle name="60% - 强调文字颜色 6 4 2 11" xfId="41820"/>
    <cellStyle name="60% - 强调文字颜色 6 4 2 12" xfId="41821"/>
    <cellStyle name="60% - 强调文字颜色 6 4 2 13" xfId="41822"/>
    <cellStyle name="60% - 强调文字颜色 6 4 2 14" xfId="41823"/>
    <cellStyle name="60% - 强调文字颜色 6 4 2 15" xfId="41824"/>
    <cellStyle name="60% - 强调文字颜色 6 4 2 16" xfId="41825"/>
    <cellStyle name="60% - 强调文字颜色 6 4 2 17" xfId="41826"/>
    <cellStyle name="60% - 强调文字颜色 6 4 2 18" xfId="41827"/>
    <cellStyle name="60% - 强调文字颜色 6 4 2 19" xfId="41828"/>
    <cellStyle name="60% - 强调文字颜色 6 4 2 2" xfId="41829"/>
    <cellStyle name="60% - 强调文字颜色 6 4 2 3" xfId="41830"/>
    <cellStyle name="60% - 强调文字颜色 6 4 2 4" xfId="41831"/>
    <cellStyle name="60% - 强调文字颜色 6 4 2 5" xfId="41832"/>
    <cellStyle name="60% - 强调文字颜色 6 4 2 6" xfId="41833"/>
    <cellStyle name="60% - 强调文字颜色 6 4 2 7" xfId="41834"/>
    <cellStyle name="60% - 强调文字颜色 6 4 2 8" xfId="41835"/>
    <cellStyle name="60% - 强调文字颜色 6 4 2 9" xfId="41836"/>
    <cellStyle name="60% - 强调文字颜色 6 4 3" xfId="41837"/>
    <cellStyle name="60% - 强调文字颜色 6 4 4" xfId="41838"/>
    <cellStyle name="60% - 强调文字颜色 6 4 5" xfId="41839"/>
    <cellStyle name="60% - 强调文字颜色 6 4 6" xfId="41840"/>
    <cellStyle name="60% - 强调文字颜色 6 4 7" xfId="41841"/>
    <cellStyle name="60% - 强调文字颜色 6 4 8" xfId="41842"/>
    <cellStyle name="60% - 强调文字颜色 6 4 9" xfId="41843"/>
    <cellStyle name="60% - 强调文字颜色 6 5" xfId="41844"/>
    <cellStyle name="60% - 强调文字颜色 6 6" xfId="41845"/>
    <cellStyle name="60% - 强调文字颜色 6 6 10" xfId="41846"/>
    <cellStyle name="60% - 强调文字颜色 6 6 11" xfId="41847"/>
    <cellStyle name="60% - 强调文字颜色 6 6 12" xfId="41848"/>
    <cellStyle name="60% - 强调文字颜色 6 6 13" xfId="41849"/>
    <cellStyle name="60% - 强调文字颜色 6 6 14" xfId="41850"/>
    <cellStyle name="60% - 强调文字颜色 6 6 15" xfId="41851"/>
    <cellStyle name="60% - 强调文字颜色 6 6 16" xfId="41852"/>
    <cellStyle name="60% - 强调文字颜色 6 6 17" xfId="41853"/>
    <cellStyle name="60% - 强调文字颜色 6 6 18" xfId="41854"/>
    <cellStyle name="60% - 强调文字颜色 6 6 19" xfId="41855"/>
    <cellStyle name="60% - 强调文字颜色 6 6 2" xfId="41856"/>
    <cellStyle name="60% - 强调文字颜色 6 6 3" xfId="41857"/>
    <cellStyle name="60% - 强调文字颜色 6 6 4" xfId="41858"/>
    <cellStyle name="60% - 强调文字颜色 6 6 5" xfId="41859"/>
    <cellStyle name="60% - 强调文字颜色 6 6 6" xfId="41860"/>
    <cellStyle name="60% - 强调文字颜色 6 6 7" xfId="41861"/>
    <cellStyle name="60% - 强调文字颜色 6 6 8" xfId="41862"/>
    <cellStyle name="60% - 强调文字颜色 6 6 9" xfId="41863"/>
    <cellStyle name="60% - 强调文字颜色 6 7" xfId="41864"/>
    <cellStyle name="60% - 强调文字颜色 6 7 10" xfId="41865"/>
    <cellStyle name="60% - 强调文字颜色 6 7 11" xfId="41866"/>
    <cellStyle name="60% - 强调文字颜色 6 7 12" xfId="41867"/>
    <cellStyle name="60% - 强调文字颜色 6 7 13" xfId="41868"/>
    <cellStyle name="60% - 强调文字颜色 6 7 14" xfId="41869"/>
    <cellStyle name="60% - 强调文字颜色 6 7 15" xfId="41870"/>
    <cellStyle name="60% - 强调文字颜色 6 7 16" xfId="41871"/>
    <cellStyle name="60% - 强调文字颜色 6 7 17" xfId="41872"/>
    <cellStyle name="60% - 强调文字颜色 6 7 18" xfId="41873"/>
    <cellStyle name="60% - 强调文字颜色 6 7 19" xfId="41874"/>
    <cellStyle name="60% - 强调文字颜色 6 7 2" xfId="41875"/>
    <cellStyle name="60% - 强调文字颜色 6 7 3" xfId="41876"/>
    <cellStyle name="60% - 强调文字颜色 6 7 4" xfId="41877"/>
    <cellStyle name="60% - 强调文字颜色 6 7 5" xfId="41878"/>
    <cellStyle name="60% - 强调文字颜色 6 7 6" xfId="41879"/>
    <cellStyle name="60% - 强调文字颜色 6 7 7" xfId="41880"/>
    <cellStyle name="60% - 强调文字颜色 6 7 8" xfId="41881"/>
    <cellStyle name="60% - 强调文字颜色 6 7 9" xfId="41882"/>
    <cellStyle name="60% - 强调文字颜色 6 8" xfId="41883"/>
    <cellStyle name="60% - 强调文字颜色 6 8 10" xfId="41884"/>
    <cellStyle name="60% - 强调文字颜色 6 8 11" xfId="41885"/>
    <cellStyle name="60% - 强调文字颜色 6 8 12" xfId="41886"/>
    <cellStyle name="60% - 强调文字颜色 6 8 13" xfId="41887"/>
    <cellStyle name="60% - 强调文字颜色 6 8 14" xfId="41888"/>
    <cellStyle name="60% - 强调文字颜色 6 8 15" xfId="41889"/>
    <cellStyle name="60% - 强调文字颜色 6 8 16" xfId="41890"/>
    <cellStyle name="60% - 强调文字颜色 6 8 17" xfId="41891"/>
    <cellStyle name="60% - 强调文字颜色 6 8 18" xfId="41892"/>
    <cellStyle name="60% - 强调文字颜色 6 8 19" xfId="41893"/>
    <cellStyle name="60% - 强调文字颜色 6 8 2" xfId="41894"/>
    <cellStyle name="60% - 强调文字颜色 6 8 3" xfId="41895"/>
    <cellStyle name="60% - 强调文字颜色 6 8 4" xfId="41896"/>
    <cellStyle name="60% - 强调文字颜色 6 8 5" xfId="41897"/>
    <cellStyle name="60% - 强调文字颜色 6 8 6" xfId="41898"/>
    <cellStyle name="60% - 强调文字颜色 6 8 7" xfId="41899"/>
    <cellStyle name="60% - 强调文字颜色 6 8 8" xfId="41900"/>
    <cellStyle name="60% - 强调文字颜色 6 8 9" xfId="41901"/>
    <cellStyle name="60% - 强调文字颜色 6 9" xfId="41902"/>
    <cellStyle name="60% - 着色 1" xfId="41903"/>
    <cellStyle name="60% - 着色 2" xfId="41904"/>
    <cellStyle name="60% - 着色 3" xfId="41905"/>
    <cellStyle name="60% - 着色 4" xfId="41906"/>
    <cellStyle name="60% - 着色 5" xfId="41907"/>
    <cellStyle name="60% - 着色 6" xfId="41908"/>
    <cellStyle name="6mal" xfId="41909"/>
    <cellStyle name="6mal 2" xfId="41910"/>
    <cellStyle name="6mal 3" xfId="41911"/>
    <cellStyle name="6mal 4" xfId="41912"/>
    <cellStyle name="6mal 5" xfId="41913"/>
    <cellStyle name="752131" xfId="41914"/>
    <cellStyle name="9" xfId="41915"/>
    <cellStyle name="9 2" xfId="41916"/>
    <cellStyle name="9 3" xfId="41917"/>
    <cellStyle name="9 4" xfId="41918"/>
    <cellStyle name="9 5" xfId="41919"/>
    <cellStyle name="a" xfId="41920"/>
    <cellStyle name="Accent1" xfId="41921"/>
    <cellStyle name="Accent1 - 20%" xfId="41922"/>
    <cellStyle name="Accent1 - 20% 2" xfId="41923"/>
    <cellStyle name="Accent1 - 20% 3" xfId="41924"/>
    <cellStyle name="Accent1 - 20% 4" xfId="41925"/>
    <cellStyle name="Accent1 - 20% 5" xfId="41926"/>
    <cellStyle name="Accent1 - 40%" xfId="41927"/>
    <cellStyle name="Accent1 - 40% 2" xfId="41928"/>
    <cellStyle name="Accent1 - 40% 3" xfId="41929"/>
    <cellStyle name="Accent1 - 40% 4" xfId="41930"/>
    <cellStyle name="Accent1 - 40% 5" xfId="41931"/>
    <cellStyle name="Accent1 - 60%" xfId="41932"/>
    <cellStyle name="Accent1 - 60% 2" xfId="41933"/>
    <cellStyle name="Accent1 - 60% 3" xfId="41934"/>
    <cellStyle name="Accent1 - 60% 4" xfId="41935"/>
    <cellStyle name="Accent1 - 60% 5" xfId="41936"/>
    <cellStyle name="Accent1 2" xfId="41937"/>
    <cellStyle name="Accent1 2 2" xfId="41938"/>
    <cellStyle name="Accent1 2 3" xfId="41939"/>
    <cellStyle name="Accent1 2 4" xfId="41940"/>
    <cellStyle name="Accent1 2 5" xfId="41941"/>
    <cellStyle name="Accent1 3" xfId="41942"/>
    <cellStyle name="Accent1 4" xfId="41943"/>
    <cellStyle name="Accent1 5" xfId="41944"/>
    <cellStyle name="Accent1 6" xfId="41945"/>
    <cellStyle name="Accent1_camelot-31Octworking-081216" xfId="41946"/>
    <cellStyle name="Accent2" xfId="41947"/>
    <cellStyle name="Accent2 - 20%" xfId="41948"/>
    <cellStyle name="Accent2 - 20% 2" xfId="41949"/>
    <cellStyle name="Accent2 - 20% 3" xfId="41950"/>
    <cellStyle name="Accent2 - 20% 4" xfId="41951"/>
    <cellStyle name="Accent2 - 20% 5" xfId="41952"/>
    <cellStyle name="Accent2 - 40%" xfId="41953"/>
    <cellStyle name="Accent2 - 40% 2" xfId="41954"/>
    <cellStyle name="Accent2 - 40% 3" xfId="41955"/>
    <cellStyle name="Accent2 - 40% 4" xfId="41956"/>
    <cellStyle name="Accent2 - 40% 5" xfId="41957"/>
    <cellStyle name="Accent2 - 60%" xfId="41958"/>
    <cellStyle name="Accent2 - 60% 2" xfId="41959"/>
    <cellStyle name="Accent2 - 60% 3" xfId="41960"/>
    <cellStyle name="Accent2 - 60% 4" xfId="41961"/>
    <cellStyle name="Accent2 - 60% 5" xfId="41962"/>
    <cellStyle name="Accent2 2" xfId="41963"/>
    <cellStyle name="Accent2 2 2" xfId="41964"/>
    <cellStyle name="Accent2 2 3" xfId="41965"/>
    <cellStyle name="Accent2 2 4" xfId="41966"/>
    <cellStyle name="Accent2 2 5" xfId="41967"/>
    <cellStyle name="Accent2 3" xfId="41968"/>
    <cellStyle name="Accent2 4" xfId="41969"/>
    <cellStyle name="Accent2 5" xfId="41970"/>
    <cellStyle name="Accent2 6" xfId="41971"/>
    <cellStyle name="Accent2_camelot-31Octworking-081216" xfId="41972"/>
    <cellStyle name="Accent3" xfId="41973"/>
    <cellStyle name="Accent3 - 20%" xfId="41974"/>
    <cellStyle name="Accent3 - 20% 2" xfId="41975"/>
    <cellStyle name="Accent3 - 20% 3" xfId="41976"/>
    <cellStyle name="Accent3 - 20% 4" xfId="41977"/>
    <cellStyle name="Accent3 - 20% 5" xfId="41978"/>
    <cellStyle name="Accent3 - 40%" xfId="41979"/>
    <cellStyle name="Accent3 - 40% 2" xfId="41980"/>
    <cellStyle name="Accent3 - 40% 3" xfId="41981"/>
    <cellStyle name="Accent3 - 40% 4" xfId="41982"/>
    <cellStyle name="Accent3 - 40% 5" xfId="41983"/>
    <cellStyle name="Accent3 - 60%" xfId="41984"/>
    <cellStyle name="Accent3 - 60% 2" xfId="41985"/>
    <cellStyle name="Accent3 - 60% 3" xfId="41986"/>
    <cellStyle name="Accent3 - 60% 4" xfId="41987"/>
    <cellStyle name="Accent3 - 60% 5" xfId="41988"/>
    <cellStyle name="Accent3 2" xfId="41989"/>
    <cellStyle name="Accent3 2 2" xfId="41990"/>
    <cellStyle name="Accent3 2 3" xfId="41991"/>
    <cellStyle name="Accent3 2 4" xfId="41992"/>
    <cellStyle name="Accent3 2 5" xfId="41993"/>
    <cellStyle name="Accent3 3" xfId="41994"/>
    <cellStyle name="Accent3 4" xfId="41995"/>
    <cellStyle name="Accent3 5" xfId="41996"/>
    <cellStyle name="Accent3 6" xfId="41997"/>
    <cellStyle name="Accent3_camelot-31Octworking-081216" xfId="41998"/>
    <cellStyle name="Accent4" xfId="41999"/>
    <cellStyle name="Accent4 - 20%" xfId="42000"/>
    <cellStyle name="Accent4 - 20% 2" xfId="42001"/>
    <cellStyle name="Accent4 - 20% 3" xfId="42002"/>
    <cellStyle name="Accent4 - 20% 4" xfId="42003"/>
    <cellStyle name="Accent4 - 20% 5" xfId="42004"/>
    <cellStyle name="Accent4 - 40%" xfId="42005"/>
    <cellStyle name="Accent4 - 40% 2" xfId="42006"/>
    <cellStyle name="Accent4 - 40% 3" xfId="42007"/>
    <cellStyle name="Accent4 - 40% 4" xfId="42008"/>
    <cellStyle name="Accent4 - 40% 5" xfId="42009"/>
    <cellStyle name="Accent4 - 60%" xfId="42010"/>
    <cellStyle name="Accent4 - 60% 2" xfId="42011"/>
    <cellStyle name="Accent4 - 60% 3" xfId="42012"/>
    <cellStyle name="Accent4 - 60% 4" xfId="42013"/>
    <cellStyle name="Accent4 - 60% 5" xfId="42014"/>
    <cellStyle name="Accent4 2" xfId="42015"/>
    <cellStyle name="Accent4 2 2" xfId="42016"/>
    <cellStyle name="Accent4 2 3" xfId="42017"/>
    <cellStyle name="Accent4 2 4" xfId="42018"/>
    <cellStyle name="Accent4 2 5" xfId="42019"/>
    <cellStyle name="Accent4 3" xfId="42020"/>
    <cellStyle name="Accent4 4" xfId="42021"/>
    <cellStyle name="Accent4 5" xfId="42022"/>
    <cellStyle name="Accent4 6" xfId="42023"/>
    <cellStyle name="Accent4_camelot-31Octworking-081216" xfId="42024"/>
    <cellStyle name="Accent5" xfId="42025"/>
    <cellStyle name="Accent5 - 20%" xfId="42026"/>
    <cellStyle name="Accent5 - 20% 2" xfId="42027"/>
    <cellStyle name="Accent5 - 20% 3" xfId="42028"/>
    <cellStyle name="Accent5 - 20% 4" xfId="42029"/>
    <cellStyle name="Accent5 - 20% 5" xfId="42030"/>
    <cellStyle name="Accent5 - 40%" xfId="42031"/>
    <cellStyle name="Accent5 - 40% 2" xfId="42032"/>
    <cellStyle name="Accent5 - 40% 3" xfId="42033"/>
    <cellStyle name="Accent5 - 40% 4" xfId="42034"/>
    <cellStyle name="Accent5 - 40% 5" xfId="42035"/>
    <cellStyle name="Accent5 - 60%" xfId="42036"/>
    <cellStyle name="Accent5 - 60% 2" xfId="42037"/>
    <cellStyle name="Accent5 - 60% 3" xfId="42038"/>
    <cellStyle name="Accent5 - 60% 4" xfId="42039"/>
    <cellStyle name="Accent5 - 60% 5" xfId="42040"/>
    <cellStyle name="Accent5 2" xfId="42041"/>
    <cellStyle name="Accent5 2 2" xfId="42042"/>
    <cellStyle name="Accent5 2 3" xfId="42043"/>
    <cellStyle name="Accent5 2 4" xfId="42044"/>
    <cellStyle name="Accent5 2 5" xfId="42045"/>
    <cellStyle name="Accent5 3" xfId="42046"/>
    <cellStyle name="Accent5 4" xfId="42047"/>
    <cellStyle name="Accent5 5" xfId="42048"/>
    <cellStyle name="Accent5 6" xfId="42049"/>
    <cellStyle name="Accent5_camelot-31Octworking-081216" xfId="42050"/>
    <cellStyle name="Accent6" xfId="42051"/>
    <cellStyle name="Accent6 - 20%" xfId="42052"/>
    <cellStyle name="Accent6 - 20% 2" xfId="42053"/>
    <cellStyle name="Accent6 - 20% 3" xfId="42054"/>
    <cellStyle name="Accent6 - 20% 4" xfId="42055"/>
    <cellStyle name="Accent6 - 20% 5" xfId="42056"/>
    <cellStyle name="Accent6 - 40%" xfId="42057"/>
    <cellStyle name="Accent6 - 40% 2" xfId="42058"/>
    <cellStyle name="Accent6 - 40% 3" xfId="42059"/>
    <cellStyle name="Accent6 - 40% 4" xfId="42060"/>
    <cellStyle name="Accent6 - 40% 5" xfId="42061"/>
    <cellStyle name="Accent6 - 60%" xfId="42062"/>
    <cellStyle name="Accent6 - 60% 2" xfId="42063"/>
    <cellStyle name="Accent6 - 60% 3" xfId="42064"/>
    <cellStyle name="Accent6 - 60% 4" xfId="42065"/>
    <cellStyle name="Accent6 - 60% 5" xfId="42066"/>
    <cellStyle name="Accent6 2" xfId="42067"/>
    <cellStyle name="Accent6 2 2" xfId="42068"/>
    <cellStyle name="Accent6 2 3" xfId="42069"/>
    <cellStyle name="Accent6 2 4" xfId="42070"/>
    <cellStyle name="Accent6 2 5" xfId="42071"/>
    <cellStyle name="Accent6 3" xfId="42072"/>
    <cellStyle name="Accent6 4" xfId="42073"/>
    <cellStyle name="Accent6 5" xfId="42074"/>
    <cellStyle name="Accent6 6" xfId="42075"/>
    <cellStyle name="Accent6_camelot-31Octworking-081216" xfId="42076"/>
    <cellStyle name="accounting" xfId="42077"/>
    <cellStyle name="Accounting ($)" xfId="42078"/>
    <cellStyle name="Accounting ($) 2" xfId="42079"/>
    <cellStyle name="Accounting ($) 3" xfId="42080"/>
    <cellStyle name="Accounting 2" xfId="42081"/>
    <cellStyle name="Accounting 3" xfId="42082"/>
    <cellStyle name="Accounting 3 2" xfId="42083"/>
    <cellStyle name="Accounting 3 2 2" xfId="42084"/>
    <cellStyle name="Accounting 3 2 3" xfId="42085"/>
    <cellStyle name="Accounting 3 2 4" xfId="42086"/>
    <cellStyle name="Accounting 3 2 5" xfId="42087"/>
    <cellStyle name="Accounting No $" xfId="42088"/>
    <cellStyle name="Accounting No Decimal" xfId="42089"/>
    <cellStyle name="Accounting_BMC Projection Model v170" xfId="42090"/>
    <cellStyle name="Acctg" xfId="42091"/>
    <cellStyle name="Acctg 2" xfId="42092"/>
    <cellStyle name="Acctg 3" xfId="42093"/>
    <cellStyle name="Acctg 4" xfId="42094"/>
    <cellStyle name="Acctg 5" xfId="42095"/>
    <cellStyle name="Acctg$" xfId="42096"/>
    <cellStyle name="Acctg$ 2" xfId="42097"/>
    <cellStyle name="Acctg$ 3" xfId="42098"/>
    <cellStyle name="Acctg$ 4" xfId="42099"/>
    <cellStyle name="Acctg$ 5" xfId="42100"/>
    <cellStyle name="Acctg_009134M" xfId="42101"/>
    <cellStyle name="AcctgDollrDash0" xfId="42102"/>
    <cellStyle name="Actual Date" xfId="42103"/>
    <cellStyle name="adj_share" xfId="42104"/>
    <cellStyle name="adjusted" xfId="42105"/>
    <cellStyle name="Adjusted &quot; X&quot;" xfId="42106"/>
    <cellStyle name="Adjusted &quot; X&quot; 2" xfId="42107"/>
    <cellStyle name="Adjusted &quot; X&quot; 3" xfId="42108"/>
    <cellStyle name="Adjusted &quot; X&quot; 4" xfId="42109"/>
    <cellStyle name="Adjusted &quot; X&quot; 5" xfId="42110"/>
    <cellStyle name="AFE" xfId="42111"/>
    <cellStyle name="AFE 2" xfId="42112"/>
    <cellStyle name="AFE 3" xfId="42113"/>
    <cellStyle name="AFE 4" xfId="42114"/>
    <cellStyle name="AFE 5" xfId="42115"/>
    <cellStyle name="Afjusted" xfId="42116"/>
    <cellStyle name="Afjusted 2" xfId="42117"/>
    <cellStyle name="Afjusted 3" xfId="42118"/>
    <cellStyle name="Afjusted 4" xfId="42119"/>
    <cellStyle name="Afjusted 5" xfId="42120"/>
    <cellStyle name="ÀH«áªº¶W³sµ²" xfId="42121"/>
    <cellStyle name="ÀH«áªº¶W³sµ² 2" xfId="42122"/>
    <cellStyle name="ÀH«áªº¶W³sµ² 3" xfId="42123"/>
    <cellStyle name="ÀH«áªº¶W³sµ² 4" xfId="42124"/>
    <cellStyle name="ÀH«áªº¶W³sµ² 5" xfId="42125"/>
    <cellStyle name="al" xfId="42126"/>
    <cellStyle name="Amount_EQU_RIGH.XLS_Equity market_Preferred Securities " xfId="42127"/>
    <cellStyle name="Andre's Title" xfId="42128"/>
    <cellStyle name="Ann'l_Incr" xfId="42129"/>
    <cellStyle name="args.style" xfId="42130"/>
    <cellStyle name="args.style 2" xfId="42131"/>
    <cellStyle name="args.style 3" xfId="42132"/>
    <cellStyle name="args.style 4" xfId="42133"/>
    <cellStyle name="args.style 5" xfId="42134"/>
    <cellStyle name="Arial 10" xfId="42135"/>
    <cellStyle name="Arial 10 2" xfId="42136"/>
    <cellStyle name="Arial 10 3" xfId="42137"/>
    <cellStyle name="Arial 10 4" xfId="42138"/>
    <cellStyle name="Arial 10 5" xfId="42139"/>
    <cellStyle name="Arial 12" xfId="42140"/>
    <cellStyle name="Arial 12 2" xfId="42141"/>
    <cellStyle name="Arial 12 3" xfId="42142"/>
    <cellStyle name="Arial 12 4" xfId="42143"/>
    <cellStyle name="Arial 12 5" xfId="42144"/>
    <cellStyle name="Arial6Bold" xfId="42145"/>
    <cellStyle name="Arial6Bold 2" xfId="42146"/>
    <cellStyle name="Arial6Bold 3" xfId="42147"/>
    <cellStyle name="Arial6Bold 4" xfId="42148"/>
    <cellStyle name="Arial6Bold 5" xfId="42149"/>
    <cellStyle name="ArialNormal" xfId="42150"/>
    <cellStyle name="ArialNormal 2" xfId="42151"/>
    <cellStyle name="ArialNormal 3" xfId="42152"/>
    <cellStyle name="ArialNormal 4" xfId="42153"/>
    <cellStyle name="ArialNormal 5" xfId="42154"/>
    <cellStyle name="Array" xfId="42155"/>
    <cellStyle name="Array 2" xfId="42156"/>
    <cellStyle name="Array 3" xfId="42157"/>
    <cellStyle name="Array 4" xfId="42158"/>
    <cellStyle name="Array 5" xfId="42159"/>
    <cellStyle name="Array Enter" xfId="42160"/>
    <cellStyle name="Array Enter 2" xfId="42161"/>
    <cellStyle name="Array Enter 3" xfId="42162"/>
    <cellStyle name="Array Enter 4" xfId="42163"/>
    <cellStyle name="Array Enter 5" xfId="42164"/>
    <cellStyle name="at" xfId="42165"/>
    <cellStyle name="at 2" xfId="42166"/>
    <cellStyle name="at 3" xfId="42167"/>
    <cellStyle name="at 4" xfId="42168"/>
    <cellStyle name="at 5" xfId="42169"/>
    <cellStyle name="Availability" xfId="42170"/>
    <cellStyle name="Availability 2" xfId="42171"/>
    <cellStyle name="Availability 3" xfId="42172"/>
    <cellStyle name="Availability 4" xfId="42173"/>
    <cellStyle name="Availability 5" xfId="42174"/>
    <cellStyle name="AvantTotal" xfId="42175"/>
    <cellStyle name="AvantTotal 2" xfId="42176"/>
    <cellStyle name="AvantTotal 3" xfId="42177"/>
    <cellStyle name="AvantTotal 4" xfId="42178"/>
    <cellStyle name="AvantTotal 5" xfId="42179"/>
    <cellStyle name="b" xfId="42180"/>
    <cellStyle name="b 2" xfId="42181"/>
    <cellStyle name="b 3" xfId="42182"/>
    <cellStyle name="b 4" xfId="42183"/>
    <cellStyle name="b 5" xfId="42184"/>
    <cellStyle name="b%0" xfId="42185"/>
    <cellStyle name="b%1" xfId="42186"/>
    <cellStyle name="b%1 2" xfId="42187"/>
    <cellStyle name="b%1 3" xfId="42188"/>
    <cellStyle name="b%1 4" xfId="42189"/>
    <cellStyle name="b%1 5" xfId="42190"/>
    <cellStyle name="b%2" xfId="42191"/>
    <cellStyle name="b%2 2" xfId="42192"/>
    <cellStyle name="b%2 3" xfId="42193"/>
    <cellStyle name="b%2 4" xfId="42194"/>
    <cellStyle name="b%2 5" xfId="42195"/>
    <cellStyle name="B&amp;W" xfId="42196"/>
    <cellStyle name="B&amp;Wbold" xfId="42197"/>
    <cellStyle name="b_Cinderella Model v1" xfId="42198"/>
    <cellStyle name="b_Cinderella Model v1 2" xfId="42199"/>
    <cellStyle name="b_Cinderella Model v1 3" xfId="42200"/>
    <cellStyle name="b_Cinderella Model v1 4" xfId="42201"/>
    <cellStyle name="b_Cinderella Model v1 5" xfId="42202"/>
    <cellStyle name="b_Cinderella Model v1May 29" xfId="42203"/>
    <cellStyle name="b_Cinderella Model v1May 29 2" xfId="42204"/>
    <cellStyle name="b_Cinderella Model v1May 29 3" xfId="42205"/>
    <cellStyle name="b_Cinderella Model v1May 29 4" xfId="42206"/>
    <cellStyle name="b_Cinderella Model v1May 29 5" xfId="42207"/>
    <cellStyle name="b_Cinderella Model v8" xfId="42208"/>
    <cellStyle name="b_Cinderella Model v8 2" xfId="42209"/>
    <cellStyle name="b_Cinderella Model v8 3" xfId="42210"/>
    <cellStyle name="b_Cinderella Model v8 4" xfId="42211"/>
    <cellStyle name="b_Cinderella Model v8 5" xfId="42212"/>
    <cellStyle name="b_Cinderella Model v9_ML number" xfId="42213"/>
    <cellStyle name="b_Cinderella Model v9_ML number 2" xfId="42214"/>
    <cellStyle name="b_Cinderella Model v9_ML number 3" xfId="42215"/>
    <cellStyle name="b_Cinderella Model v9_ML number 4" xfId="42216"/>
    <cellStyle name="b_Cinderella Model v9_ML number 5" xfId="42217"/>
    <cellStyle name="b_Gazelle DDM May-15-2003" xfId="42218"/>
    <cellStyle name="b_Gazelle DDM May-15-2003 2" xfId="42219"/>
    <cellStyle name="b_Gazelle DDM May-15-2003 3" xfId="42220"/>
    <cellStyle name="b_Gazelle DDM May-15-2003 4" xfId="42221"/>
    <cellStyle name="b_Gazelle DDM May-15-2003 5" xfId="42222"/>
    <cellStyle name="b_Project One Company DCF July-1-2005 Final" xfId="42223"/>
    <cellStyle name="b_Project One Company DCF July-1-2005 Final 2" xfId="42224"/>
    <cellStyle name="b_Project One Company DCF July-1-2005 Final 3" xfId="42225"/>
    <cellStyle name="b_Project One Company DCF July-1-2005 Final 4" xfId="42226"/>
    <cellStyle name="b_Project One Company DCF July-1-2005 Final 5" xfId="42227"/>
    <cellStyle name="b0" xfId="42228"/>
    <cellStyle name="b09" xfId="42229"/>
    <cellStyle name="b09 2" xfId="42230"/>
    <cellStyle name="b09 3" xfId="42231"/>
    <cellStyle name="b09 4" xfId="42232"/>
    <cellStyle name="b09 5" xfId="42233"/>
    <cellStyle name="b1" xfId="42234"/>
    <cellStyle name="b1 2" xfId="42235"/>
    <cellStyle name="b1 3" xfId="42236"/>
    <cellStyle name="b1 4" xfId="42237"/>
    <cellStyle name="b1 5" xfId="42238"/>
    <cellStyle name="b2" xfId="42239"/>
    <cellStyle name="b2 2" xfId="42240"/>
    <cellStyle name="b2 3" xfId="42241"/>
    <cellStyle name="b2 4" xfId="42242"/>
    <cellStyle name="b2 5" xfId="42243"/>
    <cellStyle name="Background" xfId="42244"/>
    <cellStyle name="Background 2" xfId="42245"/>
    <cellStyle name="Background 3" xfId="42246"/>
    <cellStyle name="Background 4" xfId="42247"/>
    <cellStyle name="Background 5" xfId="42248"/>
    <cellStyle name="Bad" xfId="42249"/>
    <cellStyle name="Bad 2" xfId="42250"/>
    <cellStyle name="Bad 2 2" xfId="42251"/>
    <cellStyle name="Bad 2 3" xfId="42252"/>
    <cellStyle name="Bad 2 4" xfId="42253"/>
    <cellStyle name="Bad 2 5" xfId="42254"/>
    <cellStyle name="Bad 3" xfId="42255"/>
    <cellStyle name="Bad 4" xfId="42256"/>
    <cellStyle name="Bad 5" xfId="42257"/>
    <cellStyle name="Bad 6" xfId="42258"/>
    <cellStyle name="Basis points" xfId="42259"/>
    <cellStyle name="billion" xfId="42260"/>
    <cellStyle name="BLACK" xfId="42261"/>
    <cellStyle name="BLACK 2" xfId="42262"/>
    <cellStyle name="BLACK 3" xfId="42263"/>
    <cellStyle name="BLACK 4" xfId="42264"/>
    <cellStyle name="BLACK 5" xfId="42265"/>
    <cellStyle name="Blank" xfId="42266"/>
    <cellStyle name="Blank 2" xfId="42267"/>
    <cellStyle name="Blank 3" xfId="42268"/>
    <cellStyle name="Blank 4" xfId="42269"/>
    <cellStyle name="Blank 5" xfId="42270"/>
    <cellStyle name="BldUnd - Style3" xfId="42271"/>
    <cellStyle name="blk" xfId="42272"/>
    <cellStyle name="blk 2" xfId="42273"/>
    <cellStyle name="blk 3" xfId="42274"/>
    <cellStyle name="blk 4" xfId="42275"/>
    <cellStyle name="blk 5" xfId="42276"/>
    <cellStyle name="blu" xfId="42277"/>
    <cellStyle name="blu 2" xfId="42278"/>
    <cellStyle name="blu 3" xfId="42279"/>
    <cellStyle name="blu 4" xfId="42280"/>
    <cellStyle name="blu 5" xfId="42281"/>
    <cellStyle name="Blue" xfId="42282"/>
    <cellStyle name="Blue 2" xfId="42283"/>
    <cellStyle name="Blue 3" xfId="42284"/>
    <cellStyle name="Blue 4" xfId="42285"/>
    <cellStyle name="Blue 5" xfId="42286"/>
    <cellStyle name="blue$00" xfId="42287"/>
    <cellStyle name="blue_SRCP_LASON Model_v27" xfId="42288"/>
    <cellStyle name="bluenodec" xfId="42289"/>
    <cellStyle name="bluepercent" xfId="42290"/>
    <cellStyle name="bo" xfId="42291"/>
    <cellStyle name="bo 2" xfId="42292"/>
    <cellStyle name="bo 3" xfId="42293"/>
    <cellStyle name="bo 4" xfId="42294"/>
    <cellStyle name="bo 5" xfId="42295"/>
    <cellStyle name="Board Level" xfId="42296"/>
    <cellStyle name="Board Level 2" xfId="42297"/>
    <cellStyle name="Board Level 3" xfId="42298"/>
    <cellStyle name="Board Level 4" xfId="42299"/>
    <cellStyle name="Board Level 5" xfId="42300"/>
    <cellStyle name="Body" xfId="42301"/>
    <cellStyle name="Body 2" xfId="42302"/>
    <cellStyle name="Body 3" xfId="42303"/>
    <cellStyle name="Body 4" xfId="42304"/>
    <cellStyle name="Body 5" xfId="42305"/>
    <cellStyle name="Bold" xfId="42306"/>
    <cellStyle name="Bold - Style2" xfId="42307"/>
    <cellStyle name="Bold 11" xfId="42308"/>
    <cellStyle name="Bold 2" xfId="42309"/>
    <cellStyle name="Bold 3" xfId="42310"/>
    <cellStyle name="Bold 4" xfId="42311"/>
    <cellStyle name="Bold 5" xfId="42312"/>
    <cellStyle name="Bold/Border" xfId="42313"/>
    <cellStyle name="Bold/Border 2" xfId="42314"/>
    <cellStyle name="Bold/Border 3" xfId="42315"/>
    <cellStyle name="Bold/Border 4" xfId="42316"/>
    <cellStyle name="Bold/Border 5" xfId="42317"/>
    <cellStyle name="bookman top border" xfId="42318"/>
    <cellStyle name="bookman top border 2" xfId="42319"/>
    <cellStyle name="bookman top border 3" xfId="42320"/>
    <cellStyle name="bookman top border 4" xfId="42321"/>
    <cellStyle name="bookman top border 5" xfId="42322"/>
    <cellStyle name="bookman top border1" xfId="42323"/>
    <cellStyle name="bookman top border1 2" xfId="42324"/>
    <cellStyle name="bookman top border1 3" xfId="42325"/>
    <cellStyle name="bookman top border1 4" xfId="42326"/>
    <cellStyle name="bookman top border1 5" xfId="42327"/>
    <cellStyle name="bookman top border2" xfId="42328"/>
    <cellStyle name="bookman top border2 2" xfId="42329"/>
    <cellStyle name="bookman top border2 3" xfId="42330"/>
    <cellStyle name="bookman top border2 4" xfId="42331"/>
    <cellStyle name="bookman top border2 5" xfId="42332"/>
    <cellStyle name="Border" xfId="42333"/>
    <cellStyle name="Border Heavy" xfId="42334"/>
    <cellStyle name="Border Heavy 2" xfId="42335"/>
    <cellStyle name="Border Heavy 3" xfId="42336"/>
    <cellStyle name="Border Heavy 4" xfId="42337"/>
    <cellStyle name="Border Heavy 5" xfId="42338"/>
    <cellStyle name="Border Thin" xfId="42339"/>
    <cellStyle name="Border Thin 2" xfId="42340"/>
    <cellStyle name="Border Thin 3" xfId="42341"/>
    <cellStyle name="Border Thin 4" xfId="42342"/>
    <cellStyle name="Border Thin 5" xfId="42343"/>
    <cellStyle name="Border, Bottom" xfId="42344"/>
    <cellStyle name="Border, Bottom 2" xfId="42345"/>
    <cellStyle name="Border, Bottom 3" xfId="42346"/>
    <cellStyle name="Border, Bottom 4" xfId="42347"/>
    <cellStyle name="Border, Bottom 5" xfId="42348"/>
    <cellStyle name="Border, Left" xfId="42349"/>
    <cellStyle name="Border, Left 2" xfId="42350"/>
    <cellStyle name="Border, Left 2 2" xfId="42351"/>
    <cellStyle name="Border, Left 2 3" xfId="42352"/>
    <cellStyle name="Border, Left 3" xfId="42353"/>
    <cellStyle name="Border, Left 3 2" xfId="42354"/>
    <cellStyle name="Border, Left 3 3" xfId="42355"/>
    <cellStyle name="Border, Left 4" xfId="42356"/>
    <cellStyle name="Border, Left 4 2" xfId="42357"/>
    <cellStyle name="Border, Left 4 3" xfId="42358"/>
    <cellStyle name="Border, Left 5" xfId="42359"/>
    <cellStyle name="Border, Left 5 2" xfId="42360"/>
    <cellStyle name="Border, Left 5 3" xfId="42361"/>
    <cellStyle name="Border, Left 6" xfId="42362"/>
    <cellStyle name="Border, Left 7" xfId="42363"/>
    <cellStyle name="Border, Right" xfId="42364"/>
    <cellStyle name="Border, Right 2" xfId="42365"/>
    <cellStyle name="Border, Right 3" xfId="42366"/>
    <cellStyle name="Border, Right 4" xfId="42367"/>
    <cellStyle name="Border, Right 5" xfId="42368"/>
    <cellStyle name="Border, Top" xfId="42369"/>
    <cellStyle name="Border, Top 2" xfId="42370"/>
    <cellStyle name="Border, Top 3" xfId="42371"/>
    <cellStyle name="Border, Top 4" xfId="42372"/>
    <cellStyle name="Border, Top 5" xfId="42373"/>
    <cellStyle name="Bottom" xfId="42374"/>
    <cellStyle name="Bottom 2" xfId="42375"/>
    <cellStyle name="Bottom 3" xfId="42376"/>
    <cellStyle name="Bottom 4" xfId="42377"/>
    <cellStyle name="Bottom 5" xfId="42378"/>
    <cellStyle name="Bottom bold border" xfId="42379"/>
    <cellStyle name="Bottom Edge" xfId="42380"/>
    <cellStyle name="Bottom Edge 2" xfId="42381"/>
    <cellStyle name="Bottom Edge 3" xfId="42382"/>
    <cellStyle name="Bottom Edge 4" xfId="42383"/>
    <cellStyle name="Bottom Edge 5" xfId="42384"/>
    <cellStyle name="Bottom single border" xfId="42385"/>
    <cellStyle name="bout" xfId="42386"/>
    <cellStyle name="bout 2" xfId="42387"/>
    <cellStyle name="bout 3" xfId="42388"/>
    <cellStyle name="bout 4" xfId="42389"/>
    <cellStyle name="bout 5" xfId="42390"/>
    <cellStyle name="British Pound" xfId="42391"/>
    <cellStyle name="British Pound[1]" xfId="42392"/>
    <cellStyle name="British Pound[2]" xfId="42393"/>
    <cellStyle name="British Pound_aug9mergera" xfId="42394"/>
    <cellStyle name="Brooks" xfId="42395"/>
    <cellStyle name="Brooks 2" xfId="42396"/>
    <cellStyle name="Brooks 3" xfId="42397"/>
    <cellStyle name="Brooks 4" xfId="42398"/>
    <cellStyle name="Brooks 5" xfId="42399"/>
    <cellStyle name="bt" xfId="42400"/>
    <cellStyle name="bt 2" xfId="42401"/>
    <cellStyle name="bt 3" xfId="42402"/>
    <cellStyle name="bt 4" xfId="42403"/>
    <cellStyle name="bt 5" xfId="42404"/>
    <cellStyle name="btit" xfId="42405"/>
    <cellStyle name="btit 2" xfId="42406"/>
    <cellStyle name="btit 3" xfId="42407"/>
    <cellStyle name="btit 4" xfId="42408"/>
    <cellStyle name="btit 5" xfId="42409"/>
    <cellStyle name="Bullet" xfId="42410"/>
    <cellStyle name="Business Description" xfId="42411"/>
    <cellStyle name="Business Description 2" xfId="42412"/>
    <cellStyle name="Business Description 3" xfId="42413"/>
    <cellStyle name="Business Description 4" xfId="42414"/>
    <cellStyle name="Business Description 5" xfId="42415"/>
    <cellStyle name="c" xfId="42416"/>
    <cellStyle name="c 2" xfId="42417"/>
    <cellStyle name="c 3" xfId="42418"/>
    <cellStyle name="c 4" xfId="42419"/>
    <cellStyle name="c 5" xfId="42420"/>
    <cellStyle name="c_Acc (Dil) Matrix (2)" xfId="42421"/>
    <cellStyle name="c_Acc (Dil) Matrix (2) 2" xfId="42422"/>
    <cellStyle name="c_Acc (Dil) Matrix (2) 3" xfId="42423"/>
    <cellStyle name="c_Acc (Dil) Matrix (2) 4" xfId="42424"/>
    <cellStyle name="c_Acc (Dil) Matrix (2) 5" xfId="42425"/>
    <cellStyle name="c_Ariz_Nevada (2)" xfId="42426"/>
    <cellStyle name="c_Ariz_Nevada (2) 2" xfId="42427"/>
    <cellStyle name="c_Ariz_Nevada (2) 3" xfId="42428"/>
    <cellStyle name="c_Ariz_Nevada (2) 4" xfId="42429"/>
    <cellStyle name="c_Ariz_Nevada (2) 5" xfId="42430"/>
    <cellStyle name="c_Bal Sheets" xfId="42431"/>
    <cellStyle name="c_Bal Sheets 2" xfId="42432"/>
    <cellStyle name="c_Bal Sheets 3" xfId="42433"/>
    <cellStyle name="c_Bal Sheets 4" xfId="42434"/>
    <cellStyle name="c_Bal Sheets 5" xfId="42435"/>
    <cellStyle name="c_CA Cases (2)" xfId="42436"/>
    <cellStyle name="c_CA Cases (2) 2" xfId="42437"/>
    <cellStyle name="c_CA Cases (2) 3" xfId="42438"/>
    <cellStyle name="c_CA Cases (2) 4" xfId="42439"/>
    <cellStyle name="c_CA Cases (2) 5" xfId="42440"/>
    <cellStyle name="c_Cal. (2)" xfId="42441"/>
    <cellStyle name="c_Cal. (2) 2" xfId="42442"/>
    <cellStyle name="c_Cal. (2) 3" xfId="42443"/>
    <cellStyle name="c_Cal. (2) 4" xfId="42444"/>
    <cellStyle name="c_Cal. (2) 5" xfId="42445"/>
    <cellStyle name="c_Cases (2)" xfId="42446"/>
    <cellStyle name="c_Cases (2) 2" xfId="42447"/>
    <cellStyle name="c_Cases (2) 3" xfId="42448"/>
    <cellStyle name="c_Cases (2) 4" xfId="42449"/>
    <cellStyle name="c_Cases (2) 5" xfId="42450"/>
    <cellStyle name="c_Celtic DCF" xfId="42451"/>
    <cellStyle name="c_Celtic DCF 2" xfId="42452"/>
    <cellStyle name="c_Celtic DCF 3" xfId="42453"/>
    <cellStyle name="c_Celtic DCF 4" xfId="42454"/>
    <cellStyle name="c_Celtic DCF 5" xfId="42455"/>
    <cellStyle name="c_Celtic DCF Inputs" xfId="42456"/>
    <cellStyle name="c_Celtic DCF Inputs 2" xfId="42457"/>
    <cellStyle name="c_Celtic DCF Inputs 3" xfId="42458"/>
    <cellStyle name="c_Celtic DCF Inputs 4" xfId="42459"/>
    <cellStyle name="c_Celtic DCF Inputs 5" xfId="42460"/>
    <cellStyle name="c_Cinderella Model v1" xfId="42461"/>
    <cellStyle name="c_Cinderella Model v1May 29" xfId="42462"/>
    <cellStyle name="c_Cinderella Model v8" xfId="42463"/>
    <cellStyle name="c_Cinderella Model v9_ML number" xfId="42464"/>
    <cellStyle name="c_Credit (2)" xfId="42465"/>
    <cellStyle name="c_Credit (2) 2" xfId="42466"/>
    <cellStyle name="c_Credit (2) 3" xfId="42467"/>
    <cellStyle name="c_Credit (2) 4" xfId="42468"/>
    <cellStyle name="c_Credit (2) 5" xfId="42469"/>
    <cellStyle name="c_Credit Buildup (2)" xfId="42470"/>
    <cellStyle name="c_Credit Buildup (2) 2" xfId="42471"/>
    <cellStyle name="c_Credit Buildup (2) 3" xfId="42472"/>
    <cellStyle name="c_Credit Buildup (2) 4" xfId="42473"/>
    <cellStyle name="c_Credit Buildup (2) 5" xfId="42474"/>
    <cellStyle name="c_CredSens" xfId="42475"/>
    <cellStyle name="c_CredSens 2" xfId="42476"/>
    <cellStyle name="c_CredSens 3" xfId="42477"/>
    <cellStyle name="c_CredSens 4" xfId="42478"/>
    <cellStyle name="c_CredSens 5" xfId="42479"/>
    <cellStyle name="c_DCF Inputs (2)" xfId="42480"/>
    <cellStyle name="c_DCF Inputs (2) 2" xfId="42481"/>
    <cellStyle name="c_DCF Inputs (2) 3" xfId="42482"/>
    <cellStyle name="c_DCF Inputs (2) 4" xfId="42483"/>
    <cellStyle name="c_DCF Inputs (2) 5" xfId="42484"/>
    <cellStyle name="c_DCF Matrix (2)" xfId="42485"/>
    <cellStyle name="c_DCF Matrix (2) 2" xfId="42486"/>
    <cellStyle name="c_DCF Matrix (2) 3" xfId="42487"/>
    <cellStyle name="c_DCF Matrix (2) 4" xfId="42488"/>
    <cellStyle name="c_DCF Matrix (2) 5" xfId="42489"/>
    <cellStyle name="c_Deal" xfId="42490"/>
    <cellStyle name="c_Deal 2" xfId="42491"/>
    <cellStyle name="c_Deal 3" xfId="42492"/>
    <cellStyle name="c_Deal 4" xfId="42493"/>
    <cellStyle name="c_Deal 5" xfId="42494"/>
    <cellStyle name="c_Dental (2)" xfId="42495"/>
    <cellStyle name="c_Dental (2) 2" xfId="42496"/>
    <cellStyle name="c_Dental (2) 3" xfId="42497"/>
    <cellStyle name="c_Dental (2) 4" xfId="42498"/>
    <cellStyle name="c_Dental (2) 5" xfId="42499"/>
    <cellStyle name="c_Earnings" xfId="42500"/>
    <cellStyle name="c_Earnings (2)" xfId="42501"/>
    <cellStyle name="c_Earnings (2) 2" xfId="42502"/>
    <cellStyle name="c_Earnings (2) 3" xfId="42503"/>
    <cellStyle name="c_Earnings (2) 4" xfId="42504"/>
    <cellStyle name="c_Earnings (2) 5" xfId="42505"/>
    <cellStyle name="c_Earnings 2" xfId="42506"/>
    <cellStyle name="c_Earnings 3" xfId="42507"/>
    <cellStyle name="c_Earnings 4" xfId="42508"/>
    <cellStyle name="c_Earnings 5" xfId="42509"/>
    <cellStyle name="c_East Coast (2)" xfId="42510"/>
    <cellStyle name="c_East Coast (2) 2" xfId="42511"/>
    <cellStyle name="c_East Coast (2) 3" xfId="42512"/>
    <cellStyle name="c_East Coast (2) 4" xfId="42513"/>
    <cellStyle name="c_East Coast (2) 5" xfId="42514"/>
    <cellStyle name="c_Florida (2)" xfId="42515"/>
    <cellStyle name="c_Florida (2) 2" xfId="42516"/>
    <cellStyle name="c_Florida (2) 3" xfId="42517"/>
    <cellStyle name="c_Florida (2) 4" xfId="42518"/>
    <cellStyle name="c_Florida (2) 5" xfId="42519"/>
    <cellStyle name="c_Gazelle DDM May-15-2003" xfId="42520"/>
    <cellStyle name="c_Georgia (2)" xfId="42521"/>
    <cellStyle name="c_Georgia (2) 2" xfId="42522"/>
    <cellStyle name="c_Georgia (2) 3" xfId="42523"/>
    <cellStyle name="c_Georgia (2) 4" xfId="42524"/>
    <cellStyle name="c_Georgia (2) 5" xfId="42525"/>
    <cellStyle name="c_Grouse+Pelican" xfId="42526"/>
    <cellStyle name="c_Grouse+Pelican 2" xfId="42527"/>
    <cellStyle name="c_Grouse+Pelican 3" xfId="42528"/>
    <cellStyle name="c_Grouse+Pelican 4" xfId="42529"/>
    <cellStyle name="c_Grouse+Pelican 5" xfId="42530"/>
    <cellStyle name="c_Hard Rock" xfId="42531"/>
    <cellStyle name="c_Hard Rock (2)" xfId="42532"/>
    <cellStyle name="c_Hard Rock (2) 2" xfId="42533"/>
    <cellStyle name="c_Hard Rock (2) 3" xfId="42534"/>
    <cellStyle name="c_Hard Rock (2) 4" xfId="42535"/>
    <cellStyle name="c_Hard Rock (2) 5" xfId="42536"/>
    <cellStyle name="c_Hard Rock 2" xfId="42537"/>
    <cellStyle name="c_Hard Rock 3" xfId="42538"/>
    <cellStyle name="c_Hard Rock 4" xfId="42539"/>
    <cellStyle name="c_Hard Rock 5" xfId="42540"/>
    <cellStyle name="c_HardInc " xfId="42541"/>
    <cellStyle name="c_HardInc  (2)" xfId="42542"/>
    <cellStyle name="c_HardInc  (2) 2" xfId="42543"/>
    <cellStyle name="c_HardInc  (2) 3" xfId="42544"/>
    <cellStyle name="c_HardInc  (2) 4" xfId="42545"/>
    <cellStyle name="c_HardInc  (2) 5" xfId="42546"/>
    <cellStyle name="c_HardInc  2" xfId="42547"/>
    <cellStyle name="c_HardInc  3" xfId="42548"/>
    <cellStyle name="c_HardInc  4" xfId="42549"/>
    <cellStyle name="c_HardInc  5" xfId="42550"/>
    <cellStyle name="c_Has-Gets (2)" xfId="42551"/>
    <cellStyle name="c_Has-Gets (2) 2" xfId="42552"/>
    <cellStyle name="c_Has-Gets (2) 3" xfId="42553"/>
    <cellStyle name="c_Has-Gets (2) 4" xfId="42554"/>
    <cellStyle name="c_Has-Gets (2) 5" xfId="42555"/>
    <cellStyle name="c_Hist Inputs (2)" xfId="42556"/>
    <cellStyle name="c_Hist Inputs (2) 2" xfId="42557"/>
    <cellStyle name="c_Hist Inputs (2) 3" xfId="42558"/>
    <cellStyle name="c_Hist Inputs (2) 4" xfId="42559"/>
    <cellStyle name="c_Hist Inputs (2) 5" xfId="42560"/>
    <cellStyle name="c_IRR Sensitivity (2)" xfId="42561"/>
    <cellStyle name="c_IRR Sensitivity (2) 2" xfId="42562"/>
    <cellStyle name="c_IRR Sensitivity (2) 3" xfId="42563"/>
    <cellStyle name="c_IRR Sensitivity (2) 4" xfId="42564"/>
    <cellStyle name="c_IRR Sensitivity (2) 5" xfId="42565"/>
    <cellStyle name="c_LBO Summary" xfId="42566"/>
    <cellStyle name="c_LBO Summary 2" xfId="42567"/>
    <cellStyle name="c_LBO Summary 3" xfId="42568"/>
    <cellStyle name="c_LBO Summary 4" xfId="42569"/>
    <cellStyle name="c_LBO Summary 5" xfId="42570"/>
    <cellStyle name="c_Macros" xfId="42571"/>
    <cellStyle name="c_Macros (2)" xfId="42572"/>
    <cellStyle name="c_Macros (2) 2" xfId="42573"/>
    <cellStyle name="c_Macros (2) 3" xfId="42574"/>
    <cellStyle name="c_Macros (2) 4" xfId="42575"/>
    <cellStyle name="c_Macros (2) 5" xfId="42576"/>
    <cellStyle name="c_Macros 2" xfId="42577"/>
    <cellStyle name="c_Macros 3" xfId="42578"/>
    <cellStyle name="c_Macros 4" xfId="42579"/>
    <cellStyle name="c_Macros 5" xfId="42580"/>
    <cellStyle name="c_Macros_Abt Minimergers Sept 02 b" xfId="42581"/>
    <cellStyle name="c_Macros_Abt Minimergers Sept 02 b 2" xfId="42582"/>
    <cellStyle name="c_Macros_Abt Minimergers Sept 02 b 3" xfId="42583"/>
    <cellStyle name="c_Macros_Abt Minimergers Sept 02 b 4" xfId="42584"/>
    <cellStyle name="c_Macros_Abt Minimergers Sept 02 b 5" xfId="42585"/>
    <cellStyle name="c_Manager (2)" xfId="42586"/>
    <cellStyle name="c_Manager (2) 2" xfId="42587"/>
    <cellStyle name="c_Manager (2) 3" xfId="42588"/>
    <cellStyle name="c_Manager (2) 4" xfId="42589"/>
    <cellStyle name="c_Manager (2) 5" xfId="42590"/>
    <cellStyle name="c_Mango Merger" xfId="42591"/>
    <cellStyle name="c_Mango Merger 2" xfId="42592"/>
    <cellStyle name="c_Mango Merger 3" xfId="42593"/>
    <cellStyle name="c_Mango Merger 3 2" xfId="42594"/>
    <cellStyle name="c_Mango Merger 3 3" xfId="42595"/>
    <cellStyle name="c_Mango Merger 3 4" xfId="42596"/>
    <cellStyle name="c_Mango Merger 3 5" xfId="42597"/>
    <cellStyle name="c_Mango Merger 4" xfId="42598"/>
    <cellStyle name="c_Mango Merger 5" xfId="42599"/>
    <cellStyle name="c_Mango Merger 6" xfId="42600"/>
    <cellStyle name="c_Model Assumptions (2)" xfId="42601"/>
    <cellStyle name="c_Model Assumptions (2) 2" xfId="42602"/>
    <cellStyle name="c_Model Assumptions (2) 3" xfId="42603"/>
    <cellStyle name="c_Model Assumptions (2) 4" xfId="42604"/>
    <cellStyle name="c_Model Assumptions (2) 5" xfId="42605"/>
    <cellStyle name="c_OBGYN (2)" xfId="42606"/>
    <cellStyle name="c_OBGYN (2) 2" xfId="42607"/>
    <cellStyle name="c_OBGYN (2) 3" xfId="42608"/>
    <cellStyle name="c_OBGYN (2) 4" xfId="42609"/>
    <cellStyle name="c_OBGYN (2) 5" xfId="42610"/>
    <cellStyle name="c_Other Businesses (2)" xfId="42611"/>
    <cellStyle name="c_Other Businesses (2) 2" xfId="42612"/>
    <cellStyle name="c_Other Businesses (2) 3" xfId="42613"/>
    <cellStyle name="c_Other Businesses (2) 4" xfId="42614"/>
    <cellStyle name="c_Other Businesses (2) 5" xfId="42615"/>
    <cellStyle name="c_Ownership" xfId="42616"/>
    <cellStyle name="c_Ownership 2" xfId="42617"/>
    <cellStyle name="c_Ownership 3" xfId="42618"/>
    <cellStyle name="c_Ownership 4" xfId="42619"/>
    <cellStyle name="c_Ownership 5" xfId="42620"/>
    <cellStyle name="c_PFMA Income (2)" xfId="42621"/>
    <cellStyle name="c_PFMA Income (2) 2" xfId="42622"/>
    <cellStyle name="c_PFMA Income (2) 3" xfId="42623"/>
    <cellStyle name="c_PFMA Income (2) 4" xfId="42624"/>
    <cellStyle name="c_PFMA Income (2) 5" xfId="42625"/>
    <cellStyle name="c_Pippen (2)" xfId="42626"/>
    <cellStyle name="c_Pippen (2) 2" xfId="42627"/>
    <cellStyle name="c_Pippen (2) 3" xfId="42628"/>
    <cellStyle name="c_Pippen (2) 4" xfId="42629"/>
    <cellStyle name="c_Pippen (2) 5" xfId="42630"/>
    <cellStyle name="c_Pippen Cases (2)" xfId="42631"/>
    <cellStyle name="c_Pippen Cases (2) 2" xfId="42632"/>
    <cellStyle name="c_Pippen Cases (2) 3" xfId="42633"/>
    <cellStyle name="c_Pippen Cases (2) 4" xfId="42634"/>
    <cellStyle name="c_Pippen Cases (2) 5" xfId="42635"/>
    <cellStyle name="c_Pippen ValMatrix (2)" xfId="42636"/>
    <cellStyle name="c_Pippen ValMatrix (2) 2" xfId="42637"/>
    <cellStyle name="c_Pippen ValMatrix (2) 3" xfId="42638"/>
    <cellStyle name="c_Pippen ValMatrix (2) 4" xfId="42639"/>
    <cellStyle name="c_Pippen ValMatrix (2) 5" xfId="42640"/>
    <cellStyle name="c_PMAT (2)" xfId="42641"/>
    <cellStyle name="c_PMAT (2) 2" xfId="42642"/>
    <cellStyle name="c_PMAT (2) 3" xfId="42643"/>
    <cellStyle name="c_PMAT (2) 4" xfId="42644"/>
    <cellStyle name="c_PMAT (2) 5" xfId="42645"/>
    <cellStyle name="c_PMAT (3)" xfId="42646"/>
    <cellStyle name="c_PMAT (3) 2" xfId="42647"/>
    <cellStyle name="c_PMAT (3) 3" xfId="42648"/>
    <cellStyle name="c_PMAT (3) 4" xfId="42649"/>
    <cellStyle name="c_PMAT (3) 5" xfId="42650"/>
    <cellStyle name="c_PoundInc" xfId="42651"/>
    <cellStyle name="c_PoundInc (2)" xfId="42652"/>
    <cellStyle name="c_PoundInc (2) 2" xfId="42653"/>
    <cellStyle name="c_PoundInc (2) 3" xfId="42654"/>
    <cellStyle name="c_PoundInc (2) 4" xfId="42655"/>
    <cellStyle name="c_PoundInc (2) 5" xfId="42656"/>
    <cellStyle name="c_PoundInc 2" xfId="42657"/>
    <cellStyle name="c_PoundInc 3" xfId="42658"/>
    <cellStyle name="c_PoundInc 4" xfId="42659"/>
    <cellStyle name="c_PoundInc 5" xfId="42660"/>
    <cellStyle name="c_Poundstone (2)" xfId="42661"/>
    <cellStyle name="c_Poundstone (2) 2" xfId="42662"/>
    <cellStyle name="c_Poundstone (2) 3" xfId="42663"/>
    <cellStyle name="c_Poundstone (2) 4" xfId="42664"/>
    <cellStyle name="c_Poundstone (2) 5" xfId="42665"/>
    <cellStyle name="c_Preliminary Poundstone (2)" xfId="42666"/>
    <cellStyle name="c_Preliminary Poundstone (2) 2" xfId="42667"/>
    <cellStyle name="c_Preliminary Poundstone (2) 3" xfId="42668"/>
    <cellStyle name="c_Preliminary Poundstone (2) 4" xfId="42669"/>
    <cellStyle name="c_Preliminary Poundstone (2) 5" xfId="42670"/>
    <cellStyle name="c_Project One Company DCF July-1-2005 Final" xfId="42671"/>
    <cellStyle name="c_Project One Company DCF July-1-2005 Final 2" xfId="42672"/>
    <cellStyle name="c_Project One Company DCF July-1-2005 Final 3" xfId="42673"/>
    <cellStyle name="c_Project One Company DCF July-1-2005 Final 4" xfId="42674"/>
    <cellStyle name="c_Project One Company DCF July-1-2005 Final 5" xfId="42675"/>
    <cellStyle name="c_RushValSum (2)" xfId="42676"/>
    <cellStyle name="c_RushValSum (2) 2" xfId="42677"/>
    <cellStyle name="c_RushValSum (2) 3" xfId="42678"/>
    <cellStyle name="c_RushValSum (2) 4" xfId="42679"/>
    <cellStyle name="c_RushValSum (2) 5" xfId="42680"/>
    <cellStyle name="c_Schedules" xfId="42681"/>
    <cellStyle name="c_Schedules 2" xfId="42682"/>
    <cellStyle name="c_Schedules 3" xfId="42683"/>
    <cellStyle name="c_Schedules 4" xfId="42684"/>
    <cellStyle name="c_Schedules 5" xfId="42685"/>
    <cellStyle name="c_Stub Value" xfId="42686"/>
    <cellStyle name="c_Stub Value 2" xfId="42687"/>
    <cellStyle name="c_Stub Value 3" xfId="42688"/>
    <cellStyle name="c_Stub Value 4" xfId="42689"/>
    <cellStyle name="c_Stub Value 5" xfId="42690"/>
    <cellStyle name="c_Summary of Pro Forma (2)" xfId="42691"/>
    <cellStyle name="c_Summary of Pro Forma (2) 2" xfId="42692"/>
    <cellStyle name="c_Summary of Pro Forma (2) 3" xfId="42693"/>
    <cellStyle name="c_Summary of Pro Forma (2) 4" xfId="42694"/>
    <cellStyle name="c_Summary of Pro Forma (2) 5" xfId="42695"/>
    <cellStyle name="c_Summary of Pro Forma (3)" xfId="42696"/>
    <cellStyle name="c_Summary of Pro Forma (3) 2" xfId="42697"/>
    <cellStyle name="c_Summary of Pro Forma (3) 3" xfId="42698"/>
    <cellStyle name="c_Summary of Pro Forma (3) 4" xfId="42699"/>
    <cellStyle name="c_Summary of Pro Forma (3) 5" xfId="42700"/>
    <cellStyle name="c_Texas_Louisiana (2)" xfId="42701"/>
    <cellStyle name="c_Texas_Louisiana (2) 2" xfId="42702"/>
    <cellStyle name="c_Texas_Louisiana (2) 3" xfId="42703"/>
    <cellStyle name="c_Texas_Louisiana (2) 4" xfId="42704"/>
    <cellStyle name="c_Texas_Louisiana (2) 5" xfId="42705"/>
    <cellStyle name="c_Timex-Gucci Merger2" xfId="42706"/>
    <cellStyle name="c_Timex-Gucci Merger2 2" xfId="42707"/>
    <cellStyle name="c_Timex-Gucci Merger2 3" xfId="42708"/>
    <cellStyle name="c_Timex-Gucci Merger2 4" xfId="42709"/>
    <cellStyle name="c_Timex-Gucci Merger2 5" xfId="42710"/>
    <cellStyle name="c_Trans Assump (2)" xfId="42711"/>
    <cellStyle name="c_Trans Assump (2) 2" xfId="42712"/>
    <cellStyle name="c_Trans Assump (2) 3" xfId="42713"/>
    <cellStyle name="c_Trans Assump (2) 4" xfId="42714"/>
    <cellStyle name="c_Trans Assump (2) 5" xfId="42715"/>
    <cellStyle name="c_Unit Price Sen. (2)" xfId="42716"/>
    <cellStyle name="c_Unit Price Sen. (2) 2" xfId="42717"/>
    <cellStyle name="c_Unit Price Sen. (2) 3" xfId="42718"/>
    <cellStyle name="c_Unit Price Sen. (2) 4" xfId="42719"/>
    <cellStyle name="c_Unit Price Sen. (2) 5" xfId="42720"/>
    <cellStyle name="c_Valuation Summary" xfId="42721"/>
    <cellStyle name="c_Valuation Summary (2)" xfId="42722"/>
    <cellStyle name="c_Valuation Summary (2) 2" xfId="42723"/>
    <cellStyle name="c_Valuation Summary (2) 3" xfId="42724"/>
    <cellStyle name="c_Valuation Summary (2) 4" xfId="42725"/>
    <cellStyle name="c_Valuation Summary (2) 5" xfId="42726"/>
    <cellStyle name="c_Valuation Summary 2" xfId="42727"/>
    <cellStyle name="c_Valuation Summary 3" xfId="42728"/>
    <cellStyle name="c_Valuation Summary 4" xfId="42729"/>
    <cellStyle name="c_Valuation Summary 5" xfId="42730"/>
    <cellStyle name="c_Warrant" xfId="42731"/>
    <cellStyle name="c_Warrant 2" xfId="42732"/>
    <cellStyle name="c_Warrant 3" xfId="42733"/>
    <cellStyle name="c_Warrant 4" xfId="42734"/>
    <cellStyle name="c_Warrant 5" xfId="42735"/>
    <cellStyle name="Ç§Î»·Ö¸ô[0]_Consolidation" xfId="42736"/>
    <cellStyle name="Ç§Î»·Ö¸ô_Consolidation" xfId="42737"/>
    <cellStyle name="c0" xfId="42738"/>
    <cellStyle name="cach" xfId="42739"/>
    <cellStyle name="cach 2" xfId="42740"/>
    <cellStyle name="cach 3" xfId="42741"/>
    <cellStyle name="cach 4" xfId="42742"/>
    <cellStyle name="cach 5" xfId="42743"/>
    <cellStyle name="Calc" xfId="42744"/>
    <cellStyle name="Calc - Blue" xfId="42745"/>
    <cellStyle name="Calc - Feed" xfId="42746"/>
    <cellStyle name="Calc - Green" xfId="42747"/>
    <cellStyle name="Calc - Grey" xfId="42748"/>
    <cellStyle name="Calc - Light" xfId="42749"/>
    <cellStyle name="Calc - Light White" xfId="42750"/>
    <cellStyle name="Calc - White" xfId="42751"/>
    <cellStyle name="Calc - White Light" xfId="42752"/>
    <cellStyle name="Calc - White_070131 Vision Cocos_WACC" xfId="42753"/>
    <cellStyle name="Calc Currency (0)" xfId="42754"/>
    <cellStyle name="Calc Currency (2)" xfId="42755"/>
    <cellStyle name="Calc Percent (0)" xfId="42756"/>
    <cellStyle name="Calc Percent (1)" xfId="42757"/>
    <cellStyle name="Calc Percent (2)" xfId="42758"/>
    <cellStyle name="Calc Percent (2) 10" xfId="42759"/>
    <cellStyle name="Calc Percent (2) 2" xfId="42760"/>
    <cellStyle name="Calc Percent (2) 3" xfId="42761"/>
    <cellStyle name="Calc Percent (2) 4" xfId="42762"/>
    <cellStyle name="Calc Percent (2) 5" xfId="42763"/>
    <cellStyle name="Calc Percent (2) 6" xfId="42764"/>
    <cellStyle name="Calc Percent (2) 7" xfId="42765"/>
    <cellStyle name="Calc Percent (2) 8" xfId="42766"/>
    <cellStyle name="Calc Percent (2) 9" xfId="42767"/>
    <cellStyle name="Calc Units (0)" xfId="42768"/>
    <cellStyle name="Calc Units (1)" xfId="42769"/>
    <cellStyle name="Calc Units (2)" xfId="42770"/>
    <cellStyle name="Calc_070131 Vision Cocos_WACC" xfId="42771"/>
    <cellStyle name="Calcul" xfId="42772"/>
    <cellStyle name="Calcul 2" xfId="42773"/>
    <cellStyle name="Calcul 3" xfId="42774"/>
    <cellStyle name="Calcul 4" xfId="42775"/>
    <cellStyle name="Calcul 5" xfId="42776"/>
    <cellStyle name="Calculation" xfId="42777"/>
    <cellStyle name="Calculation 2" xfId="42778"/>
    <cellStyle name="Calculation 2 2" xfId="42779"/>
    <cellStyle name="Calculation 2 3" xfId="42780"/>
    <cellStyle name="Calculation 2 4" xfId="42781"/>
    <cellStyle name="Calculation 2 5" xfId="42782"/>
    <cellStyle name="Calculation 3" xfId="42783"/>
    <cellStyle name="Calculation 4" xfId="42784"/>
    <cellStyle name="Calculation 5" xfId="42785"/>
    <cellStyle name="Calculation 6" xfId="42786"/>
    <cellStyle name="CAPS1" xfId="42787"/>
    <cellStyle name="cárky [0]_CTD" xfId="42788"/>
    <cellStyle name="cárky_CTD" xfId="42789"/>
    <cellStyle name="Case" xfId="42790"/>
    <cellStyle name="category" xfId="42791"/>
    <cellStyle name="category 2" xfId="42792"/>
    <cellStyle name="category 3" xfId="42793"/>
    <cellStyle name="category 4" xfId="42794"/>
    <cellStyle name="category 5" xfId="42795"/>
    <cellStyle name="CComma" xfId="42796"/>
    <cellStyle name="CComma (0)" xfId="42797"/>
    <cellStyle name="CCurrency (0)" xfId="42798"/>
    <cellStyle name="Cents" xfId="42799"/>
    <cellStyle name="Change A&amp;ll" xfId="42800"/>
    <cellStyle name="Check" xfId="42801"/>
    <cellStyle name="Check Cell" xfId="42802"/>
    <cellStyle name="Check Cell 2" xfId="42803"/>
    <cellStyle name="Check Cell 3" xfId="42804"/>
    <cellStyle name="Check Cell 4" xfId="42805"/>
    <cellStyle name="Check Cell 5" xfId="42806"/>
    <cellStyle name="Co. Names" xfId="42807"/>
    <cellStyle name="Co. Names - Bold" xfId="42808"/>
    <cellStyle name="Co. Names - Bold 2" xfId="42809"/>
    <cellStyle name="Co. Names - Bold 3" xfId="42810"/>
    <cellStyle name="Co. Names - Bold 4" xfId="42811"/>
    <cellStyle name="Co. Names - Bold 5" xfId="42812"/>
    <cellStyle name="Co. Names 2" xfId="42813"/>
    <cellStyle name="Co. Names 3" xfId="42814"/>
    <cellStyle name="Co. Names 4" xfId="42815"/>
    <cellStyle name="Co. Names 5" xfId="42816"/>
    <cellStyle name="Co. Names_Break-Up" xfId="42817"/>
    <cellStyle name="Code" xfId="42818"/>
    <cellStyle name="Code 2" xfId="42819"/>
    <cellStyle name="Code 3" xfId="42820"/>
    <cellStyle name="Code 4" xfId="42821"/>
    <cellStyle name="Code 5" xfId="42822"/>
    <cellStyle name="COL HEADINGS" xfId="42823"/>
    <cellStyle name="COL HEADINGS 2" xfId="42824"/>
    <cellStyle name="COL HEADINGS 3" xfId="42825"/>
    <cellStyle name="COL HEADINGS 4" xfId="42826"/>
    <cellStyle name="COL HEADINGS 5" xfId="42827"/>
    <cellStyle name="Col Heads" xfId="42828"/>
    <cellStyle name="Col Heads 2" xfId="42829"/>
    <cellStyle name="Col Heads 3" xfId="42830"/>
    <cellStyle name="Col Heads 4" xfId="42831"/>
    <cellStyle name="Col Heads 5" xfId="42832"/>
    <cellStyle name="col_title" xfId="42833"/>
    <cellStyle name="Colhead_left" xfId="42834"/>
    <cellStyle name="ColHeading" xfId="42835"/>
    <cellStyle name="ColHeading 2" xfId="42836"/>
    <cellStyle name="ColHeading 3" xfId="42837"/>
    <cellStyle name="ColHeading 4" xfId="42838"/>
    <cellStyle name="ColHeading 5" xfId="42839"/>
    <cellStyle name="Column Headings" xfId="42840"/>
    <cellStyle name="Column Headings 2" xfId="42841"/>
    <cellStyle name="Column Headings 3" xfId="42842"/>
    <cellStyle name="Column Headings 4" xfId="42843"/>
    <cellStyle name="Column Headings 5" xfId="42844"/>
    <cellStyle name="Column Title" xfId="42845"/>
    <cellStyle name="Column Title 2" xfId="42846"/>
    <cellStyle name="Column Title 3" xfId="42847"/>
    <cellStyle name="Column Title 4" xfId="42848"/>
    <cellStyle name="Column Title 5" xfId="42849"/>
    <cellStyle name="Column$Headings" xfId="42850"/>
    <cellStyle name="Column$Headings 2" xfId="42851"/>
    <cellStyle name="Column$Headings 3" xfId="42852"/>
    <cellStyle name="Column$Headings 4" xfId="42853"/>
    <cellStyle name="Column$Headings 5" xfId="42854"/>
    <cellStyle name="Column_Title" xfId="42855"/>
    <cellStyle name="ColumnAttributeAbovePrompt" xfId="42856"/>
    <cellStyle name="ColumnAttributeAbovePrompt 2" xfId="42857"/>
    <cellStyle name="ColumnAttributeAbovePrompt 3" xfId="42858"/>
    <cellStyle name="ColumnAttributeAbovePrompt 4" xfId="42859"/>
    <cellStyle name="ColumnAttributeAbovePrompt 5" xfId="42860"/>
    <cellStyle name="ColumnAttributePrompt" xfId="42861"/>
    <cellStyle name="ColumnAttributePrompt 2" xfId="42862"/>
    <cellStyle name="ColumnAttributePrompt 3" xfId="42863"/>
    <cellStyle name="ColumnAttributePrompt 4" xfId="42864"/>
    <cellStyle name="ColumnAttributePrompt 5" xfId="42865"/>
    <cellStyle name="ColumnAttributeValue" xfId="42866"/>
    <cellStyle name="ColumnAttributeValue 2" xfId="42867"/>
    <cellStyle name="ColumnAttributeValue 3" xfId="42868"/>
    <cellStyle name="ColumnAttributeValue 4" xfId="42869"/>
    <cellStyle name="ColumnAttributeValue 5" xfId="42870"/>
    <cellStyle name="ColumnHeading" xfId="42871"/>
    <cellStyle name="ColumnHeading 2" xfId="42872"/>
    <cellStyle name="ColumnHeading 3" xfId="42873"/>
    <cellStyle name="ColumnHeading 4" xfId="42874"/>
    <cellStyle name="ColumnHeading 5" xfId="42875"/>
    <cellStyle name="ColumnHeadingPrompt" xfId="42876"/>
    <cellStyle name="ColumnHeadingPrompt 2" xfId="42877"/>
    <cellStyle name="ColumnHeadingPrompt 3" xfId="42878"/>
    <cellStyle name="ColumnHeadingPrompt 4" xfId="42879"/>
    <cellStyle name="ColumnHeadingPrompt 5" xfId="42880"/>
    <cellStyle name="ColumnHeadingValue" xfId="42881"/>
    <cellStyle name="ColumnHeadingValue 2" xfId="42882"/>
    <cellStyle name="ColumnHeadingValue 3" xfId="42883"/>
    <cellStyle name="ColumnHeadingValue 4" xfId="42884"/>
    <cellStyle name="ColumnHeadingValue 5" xfId="42885"/>
    <cellStyle name="Com?a" xfId="42886"/>
    <cellStyle name="Com⏭a" xfId="42887"/>
    <cellStyle name="Comma  - Style1" xfId="42888"/>
    <cellStyle name="Comma  - Style2" xfId="42889"/>
    <cellStyle name="Comma  - Style3" xfId="42890"/>
    <cellStyle name="Comma  - Style4" xfId="42891"/>
    <cellStyle name="Comma  - Style5" xfId="42892"/>
    <cellStyle name="Comma  - Style6" xfId="42893"/>
    <cellStyle name="Comma  - Style7" xfId="42894"/>
    <cellStyle name="Comma  - Style8" xfId="42895"/>
    <cellStyle name="comma - number" xfId="42896"/>
    <cellStyle name="comma - number 2" xfId="42897"/>
    <cellStyle name="comma - number 3" xfId="42898"/>
    <cellStyle name="comma - number 4" xfId="42899"/>
    <cellStyle name="comma - number 5" xfId="42900"/>
    <cellStyle name="comma (0)" xfId="42901"/>
    <cellStyle name="Comma [0]_ rislugp" xfId="42902"/>
    <cellStyle name="Comma [00]" xfId="42903"/>
    <cellStyle name="Comma [1]" xfId="42904"/>
    <cellStyle name="Comma [2]" xfId="42905"/>
    <cellStyle name="Comma [3]" xfId="42906"/>
    <cellStyle name="Comma 0" xfId="42907"/>
    <cellStyle name="Comma 0*" xfId="42908"/>
    <cellStyle name="Comma 0_!itnew" xfId="42909"/>
    <cellStyle name="Comma 2" xfId="42910"/>
    <cellStyle name="Comma 2 10" xfId="42911"/>
    <cellStyle name="Comma 2 2" xfId="42912"/>
    <cellStyle name="Comma 2 7" xfId="42913"/>
    <cellStyle name="Comma 2*" xfId="42914"/>
    <cellStyle name="Comma 2_!itnew" xfId="42915"/>
    <cellStyle name="Comma 3" xfId="42916"/>
    <cellStyle name="Comma 3 2" xfId="42917"/>
    <cellStyle name="Comma 3*" xfId="42918"/>
    <cellStyle name="Comma 5" xfId="42919"/>
    <cellStyle name="Comma 6" xfId="42920"/>
    <cellStyle name="Comma Cents" xfId="42921"/>
    <cellStyle name="comma zerodec" xfId="42922"/>
    <cellStyle name="comma( )" xfId="42923"/>
    <cellStyle name="comma(_)_Sheet" xfId="42924"/>
    <cellStyle name="comma(0)" xfId="42925"/>
    <cellStyle name="comma(0) 10" xfId="42926"/>
    <cellStyle name="comma(0) 2" xfId="42927"/>
    <cellStyle name="comma(0) 3" xfId="42928"/>
    <cellStyle name="comma(0) 4" xfId="42929"/>
    <cellStyle name="comma(0) 5" xfId="42930"/>
    <cellStyle name="comma(0) 6" xfId="42931"/>
    <cellStyle name="comma(0) 7" xfId="42932"/>
    <cellStyle name="comma(0) 8" xfId="42933"/>
    <cellStyle name="comma(0) 9" xfId="42934"/>
    <cellStyle name="comma(2)" xfId="42935"/>
    <cellStyle name="Comma*" xfId="42936"/>
    <cellStyle name="Comma,0" xfId="42937"/>
    <cellStyle name="Comma,1" xfId="42938"/>
    <cellStyle name="Comma,2" xfId="42939"/>
    <cellStyle name="Comma.2" xfId="42940"/>
    <cellStyle name="Comma[1]" xfId="42941"/>
    <cellStyle name="Comma_ rislugp" xfId="42942"/>
    <cellStyle name="Comma0" xfId="42943"/>
    <cellStyle name="Comma1" xfId="42944"/>
    <cellStyle name="Comma2" xfId="42945"/>
    <cellStyle name="comma-d" xfId="42946"/>
    <cellStyle name="Comment" xfId="42947"/>
    <cellStyle name="Company" xfId="42948"/>
    <cellStyle name="Company 2" xfId="42949"/>
    <cellStyle name="Company 3" xfId="42950"/>
    <cellStyle name="Company 4" xfId="42951"/>
    <cellStyle name="Company 5" xfId="42952"/>
    <cellStyle name="Copied" xfId="42953"/>
    <cellStyle name="Copied 2" xfId="42954"/>
    <cellStyle name="Copied 3" xfId="42955"/>
    <cellStyle name="Copied 4" xfId="42956"/>
    <cellStyle name="Copied 5" xfId="42957"/>
    <cellStyle name="COST1" xfId="42958"/>
    <cellStyle name="COST1 2" xfId="42959"/>
    <cellStyle name="COST1 3" xfId="42960"/>
    <cellStyle name="COST1 4" xfId="42961"/>
    <cellStyle name="COST1 5" xfId="42962"/>
    <cellStyle name="Costs" xfId="42963"/>
    <cellStyle name="Costs 2" xfId="42964"/>
    <cellStyle name="Costs 3" xfId="42965"/>
    <cellStyle name="Costs 4" xfId="42966"/>
    <cellStyle name="Costs 5" xfId="42967"/>
    <cellStyle name="Cover Date" xfId="42968"/>
    <cellStyle name="Cover Date 2" xfId="42969"/>
    <cellStyle name="Cover Date 3" xfId="42970"/>
    <cellStyle name="Cover Date 4" xfId="42971"/>
    <cellStyle name="Cover Date 5" xfId="42972"/>
    <cellStyle name="Cover Subtitle" xfId="42973"/>
    <cellStyle name="Cover Subtitle 2" xfId="42974"/>
    <cellStyle name="Cover Subtitle 3" xfId="42975"/>
    <cellStyle name="Cover Subtitle 4" xfId="42976"/>
    <cellStyle name="Cover Subtitle 5" xfId="42977"/>
    <cellStyle name="Cover Title" xfId="42978"/>
    <cellStyle name="Cover Title 2" xfId="42979"/>
    <cellStyle name="Cover Title 3" xfId="42980"/>
    <cellStyle name="Cover Title 4" xfId="42981"/>
    <cellStyle name="Cover Title 5" xfId="42982"/>
    <cellStyle name="CR Comma" xfId="42983"/>
    <cellStyle name="CurRatio" xfId="42984"/>
    <cellStyle name="Currency $" xfId="42985"/>
    <cellStyle name="Currency [0] 2" xfId="42986"/>
    <cellStyle name="Currency [0] 2 10" xfId="42987"/>
    <cellStyle name="Currency [0] 2 2" xfId="42988"/>
    <cellStyle name="Currency [0] 2 3" xfId="42989"/>
    <cellStyle name="Currency [0] 2 4" xfId="42990"/>
    <cellStyle name="Currency [0] 2 5" xfId="42991"/>
    <cellStyle name="Currency [0] 2 6" xfId="42992"/>
    <cellStyle name="Currency [0] 2 7" xfId="42993"/>
    <cellStyle name="Currency [0] 2 8" xfId="42994"/>
    <cellStyle name="Currency [0] 2 9" xfId="42995"/>
    <cellStyle name="Currency [0]_ SG&amp;A Bridge " xfId="42996"/>
    <cellStyle name="Currency [00]" xfId="42997"/>
    <cellStyle name="Currency [1]" xfId="42998"/>
    <cellStyle name="Currency [2]" xfId="42999"/>
    <cellStyle name="Currency [3]" xfId="43000"/>
    <cellStyle name="Currency 0" xfId="43001"/>
    <cellStyle name="Currency 2" xfId="43002"/>
    <cellStyle name="Currency 2*" xfId="43003"/>
    <cellStyle name="Currency 2_!itnew" xfId="43004"/>
    <cellStyle name="Currency 3" xfId="43005"/>
    <cellStyle name="Currency 3 10" xfId="43006"/>
    <cellStyle name="Currency 3 2" xfId="43007"/>
    <cellStyle name="Currency 3 3" xfId="43008"/>
    <cellStyle name="Currency 3 4" xfId="43009"/>
    <cellStyle name="Currency 3 5" xfId="43010"/>
    <cellStyle name="Currency 3 6" xfId="43011"/>
    <cellStyle name="Currency 3 7" xfId="43012"/>
    <cellStyle name="Currency 3 8" xfId="43013"/>
    <cellStyle name="Currency 3 9" xfId="43014"/>
    <cellStyle name="Currency 3*" xfId="43015"/>
    <cellStyle name="Currency Per Share" xfId="43016"/>
    <cellStyle name="Currency*" xfId="43017"/>
    <cellStyle name="Currency,0" xfId="43018"/>
    <cellStyle name="Currency,2" xfId="43019"/>
    <cellStyle name="Currency0" xfId="43020"/>
    <cellStyle name="Currency1" xfId="43021"/>
    <cellStyle name="Currency1Blue" xfId="43022"/>
    <cellStyle name="Currency2" xfId="43023"/>
    <cellStyle name="CUS.Work.Area" xfId="43024"/>
    <cellStyle name="CUS.Work.Area 2" xfId="43025"/>
    <cellStyle name="CUS.Work.Area 3" xfId="43026"/>
    <cellStyle name="CUS.Work.Area 4" xfId="43027"/>
    <cellStyle name="CUS.Work.Area 5" xfId="43028"/>
    <cellStyle name="custom" xfId="43029"/>
    <cellStyle name="custom 2" xfId="43030"/>
    <cellStyle name="custom 3" xfId="43031"/>
    <cellStyle name="custom 4" xfId="43032"/>
    <cellStyle name="custom 5" xfId="43033"/>
    <cellStyle name="CustomStyle1" xfId="43034"/>
    <cellStyle name="CustomStyle1 2" xfId="43035"/>
    <cellStyle name="CustomStyle1 3" xfId="43036"/>
    <cellStyle name="CustomStyle1 4" xfId="43037"/>
    <cellStyle name="CustomStyle1 5" xfId="43038"/>
    <cellStyle name="CustomStyle10" xfId="43039"/>
    <cellStyle name="CustomStyle11" xfId="43040"/>
    <cellStyle name="CustomStyle11 2" xfId="43041"/>
    <cellStyle name="CustomStyle11 3" xfId="43042"/>
    <cellStyle name="CustomStyle11 4" xfId="43043"/>
    <cellStyle name="CustomStyle11 5" xfId="43044"/>
    <cellStyle name="CustomStyle12" xfId="43045"/>
    <cellStyle name="CustomStyle13" xfId="43046"/>
    <cellStyle name="CustomStyle13 2" xfId="43047"/>
    <cellStyle name="CustomStyle13 3" xfId="43048"/>
    <cellStyle name="CustomStyle13 4" xfId="43049"/>
    <cellStyle name="CustomStyle13 5" xfId="43050"/>
    <cellStyle name="CustomStyle14" xfId="43051"/>
    <cellStyle name="CustomStyle14 2" xfId="43052"/>
    <cellStyle name="CustomStyle14 3" xfId="43053"/>
    <cellStyle name="CustomStyle14 4" xfId="43054"/>
    <cellStyle name="CustomStyle14 5" xfId="43055"/>
    <cellStyle name="CustomStyle15" xfId="43056"/>
    <cellStyle name="CustomStyle16" xfId="43057"/>
    <cellStyle name="CustomStyle16 2" xfId="43058"/>
    <cellStyle name="CustomStyle16 3" xfId="43059"/>
    <cellStyle name="CustomStyle16 4" xfId="43060"/>
    <cellStyle name="CustomStyle16 5" xfId="43061"/>
    <cellStyle name="CustomStyle17" xfId="43062"/>
    <cellStyle name="CustomStyle18" xfId="43063"/>
    <cellStyle name="CustomStyle18 2" xfId="43064"/>
    <cellStyle name="CustomStyle18 3" xfId="43065"/>
    <cellStyle name="CustomStyle18 4" xfId="43066"/>
    <cellStyle name="CustomStyle18 5" xfId="43067"/>
    <cellStyle name="CustomStyle19" xfId="43068"/>
    <cellStyle name="CustomStyle19 2" xfId="43069"/>
    <cellStyle name="CustomStyle19 3" xfId="43070"/>
    <cellStyle name="CustomStyle19 4" xfId="43071"/>
    <cellStyle name="CustomStyle19 5" xfId="43072"/>
    <cellStyle name="CustomStyle2" xfId="43073"/>
    <cellStyle name="CustomStyle2 2" xfId="43074"/>
    <cellStyle name="CustomStyle2 3" xfId="43075"/>
    <cellStyle name="CustomStyle2 4" xfId="43076"/>
    <cellStyle name="CustomStyle2 5" xfId="43077"/>
    <cellStyle name="CustomStyle20" xfId="43078"/>
    <cellStyle name="CustomStyle21" xfId="43079"/>
    <cellStyle name="CustomStyle21 2" xfId="43080"/>
    <cellStyle name="CustomStyle21 3" xfId="43081"/>
    <cellStyle name="CustomStyle21 4" xfId="43082"/>
    <cellStyle name="CustomStyle21 5" xfId="43083"/>
    <cellStyle name="CustomStyle22" xfId="43084"/>
    <cellStyle name="CustomStyle23" xfId="43085"/>
    <cellStyle name="CustomStyle23 2" xfId="43086"/>
    <cellStyle name="CustomStyle23 3" xfId="43087"/>
    <cellStyle name="CustomStyle23 4" xfId="43088"/>
    <cellStyle name="CustomStyle23 5" xfId="43089"/>
    <cellStyle name="CustomStyle3" xfId="43090"/>
    <cellStyle name="CustomStyle4" xfId="43091"/>
    <cellStyle name="CustomStyle4 2" xfId="43092"/>
    <cellStyle name="CustomStyle4 3" xfId="43093"/>
    <cellStyle name="CustomStyle4 4" xfId="43094"/>
    <cellStyle name="CustomStyle4 5" xfId="43095"/>
    <cellStyle name="CustomStyle5" xfId="43096"/>
    <cellStyle name="CustomStyle6" xfId="43097"/>
    <cellStyle name="CustomStyle6 2" xfId="43098"/>
    <cellStyle name="CustomStyle6 3" xfId="43099"/>
    <cellStyle name="CustomStyle6 4" xfId="43100"/>
    <cellStyle name="CustomStyle6 5" xfId="43101"/>
    <cellStyle name="CustomStyle7" xfId="43102"/>
    <cellStyle name="CustomStyle8" xfId="43103"/>
    <cellStyle name="CustomStyle8 2" xfId="43104"/>
    <cellStyle name="CustomStyle8 3" xfId="43105"/>
    <cellStyle name="CustomStyle8 4" xfId="43106"/>
    <cellStyle name="CustomStyle8 5" xfId="43107"/>
    <cellStyle name="CustomStyle9" xfId="43108"/>
    <cellStyle name="d_yield" xfId="43109"/>
    <cellStyle name="d_yield_CCRD-muse -2" xfId="43110"/>
    <cellStyle name="d_yield_CCRD-muse -2 2" xfId="43111"/>
    <cellStyle name="d_yield_CCRD-muse -2 3" xfId="43112"/>
    <cellStyle name="d_yield_CCRD-muse -2 4" xfId="43113"/>
    <cellStyle name="d_yield_CCRD-muse -2 5" xfId="43114"/>
    <cellStyle name="d_yield_DCF-Valuation Support" xfId="43115"/>
    <cellStyle name="d_yield_DCF-Valuation Support 2" xfId="43116"/>
    <cellStyle name="d_yield_DCF-Valuation Support 3" xfId="43117"/>
    <cellStyle name="d_yield_DCF-Valuation Support 4" xfId="43118"/>
    <cellStyle name="d_yield_DCF-Valuation Support 5" xfId="43119"/>
    <cellStyle name="d_yield_ICOS-INC" xfId="43120"/>
    <cellStyle name="d_yield_ICOS-INC (2)" xfId="43121"/>
    <cellStyle name="d_yield_ICOS-INC (2) 2" xfId="43122"/>
    <cellStyle name="d_yield_ICOS-INC (2) 3" xfId="43123"/>
    <cellStyle name="d_yield_ICOS-INC (2) 4" xfId="43124"/>
    <cellStyle name="d_yield_ICOS-INC (2) 5" xfId="43125"/>
    <cellStyle name="d_yield_ICOS-INC 2" xfId="43126"/>
    <cellStyle name="d_yield_ICOS-INC 3" xfId="43127"/>
    <cellStyle name="d_yield_ICOS-INC 4" xfId="43128"/>
    <cellStyle name="d_yield_ICOS-INC 5" xfId="43129"/>
    <cellStyle name="d_yield_Internal ACDO-TWP 12-6-01" xfId="43130"/>
    <cellStyle name="d_yield_ISS 2007-2008" xfId="43131"/>
    <cellStyle name="d_yield_ISS 3-Year Financial Model(080912)-to seth(V3 0) (2)" xfId="43132"/>
    <cellStyle name="d_yield_ISS 3-Year Financial Model(080912)-to seth(V4 0)" xfId="43133"/>
    <cellStyle name="d_yield_ISS 3-Year Financial Model(080912)-to seth(V6.1)" xfId="43134"/>
    <cellStyle name="d_yield_iSS Fundraising Model v1.5" xfId="43135"/>
    <cellStyle name="d_yield_iSS Fundraising Model v1.5 2" xfId="43136"/>
    <cellStyle name="d_yield_iSS Fundraising Model v1.5 3" xfId="43137"/>
    <cellStyle name="d_yield_iSS Fundraising Model v1.5 4" xfId="43138"/>
    <cellStyle name="d_yield_iSS Fundraising Model v1.5 5" xfId="43139"/>
    <cellStyle name="d_yield_Merger Model16.xls Chart 1" xfId="43140"/>
    <cellStyle name="d_yield_Merger Model16.xls Chart 1 2" xfId="43141"/>
    <cellStyle name="d_yield_Merger Model16.xls Chart 1 3" xfId="43142"/>
    <cellStyle name="d_yield_Merger Model16.xls Chart 1 4" xfId="43143"/>
    <cellStyle name="d_yield_Merger Model16.xls Chart 1 5" xfId="43144"/>
    <cellStyle name="d_yield_Merger Model34b" xfId="43145"/>
    <cellStyle name="d_yield_Merx062402a" xfId="43146"/>
    <cellStyle name="d_yield_Merx062402a1" xfId="43147"/>
    <cellStyle name="d_yield_MKS 7.29 Valuation" xfId="43148"/>
    <cellStyle name="d_yield_MKS 7.29 Valuation 2" xfId="43149"/>
    <cellStyle name="d_yield_MKS 7.29 Valuation 3" xfId="43150"/>
    <cellStyle name="d_yield_MKS 7.29 Valuation 4" xfId="43151"/>
    <cellStyle name="d_yield_MKS 7.29 Valuation 5" xfId="43152"/>
    <cellStyle name="d_yield_Sheet1" xfId="43153"/>
    <cellStyle name="d_yield_Sheet1_ISS 3-Year Financial Model(080912)-to seth(V3 0) (2)" xfId="43154"/>
    <cellStyle name="d_yield_Sheet1_ISS 3-Year Financial Model(080912)-to seth(V4 0)" xfId="43155"/>
    <cellStyle name="d_yield_Sheet1_ISS 3-Year Financial Model(080912)-to seth(V6.1)" xfId="43156"/>
    <cellStyle name="d1" xfId="43157"/>
    <cellStyle name="d2" xfId="43158"/>
    <cellStyle name="Dash" xfId="43159"/>
    <cellStyle name="data" xfId="43160"/>
    <cellStyle name="data 2" xfId="43161"/>
    <cellStyle name="data 3" xfId="43162"/>
    <cellStyle name="data 4" xfId="43163"/>
    <cellStyle name="data 5" xfId="43164"/>
    <cellStyle name="Data Link" xfId="43165"/>
    <cellStyle name="Data_SRCP_LASON Model_v27" xfId="43166"/>
    <cellStyle name="DataBases" xfId="43167"/>
    <cellStyle name="DataBases 2" xfId="43168"/>
    <cellStyle name="DataBases 3" xfId="43169"/>
    <cellStyle name="DataBases 4" xfId="43170"/>
    <cellStyle name="DataBases 5" xfId="43171"/>
    <cellStyle name="DataEntry" xfId="43172"/>
    <cellStyle name="DataEntry%" xfId="43173"/>
    <cellStyle name="DataEntry_Com2382" xfId="43174"/>
    <cellStyle name="DataToHide" xfId="43175"/>
    <cellStyle name="DataToHide 2" xfId="43176"/>
    <cellStyle name="DataToHide 3" xfId="43177"/>
    <cellStyle name="DataToHide 4" xfId="43178"/>
    <cellStyle name="DataToHide 5" xfId="43179"/>
    <cellStyle name="date" xfId="43180"/>
    <cellStyle name="date 10" xfId="43181"/>
    <cellStyle name="date 2" xfId="43182"/>
    <cellStyle name="date 3" xfId="43183"/>
    <cellStyle name="date 4" xfId="43184"/>
    <cellStyle name="date 5" xfId="43185"/>
    <cellStyle name="date 6" xfId="43186"/>
    <cellStyle name="date 7" xfId="43187"/>
    <cellStyle name="date 8" xfId="43188"/>
    <cellStyle name="date 9" xfId="43189"/>
    <cellStyle name="Date Aligned" xfId="43190"/>
    <cellStyle name="Date Aligned*" xfId="43191"/>
    <cellStyle name="Date Aligned_!itnew" xfId="43192"/>
    <cellStyle name="Date Short" xfId="43193"/>
    <cellStyle name="Date, Long" xfId="43194"/>
    <cellStyle name="Date, Short" xfId="43195"/>
    <cellStyle name="Date_~0536617" xfId="43196"/>
    <cellStyle name="Date1" xfId="43197"/>
    <cellStyle name="DateLong" xfId="43198"/>
    <cellStyle name="DateUS" xfId="43199"/>
    <cellStyle name="DblLineDollarAcct" xfId="43200"/>
    <cellStyle name="DblLinePercent" xfId="43201"/>
    <cellStyle name="DblLinePercent 2" xfId="43202"/>
    <cellStyle name="DblLinePercent 3" xfId="43203"/>
    <cellStyle name="DblLinePercent 4" xfId="43204"/>
    <cellStyle name="DblLinePercent 5" xfId="43205"/>
    <cellStyle name="decimal" xfId="43206"/>
    <cellStyle name="Decimal1" xfId="43207"/>
    <cellStyle name="Decimal2" xfId="43208"/>
    <cellStyle name="Default" xfId="43209"/>
    <cellStyle name="Default 2" xfId="43210"/>
    <cellStyle name="Default 3" xfId="43211"/>
    <cellStyle name="Default 4" xfId="43212"/>
    <cellStyle name="Default 5" xfId="43213"/>
    <cellStyle name="Dezimal (0.0)" xfId="43214"/>
    <cellStyle name="Dezimal (0.0) 2" xfId="43215"/>
    <cellStyle name="Dezimal (0.0) 3" xfId="43216"/>
    <cellStyle name="Dezimal (0.0) 4" xfId="43217"/>
    <cellStyle name="Dezimal (0.0) 5" xfId="43218"/>
    <cellStyle name="Dezimal [0]_Central Install 6-up" xfId="43219"/>
    <cellStyle name="Dezimal_!!!GO" xfId="43220"/>
    <cellStyle name="diskette" xfId="43221"/>
    <cellStyle name="Dollar" xfId="43222"/>
    <cellStyle name="Dollar (zero dec)" xfId="43223"/>
    <cellStyle name="Dollar[1]" xfId="43224"/>
    <cellStyle name="Dollar[1] 2" xfId="43225"/>
    <cellStyle name="Dollar[1] 3" xfId="43226"/>
    <cellStyle name="Dollar[1] 4" xfId="43227"/>
    <cellStyle name="Dollar[1] 5" xfId="43228"/>
    <cellStyle name="Dollar[2]" xfId="43229"/>
    <cellStyle name="Dollar_aug9mergera" xfId="43230"/>
    <cellStyle name="Dollar1" xfId="43231"/>
    <cellStyle name="Dollar1Blue" xfId="43232"/>
    <cellStyle name="Dollar2" xfId="43233"/>
    <cellStyle name="DollarAccounting" xfId="43234"/>
    <cellStyle name="Dollars" xfId="43235"/>
    <cellStyle name="Dollars $" xfId="43236"/>
    <cellStyle name="Dollars no $" xfId="43237"/>
    <cellStyle name="Dollars_ISS 3-Year Financial Model(080912) (2)" xfId="43238"/>
    <cellStyle name="Dotted Line" xfId="43239"/>
    <cellStyle name="Double Accounting" xfId="43240"/>
    <cellStyle name="E&amp;Y House" xfId="43241"/>
    <cellStyle name="E&amp;Y House 2" xfId="43242"/>
    <cellStyle name="E&amp;Y House 3" xfId="43243"/>
    <cellStyle name="E&amp;Y House 4" xfId="43244"/>
    <cellStyle name="E&amp;Y House 5" xfId="43245"/>
    <cellStyle name="Emphasis 1" xfId="43246"/>
    <cellStyle name="Emphasis 1 2" xfId="43247"/>
    <cellStyle name="Emphasis 1 3" xfId="43248"/>
    <cellStyle name="Emphasis 1 4" xfId="43249"/>
    <cellStyle name="Emphasis 1 5" xfId="43250"/>
    <cellStyle name="Emphasis 2" xfId="43251"/>
    <cellStyle name="Emphasis 2 2" xfId="43252"/>
    <cellStyle name="Emphasis 2 3" xfId="43253"/>
    <cellStyle name="Emphasis 2 4" xfId="43254"/>
    <cellStyle name="Emphasis 2 5" xfId="43255"/>
    <cellStyle name="Emphasis 3" xfId="43256"/>
    <cellStyle name="Emphasis 3 2" xfId="43257"/>
    <cellStyle name="Emphasis 3 3" xfId="43258"/>
    <cellStyle name="Emphasis 3 4" xfId="43259"/>
    <cellStyle name="Emphasis 3 5" xfId="43260"/>
    <cellStyle name="Enter Currency (0)" xfId="43261"/>
    <cellStyle name="Enter Currency (2)" xfId="43262"/>
    <cellStyle name="Enter Units (0)" xfId="43263"/>
    <cellStyle name="Enter Units (1)" xfId="43264"/>
    <cellStyle name="Enter Units (2)" xfId="43265"/>
    <cellStyle name="Entered" xfId="43266"/>
    <cellStyle name="Entered 2" xfId="43267"/>
    <cellStyle name="Entered 3" xfId="43268"/>
    <cellStyle name="Entered 4" xfId="43269"/>
    <cellStyle name="Entered 5" xfId="43270"/>
    <cellStyle name="Entities" xfId="43271"/>
    <cellStyle name="Entities 2" xfId="43272"/>
    <cellStyle name="Entities 3" xfId="43273"/>
    <cellStyle name="Entities 4" xfId="43274"/>
    <cellStyle name="Entities 5" xfId="43275"/>
    <cellStyle name="entry" xfId="43276"/>
    <cellStyle name="entry 2" xfId="43277"/>
    <cellStyle name="entry 3" xfId="43278"/>
    <cellStyle name="entry 4" xfId="43279"/>
    <cellStyle name="entry 5" xfId="43280"/>
    <cellStyle name="entry box" xfId="43281"/>
    <cellStyle name="entry box 2" xfId="43282"/>
    <cellStyle name="entry box 3" xfId="43283"/>
    <cellStyle name="entry box 4" xfId="43284"/>
    <cellStyle name="entry box 5" xfId="43285"/>
    <cellStyle name="eps" xfId="43286"/>
    <cellStyle name="eps$" xfId="43287"/>
    <cellStyle name="eps$A" xfId="43288"/>
    <cellStyle name="eps$E" xfId="43289"/>
    <cellStyle name="eps_2nd Quarter" xfId="43290"/>
    <cellStyle name="epsA" xfId="43291"/>
    <cellStyle name="epsE" xfId="43292"/>
    <cellStyle name="Euro" xfId="43293"/>
    <cellStyle name="Excel Built-in Normal" xfId="43294"/>
    <cellStyle name="Explanatory Text" xfId="43295"/>
    <cellStyle name="Explanatory Text 2" xfId="43296"/>
    <cellStyle name="Explanatory Text 3" xfId="43297"/>
    <cellStyle name="Explanatory Text 4" xfId="43298"/>
    <cellStyle name="Explanatory Text 5" xfId="43299"/>
    <cellStyle name="EY%colcalc" xfId="43300"/>
    <cellStyle name="EY%colcalc 2" xfId="43301"/>
    <cellStyle name="EY%colcalc 3" xfId="43302"/>
    <cellStyle name="EY%colcalc 4" xfId="43303"/>
    <cellStyle name="EY%colcalc 5" xfId="43304"/>
    <cellStyle name="EY%input" xfId="43305"/>
    <cellStyle name="EY%input 2" xfId="43306"/>
    <cellStyle name="EY%input 3" xfId="43307"/>
    <cellStyle name="EY%input 4" xfId="43308"/>
    <cellStyle name="EY%input 5" xfId="43309"/>
    <cellStyle name="EY%rowcalc" xfId="43310"/>
    <cellStyle name="EY%rowcalc 2" xfId="43311"/>
    <cellStyle name="EY%rowcalc 3" xfId="43312"/>
    <cellStyle name="EY%rowcalc 4" xfId="43313"/>
    <cellStyle name="EY%rowcalc 5" xfId="43314"/>
    <cellStyle name="EY0dp" xfId="43315"/>
    <cellStyle name="EY0dp 2" xfId="43316"/>
    <cellStyle name="EY0dp 3" xfId="43317"/>
    <cellStyle name="EY0dp 4" xfId="43318"/>
    <cellStyle name="EY0dp 5" xfId="43319"/>
    <cellStyle name="EY1dp" xfId="43320"/>
    <cellStyle name="EY1dp 2" xfId="43321"/>
    <cellStyle name="EY1dp 3" xfId="43322"/>
    <cellStyle name="EY1dp 4" xfId="43323"/>
    <cellStyle name="EY1dp 5" xfId="43324"/>
    <cellStyle name="EYtext" xfId="43325"/>
    <cellStyle name="EYtext 2" xfId="43326"/>
    <cellStyle name="EYtext 3" xfId="43327"/>
    <cellStyle name="EYtext 4" xfId="43328"/>
    <cellStyle name="EYtext 5" xfId="43329"/>
    <cellStyle name="e鯪9Y_x000b_" xfId="43330"/>
    <cellStyle name="e鯪9Y_x000b_ 2" xfId="43331"/>
    <cellStyle name="e鯪9Y_x000b_ 3" xfId="43332"/>
    <cellStyle name="e鯪9Y_x000b_ 4" xfId="43333"/>
    <cellStyle name="e鯪9Y_x000b_ 5" xfId="43334"/>
    <cellStyle name="Final_Data" xfId="43335"/>
    <cellStyle name="Fixed" xfId="43336"/>
    <cellStyle name="ƒnƒCƒp[ƒŠƒ“ƒN" xfId="43337"/>
    <cellStyle name="ƒnƒCƒp[ƒŠƒ“ƒN 2" xfId="43338"/>
    <cellStyle name="ƒnƒCƒp[ƒŠƒ“ƒN 3" xfId="43339"/>
    <cellStyle name="ƒnƒCƒp[ƒŠƒ“ƒN 4" xfId="43340"/>
    <cellStyle name="ƒnƒCƒp[ƒŠƒ“ƒN 5" xfId="43341"/>
    <cellStyle name="Followed Hyperl?nk_1080099L.xls Chart 4" xfId="43342"/>
    <cellStyle name="foot" xfId="43343"/>
    <cellStyle name="foot 2" xfId="43344"/>
    <cellStyle name="foot 3" xfId="43345"/>
    <cellStyle name="foot 4" xfId="43346"/>
    <cellStyle name="foot 5" xfId="43347"/>
    <cellStyle name="Footer SBILogo1" xfId="43348"/>
    <cellStyle name="Footer SBILogo1 2" xfId="43349"/>
    <cellStyle name="Footer SBILogo1 3" xfId="43350"/>
    <cellStyle name="Footer SBILogo1 4" xfId="43351"/>
    <cellStyle name="Footer SBILogo1 5" xfId="43352"/>
    <cellStyle name="Footer SBILogo2" xfId="43353"/>
    <cellStyle name="Footer SBILogo2 2" xfId="43354"/>
    <cellStyle name="Footer SBILogo2 3" xfId="43355"/>
    <cellStyle name="Footer SBILogo2 4" xfId="43356"/>
    <cellStyle name="Footer SBILogo2 5" xfId="43357"/>
    <cellStyle name="Footnote" xfId="43358"/>
    <cellStyle name="Footnote 2" xfId="43359"/>
    <cellStyle name="Footnote 3" xfId="43360"/>
    <cellStyle name="Footnote 4" xfId="43361"/>
    <cellStyle name="Footnote 5" xfId="43362"/>
    <cellStyle name="Footnote Reference" xfId="43363"/>
    <cellStyle name="Footnote Reference 2" xfId="43364"/>
    <cellStyle name="Footnote Reference 3" xfId="43365"/>
    <cellStyle name="Footnote Reference 4" xfId="43366"/>
    <cellStyle name="Footnote Reference 5" xfId="43367"/>
    <cellStyle name="Footnote_ACCC" xfId="43368"/>
    <cellStyle name="Footnotes" xfId="43369"/>
    <cellStyle name="Footnotes 2" xfId="43370"/>
    <cellStyle name="Footnotes 3" xfId="43371"/>
    <cellStyle name="Footnotes 4" xfId="43372"/>
    <cellStyle name="Footnotes 5" xfId="43373"/>
    <cellStyle name="Format Number Column" xfId="43374"/>
    <cellStyle name="fy_eps$" xfId="43375"/>
    <cellStyle name="g_rate" xfId="43376"/>
    <cellStyle name="g_rate_AOL_Model_Master" xfId="43377"/>
    <cellStyle name="g_rate_DCF-Valuation Support" xfId="43378"/>
    <cellStyle name="g_rate_DCF-Valuation Support 2" xfId="43379"/>
    <cellStyle name="g_rate_DCF-Valuation Support 3" xfId="43380"/>
    <cellStyle name="g_rate_DCF-Valuation Support 4" xfId="43381"/>
    <cellStyle name="g_rate_DCF-Valuation Support 5" xfId="43382"/>
    <cellStyle name="g_rate_EarningsModel" xfId="43383"/>
    <cellStyle name="g_rate_EarningsModel 2" xfId="43384"/>
    <cellStyle name="g_rate_EarningsModel 3" xfId="43385"/>
    <cellStyle name="g_rate_EarningsModel 4" xfId="43386"/>
    <cellStyle name="g_rate_EarningsModel 5" xfId="43387"/>
    <cellStyle name="g_rate_ICOS-INC" xfId="43388"/>
    <cellStyle name="g_rate_ICOS-INC (2)" xfId="43389"/>
    <cellStyle name="g_rate_ICOS-INC (2) 2" xfId="43390"/>
    <cellStyle name="g_rate_ICOS-INC (2) 3" xfId="43391"/>
    <cellStyle name="g_rate_ICOS-INC (2) 4" xfId="43392"/>
    <cellStyle name="g_rate_ICOS-INC (2) 5" xfId="43393"/>
    <cellStyle name="g_rate_ICOS-INC 2" xfId="43394"/>
    <cellStyle name="g_rate_ICOS-INC 3" xfId="43395"/>
    <cellStyle name="g_rate_ICOS-INC 4" xfId="43396"/>
    <cellStyle name="g_rate_ICOS-INC 5" xfId="43397"/>
    <cellStyle name="g_rate_Internal ACDO-TWP 12-6-01" xfId="43398"/>
    <cellStyle name="g_rate_ISS 2007-2008" xfId="43399"/>
    <cellStyle name="g_rate_ISS 3-Year Financial Model(080912)-to seth(V3 0) (2)" xfId="43400"/>
    <cellStyle name="g_rate_ISS 3-Year Financial Model(080912)-to seth(V4 0)" xfId="43401"/>
    <cellStyle name="g_rate_ISS 3-Year Financial Model(080912)-to seth(V6.1)" xfId="43402"/>
    <cellStyle name="g_rate_iSS Fundraising Model v1.5" xfId="43403"/>
    <cellStyle name="g_rate_iSS Fundraising Model v1.5 2" xfId="43404"/>
    <cellStyle name="g_rate_iSS Fundraising Model v1.5 3" xfId="43405"/>
    <cellStyle name="g_rate_iSS Fundraising Model v1.5 4" xfId="43406"/>
    <cellStyle name="g_rate_iSS Fundraising Model v1.5 5" xfId="43407"/>
    <cellStyle name="g_rate_Merger Model16.xls Chart 1" xfId="43408"/>
    <cellStyle name="g_rate_Merger Model16.xls Chart 1 2" xfId="43409"/>
    <cellStyle name="g_rate_Merger Model16.xls Chart 1 3" xfId="43410"/>
    <cellStyle name="g_rate_Merger Model16.xls Chart 1 4" xfId="43411"/>
    <cellStyle name="g_rate_Merger Model16.xls Chart 1 5" xfId="43412"/>
    <cellStyle name="g_rate_Merger Model34b" xfId="43413"/>
    <cellStyle name="g_rate_Sheet1" xfId="43414"/>
    <cellStyle name="g_rate_Sheet1_ISS 3-Year Financial Model(080912)-to seth(V3 0) (2)" xfId="43415"/>
    <cellStyle name="g_rate_Sheet1_ISS 3-Year Financial Model(080912)-to seth(V4 0)" xfId="43416"/>
    <cellStyle name="g_rate_Sheet1_ISS 3-Year Financial Model(080912)-to seth(V6.1)" xfId="43417"/>
    <cellStyle name="GAR" xfId="43418"/>
    <cellStyle name="GAR 2" xfId="43419"/>
    <cellStyle name="GAR 3" xfId="43420"/>
    <cellStyle name="GAR 4" xfId="43421"/>
    <cellStyle name="GAR 5" xfId="43422"/>
    <cellStyle name="gcd" xfId="43423"/>
    <cellStyle name="gcd 2" xfId="43424"/>
    <cellStyle name="gcd 3" xfId="43425"/>
    <cellStyle name="gcd 4" xfId="43426"/>
    <cellStyle name="gcd 5" xfId="43427"/>
    <cellStyle name="Global" xfId="43428"/>
    <cellStyle name="Global 2" xfId="43429"/>
    <cellStyle name="Global 3" xfId="43430"/>
    <cellStyle name="Global 4" xfId="43431"/>
    <cellStyle name="Global 5" xfId="43432"/>
    <cellStyle name="Good" xfId="43433"/>
    <cellStyle name="Good 2" xfId="43434"/>
    <cellStyle name="Good 3" xfId="43435"/>
    <cellStyle name="Good 4" xfId="43436"/>
    <cellStyle name="Good 5" xfId="43437"/>
    <cellStyle name="green" xfId="43438"/>
    <cellStyle name="green 2" xfId="43439"/>
    <cellStyle name="green 3" xfId="43440"/>
    <cellStyle name="green 4" xfId="43441"/>
    <cellStyle name="green 5" xfId="43442"/>
    <cellStyle name="Grey" xfId="43443"/>
    <cellStyle name="GWN Table Body" xfId="43444"/>
    <cellStyle name="GWN Table Body 2" xfId="43445"/>
    <cellStyle name="GWN Table Body 3" xfId="43446"/>
    <cellStyle name="GWN Table Body 4" xfId="43447"/>
    <cellStyle name="GWN Table Body 5" xfId="43448"/>
    <cellStyle name="GWN Table Header" xfId="43449"/>
    <cellStyle name="GWN Table Header 2" xfId="43450"/>
    <cellStyle name="GWN Table Header 3" xfId="43451"/>
    <cellStyle name="GWN Table Header 4" xfId="43452"/>
    <cellStyle name="GWN Table Header 5" xfId="43453"/>
    <cellStyle name="GWN Table Left Header" xfId="43454"/>
    <cellStyle name="GWN Table Left Header 2" xfId="43455"/>
    <cellStyle name="GWN Table Left Header 3" xfId="43456"/>
    <cellStyle name="GWN Table Left Header 4" xfId="43457"/>
    <cellStyle name="GWN Table Left Header 5" xfId="43458"/>
    <cellStyle name="GWN Table Note" xfId="43459"/>
    <cellStyle name="GWN Table Note 2" xfId="43460"/>
    <cellStyle name="GWN Table Note 3" xfId="43461"/>
    <cellStyle name="GWN Table Note 4" xfId="43462"/>
    <cellStyle name="GWN Table Note 5" xfId="43463"/>
    <cellStyle name="GWN Table Title" xfId="43464"/>
    <cellStyle name="GWN Table Title 2" xfId="43465"/>
    <cellStyle name="GWN Table Title 3" xfId="43466"/>
    <cellStyle name="GWN Table Title 4" xfId="43467"/>
    <cellStyle name="GWN Table Title 5" xfId="43468"/>
    <cellStyle name="Hard input" xfId="43469"/>
    <cellStyle name="hard no" xfId="43470"/>
    <cellStyle name="Hard Percent" xfId="43471"/>
    <cellStyle name="hardno" xfId="43472"/>
    <cellStyle name="HEADER" xfId="43473"/>
    <cellStyle name="HEADER 2" xfId="43474"/>
    <cellStyle name="HEADER 3" xfId="43475"/>
    <cellStyle name="HEADER 4" xfId="43476"/>
    <cellStyle name="HEADER 5" xfId="43477"/>
    <cellStyle name="Header Draft Stamp" xfId="43478"/>
    <cellStyle name="Header Draft Stamp 2" xfId="43479"/>
    <cellStyle name="Header Draft Stamp 3" xfId="43480"/>
    <cellStyle name="Header Draft Stamp 4" xfId="43481"/>
    <cellStyle name="Header Draft Stamp 5" xfId="43482"/>
    <cellStyle name="Header_5120273n_feb2pitch v4" xfId="43483"/>
    <cellStyle name="Header1" xfId="43484"/>
    <cellStyle name="Header1 2" xfId="43485"/>
    <cellStyle name="Header1 3" xfId="43486"/>
    <cellStyle name="Header1 4" xfId="43487"/>
    <cellStyle name="Header1 5" xfId="43488"/>
    <cellStyle name="Header2" xfId="43489"/>
    <cellStyle name="Header2 2" xfId="43490"/>
    <cellStyle name="Header2 3" xfId="43491"/>
    <cellStyle name="Header2 4" xfId="43492"/>
    <cellStyle name="Header2 5" xfId="43493"/>
    <cellStyle name="headers" xfId="43494"/>
    <cellStyle name="headers 2" xfId="43495"/>
    <cellStyle name="headers 3" xfId="43496"/>
    <cellStyle name="headers 4" xfId="43497"/>
    <cellStyle name="headers 5" xfId="43498"/>
    <cellStyle name="Heading" xfId="43499"/>
    <cellStyle name="Heading 1" xfId="43500"/>
    <cellStyle name="Heading 1 2" xfId="43501"/>
    <cellStyle name="Heading 1 3" xfId="43502"/>
    <cellStyle name="Heading 1 4" xfId="43503"/>
    <cellStyle name="Heading 1 5" xfId="43504"/>
    <cellStyle name="Heading 1 Above" xfId="43505"/>
    <cellStyle name="Heading 1 Above 2" xfId="43506"/>
    <cellStyle name="Heading 1 Above 3" xfId="43507"/>
    <cellStyle name="Heading 1 Above 4" xfId="43508"/>
    <cellStyle name="Heading 1 Above 5" xfId="43509"/>
    <cellStyle name="Heading 1+" xfId="43510"/>
    <cellStyle name="Heading 1+ 2" xfId="43511"/>
    <cellStyle name="Heading 1+ 3" xfId="43512"/>
    <cellStyle name="Heading 1+ 4" xfId="43513"/>
    <cellStyle name="Heading 1+ 5" xfId="43514"/>
    <cellStyle name="Heading 2" xfId="43515"/>
    <cellStyle name="Heading 2 2" xfId="43516"/>
    <cellStyle name="Heading 2 3" xfId="43517"/>
    <cellStyle name="Heading 2 4" xfId="43518"/>
    <cellStyle name="Heading 2 5" xfId="43519"/>
    <cellStyle name="Heading 2 Below" xfId="43520"/>
    <cellStyle name="Heading 2 Below 2" xfId="43521"/>
    <cellStyle name="Heading 2 Below 3" xfId="43522"/>
    <cellStyle name="Heading 2 Below 4" xfId="43523"/>
    <cellStyle name="Heading 2 Below 5" xfId="43524"/>
    <cellStyle name="Heading 2+" xfId="43525"/>
    <cellStyle name="Heading 2+ 2" xfId="43526"/>
    <cellStyle name="Heading 2+ 3" xfId="43527"/>
    <cellStyle name="Heading 2+ 4" xfId="43528"/>
    <cellStyle name="Heading 2+ 5" xfId="43529"/>
    <cellStyle name="Heading 3" xfId="43530"/>
    <cellStyle name="Heading 3 2" xfId="43531"/>
    <cellStyle name="Heading 3 3" xfId="43532"/>
    <cellStyle name="Heading 3 4" xfId="43533"/>
    <cellStyle name="Heading 3 5" xfId="43534"/>
    <cellStyle name="Heading 3+" xfId="43535"/>
    <cellStyle name="Heading 3+ 2" xfId="43536"/>
    <cellStyle name="Heading 3+ 3" xfId="43537"/>
    <cellStyle name="Heading 3+ 4" xfId="43538"/>
    <cellStyle name="Heading 3+ 5" xfId="43539"/>
    <cellStyle name="Heading 4" xfId="43540"/>
    <cellStyle name="Heading 4 2" xfId="43541"/>
    <cellStyle name="Heading 4 3" xfId="43542"/>
    <cellStyle name="Heading 4 4" xfId="43543"/>
    <cellStyle name="Heading 4 5" xfId="43544"/>
    <cellStyle name="Heading Left" xfId="43545"/>
    <cellStyle name="Heading Right" xfId="43546"/>
    <cellStyle name="Heading_AutoNavi_Naweite230807" xfId="43547"/>
    <cellStyle name="Heading2" xfId="43548"/>
    <cellStyle name="Heading2 2" xfId="43549"/>
    <cellStyle name="Heading2 3" xfId="43550"/>
    <cellStyle name="Heading2 4" xfId="43551"/>
    <cellStyle name="Heading2 5" xfId="43552"/>
    <cellStyle name="Heading3" xfId="43553"/>
    <cellStyle name="Heading3 2" xfId="43554"/>
    <cellStyle name="Heading3 3" xfId="43555"/>
    <cellStyle name="Heading3 4" xfId="43556"/>
    <cellStyle name="Heading3 5" xfId="43557"/>
    <cellStyle name="HeadingS" xfId="43558"/>
    <cellStyle name="HeadingS 2" xfId="43559"/>
    <cellStyle name="HeadingS 3" xfId="43560"/>
    <cellStyle name="HeadingS 4" xfId="43561"/>
    <cellStyle name="HeadingS 5" xfId="43562"/>
    <cellStyle name="Hidden" xfId="43563"/>
    <cellStyle name="Hide" xfId="43564"/>
    <cellStyle name="Hyperlink_Company Specific Risk Scoring Table" xfId="43565"/>
    <cellStyle name="imabs" xfId="43566"/>
    <cellStyle name="imabs 2" xfId="43567"/>
    <cellStyle name="imabs 3" xfId="43568"/>
    <cellStyle name="imabs 4" xfId="43569"/>
    <cellStyle name="imabs 5" xfId="43570"/>
    <cellStyle name="in" xfId="43571"/>
    <cellStyle name="in 2" xfId="43572"/>
    <cellStyle name="in 3" xfId="43573"/>
    <cellStyle name="in 4" xfId="43574"/>
    <cellStyle name="in 5" xfId="43575"/>
    <cellStyle name="incotec" xfId="43576"/>
    <cellStyle name="InLink_Acquis_CapitalCost " xfId="43577"/>
    <cellStyle name="Input" xfId="43578"/>
    <cellStyle name="input - no decimal" xfId="43579"/>
    <cellStyle name="Input (0dp#)" xfId="43580"/>
    <cellStyle name="Input (0dp%)" xfId="43581"/>
    <cellStyle name="Input (0dp%) 2" xfId="43582"/>
    <cellStyle name="Input (0dp%) 3" xfId="43583"/>
    <cellStyle name="Input (0dp%) 4" xfId="43584"/>
    <cellStyle name="Input (0dp%) 5" xfId="43585"/>
    <cellStyle name="Input (1dp#)" xfId="43586"/>
    <cellStyle name="Input (1dp#) 2" xfId="43587"/>
    <cellStyle name="Input (1dp#) 3" xfId="43588"/>
    <cellStyle name="Input (1dp#) 4" xfId="43589"/>
    <cellStyle name="Input (1dp#) 5" xfId="43590"/>
    <cellStyle name="Input (1dp%)" xfId="43591"/>
    <cellStyle name="Input (1dp%) 2" xfId="43592"/>
    <cellStyle name="Input (1dp%) 3" xfId="43593"/>
    <cellStyle name="Input (1dp%) 4" xfId="43594"/>
    <cellStyle name="Input (1dp%) 5" xfId="43595"/>
    <cellStyle name="Input (1dpx)" xfId="43596"/>
    <cellStyle name="Input (1dpx) 2" xfId="43597"/>
    <cellStyle name="Input (1dpx) 3" xfId="43598"/>
    <cellStyle name="Input (1dpx) 4" xfId="43599"/>
    <cellStyle name="Input (1dpx) 5" xfId="43600"/>
    <cellStyle name="Input (2dp#)" xfId="43601"/>
    <cellStyle name="Input (2dp#) 2" xfId="43602"/>
    <cellStyle name="Input (2dp#) 3" xfId="43603"/>
    <cellStyle name="Input (2dp#) 4" xfId="43604"/>
    <cellStyle name="Input (2dp#) 5" xfId="43605"/>
    <cellStyle name="Input (2dp%)" xfId="43606"/>
    <cellStyle name="Input (2dp%) 2" xfId="43607"/>
    <cellStyle name="Input (2dp%) 3" xfId="43608"/>
    <cellStyle name="Input (2dp%) 4" xfId="43609"/>
    <cellStyle name="Input (2dp%) 5" xfId="43610"/>
    <cellStyle name="Input [yellow]" xfId="43611"/>
    <cellStyle name="Input 0" xfId="43612"/>
    <cellStyle name="Input 2" xfId="43613"/>
    <cellStyle name="Input 3" xfId="43614"/>
    <cellStyle name="Input 4" xfId="43615"/>
    <cellStyle name="Input 5" xfId="43616"/>
    <cellStyle name="Input 6" xfId="43617"/>
    <cellStyle name="Input Currency" xfId="43618"/>
    <cellStyle name="Input Currency 0" xfId="43619"/>
    <cellStyle name="Input Currency 2" xfId="43620"/>
    <cellStyle name="Input Currency_summary" xfId="43621"/>
    <cellStyle name="Input Multiple" xfId="43622"/>
    <cellStyle name="Input Normal" xfId="43623"/>
    <cellStyle name="Input Percent" xfId="43624"/>
    <cellStyle name="Input Titles" xfId="43625"/>
    <cellStyle name="Input Years" xfId="43626"/>
    <cellStyle name="Input%" xfId="43627"/>
    <cellStyle name="Input, 0 dec" xfId="43628"/>
    <cellStyle name="Input, 1 dec" xfId="43629"/>
    <cellStyle name="Input, 2 dec" xfId="43630"/>
    <cellStyle name="Input_~3047189" xfId="43631"/>
    <cellStyle name="Input0" xfId="43632"/>
    <cellStyle name="InputArea" xfId="43633"/>
    <cellStyle name="InputArea 2" xfId="43634"/>
    <cellStyle name="InputArea 3" xfId="43635"/>
    <cellStyle name="InputArea 4" xfId="43636"/>
    <cellStyle name="InputArea 5" xfId="43637"/>
    <cellStyle name="InputBlueFont" xfId="43638"/>
    <cellStyle name="InputBlueFont 2" xfId="43639"/>
    <cellStyle name="InputBlueFont 3" xfId="43640"/>
    <cellStyle name="InputBlueFont 4" xfId="43641"/>
    <cellStyle name="InputBlueFont 5" xfId="43642"/>
    <cellStyle name="InputCurrency" xfId="43643"/>
    <cellStyle name="InputCurrency2" xfId="43644"/>
    <cellStyle name="InputDate" xfId="43645"/>
    <cellStyle name="InputDateDMth" xfId="43646"/>
    <cellStyle name="InputDateNorm" xfId="43647"/>
    <cellStyle name="InputDecimal" xfId="43648"/>
    <cellStyle name="InputDescriptions" xfId="43649"/>
    <cellStyle name="InputGen" xfId="43650"/>
    <cellStyle name="InputHeading1" xfId="43651"/>
    <cellStyle name="InputKeepColour" xfId="43652"/>
    <cellStyle name="InputKeepColour 2" xfId="43653"/>
    <cellStyle name="InputKeepColour 3" xfId="43654"/>
    <cellStyle name="InputKeepColour 4" xfId="43655"/>
    <cellStyle name="InputKeepColour 5" xfId="43656"/>
    <cellStyle name="InputKeepPale" xfId="43657"/>
    <cellStyle name="InputMultiple1" xfId="43658"/>
    <cellStyle name="INPUTn" xfId="43659"/>
    <cellStyle name="INPUTn 2" xfId="43660"/>
    <cellStyle name="INPUTn 3" xfId="43661"/>
    <cellStyle name="INPUTn 4" xfId="43662"/>
    <cellStyle name="INPUTn 5" xfId="43663"/>
    <cellStyle name="InputPercent1" xfId="43664"/>
    <cellStyle name="InputUlineNumeric" xfId="43665"/>
    <cellStyle name="InputValue" xfId="43666"/>
    <cellStyle name="InputValue 2" xfId="43667"/>
    <cellStyle name="InputValue 3" xfId="43668"/>
    <cellStyle name="InputValue 4" xfId="43669"/>
    <cellStyle name="InputValue 5" xfId="43670"/>
    <cellStyle name="InputVariColour" xfId="43671"/>
    <cellStyle name="InputVariColour 2" xfId="43672"/>
    <cellStyle name="InputVariColour 3" xfId="43673"/>
    <cellStyle name="InputVariColour 4" xfId="43674"/>
    <cellStyle name="InputVariColour 5" xfId="43675"/>
    <cellStyle name="Integer" xfId="43676"/>
    <cellStyle name="Integer 2" xfId="43677"/>
    <cellStyle name="Integer 3" xfId="43678"/>
    <cellStyle name="Integer 4" xfId="43679"/>
    <cellStyle name="Integer 5" xfId="43680"/>
    <cellStyle name="ITAL1" xfId="43681"/>
    <cellStyle name="Item" xfId="43682"/>
    <cellStyle name="Item Descriptions" xfId="43683"/>
    <cellStyle name="Item Descriptions - Bold" xfId="43684"/>
    <cellStyle name="Item Descriptions - Bold 2" xfId="43685"/>
    <cellStyle name="Item Descriptions - Bold 3" xfId="43686"/>
    <cellStyle name="Item Descriptions - Bold 4" xfId="43687"/>
    <cellStyle name="Item Descriptions - Bold 5" xfId="43688"/>
    <cellStyle name="Item Descriptions 2" xfId="43689"/>
    <cellStyle name="Item Descriptions 3" xfId="43690"/>
    <cellStyle name="Item Descriptions 4" xfId="43691"/>
    <cellStyle name="Item Descriptions 5" xfId="43692"/>
    <cellStyle name="Item Descriptions_6079BX" xfId="43693"/>
    <cellStyle name="Item_IPO Valuation_v2" xfId="43694"/>
    <cellStyle name="Items_Optional" xfId="43695"/>
    <cellStyle name="ItemTypeClass" xfId="43696"/>
    <cellStyle name="ItemTypeClass 2" xfId="43697"/>
    <cellStyle name="ItemTypeClass 3" xfId="43698"/>
    <cellStyle name="ItemTypeClass 4" xfId="43699"/>
    <cellStyle name="ItemTypeClass 5" xfId="43700"/>
    <cellStyle name="kirmish" xfId="43701"/>
    <cellStyle name="KP_Normal" xfId="43702"/>
    <cellStyle name="KPMG Heading 1" xfId="43703"/>
    <cellStyle name="KPMG Heading 2" xfId="43704"/>
    <cellStyle name="KPMG Heading 3" xfId="43705"/>
    <cellStyle name="KPMG Heading 4" xfId="43706"/>
    <cellStyle name="KPMG Normal" xfId="43707"/>
    <cellStyle name="KPMG Normal 2" xfId="43708"/>
    <cellStyle name="KPMG Normal 3" xfId="43709"/>
    <cellStyle name="KPMG Normal 4" xfId="43710"/>
    <cellStyle name="KPMG Normal 5" xfId="43711"/>
    <cellStyle name="KPMG Normal Text" xfId="43712"/>
    <cellStyle name="KPMG Normal Text 2" xfId="43713"/>
    <cellStyle name="KPMG Normal Text 3" xfId="43714"/>
    <cellStyle name="KPMG Normal Text 4" xfId="43715"/>
    <cellStyle name="KPMG Normal Text 5" xfId="43716"/>
    <cellStyle name="Lable8Left" xfId="43717"/>
    <cellStyle name="LeftSubtitle" xfId="43718"/>
    <cellStyle name="LeftSubtitle 2" xfId="43719"/>
    <cellStyle name="LeftSubtitle 3" xfId="43720"/>
    <cellStyle name="LeftSubtitle 4" xfId="43721"/>
    <cellStyle name="LeftSubtitle 5" xfId="43722"/>
    <cellStyle name="Level0" xfId="43723"/>
    <cellStyle name="Level0 2" xfId="43724"/>
    <cellStyle name="Level0 3" xfId="43725"/>
    <cellStyle name="Level0 4" xfId="43726"/>
    <cellStyle name="Level0 5" xfId="43727"/>
    <cellStyle name="Level1" xfId="43728"/>
    <cellStyle name="Level2" xfId="43729"/>
    <cellStyle name="Level2 2" xfId="43730"/>
    <cellStyle name="Level2 3" xfId="43731"/>
    <cellStyle name="Level2 4" xfId="43732"/>
    <cellStyle name="Level2 5" xfId="43733"/>
    <cellStyle name="light_blue_highlight" xfId="43734"/>
    <cellStyle name="Line" xfId="43735"/>
    <cellStyle name="Line 2" xfId="43736"/>
    <cellStyle name="Line 3" xfId="43737"/>
    <cellStyle name="Line 4" xfId="43738"/>
    <cellStyle name="Line 5" xfId="43739"/>
    <cellStyle name="Line Item" xfId="43740"/>
    <cellStyle name="Line Item 2" xfId="43741"/>
    <cellStyle name="Line Item 3" xfId="43742"/>
    <cellStyle name="Line Item 4" xfId="43743"/>
    <cellStyle name="Line Item 5" xfId="43744"/>
    <cellStyle name="LineItemPrompt" xfId="43745"/>
    <cellStyle name="LineItemPrompt 2" xfId="43746"/>
    <cellStyle name="LineItemPrompt 3" xfId="43747"/>
    <cellStyle name="LineItemPrompt 4" xfId="43748"/>
    <cellStyle name="LineItemPrompt 5" xfId="43749"/>
    <cellStyle name="LineItemValue" xfId="43750"/>
    <cellStyle name="LineItemValue 2" xfId="43751"/>
    <cellStyle name="LineItemValue 3" xfId="43752"/>
    <cellStyle name="LineItemValue 4" xfId="43753"/>
    <cellStyle name="LineItemValue 5" xfId="43754"/>
    <cellStyle name="Lines Fill" xfId="43755"/>
    <cellStyle name="Lines Fill 2" xfId="43756"/>
    <cellStyle name="Lines Fill 3" xfId="43757"/>
    <cellStyle name="Lines Fill 4" xfId="43758"/>
    <cellStyle name="Lines Fill 5" xfId="43759"/>
    <cellStyle name="Link" xfId="43760"/>
    <cellStyle name="Link Currency (0)" xfId="43761"/>
    <cellStyle name="Link Currency (2)" xfId="43762"/>
    <cellStyle name="Link Units (0)" xfId="43763"/>
    <cellStyle name="Link Units (1)" xfId="43764"/>
    <cellStyle name="Link Units (2)" xfId="43765"/>
    <cellStyle name="Link_Chinahospital_Mengzhou300807" xfId="43766"/>
    <cellStyle name="Linked Cell" xfId="43767"/>
    <cellStyle name="Linked Cell 2" xfId="43768"/>
    <cellStyle name="Linked Cell 3" xfId="43769"/>
    <cellStyle name="Linked Cell 4" xfId="43770"/>
    <cellStyle name="Linked Cell 5" xfId="43771"/>
    <cellStyle name="locked" xfId="43772"/>
    <cellStyle name="LookUpText" xfId="43773"/>
    <cellStyle name="LookUpText 2" xfId="43774"/>
    <cellStyle name="LookUpText 3" xfId="43775"/>
    <cellStyle name="LookUpText 4" xfId="43776"/>
    <cellStyle name="LookUpText 5" xfId="43777"/>
    <cellStyle name="m" xfId="43778"/>
    <cellStyle name="m$" xfId="43779"/>
    <cellStyle name="m_Angola Congo Model3" xfId="43780"/>
    <cellStyle name="m_Angola Congo Model3 2" xfId="43781"/>
    <cellStyle name="m_Angola Congo Model3 3" xfId="43782"/>
    <cellStyle name="m_Angola Congo Model3 4" xfId="43783"/>
    <cellStyle name="m_Angola Congo Model3 5" xfId="43784"/>
    <cellStyle name="m_AOL_Model_Master" xfId="43785"/>
    <cellStyle name="m_CCRD-muse -2" xfId="43786"/>
    <cellStyle name="m_CCRD-muse -2 2" xfId="43787"/>
    <cellStyle name="m_CCRD-muse -2 3" xfId="43788"/>
    <cellStyle name="m_CCRD-muse -2 4" xfId="43789"/>
    <cellStyle name="m_CCRD-muse -2 5" xfId="43790"/>
    <cellStyle name="m_DCF-Valuation Support" xfId="43791"/>
    <cellStyle name="m_DCF-Valuation Support 2" xfId="43792"/>
    <cellStyle name="m_DCF-Valuation Support 3" xfId="43793"/>
    <cellStyle name="m_DCF-Valuation Support 4" xfId="43794"/>
    <cellStyle name="m_DCF-Valuation Support 5" xfId="43795"/>
    <cellStyle name="m_EarningsModel" xfId="43796"/>
    <cellStyle name="m_EarningsModel 2" xfId="43797"/>
    <cellStyle name="m_EarningsModel 3" xfId="43798"/>
    <cellStyle name="m_EarningsModel 4" xfId="43799"/>
    <cellStyle name="m_EarningsModel 5" xfId="43800"/>
    <cellStyle name="m_ICOS-INC" xfId="43801"/>
    <cellStyle name="m_ICOS-INC (2)" xfId="43802"/>
    <cellStyle name="m_ICOS-INC (2) 2" xfId="43803"/>
    <cellStyle name="m_ICOS-INC (2) 3" xfId="43804"/>
    <cellStyle name="m_ICOS-INC (2) 4" xfId="43805"/>
    <cellStyle name="m_ICOS-INC (2) 5" xfId="43806"/>
    <cellStyle name="m_ICOS-INC 2" xfId="43807"/>
    <cellStyle name="m_ICOS-INC 3" xfId="43808"/>
    <cellStyle name="m_ICOS-INC 4" xfId="43809"/>
    <cellStyle name="m_ICOS-INC 5" xfId="43810"/>
    <cellStyle name="m_Internal ACDO-TWP 12-6-01" xfId="43811"/>
    <cellStyle name="m_ISS 2007-2008" xfId="43812"/>
    <cellStyle name="m_iSS Fundraising Model v1.5" xfId="43813"/>
    <cellStyle name="m_iSS Fundraising Model v1.5 2" xfId="43814"/>
    <cellStyle name="m_iSS Fundraising Model v1.5 3" xfId="43815"/>
    <cellStyle name="m_iSS Fundraising Model v1.5 4" xfId="43816"/>
    <cellStyle name="m_iSS Fundraising Model v1.5 5" xfId="43817"/>
    <cellStyle name="m_Merger Model16.xls Chart 1" xfId="43818"/>
    <cellStyle name="m_Merger Model16.xls Chart 1 2" xfId="43819"/>
    <cellStyle name="m_Merger Model16.xls Chart 1 3" xfId="43820"/>
    <cellStyle name="m_Merger Model16.xls Chart 1 4" xfId="43821"/>
    <cellStyle name="m_Merger Model16.xls Chart 1 5" xfId="43822"/>
    <cellStyle name="m_Merger Model34b" xfId="43823"/>
    <cellStyle name="m_Merx062402a" xfId="43824"/>
    <cellStyle name="m_Merx062402a 2" xfId="43825"/>
    <cellStyle name="m_Merx062402a 3" xfId="43826"/>
    <cellStyle name="m_Merx062402a 4" xfId="43827"/>
    <cellStyle name="m_Merx062402a 5" xfId="43828"/>
    <cellStyle name="m_Merx062402a1" xfId="43829"/>
    <cellStyle name="m_Merx062402a1 2" xfId="43830"/>
    <cellStyle name="m_Merx062402a1 3" xfId="43831"/>
    <cellStyle name="m_Merx062402a1 4" xfId="43832"/>
    <cellStyle name="m_Merx062402a1 5" xfId="43833"/>
    <cellStyle name="m_MKS 7.29 Valuation" xfId="43834"/>
    <cellStyle name="m_MKS 7.29 Valuation 2" xfId="43835"/>
    <cellStyle name="m_MKS 7.29 Valuation 3" xfId="43836"/>
    <cellStyle name="m_MKS 7.29 Valuation 4" xfId="43837"/>
    <cellStyle name="m_MKS 7.29 Valuation 5" xfId="43838"/>
    <cellStyle name="m_MKSI_combined" xfId="43839"/>
    <cellStyle name="m_MKSI_combined 2" xfId="43840"/>
    <cellStyle name="m_MKSI_combined 3" xfId="43841"/>
    <cellStyle name="m_MKSI_combined 4" xfId="43842"/>
    <cellStyle name="m_MKSI_combined 5" xfId="43843"/>
    <cellStyle name="m_MKSI_combined1" xfId="43844"/>
    <cellStyle name="m_MKSI_combined1 2" xfId="43845"/>
    <cellStyle name="m_MKSI_combined1 3" xfId="43846"/>
    <cellStyle name="m_MKSI_combined1 4" xfId="43847"/>
    <cellStyle name="m_MKSI_combined1 5" xfId="43848"/>
    <cellStyle name="m_MKSI-INC" xfId="43849"/>
    <cellStyle name="m_MKSI-INC 2" xfId="43850"/>
    <cellStyle name="m_MKSI-INC 3" xfId="43851"/>
    <cellStyle name="m_MKSI-INC 4" xfId="43852"/>
    <cellStyle name="m_MKSI-INC 5" xfId="43853"/>
    <cellStyle name="m1" xfId="43854"/>
    <cellStyle name="m2" xfId="43855"/>
    <cellStyle name="Margin" xfId="43856"/>
    <cellStyle name="mil" xfId="43857"/>
    <cellStyle name="Millares [0]_2AV_M_M " xfId="43858"/>
    <cellStyle name="Millares_2AV_M_M " xfId="43859"/>
    <cellStyle name="Milliers [0]_!!!GO" xfId="43860"/>
    <cellStyle name="Milliers_!!!GO" xfId="43861"/>
    <cellStyle name="million" xfId="43862"/>
    <cellStyle name="Mils" xfId="43863"/>
    <cellStyle name="mine" xfId="43864"/>
    <cellStyle name="MLComma0" xfId="43865"/>
    <cellStyle name="MLHeaderSection" xfId="43866"/>
    <cellStyle name="MLHeaderSection 2" xfId="43867"/>
    <cellStyle name="MLHeaderSection 3" xfId="43868"/>
    <cellStyle name="MLHeaderSection 4" xfId="43869"/>
    <cellStyle name="MLHeaderSection 5" xfId="43870"/>
    <cellStyle name="MLMultiple0" xfId="43871"/>
    <cellStyle name="MLPercent0" xfId="43872"/>
    <cellStyle name="mm" xfId="43873"/>
    <cellStyle name="mm/dd/yy" xfId="43874"/>
    <cellStyle name="mm_ISS 2007-2008" xfId="43875"/>
    <cellStyle name="Model" xfId="43876"/>
    <cellStyle name="Model 2" xfId="43877"/>
    <cellStyle name="Model 3" xfId="43878"/>
    <cellStyle name="Model 4" xfId="43879"/>
    <cellStyle name="Model 5" xfId="43880"/>
    <cellStyle name="Models" xfId="43881"/>
    <cellStyle name="Moneda [0]_2AV_M_M " xfId="43882"/>
    <cellStyle name="Moneda_2AV_M_M " xfId="43883"/>
    <cellStyle name="Monétaire [0]_!!!GO" xfId="43884"/>
    <cellStyle name="Monétaire_!!!GO" xfId="43885"/>
    <cellStyle name="Month" xfId="43886"/>
    <cellStyle name="Multiple" xfId="43887"/>
    <cellStyle name="Multiple (2 Decimals)" xfId="43888"/>
    <cellStyle name="Multiple0" xfId="43889"/>
    <cellStyle name="N" xfId="43890"/>
    <cellStyle name="N 2" xfId="43891"/>
    <cellStyle name="N 3" xfId="43892"/>
    <cellStyle name="N 4" xfId="43893"/>
    <cellStyle name="N 5" xfId="43894"/>
    <cellStyle name="Neutral" xfId="43895"/>
    <cellStyle name="Neutral 2" xfId="43896"/>
    <cellStyle name="Neutral 3" xfId="43897"/>
    <cellStyle name="Neutral 4" xfId="43898"/>
    <cellStyle name="Neutral 5" xfId="43899"/>
    <cellStyle name="New Times Roman" xfId="43900"/>
    <cellStyle name="New Times Roman 2" xfId="43901"/>
    <cellStyle name="New Times Roman 3" xfId="43902"/>
    <cellStyle name="New Times Roman 4" xfId="43903"/>
    <cellStyle name="New Times Roman 5" xfId="43904"/>
    <cellStyle name="No Border" xfId="43905"/>
    <cellStyle name="No Border 2" xfId="43906"/>
    <cellStyle name="No Border 3" xfId="43907"/>
    <cellStyle name="No Border 4" xfId="43908"/>
    <cellStyle name="No Border 5" xfId="43909"/>
    <cellStyle name="no dec" xfId="43910"/>
    <cellStyle name="Norm??" xfId="43911"/>
    <cellStyle name="Norm?? 2" xfId="43912"/>
    <cellStyle name="Norm?? 3" xfId="43913"/>
    <cellStyle name="Norm?? 4" xfId="43914"/>
    <cellStyle name="Norm?? 5" xfId="43915"/>
    <cellStyle name="Normal - Style1" xfId="43916"/>
    <cellStyle name="Normal - Style2" xfId="43917"/>
    <cellStyle name="Normal - Style2 2" xfId="43918"/>
    <cellStyle name="Normal - Style2 3" xfId="43919"/>
    <cellStyle name="Normal - Style2 4" xfId="43920"/>
    <cellStyle name="Normal - Style2 5" xfId="43921"/>
    <cellStyle name="Normal - Style3" xfId="43922"/>
    <cellStyle name="Normal - Style3 2" xfId="43923"/>
    <cellStyle name="Normal - Style3 3" xfId="43924"/>
    <cellStyle name="Normal - Style3 4" xfId="43925"/>
    <cellStyle name="Normal - Style3 5" xfId="43926"/>
    <cellStyle name="Normal - Style4" xfId="43927"/>
    <cellStyle name="Normal - Style4 2" xfId="43928"/>
    <cellStyle name="Normal - Style4 3" xfId="43929"/>
    <cellStyle name="Normal - Style4 4" xfId="43930"/>
    <cellStyle name="Normal - Style4 5" xfId="43931"/>
    <cellStyle name="Normal - Style5" xfId="43932"/>
    <cellStyle name="Normal - Style5 2" xfId="43933"/>
    <cellStyle name="Normal - Style5 3" xfId="43934"/>
    <cellStyle name="Normal - Style5 4" xfId="43935"/>
    <cellStyle name="Normal - Style5 5" xfId="43936"/>
    <cellStyle name="Normal - Style6" xfId="43937"/>
    <cellStyle name="Normal - Style6 2" xfId="43938"/>
    <cellStyle name="Normal - Style6 3" xfId="43939"/>
    <cellStyle name="Normal - Style6 4" xfId="43940"/>
    <cellStyle name="Normal - Style6 5" xfId="43941"/>
    <cellStyle name="Normal - Style7" xfId="43942"/>
    <cellStyle name="Normal - Style7 2" xfId="43943"/>
    <cellStyle name="Normal - Style7 3" xfId="43944"/>
    <cellStyle name="Normal - Style7 4" xfId="43945"/>
    <cellStyle name="Normal - Style7 5" xfId="43946"/>
    <cellStyle name="Normal - Style8" xfId="43947"/>
    <cellStyle name="Normal - Style8 2" xfId="43948"/>
    <cellStyle name="Normal - Style8 3" xfId="43949"/>
    <cellStyle name="Normal - Style8 4" xfId="43950"/>
    <cellStyle name="Normal - Style8 5" xfId="43951"/>
    <cellStyle name="Normal 10" xfId="43952"/>
    <cellStyle name="Normal 10 2" xfId="43953"/>
    <cellStyle name="Normal 10 3" xfId="43954"/>
    <cellStyle name="Normal 10 4" xfId="43955"/>
    <cellStyle name="Normal 10 5" xfId="43956"/>
    <cellStyle name="Normal 11" xfId="43957"/>
    <cellStyle name="Normal 16" xfId="43958"/>
    <cellStyle name="Normal 2" xfId="43959"/>
    <cellStyle name="Normal 2 10" xfId="43960"/>
    <cellStyle name="Normal 2 10 2" xfId="43961"/>
    <cellStyle name="Normal 2 10 3" xfId="43962"/>
    <cellStyle name="Normal 2 10 4" xfId="43963"/>
    <cellStyle name="Normal 2 10 5" xfId="43964"/>
    <cellStyle name="Normal 2 2" xfId="43965"/>
    <cellStyle name="Normal 2 2 2" xfId="43966"/>
    <cellStyle name="Normal 2 2 3" xfId="43967"/>
    <cellStyle name="Normal 2 2 4" xfId="43968"/>
    <cellStyle name="Normal 2 2 5" xfId="43969"/>
    <cellStyle name="Normal 2 3" xfId="43970"/>
    <cellStyle name="Normal 2 4" xfId="43971"/>
    <cellStyle name="Normal 2 5" xfId="43972"/>
    <cellStyle name="Normal 2 54" xfId="43973"/>
    <cellStyle name="Normal 2 56" xfId="43974"/>
    <cellStyle name="Normal 2 6" xfId="43975"/>
    <cellStyle name="Normal 3" xfId="43976"/>
    <cellStyle name="Normal 3 2" xfId="43977"/>
    <cellStyle name="Normal 3 3" xfId="43978"/>
    <cellStyle name="Normal 3 4" xfId="43979"/>
    <cellStyle name="Normal 3 5" xfId="43980"/>
    <cellStyle name="Normal 3 6" xfId="43981"/>
    <cellStyle name="Normal 4" xfId="43982"/>
    <cellStyle name="Normal 4 2" xfId="43983"/>
    <cellStyle name="Normal 4 3" xfId="43984"/>
    <cellStyle name="Normal 4 4" xfId="43985"/>
    <cellStyle name="Normal 4 5" xfId="43986"/>
    <cellStyle name="Normal 5" xfId="43987"/>
    <cellStyle name="Normal 5 2" xfId="43988"/>
    <cellStyle name="Normal 6" xfId="43989"/>
    <cellStyle name="Normal 6 2" xfId="43990"/>
    <cellStyle name="Normal 7" xfId="43991"/>
    <cellStyle name="Normal 7 2" xfId="43992"/>
    <cellStyle name="Normal 7 3" xfId="43993"/>
    <cellStyle name="Normal 7 4" xfId="43994"/>
    <cellStyle name="Normal 7 5" xfId="43995"/>
    <cellStyle name="Normal_BS Adj - Ascend" xfId="43996"/>
    <cellStyle name="Note" xfId="43997"/>
    <cellStyle name="Note 2" xfId="43998"/>
    <cellStyle name="Note 3" xfId="43999"/>
    <cellStyle name="Note 4" xfId="44000"/>
    <cellStyle name="Note 5" xfId="44001"/>
    <cellStyle name="Nr" xfId="44002"/>
    <cellStyle name="Number" xfId="44003"/>
    <cellStyle name="Œ…‹æØ‚è [0.00]_PLDT" xfId="44004"/>
    <cellStyle name="OScommands" xfId="44005"/>
    <cellStyle name="OScommands 2" xfId="44006"/>
    <cellStyle name="OScommands 3" xfId="44007"/>
    <cellStyle name="OScommands 4" xfId="44008"/>
    <cellStyle name="OScommands 5" xfId="44009"/>
    <cellStyle name="Output" xfId="44010"/>
    <cellStyle name="Output 2" xfId="44011"/>
    <cellStyle name="Output 3" xfId="44012"/>
    <cellStyle name="Output 4" xfId="44013"/>
    <cellStyle name="Output 5" xfId="44014"/>
    <cellStyle name="Output Amounts" xfId="44015"/>
    <cellStyle name="Output Column Headings" xfId="44016"/>
    <cellStyle name="Output Column Headings 2" xfId="44017"/>
    <cellStyle name="Output Column Headings 3" xfId="44018"/>
    <cellStyle name="Output Column Headings 4" xfId="44019"/>
    <cellStyle name="Output Column Headings 5" xfId="44020"/>
    <cellStyle name="Output Line Items" xfId="44021"/>
    <cellStyle name="Output Line Items 2" xfId="44022"/>
    <cellStyle name="Output Line Items 3" xfId="44023"/>
    <cellStyle name="Output Line Items 4" xfId="44024"/>
    <cellStyle name="Output Line Items 5" xfId="44025"/>
    <cellStyle name="Output Report Heading" xfId="44026"/>
    <cellStyle name="Output Report Heading 2" xfId="44027"/>
    <cellStyle name="Output Report Heading 3" xfId="44028"/>
    <cellStyle name="Output Report Heading 4" xfId="44029"/>
    <cellStyle name="Output Report Heading 5" xfId="44030"/>
    <cellStyle name="Output Report Title" xfId="44031"/>
    <cellStyle name="Output Report Title 2" xfId="44032"/>
    <cellStyle name="Output Report Title 3" xfId="44033"/>
    <cellStyle name="Output Report Title 4" xfId="44034"/>
    <cellStyle name="Output Report Title 5" xfId="44035"/>
    <cellStyle name="Page Number" xfId="44036"/>
    <cellStyle name="PageSubtitle" xfId="44037"/>
    <cellStyle name="PageSubtitle 2" xfId="44038"/>
    <cellStyle name="PageSubtitle 3" xfId="44039"/>
    <cellStyle name="PageSubtitle 4" xfId="44040"/>
    <cellStyle name="PageSubtitle 5" xfId="44041"/>
    <cellStyle name="Percent" xfId="44042"/>
    <cellStyle name="Percent (0)" xfId="44043"/>
    <cellStyle name="Percent [0]" xfId="44044"/>
    <cellStyle name="Percent [00]" xfId="44045"/>
    <cellStyle name="Percent [2]" xfId="44046"/>
    <cellStyle name="Percent 2" xfId="44047"/>
    <cellStyle name="Percent 3" xfId="44048"/>
    <cellStyle name="Percent 4" xfId="44049"/>
    <cellStyle name="Percent Comma" xfId="44050"/>
    <cellStyle name="Percent Comma 2" xfId="44051"/>
    <cellStyle name="Percent Comma 3" xfId="44052"/>
    <cellStyle name="Percent Comma 4" xfId="44053"/>
    <cellStyle name="Percent Comma 5" xfId="44054"/>
    <cellStyle name="Percent_ISS 3-Year Financial Model(080912)-to seth(V6.1) 3" xfId="44055"/>
    <cellStyle name="Percentage 3" xfId="44056"/>
    <cellStyle name="Percentage 3 2" xfId="44057"/>
    <cellStyle name="Percentage 3 2 2" xfId="44058"/>
    <cellStyle name="Percentage 3 2 3" xfId="44059"/>
    <cellStyle name="Percentage 3 2 4" xfId="44060"/>
    <cellStyle name="Percentage 3 2 5" xfId="44061"/>
    <cellStyle name="PercentChange" xfId="44062"/>
    <cellStyle name="Periods" xfId="44063"/>
    <cellStyle name="Periods 2" xfId="44064"/>
    <cellStyle name="Periods 3" xfId="44065"/>
    <cellStyle name="Periods 4" xfId="44066"/>
    <cellStyle name="Periods 5" xfId="44067"/>
    <cellStyle name="PrePop Currency (0)" xfId="44068"/>
    <cellStyle name="PrePop Currency (2)" xfId="44069"/>
    <cellStyle name="PrePop Units (0)" xfId="44070"/>
    <cellStyle name="PrePop Units (1)" xfId="44071"/>
    <cellStyle name="PrePop Units (2)" xfId="44072"/>
    <cellStyle name="price" xfId="44073"/>
    <cellStyle name="PwC" xfId="44074"/>
    <cellStyle name="rate" xfId="44075"/>
    <cellStyle name="Ratio" xfId="44076"/>
    <cellStyle name="Ratio 2" xfId="44077"/>
    <cellStyle name="Ratio 3" xfId="44078"/>
    <cellStyle name="Ratio 4" xfId="44079"/>
    <cellStyle name="Ratio 5" xfId="44080"/>
    <cellStyle name="Ratio Comma" xfId="44081"/>
    <cellStyle name="Ratio Comma 2" xfId="44082"/>
    <cellStyle name="Ratio Comma 3" xfId="44083"/>
    <cellStyle name="Ratio Comma 4" xfId="44084"/>
    <cellStyle name="Ratio Comma 5" xfId="44085"/>
    <cellStyle name="Ratio_Private" xfId="44086"/>
    <cellStyle name="RatioX" xfId="44087"/>
    <cellStyle name="ReadInData" xfId="44088"/>
    <cellStyle name="ReportNums" xfId="44089"/>
    <cellStyle name="ReportNums 2" xfId="44090"/>
    <cellStyle name="ReportNums 3" xfId="44091"/>
    <cellStyle name="ReportNums 4" xfId="44092"/>
    <cellStyle name="ReportNums 5" xfId="44093"/>
    <cellStyle name="revised" xfId="44094"/>
    <cellStyle name="row_def_array" xfId="44095"/>
    <cellStyle name="s" xfId="44096"/>
    <cellStyle name="s 2" xfId="44097"/>
    <cellStyle name="s 3" xfId="44098"/>
    <cellStyle name="s 4" xfId="44099"/>
    <cellStyle name="s 5" xfId="44100"/>
    <cellStyle name="s]_x000d__x000a_load=_x000d__x000a_run=_x000d__x000a_NullPort=None_x000d__x000a_device=HP LaserJet 4 Plus,HPPCL5MS,LPT1:_x000d__x000a__x000d__x000a_[Desktop]_x000d__x000a_Wallpaper=(无)_x000d__x000a_TileWallpaper=0_x000d_" xfId="44101"/>
    <cellStyle name="s]_x000d__x000a_load=_x000d__x000a_run=_x000d__x000a_NullPort=None_x000d__x000a_device=HP LaserJet 4 Plus,HPPCL5MS,LPT1:_x000d__x000a__x000d__x000a_[Desktop]_x000d__x000a_Wallpaper=(无)_x000d__x000a_TileWallpaper=0_x000d_ 2" xfId="44102"/>
    <cellStyle name="s]_x000d__x000a_load=_x000d__x000a_run=_x000d__x000a_NullPort=None_x000d__x000a_device=HP LaserJet 4 Plus,HPPCL5MS,LPT1:_x000d__x000a__x000d__x000a_[Desktop]_x000d__x000a_Wallpaper=(无)_x000d__x000a_TileWallpaper=0_x000d_ 3" xfId="44103"/>
    <cellStyle name="s]_x000d__x000a_load=_x000d__x000a_run=_x000d__x000a_NullPort=None_x000d__x000a_device=HP LaserJet 4 Plus,HPPCL5MS,LPT1:_x000d__x000a__x000d__x000a_[Desktop]_x000d__x000a_Wallpaper=(无)_x000d__x000a_TileWallpaper=0_x000d_ 4" xfId="44104"/>
    <cellStyle name="s]_x000d__x000a_load=_x000d__x000a_run=_x000d__x000a_NullPort=None_x000d__x000a_device=HP LaserJet 4 Plus,HPPCL5MS,LPT1:_x000d__x000a__x000d__x000a_[Desktop]_x000d__x000a_Wallpaper=(无)_x000d__x000a_TileWallpaper=0_x000d_ 5" xfId="44105"/>
    <cellStyle name="s_DCFLBO Code" xfId="44106"/>
    <cellStyle name="s_DCFLBO Code_1" xfId="44107"/>
    <cellStyle name="s_DCFLBO Code_1 2" xfId="44108"/>
    <cellStyle name="s_DCFLBO Code_1 3" xfId="44109"/>
    <cellStyle name="s_DCFLBO Code_1 4" xfId="44110"/>
    <cellStyle name="s_DCFLBO Code_1 5" xfId="44111"/>
    <cellStyle name="SAPError" xfId="44112"/>
    <cellStyle name="SAPError 2" xfId="44113"/>
    <cellStyle name="SAPError 3" xfId="44114"/>
    <cellStyle name="SAPError 4" xfId="44115"/>
    <cellStyle name="SAPError 5" xfId="44116"/>
    <cellStyle name="SAPKey" xfId="44117"/>
    <cellStyle name="SAPKey 2" xfId="44118"/>
    <cellStyle name="SAPKey 3" xfId="44119"/>
    <cellStyle name="SAPKey 4" xfId="44120"/>
    <cellStyle name="SAPKey 5" xfId="44121"/>
    <cellStyle name="SAPLocked" xfId="44122"/>
    <cellStyle name="SAPLocked 2" xfId="44123"/>
    <cellStyle name="SAPLocked 3" xfId="44124"/>
    <cellStyle name="SAPLocked 4" xfId="44125"/>
    <cellStyle name="SAPLocked 5" xfId="44126"/>
    <cellStyle name="SAPOutput" xfId="44127"/>
    <cellStyle name="SAPOutput 2" xfId="44128"/>
    <cellStyle name="SAPOutput 3" xfId="44129"/>
    <cellStyle name="SAPOutput 4" xfId="44130"/>
    <cellStyle name="SAPOutput 5" xfId="44131"/>
    <cellStyle name="SAPSpace" xfId="44132"/>
    <cellStyle name="SAPSpace 2" xfId="44133"/>
    <cellStyle name="SAPSpace 3" xfId="44134"/>
    <cellStyle name="SAPSpace 4" xfId="44135"/>
    <cellStyle name="SAPSpace 5" xfId="44136"/>
    <cellStyle name="SAPText" xfId="44137"/>
    <cellStyle name="SAPText 2" xfId="44138"/>
    <cellStyle name="SAPText 3" xfId="44139"/>
    <cellStyle name="SAPText 4" xfId="44140"/>
    <cellStyle name="SAPText 5" xfId="44141"/>
    <cellStyle name="SAPUnLocked" xfId="44142"/>
    <cellStyle name="SAPUnLocked 2" xfId="44143"/>
    <cellStyle name="SAPUnLocked 3" xfId="44144"/>
    <cellStyle name="SAPUnLocked 4" xfId="44145"/>
    <cellStyle name="SAPUnLocked 5" xfId="44146"/>
    <cellStyle name="ScripFactor" xfId="44147"/>
    <cellStyle name="Section" xfId="44148"/>
    <cellStyle name="Section 2" xfId="44149"/>
    <cellStyle name="Section 3" xfId="44150"/>
    <cellStyle name="Section 4" xfId="44151"/>
    <cellStyle name="Section 5" xfId="44152"/>
    <cellStyle name="SectionHeading" xfId="44153"/>
    <cellStyle name="SectionHeading 2" xfId="44154"/>
    <cellStyle name="SectionHeading 3" xfId="44155"/>
    <cellStyle name="SectionHeading 4" xfId="44156"/>
    <cellStyle name="SectionHeading 5" xfId="44157"/>
    <cellStyle name="Shade_Vectant WACC 3-13-02" xfId="44158"/>
    <cellStyle name="Sheet Head" xfId="44159"/>
    <cellStyle name="Sheet Head 2" xfId="44160"/>
    <cellStyle name="Sheet Head 3" xfId="44161"/>
    <cellStyle name="Sheet Head 4" xfId="44162"/>
    <cellStyle name="Sheet Head 5" xfId="44163"/>
    <cellStyle name="Single Border" xfId="44164"/>
    <cellStyle name="Single Border 2" xfId="44165"/>
    <cellStyle name="Single Border 3" xfId="44166"/>
    <cellStyle name="Single Border 4" xfId="44167"/>
    <cellStyle name="Single Border 5" xfId="44168"/>
    <cellStyle name="SingleLineAcctgn" xfId="44169"/>
    <cellStyle name="SOR" xfId="44170"/>
    <cellStyle name="Style 1" xfId="44171"/>
    <cellStyle name="Style 1 2" xfId="44172"/>
    <cellStyle name="Style 1 2 2" xfId="44173"/>
    <cellStyle name="Style 1 2 3" xfId="44174"/>
    <cellStyle name="Style 1 2 4" xfId="44175"/>
    <cellStyle name="Style 1 2 5" xfId="44176"/>
    <cellStyle name="Style 1 3" xfId="44177"/>
    <cellStyle name="Style 1 4" xfId="44178"/>
    <cellStyle name="Style 1 5" xfId="44179"/>
    <cellStyle name="Style 1 6" xfId="44180"/>
    <cellStyle name="Tickmark" xfId="44181"/>
    <cellStyle name="百分比 14" xfId="44182"/>
    <cellStyle name="百分比 2" xfId="44183"/>
    <cellStyle name="百分比 2 10" xfId="44184"/>
    <cellStyle name="百分比 2 2" xfId="44185"/>
    <cellStyle name="百分比 2 3" xfId="44186"/>
    <cellStyle name="百分比 2 4" xfId="44187"/>
    <cellStyle name="百分比 2 5" xfId="44188"/>
    <cellStyle name="百分比 2 6" xfId="44189"/>
    <cellStyle name="百分比 2 7" xfId="44190"/>
    <cellStyle name="百分比 2 8" xfId="44191"/>
    <cellStyle name="百分比 2 9" xfId="44192"/>
    <cellStyle name="百分比 3" xfId="44193"/>
    <cellStyle name="百分比 4" xfId="44194"/>
    <cellStyle name="百分比 5" xfId="44195"/>
    <cellStyle name="百分比 6" xfId="44196"/>
    <cellStyle name="百分比 7" xfId="44197"/>
    <cellStyle name="百分比 7 2" xfId="44198"/>
    <cellStyle name="百分比 8" xfId="44199"/>
    <cellStyle name="标题 1 2" xfId="44200"/>
    <cellStyle name="标题 2 2" xfId="44201"/>
    <cellStyle name="标题 3 2" xfId="44202"/>
    <cellStyle name="标题 4 2" xfId="44203"/>
    <cellStyle name="标题 5" xfId="44204"/>
    <cellStyle name="標準_4C5" xfId="44205"/>
    <cellStyle name="差 2" xfId="44206"/>
    <cellStyle name="差_基础信息表 20130323" xfId="44207"/>
    <cellStyle name="差_基础信息表和计税基础表" xfId="44208"/>
    <cellStyle name="差_基础信息表及表单（江苏国税）0711" xfId="44209"/>
    <cellStyle name="差_计税基础表 20130323" xfId="44210"/>
    <cellStyle name="常规" xfId="0" builtinId="0"/>
    <cellStyle name="常规 10" xfId="44211"/>
    <cellStyle name="常规 10 2" xfId="44212"/>
    <cellStyle name="常规 10 3" xfId="44213"/>
    <cellStyle name="常规 11" xfId="44214"/>
    <cellStyle name="常规 12" xfId="44215"/>
    <cellStyle name="常规 13" xfId="44216"/>
    <cellStyle name="常规 14" xfId="44217"/>
    <cellStyle name="常规 15" xfId="44218"/>
    <cellStyle name="常规 16" xfId="44219"/>
    <cellStyle name="常规 17" xfId="44220"/>
    <cellStyle name="常规 18" xfId="44221"/>
    <cellStyle name="常规 19" xfId="44222"/>
    <cellStyle name="常规 19 2" xfId="44223"/>
    <cellStyle name="常规 2" xfId="44224"/>
    <cellStyle name="常规 2 10" xfId="44225"/>
    <cellStyle name="常规 2 11" xfId="44226"/>
    <cellStyle name="常规 2 12" xfId="44227"/>
    <cellStyle name="常规 2 13" xfId="44228"/>
    <cellStyle name="常规 2 14" xfId="44229"/>
    <cellStyle name="常规 2 15" xfId="44230"/>
    <cellStyle name="常规 2 16" xfId="44231"/>
    <cellStyle name="常规 2 2" xfId="44232"/>
    <cellStyle name="常规 2 2 10" xfId="44233"/>
    <cellStyle name="常规 2 2 10 2" xfId="44234"/>
    <cellStyle name="常规 2 2 2" xfId="44235"/>
    <cellStyle name="常规 2 2 2 10" xfId="44236"/>
    <cellStyle name="常规 2 2 2 2" xfId="44237"/>
    <cellStyle name="常规 2 2 2 3" xfId="44238"/>
    <cellStyle name="常规 2 2 2 4" xfId="44239"/>
    <cellStyle name="常规 2 2 2 5" xfId="44240"/>
    <cellStyle name="常规 2 2 2 6" xfId="44241"/>
    <cellStyle name="常规 2 2 2 7" xfId="44242"/>
    <cellStyle name="常规 2 2 2 8" xfId="44243"/>
    <cellStyle name="常规 2 2 2 9" xfId="44244"/>
    <cellStyle name="常规 2 2 3" xfId="44245"/>
    <cellStyle name="常规 2 2 3 2" xfId="44246"/>
    <cellStyle name="常规 2 2 3 3" xfId="44396"/>
    <cellStyle name="常规 2 2 4" xfId="44247"/>
    <cellStyle name="常规 2 2 5" xfId="44248"/>
    <cellStyle name="常规 2 2 6" xfId="44249"/>
    <cellStyle name="常规 2 2 7" xfId="44250"/>
    <cellStyle name="常规 2 2 8" xfId="44251"/>
    <cellStyle name="常规 2 2 9" xfId="44252"/>
    <cellStyle name="常规 2 3" xfId="44253"/>
    <cellStyle name="常规 2 4" xfId="44254"/>
    <cellStyle name="常规 2 5" xfId="44255"/>
    <cellStyle name="常规 2 6" xfId="44256"/>
    <cellStyle name="常规 2 7" xfId="44257"/>
    <cellStyle name="常规 2 8" xfId="44258"/>
    <cellStyle name="常规 2 8 2" xfId="44397"/>
    <cellStyle name="常规 2 9" xfId="44259"/>
    <cellStyle name="常规 2_基础信息表 20130323" xfId="44260"/>
    <cellStyle name="常规 20" xfId="44261"/>
    <cellStyle name="常规 20 2" xfId="44262"/>
    <cellStyle name="常规 21" xfId="44263"/>
    <cellStyle name="常规 21 2" xfId="44264"/>
    <cellStyle name="常规 22" xfId="44265"/>
    <cellStyle name="常规 22 2" xfId="44266"/>
    <cellStyle name="常规 23" xfId="44267"/>
    <cellStyle name="常规 24" xfId="44268"/>
    <cellStyle name="常规 24 2" xfId="44269"/>
    <cellStyle name="常规 25" xfId="44270"/>
    <cellStyle name="常规 26" xfId="44271"/>
    <cellStyle name="常规 27" xfId="44272"/>
    <cellStyle name="常规 28" xfId="44273"/>
    <cellStyle name="常规 29" xfId="44274"/>
    <cellStyle name="常规 3" xfId="44275"/>
    <cellStyle name="常规 3 2" xfId="44276"/>
    <cellStyle name="常规 3 3" xfId="44277"/>
    <cellStyle name="常规 3 4" xfId="44278"/>
    <cellStyle name="常规 3 5" xfId="44279"/>
    <cellStyle name="常规 30" xfId="44280"/>
    <cellStyle name="常规 31" xfId="44281"/>
    <cellStyle name="常规 4" xfId="44282"/>
    <cellStyle name="常规 4 10" xfId="44283"/>
    <cellStyle name="常规 4 2" xfId="44284"/>
    <cellStyle name="常规 4 3" xfId="44285"/>
    <cellStyle name="常规 4 4" xfId="44286"/>
    <cellStyle name="常规 4 5" xfId="44287"/>
    <cellStyle name="常规 4 6" xfId="44288"/>
    <cellStyle name="常规 5" xfId="44289"/>
    <cellStyle name="常规 5 2" xfId="44290"/>
    <cellStyle name="常规 5 3" xfId="44291"/>
    <cellStyle name="常规 5 4" xfId="44292"/>
    <cellStyle name="常规 5 5" xfId="44293"/>
    <cellStyle name="常规 51" xfId="44294"/>
    <cellStyle name="常规 6" xfId="44295"/>
    <cellStyle name="常规 7" xfId="44296"/>
    <cellStyle name="常规 8" xfId="44297"/>
    <cellStyle name="常规 9" xfId="44298"/>
    <cellStyle name="超链接 2" xfId="44299"/>
    <cellStyle name="好 2" xfId="44300"/>
    <cellStyle name="好_基础信息表 20130323" xfId="44301"/>
    <cellStyle name="好_基础信息表和计税基础表" xfId="44302"/>
    <cellStyle name="好_基础信息表及表单（江苏国税）0711" xfId="44303"/>
    <cellStyle name="好_计税基础表 20130323" xfId="44304"/>
    <cellStyle name="汇总 2" xfId="44305"/>
    <cellStyle name="计算 2" xfId="44306"/>
    <cellStyle name="检查单元格 2" xfId="44307"/>
    <cellStyle name="解释性文本 2" xfId="44308"/>
    <cellStyle name="警告文本 2" xfId="44309"/>
    <cellStyle name="链接单元格 2" xfId="44310"/>
    <cellStyle name="霓付 [0]_97MBO" xfId="44311"/>
    <cellStyle name="霓付_97MBO" xfId="44312"/>
    <cellStyle name="烹拳 [0]_97MBO" xfId="44313"/>
    <cellStyle name="烹拳_97MBO" xfId="44314"/>
    <cellStyle name="普通_ 白土" xfId="44315"/>
    <cellStyle name="千位[0]_gdzccc" xfId="44316"/>
    <cellStyle name="千位_gdzccc" xfId="44317"/>
    <cellStyle name="千位分隔 10" xfId="44318"/>
    <cellStyle name="千位分隔 10 2" xfId="44319"/>
    <cellStyle name="千位分隔 10 3" xfId="44320"/>
    <cellStyle name="千位分隔 10 4" xfId="44321"/>
    <cellStyle name="千位分隔 10 4 2" xfId="44322"/>
    <cellStyle name="千位分隔 11" xfId="44323"/>
    <cellStyle name="千位分隔 12" xfId="44324"/>
    <cellStyle name="千位分隔 13" xfId="44325"/>
    <cellStyle name="千位分隔 14" xfId="44326"/>
    <cellStyle name="千位分隔 15" xfId="44327"/>
    <cellStyle name="千位分隔 16" xfId="44328"/>
    <cellStyle name="千位分隔 17" xfId="44329"/>
    <cellStyle name="千位分隔 17 2" xfId="44330"/>
    <cellStyle name="千位分隔 18" xfId="44331"/>
    <cellStyle name="千位分隔 19" xfId="44332"/>
    <cellStyle name="千位分隔 2" xfId="44333"/>
    <cellStyle name="千位分隔 2 10" xfId="44334"/>
    <cellStyle name="千位分隔 2 11" xfId="44335"/>
    <cellStyle name="千位分隔 2 2" xfId="44336"/>
    <cellStyle name="千位分隔 2 2 10" xfId="44337"/>
    <cellStyle name="千位分隔 2 2 2" xfId="44338"/>
    <cellStyle name="千位分隔 2 2 3" xfId="44339"/>
    <cellStyle name="千位分隔 2 2 4" xfId="44340"/>
    <cellStyle name="千位分隔 2 2 5" xfId="44341"/>
    <cellStyle name="千位分隔 2 2 6" xfId="44342"/>
    <cellStyle name="千位分隔 2 2 7" xfId="44343"/>
    <cellStyle name="千位分隔 2 2 8" xfId="44344"/>
    <cellStyle name="千位分隔 2 2 9" xfId="44345"/>
    <cellStyle name="千位分隔 2 3" xfId="44346"/>
    <cellStyle name="千位分隔 2 4" xfId="44347"/>
    <cellStyle name="千位分隔 2 5" xfId="44348"/>
    <cellStyle name="千位分隔 2 6" xfId="44349"/>
    <cellStyle name="千位分隔 2 7" xfId="44350"/>
    <cellStyle name="千位分隔 2 8" xfId="44351"/>
    <cellStyle name="千位分隔 2 9" xfId="44352"/>
    <cellStyle name="千位分隔 25" xfId="44353"/>
    <cellStyle name="千位分隔 3" xfId="44354"/>
    <cellStyle name="千位分隔 3 2" xfId="44355"/>
    <cellStyle name="千位分隔 3 3" xfId="44356"/>
    <cellStyle name="千位分隔 3 4" xfId="44357"/>
    <cellStyle name="千位分隔 3 5" xfId="44358"/>
    <cellStyle name="千位分隔 37" xfId="44359"/>
    <cellStyle name="千位分隔 4" xfId="44360"/>
    <cellStyle name="千位分隔 5" xfId="44361"/>
    <cellStyle name="千位分隔 5 3" xfId="44362"/>
    <cellStyle name="千位分隔 6" xfId="44363"/>
    <cellStyle name="千位分隔 7" xfId="44364"/>
    <cellStyle name="千位分隔 8" xfId="44365"/>
    <cellStyle name="千位分隔 9" xfId="44366"/>
    <cellStyle name="千位分隔[0] 2 5" xfId="44367"/>
    <cellStyle name="钎霖_laroux" xfId="44368"/>
    <cellStyle name="强调文字颜色 1 2" xfId="44369"/>
    <cellStyle name="强调文字颜色 2 2" xfId="44370"/>
    <cellStyle name="强调文字颜色 3 2" xfId="44371"/>
    <cellStyle name="强调文字颜色 4 2" xfId="44372"/>
    <cellStyle name="强调文字颜色 5 2" xfId="44373"/>
    <cellStyle name="强调文字颜色 6 2" xfId="44374"/>
    <cellStyle name="适中 2" xfId="44375"/>
    <cellStyle name="输出 2" xfId="44376"/>
    <cellStyle name="输入 2" xfId="44377"/>
    <cellStyle name="说明文本" xfId="44378"/>
    <cellStyle name="无色" xfId="44379"/>
    <cellStyle name="样式 1" xfId="44380"/>
    <cellStyle name="着色 1" xfId="44381"/>
    <cellStyle name="着色 2" xfId="44382"/>
    <cellStyle name="着色 3" xfId="44383"/>
    <cellStyle name="着色 4" xfId="44384"/>
    <cellStyle name="着色 5" xfId="44385"/>
    <cellStyle name="着色 6" xfId="44386"/>
    <cellStyle name="注释 2" xfId="44387"/>
    <cellStyle name="注释 2 2" xfId="44388"/>
    <cellStyle name="注释 3" xfId="44389"/>
    <cellStyle name="注释 4" xfId="44390"/>
    <cellStyle name="콤마 [0]_BOILER-CO1" xfId="44391"/>
    <cellStyle name="콤마_BOILER-CO1" xfId="44392"/>
    <cellStyle name="통화 [0]_BOILER-CO1" xfId="44393"/>
    <cellStyle name="통화_BOILER-CO1" xfId="44394"/>
    <cellStyle name="표준_0N-HANDLING " xfId="44395"/>
  </cellStyles>
  <dxfs count="12">
    <dxf>
      <numFmt numFmtId="35" formatCode="_ * #,##0.00_ ;_ * \-#,##0.00_ ;_ * &quot;-&quot;??_ ;_ @_ "/>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sfzong\AppData\Local\Microsoft\Windows\Temporary%20Internet%20Files\Content.Outlook\S48X0SL4\&#23457;&#35745;-2014Q4\&#25253;&#21578;\&#20013;&#27719;-&#38134;&#34892;&#25253;&#21578;\&#26368;&#26032;TB\&#31896;&#36148;&#20540;\&#31896;&#36148;&#20540;\&#12304;1100&#123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fzong/AppData/Local/Microsoft/Windows/Temporary%20Internet%20Files/Content.Outlook/S48X0SL4/&#23457;&#35745;-2014Q4/&#25253;&#21578;/&#20013;&#27719;-&#38134;&#34892;&#25253;&#21578;/&#26368;&#26032;TB/&#31896;&#36148;&#20540;/&#31896;&#36148;&#20540;/&#12304;1100&#1230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Users\sfzong\AppData\Local\Microsoft\Windows\Temporary%20Internet%20Files\Content.Outlook\S48X0SL4\&#23457;&#35745;-2015Q2\TB\V3\&#23457;&#35745;-2014Q4\&#25253;&#21578;\&#20013;&#27719;-&#38134;&#34892;&#25253;&#21578;\Wofe&#21333;&#23478;TB\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说明"/>
      <sheetName val="检查表"/>
      <sheetName val="BS审定"/>
      <sheetName val="PL审定"/>
      <sheetName val="CF审定"/>
      <sheetName val="权益变动"/>
      <sheetName val="试算平衡表"/>
      <sheetName val="AJ"/>
      <sheetName val="现流-12"/>
      <sheetName val="现流-13"/>
      <sheetName val="现流-14"/>
      <sheetName val="BS净调整"/>
      <sheetName val="PL净调整"/>
      <sheetName val="BS（未审数）"/>
      <sheetName val="PL（未审数）"/>
      <sheetName val="附注检查"/>
      <sheetName val="附注"/>
      <sheetName val="BS（未审分析）"/>
      <sheetName val="PL (未审分析)"/>
      <sheetName val="未审数分析（明细）"/>
    </sheetNames>
    <sheetDataSet>
      <sheetData sheetId="0"/>
      <sheetData sheetId="1"/>
      <sheetData sheetId="2"/>
      <sheetData sheetId="3"/>
      <sheetData sheetId="4"/>
      <sheetData sheetId="5"/>
      <sheetData sheetId="6">
        <row r="1">
          <cell r="A1" t="str">
            <v>check：BS/PL</v>
          </cell>
        </row>
        <row r="6">
          <cell r="A6" t="str">
            <v>货币资金</v>
          </cell>
        </row>
        <row r="7">
          <cell r="A7" t="str">
            <v>以公允价值计量且其变动计入当期损益的金融资产</v>
          </cell>
        </row>
        <row r="8">
          <cell r="A8" t="str">
            <v>应收票据</v>
          </cell>
        </row>
        <row r="9">
          <cell r="A9" t="str">
            <v>应收账款原值</v>
          </cell>
        </row>
        <row r="10">
          <cell r="A10" t="str">
            <v>坏账准备-应收账款</v>
          </cell>
        </row>
        <row r="11">
          <cell r="A11" t="str">
            <v>应收账款净值</v>
          </cell>
        </row>
        <row r="12">
          <cell r="A12" t="str">
            <v>预付账款</v>
          </cell>
        </row>
        <row r="13">
          <cell r="A13" t="str">
            <v>应收利息</v>
          </cell>
        </row>
        <row r="14">
          <cell r="A14" t="str">
            <v>应收股利</v>
          </cell>
        </row>
        <row r="15">
          <cell r="A15" t="str">
            <v>其他应收款原值</v>
          </cell>
        </row>
        <row r="16">
          <cell r="A16" t="str">
            <v>坏账准备-其他应收款</v>
          </cell>
        </row>
        <row r="17">
          <cell r="A17" t="str">
            <v>其他应收款净值</v>
          </cell>
        </row>
        <row r="18">
          <cell r="A18" t="str">
            <v>存货</v>
          </cell>
        </row>
        <row r="19">
          <cell r="A19" t="str">
            <v>存货跌价准备</v>
          </cell>
        </row>
        <row r="20">
          <cell r="A20" t="str">
            <v>存货净值</v>
          </cell>
        </row>
        <row r="21">
          <cell r="A21" t="str">
            <v>一年内到期的非流动资产</v>
          </cell>
        </row>
        <row r="22">
          <cell r="A22" t="str">
            <v>待摊费用</v>
          </cell>
        </row>
        <row r="23">
          <cell r="A23" t="str">
            <v>其他流动资产</v>
          </cell>
        </row>
        <row r="24">
          <cell r="A24" t="str">
            <v>流动资产合计</v>
          </cell>
        </row>
        <row r="25">
          <cell r="A25" t="str">
            <v>非流动资产：</v>
          </cell>
        </row>
        <row r="26">
          <cell r="A26" t="str">
            <v>可供出售金融资产</v>
          </cell>
        </row>
        <row r="27">
          <cell r="A27" t="str">
            <v>可供出售金融资产减值准备</v>
          </cell>
        </row>
        <row r="28">
          <cell r="A28" t="str">
            <v>可供出售金融资产净额</v>
          </cell>
        </row>
        <row r="29">
          <cell r="A29" t="str">
            <v>持有至到期投资</v>
          </cell>
        </row>
        <row r="30">
          <cell r="A30" t="str">
            <v>持有至到期投资减值准备</v>
          </cell>
        </row>
        <row r="31">
          <cell r="A31" t="str">
            <v>持有至到期投资净额</v>
          </cell>
        </row>
        <row r="32">
          <cell r="A32" t="str">
            <v>长期应收款</v>
          </cell>
        </row>
        <row r="33">
          <cell r="A33" t="str">
            <v>长期应收款减值准备</v>
          </cell>
        </row>
        <row r="34">
          <cell r="A34" t="str">
            <v>长期应收款净额</v>
          </cell>
        </row>
        <row r="35">
          <cell r="A35" t="str">
            <v>长期股权投资</v>
          </cell>
        </row>
        <row r="36">
          <cell r="A36" t="str">
            <v>长期股权投资减值准备</v>
          </cell>
        </row>
        <row r="37">
          <cell r="A37" t="str">
            <v>长期股权投资净额</v>
          </cell>
        </row>
        <row r="38">
          <cell r="A38" t="str">
            <v>投资性房地产</v>
          </cell>
        </row>
        <row r="39">
          <cell r="A39" t="str">
            <v>投资性房地产累计折旧</v>
          </cell>
        </row>
        <row r="40">
          <cell r="A40" t="str">
            <v>投资性房地产减值准备</v>
          </cell>
        </row>
        <row r="41">
          <cell r="A41" t="str">
            <v>投资性房地产净值</v>
          </cell>
        </row>
        <row r="42">
          <cell r="A42" t="str">
            <v>固定资产原值</v>
          </cell>
        </row>
        <row r="43">
          <cell r="A43" t="str">
            <v>累计折旧</v>
          </cell>
        </row>
        <row r="44">
          <cell r="A44" t="str">
            <v>固定资产净值</v>
          </cell>
        </row>
        <row r="45">
          <cell r="A45" t="str">
            <v>固定资产减值准备</v>
          </cell>
        </row>
        <row r="46">
          <cell r="A46" t="str">
            <v>固定资产净额</v>
          </cell>
        </row>
        <row r="47">
          <cell r="A47" t="str">
            <v>在建工程</v>
          </cell>
        </row>
        <row r="48">
          <cell r="A48" t="str">
            <v>在建工程减值准备</v>
          </cell>
        </row>
        <row r="49">
          <cell r="A49" t="str">
            <v>在建工程净额</v>
          </cell>
        </row>
        <row r="50">
          <cell r="A50" t="str">
            <v>工程物资</v>
          </cell>
        </row>
        <row r="51">
          <cell r="A51" t="str">
            <v>工程物资减值准备</v>
          </cell>
        </row>
        <row r="52">
          <cell r="A52" t="str">
            <v>工程物资净额</v>
          </cell>
        </row>
        <row r="53">
          <cell r="A53" t="str">
            <v>固定资产清理</v>
          </cell>
        </row>
        <row r="54">
          <cell r="A54" t="str">
            <v>生产性生物资产</v>
          </cell>
        </row>
        <row r="55">
          <cell r="A55" t="str">
            <v>油气资产</v>
          </cell>
        </row>
        <row r="56">
          <cell r="A56" t="str">
            <v>无形资产原值</v>
          </cell>
        </row>
        <row r="57">
          <cell r="A57" t="str">
            <v>无形资产累计摊销</v>
          </cell>
        </row>
        <row r="58">
          <cell r="A58" t="str">
            <v>无形资产减值准备</v>
          </cell>
        </row>
        <row r="59">
          <cell r="A59" t="str">
            <v>无形资产净额</v>
          </cell>
        </row>
        <row r="60">
          <cell r="A60" t="str">
            <v>开发支出</v>
          </cell>
        </row>
        <row r="61">
          <cell r="A61" t="str">
            <v>商誉</v>
          </cell>
        </row>
        <row r="62">
          <cell r="A62" t="str">
            <v>商誉减值准备</v>
          </cell>
        </row>
        <row r="63">
          <cell r="A63" t="str">
            <v>商誉净额</v>
          </cell>
        </row>
        <row r="64">
          <cell r="A64" t="str">
            <v>长期待摊费用</v>
          </cell>
        </row>
        <row r="65">
          <cell r="A65" t="str">
            <v>递延所得税资产</v>
          </cell>
        </row>
        <row r="66">
          <cell r="A66" t="str">
            <v>其他非流动资产</v>
          </cell>
        </row>
        <row r="67">
          <cell r="A67" t="str">
            <v>非流动资产合计</v>
          </cell>
        </row>
        <row r="68">
          <cell r="A68" t="str">
            <v>资产总计</v>
          </cell>
        </row>
        <row r="69">
          <cell r="A69" t="str">
            <v>短期借款</v>
          </cell>
        </row>
        <row r="70">
          <cell r="A70" t="str">
            <v>以公允价值计量且其变动计入当期损益的金融负债</v>
          </cell>
        </row>
        <row r="71">
          <cell r="A71" t="str">
            <v>应付票据</v>
          </cell>
        </row>
        <row r="72">
          <cell r="A72" t="str">
            <v>应付账款</v>
          </cell>
        </row>
        <row r="73">
          <cell r="A73" t="str">
            <v>预收款项</v>
          </cell>
        </row>
        <row r="74">
          <cell r="A74" t="str">
            <v>应付职工薪酬</v>
          </cell>
        </row>
        <row r="75">
          <cell r="A75" t="str">
            <v>应交税费</v>
          </cell>
        </row>
        <row r="76">
          <cell r="A76" t="str">
            <v>应付利息</v>
          </cell>
        </row>
        <row r="77">
          <cell r="A77" t="str">
            <v>应付股利</v>
          </cell>
        </row>
        <row r="78">
          <cell r="A78" t="str">
            <v>其他应付款</v>
          </cell>
        </row>
        <row r="79">
          <cell r="A79" t="str">
            <v>一年内到期的非流动负债</v>
          </cell>
        </row>
        <row r="80">
          <cell r="A80" t="str">
            <v>一年内到期的递延收益</v>
          </cell>
        </row>
        <row r="81">
          <cell r="A81" t="str">
            <v>预提费用</v>
          </cell>
        </row>
        <row r="82">
          <cell r="A82" t="str">
            <v>其他流动负债</v>
          </cell>
        </row>
        <row r="83">
          <cell r="A83" t="str">
            <v>流动负债小计</v>
          </cell>
        </row>
        <row r="84">
          <cell r="A84" t="str">
            <v>非流动负债：</v>
          </cell>
        </row>
        <row r="85">
          <cell r="A85" t="str">
            <v>长期借款</v>
          </cell>
        </row>
        <row r="86">
          <cell r="A86" t="str">
            <v>应付债券</v>
          </cell>
        </row>
        <row r="87">
          <cell r="A87" t="str">
            <v>长期应付款</v>
          </cell>
        </row>
        <row r="88">
          <cell r="A88" t="str">
            <v>未确认融资费用</v>
          </cell>
        </row>
        <row r="89">
          <cell r="A89" t="str">
            <v>长期应付款净值</v>
          </cell>
        </row>
        <row r="90">
          <cell r="A90" t="str">
            <v>专项应付款</v>
          </cell>
        </row>
        <row r="91">
          <cell r="A91" t="str">
            <v>预计负债</v>
          </cell>
        </row>
        <row r="92">
          <cell r="A92" t="str">
            <v>递延所得税负债</v>
          </cell>
        </row>
        <row r="93">
          <cell r="A93" t="str">
            <v>递延收益</v>
          </cell>
        </row>
        <row r="94">
          <cell r="A94" t="str">
            <v>其他非流动负债</v>
          </cell>
        </row>
        <row r="95">
          <cell r="A95" t="str">
            <v>非流动负债小计</v>
          </cell>
        </row>
        <row r="96">
          <cell r="A96" t="str">
            <v>负债合计</v>
          </cell>
        </row>
        <row r="97">
          <cell r="A97" t="str">
            <v>所有者权益（或股东权益）：</v>
          </cell>
        </row>
        <row r="98">
          <cell r="A98" t="str">
            <v>实收资本</v>
          </cell>
        </row>
        <row r="99">
          <cell r="A99" t="str">
            <v>资本公积</v>
          </cell>
        </row>
        <row r="100">
          <cell r="A100" t="str">
            <v>库存股</v>
          </cell>
        </row>
        <row r="101">
          <cell r="A101" t="str">
            <v>其他综合收益</v>
          </cell>
        </row>
        <row r="102">
          <cell r="A102" t="str">
            <v>专项储备</v>
          </cell>
        </row>
        <row r="103">
          <cell r="A103" t="str">
            <v>盈余公积</v>
          </cell>
        </row>
        <row r="104">
          <cell r="A104" t="str">
            <v>一般风险准备</v>
          </cell>
        </row>
        <row r="105">
          <cell r="A105" t="str">
            <v>未分配利润</v>
          </cell>
        </row>
        <row r="106">
          <cell r="A106" t="str">
            <v>所有者权益-其他</v>
          </cell>
        </row>
        <row r="107">
          <cell r="A107" t="str">
            <v>外币报表折算差额</v>
          </cell>
        </row>
        <row r="108">
          <cell r="A108" t="str">
            <v>归属于母公司所有者权益</v>
          </cell>
        </row>
        <row r="109">
          <cell r="A109" t="str">
            <v>少数股东权益</v>
          </cell>
        </row>
        <row r="110">
          <cell r="A110" t="str">
            <v>所有者权益（或股东权益）合计</v>
          </cell>
        </row>
        <row r="111">
          <cell r="A111" t="str">
            <v>负债和所有者权益合计</v>
          </cell>
        </row>
        <row r="112">
          <cell r="A112" t="str">
            <v>BS</v>
          </cell>
        </row>
        <row r="113">
          <cell r="A113" t="str">
            <v>一、收入</v>
          </cell>
        </row>
        <row r="114">
          <cell r="A114" t="str">
            <v>主营业务收入</v>
          </cell>
        </row>
        <row r="115">
          <cell r="A115" t="str">
            <v>其他业务收入</v>
          </cell>
        </row>
        <row r="116">
          <cell r="A116" t="str">
            <v>二、成本费用</v>
          </cell>
        </row>
        <row r="117">
          <cell r="A117" t="str">
            <v>主营业务成本</v>
          </cell>
        </row>
        <row r="118">
          <cell r="A118" t="str">
            <v>其他业务成本</v>
          </cell>
        </row>
        <row r="119">
          <cell r="A119" t="str">
            <v>营业税金及附加</v>
          </cell>
        </row>
        <row r="120">
          <cell r="A120" t="str">
            <v>销售费用</v>
          </cell>
        </row>
        <row r="121">
          <cell r="A121" t="str">
            <v>管理费用</v>
          </cell>
        </row>
        <row r="122">
          <cell r="A122" t="str">
            <v>财务费用</v>
          </cell>
        </row>
        <row r="123">
          <cell r="A123" t="str">
            <v>资产减值损失</v>
          </cell>
        </row>
        <row r="124">
          <cell r="A124" t="str">
            <v>公允价值变动损益</v>
          </cell>
        </row>
        <row r="125">
          <cell r="A125" t="str">
            <v>投资收益</v>
          </cell>
        </row>
        <row r="126">
          <cell r="A126" t="str">
            <v>其中：投资收益-对联营企业和合营企业的投资收益</v>
          </cell>
        </row>
        <row r="127">
          <cell r="A127" t="str">
            <v>其中：投资收益-其他</v>
          </cell>
        </row>
        <row r="128">
          <cell r="A128" t="str">
            <v>汇兑收益(损失以“-”号填列)</v>
          </cell>
        </row>
        <row r="129">
          <cell r="A129" t="str">
            <v>股份酬金成本</v>
          </cell>
        </row>
        <row r="130">
          <cell r="A130" t="str">
            <v>其他费用-预留</v>
          </cell>
        </row>
        <row r="131">
          <cell r="A131" t="str">
            <v>三、营业利润（亏损以“-”号填列）</v>
          </cell>
        </row>
        <row r="132">
          <cell r="A132" t="str">
            <v>营业外收入</v>
          </cell>
        </row>
        <row r="133">
          <cell r="A133" t="str">
            <v>其中：营业外收入-非流动资产处置利得</v>
          </cell>
        </row>
        <row r="134">
          <cell r="A134" t="str">
            <v>其中：营业外收入-其他</v>
          </cell>
        </row>
        <row r="135">
          <cell r="A135" t="str">
            <v>营业外支出</v>
          </cell>
        </row>
        <row r="136">
          <cell r="A136" t="str">
            <v>其中：营业外支出-非流动资产处置损失</v>
          </cell>
        </row>
        <row r="137">
          <cell r="A137" t="str">
            <v>其中：营业外支出-其他</v>
          </cell>
        </row>
        <row r="138">
          <cell r="A138" t="str">
            <v>四、利润总额（亏损总额以“-”号填列）</v>
          </cell>
        </row>
        <row r="139">
          <cell r="A139" t="str">
            <v>所得税费用</v>
          </cell>
        </row>
        <row r="140">
          <cell r="A140" t="str">
            <v>五、净利润（净亏损以“-”号填列）</v>
          </cell>
        </row>
        <row r="141">
          <cell r="A141" t="str">
            <v>少数股东损益</v>
          </cell>
        </row>
        <row r="142">
          <cell r="A142" t="str">
            <v>六、归属于母公司所有者的净利润</v>
          </cell>
        </row>
        <row r="143">
          <cell r="A143" t="str">
            <v>年初未分配利润</v>
          </cell>
        </row>
        <row r="144">
          <cell r="A144" t="str">
            <v>盈余公积补亏</v>
          </cell>
        </row>
        <row r="145">
          <cell r="A145" t="str">
            <v>其他转入</v>
          </cell>
        </row>
        <row r="146">
          <cell r="A146" t="str">
            <v>七、可供分配的利润(亏损以"-"号填列)</v>
          </cell>
        </row>
        <row r="147">
          <cell r="A147" t="str">
            <v>提取法定盈余公积</v>
          </cell>
        </row>
        <row r="148">
          <cell r="A148" t="str">
            <v>提取一般风险准备</v>
          </cell>
        </row>
        <row r="149">
          <cell r="A149" t="str">
            <v>提取职工奖励及福利基金</v>
          </cell>
        </row>
        <row r="150">
          <cell r="A150" t="str">
            <v>提取储备基金</v>
          </cell>
        </row>
        <row r="151">
          <cell r="A151" t="str">
            <v>提取企业发展基金</v>
          </cell>
        </row>
        <row r="152">
          <cell r="A152" t="str">
            <v>利润归还投资</v>
          </cell>
        </row>
        <row r="153">
          <cell r="A153" t="str">
            <v>提取任意盈余公积</v>
          </cell>
        </row>
        <row r="154">
          <cell r="A154" t="str">
            <v>应付现金股利或利润</v>
          </cell>
        </row>
        <row r="155">
          <cell r="A155" t="str">
            <v>其中：应付优先股股利</v>
          </cell>
        </row>
        <row r="156">
          <cell r="A156" t="str">
            <v>应付现金股利或利润</v>
          </cell>
        </row>
        <row r="157">
          <cell r="A157" t="str">
            <v>转作股本的普通股股利</v>
          </cell>
        </row>
        <row r="158">
          <cell r="A158" t="str">
            <v>其他利润分配</v>
          </cell>
        </row>
        <row r="159">
          <cell r="A159" t="str">
            <v>八、未分配利润(未弥补亏损以"-"号表示)</v>
          </cell>
        </row>
        <row r="160">
          <cell r="A160" t="str">
            <v>(一) 以后不能重分类进损益的其他综合收益</v>
          </cell>
        </row>
        <row r="161">
          <cell r="A161" t="str">
            <v>1.重新计量设定收益计划净负债或净资产的变动</v>
          </cell>
        </row>
        <row r="162">
          <cell r="A162" t="str">
            <v>2.权益法下在被投资单位不能重分类进损益的其他综合收益中享有的份额</v>
          </cell>
        </row>
        <row r="163">
          <cell r="A163" t="str">
            <v>3.以后不能重分类进损益的其他综合收益-其他</v>
          </cell>
        </row>
        <row r="164">
          <cell r="A164" t="str">
            <v>(二) 以后将重分类进损益的其他综合收益</v>
          </cell>
        </row>
        <row r="165">
          <cell r="A165" t="str">
            <v>1.权益法下在被投资单位以后将重分类进损益的其他综合收益中享有的份额</v>
          </cell>
        </row>
        <row r="166">
          <cell r="A166" t="str">
            <v>2.可供出售金融资产公允价值变动损益</v>
          </cell>
        </row>
        <row r="167">
          <cell r="A167" t="str">
            <v>3.持有至到期投资重分类为可供出售金融资产损益</v>
          </cell>
        </row>
        <row r="168">
          <cell r="A168" t="str">
            <v>4.现金流量套期损益的有效部分</v>
          </cell>
        </row>
        <row r="169">
          <cell r="A169" t="str">
            <v>5.外币财务报表折算差额</v>
          </cell>
        </row>
        <row r="170">
          <cell r="A170" t="str">
            <v>6.以后将重分类进损益的其他综合收益-其他</v>
          </cell>
        </row>
        <row r="171">
          <cell r="A171" t="str">
            <v>九、其他综合收益的税后净额</v>
          </cell>
        </row>
        <row r="172">
          <cell r="A172" t="str">
            <v>少数股东权益-其他综合收益</v>
          </cell>
        </row>
        <row r="173">
          <cell r="A173" t="str">
            <v>十、归属于母公司的其他综合收益</v>
          </cell>
        </row>
        <row r="174">
          <cell r="A174" t="str">
            <v>期初其他综合收益</v>
          </cell>
        </row>
        <row r="175">
          <cell r="A175" t="str">
            <v>十一、期末其他综合收益</v>
          </cell>
        </row>
        <row r="176">
          <cell r="A176" t="str">
            <v>PL</v>
          </cell>
        </row>
        <row r="177">
          <cell r="A177" t="str">
            <v>一、经营活动产生的现金流量：</v>
          </cell>
        </row>
        <row r="178">
          <cell r="A178" t="str">
            <v>销售商品、提供劳务收到的现金</v>
          </cell>
        </row>
        <row r="179">
          <cell r="A179" t="str">
            <v>收到的税费返还</v>
          </cell>
        </row>
        <row r="180">
          <cell r="A180" t="str">
            <v>收到其他与经营活动有关的现金</v>
          </cell>
        </row>
        <row r="181">
          <cell r="A181" t="str">
            <v xml:space="preserve">       经营活动现金流入小计</v>
          </cell>
        </row>
        <row r="182">
          <cell r="A182" t="str">
            <v>购买商品、接受劳务支付的现金</v>
          </cell>
        </row>
        <row r="183">
          <cell r="A183" t="str">
            <v>支付给职工以及为职工支付的现金</v>
          </cell>
        </row>
        <row r="184">
          <cell r="A184" t="str">
            <v>支付的各项税费</v>
          </cell>
        </row>
        <row r="185">
          <cell r="A185" t="str">
            <v>支付其他与经营活动有关的现金</v>
          </cell>
        </row>
        <row r="186">
          <cell r="A186" t="str">
            <v xml:space="preserve">       经营活动现金流出小计</v>
          </cell>
        </row>
        <row r="187">
          <cell r="A187" t="str">
            <v xml:space="preserve">           经营活动产生的现金流量净额</v>
          </cell>
        </row>
        <row r="188">
          <cell r="A188" t="str">
            <v>二、投资活动产生的现金流量：</v>
          </cell>
        </row>
        <row r="189">
          <cell r="A189" t="str">
            <v>收回投资收到的现金</v>
          </cell>
        </row>
        <row r="190">
          <cell r="A190" t="str">
            <v>取得投资收益收到的现金</v>
          </cell>
        </row>
        <row r="191">
          <cell r="A191" t="str">
            <v>处置固定资产、无形资产和其他长期资产收回的现金净额</v>
          </cell>
        </row>
        <row r="192">
          <cell r="A192" t="str">
            <v>处置子公司及其他营业单位收到的现金净额</v>
          </cell>
        </row>
        <row r="193">
          <cell r="A193" t="str">
            <v>收到其他与投资活动有关的现金</v>
          </cell>
        </row>
        <row r="194">
          <cell r="A194" t="str">
            <v xml:space="preserve">       投资活动现金流入小计</v>
          </cell>
        </row>
        <row r="195">
          <cell r="A195" t="str">
            <v>购建固定资产、无形资产和其他长期资产支付的现金</v>
          </cell>
        </row>
        <row r="196">
          <cell r="A196" t="str">
            <v>投资支付的现金</v>
          </cell>
        </row>
        <row r="197">
          <cell r="A197" t="str">
            <v>取得子公司及其他营业单位支付的现金净额</v>
          </cell>
        </row>
        <row r="198">
          <cell r="A198" t="str">
            <v>支付其他与投资活动有关的现金</v>
          </cell>
        </row>
        <row r="199">
          <cell r="A199" t="str">
            <v xml:space="preserve">       投资活动现金流出小计</v>
          </cell>
        </row>
        <row r="200">
          <cell r="A200" t="str">
            <v xml:space="preserve">           投资活动产生的现金流量净额</v>
          </cell>
        </row>
        <row r="201">
          <cell r="A201" t="str">
            <v>三、筹资活动产生的现金流量：</v>
          </cell>
        </row>
        <row r="202">
          <cell r="A202" t="str">
            <v>吸收投资收到的现金</v>
          </cell>
        </row>
        <row r="203">
          <cell r="A203" t="str">
            <v>取得借款收到的现金</v>
          </cell>
        </row>
        <row r="204">
          <cell r="A204" t="str">
            <v>收到其他与筹资活动有关的现金</v>
          </cell>
        </row>
        <row r="205">
          <cell r="A205" t="str">
            <v xml:space="preserve">       筹资活动现金流入小计</v>
          </cell>
        </row>
        <row r="206">
          <cell r="A206" t="str">
            <v>偿还债务支付的现金</v>
          </cell>
        </row>
        <row r="207">
          <cell r="A207" t="str">
            <v>分配股利、利润或偿付利息支付的现金</v>
          </cell>
        </row>
        <row r="208">
          <cell r="A208" t="str">
            <v>支付其他与筹资活动有关的现金</v>
          </cell>
        </row>
        <row r="209">
          <cell r="A209" t="str">
            <v xml:space="preserve">       筹资活动现金流出小计</v>
          </cell>
        </row>
        <row r="210">
          <cell r="A210" t="str">
            <v xml:space="preserve">           筹资活动产生的现金流量净额</v>
          </cell>
        </row>
        <row r="211">
          <cell r="A211" t="str">
            <v>四、汇率变动对现金及现金等价物的影响</v>
          </cell>
        </row>
        <row r="212">
          <cell r="A212" t="str">
            <v>五、现金及现金等价物净增加额</v>
          </cell>
        </row>
        <row r="213">
          <cell r="A213" t="str">
            <v>加：期初现金及现金等价物余额</v>
          </cell>
        </row>
        <row r="214">
          <cell r="A214" t="str">
            <v>六、期末现金及现金等价物余额</v>
          </cell>
        </row>
        <row r="215">
          <cell r="A215" t="str">
            <v>CF（主）</v>
          </cell>
        </row>
        <row r="216">
          <cell r="A216" t="str">
            <v>1.将净利润调节为经营活动现金流量：</v>
          </cell>
        </row>
        <row r="217">
          <cell r="A217" t="str">
            <v>净利润</v>
          </cell>
        </row>
        <row r="218">
          <cell r="A218" t="str">
            <v>加：少数股东损益</v>
          </cell>
        </row>
        <row r="219">
          <cell r="A219" t="str">
            <v xml:space="preserve">  资产减值准备</v>
          </cell>
        </row>
        <row r="220">
          <cell r="A220" t="str">
            <v xml:space="preserve">    固定资产折旧、油气资产折耗、生产性生物资产折旧</v>
          </cell>
        </row>
        <row r="221">
          <cell r="A221" t="str">
            <v xml:space="preserve">    无形资产摊销</v>
          </cell>
        </row>
        <row r="222">
          <cell r="A222" t="str">
            <v xml:space="preserve">    长期待摊费用摊销</v>
          </cell>
        </row>
        <row r="223">
          <cell r="A223" t="str">
            <v xml:space="preserve">    处置固定资产、无形资产和其他长期资产的损失（收益以“－”号填列）</v>
          </cell>
        </row>
        <row r="224">
          <cell r="A224" t="str">
            <v xml:space="preserve">    固定资产报废损失（收益以“－”号填列）</v>
          </cell>
        </row>
        <row r="225">
          <cell r="A225" t="str">
            <v xml:space="preserve">    公允价值变动损失（收益以“－”号填列）</v>
          </cell>
        </row>
        <row r="226">
          <cell r="A226" t="str">
            <v xml:space="preserve">    财务费用（收益以“－”号填列）</v>
          </cell>
        </row>
        <row r="227">
          <cell r="A227" t="str">
            <v>CF间接法-股份酬金成本</v>
          </cell>
        </row>
        <row r="228">
          <cell r="A228" t="str">
            <v xml:space="preserve">    投资损失（收益以“－”号填列）</v>
          </cell>
        </row>
        <row r="229">
          <cell r="A229" t="str">
            <v xml:space="preserve">    递延所得税资产减少（增加以“－”号填列）</v>
          </cell>
        </row>
        <row r="230">
          <cell r="A230" t="str">
            <v xml:space="preserve">    递延所得税负债增加（减少以“－”号填列）</v>
          </cell>
        </row>
        <row r="231">
          <cell r="A231" t="str">
            <v xml:space="preserve">    存货的减少（增加以“－”号填列）</v>
          </cell>
        </row>
        <row r="232">
          <cell r="A232" t="str">
            <v xml:space="preserve">    经营性应收项目的减少（增加以“－”号填列）</v>
          </cell>
        </row>
        <row r="233">
          <cell r="A233" t="str">
            <v xml:space="preserve">    经营性应付项目的增加（减少以“－”号填列）</v>
          </cell>
        </row>
        <row r="234">
          <cell r="A234" t="str">
            <v xml:space="preserve">    其    他</v>
          </cell>
        </row>
        <row r="235">
          <cell r="A235" t="str">
            <v>经营活动产生的现金流量净额</v>
          </cell>
        </row>
        <row r="236">
          <cell r="A236" t="str">
            <v>2.不涉及现金收支的重大投资和筹资活动：</v>
          </cell>
        </row>
        <row r="237">
          <cell r="A237" t="str">
            <v>债务转为资本</v>
          </cell>
        </row>
        <row r="238">
          <cell r="A238" t="str">
            <v>一年内到期的可转换公司债券</v>
          </cell>
        </row>
        <row r="239">
          <cell r="A239" t="str">
            <v>融资租入固定资产</v>
          </cell>
        </row>
        <row r="240">
          <cell r="A240" t="str">
            <v>3.现金及现金等价物净变动情况：</v>
          </cell>
        </row>
        <row r="241">
          <cell r="A241" t="str">
            <v>现金的期末余额</v>
          </cell>
        </row>
        <row r="242">
          <cell r="A242" t="str">
            <v>减：现金的期初余额</v>
          </cell>
        </row>
        <row r="243">
          <cell r="A243" t="str">
            <v>加：现金等价物的期末余额</v>
          </cell>
        </row>
        <row r="244">
          <cell r="A244" t="str">
            <v>减：现金等价物的期初余额</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说明"/>
      <sheetName val="检查表"/>
      <sheetName val="BS审定"/>
      <sheetName val="PL审定"/>
      <sheetName val="CF审定"/>
      <sheetName val="权益变动"/>
      <sheetName val="试算平衡表"/>
      <sheetName val="AJ"/>
      <sheetName val="现流-12"/>
      <sheetName val="现流-13"/>
      <sheetName val="现流-14"/>
      <sheetName val="BS净调整"/>
      <sheetName val="PL净调整"/>
      <sheetName val="BS（未审数）"/>
      <sheetName val="PL（未审数）"/>
      <sheetName val="附注检查"/>
      <sheetName val="附注"/>
      <sheetName val="BS（未审分析）"/>
      <sheetName val="PL (未审分析)"/>
      <sheetName val="未审数分析（明细）"/>
    </sheetNames>
    <sheetDataSet>
      <sheetData sheetId="0"/>
      <sheetData sheetId="1"/>
      <sheetData sheetId="2"/>
      <sheetData sheetId="3"/>
      <sheetData sheetId="4"/>
      <sheetData sheetId="5"/>
      <sheetData sheetId="6">
        <row r="1">
          <cell r="A1" t="str">
            <v>check：BS/PL</v>
          </cell>
        </row>
        <row r="6">
          <cell r="A6" t="str">
            <v>货币资金</v>
          </cell>
        </row>
        <row r="7">
          <cell r="A7" t="str">
            <v>以公允价值计量且其变动计入当期损益的金融资产</v>
          </cell>
        </row>
        <row r="8">
          <cell r="A8" t="str">
            <v>应收票据</v>
          </cell>
        </row>
        <row r="9">
          <cell r="A9" t="str">
            <v>应收账款原值</v>
          </cell>
        </row>
        <row r="10">
          <cell r="A10" t="str">
            <v>坏账准备-应收账款</v>
          </cell>
        </row>
        <row r="11">
          <cell r="A11" t="str">
            <v>应收账款净值</v>
          </cell>
        </row>
        <row r="12">
          <cell r="A12" t="str">
            <v>预付账款</v>
          </cell>
        </row>
        <row r="13">
          <cell r="A13" t="str">
            <v>应收利息</v>
          </cell>
        </row>
        <row r="14">
          <cell r="A14" t="str">
            <v>应收股利</v>
          </cell>
        </row>
        <row r="15">
          <cell r="A15" t="str">
            <v>其他应收款原值</v>
          </cell>
        </row>
        <row r="16">
          <cell r="A16" t="str">
            <v>坏账准备-其他应收款</v>
          </cell>
        </row>
        <row r="17">
          <cell r="A17" t="str">
            <v>其他应收款净值</v>
          </cell>
        </row>
        <row r="18">
          <cell r="A18" t="str">
            <v>存货</v>
          </cell>
        </row>
        <row r="19">
          <cell r="A19" t="str">
            <v>存货跌价准备</v>
          </cell>
        </row>
        <row r="20">
          <cell r="A20" t="str">
            <v>存货净值</v>
          </cell>
        </row>
        <row r="21">
          <cell r="A21" t="str">
            <v>一年内到期的非流动资产</v>
          </cell>
        </row>
        <row r="22">
          <cell r="A22" t="str">
            <v>待摊费用</v>
          </cell>
        </row>
        <row r="23">
          <cell r="A23" t="str">
            <v>其他流动资产</v>
          </cell>
        </row>
        <row r="24">
          <cell r="A24" t="str">
            <v>流动资产合计</v>
          </cell>
        </row>
        <row r="25">
          <cell r="A25" t="str">
            <v>非流动资产：</v>
          </cell>
        </row>
        <row r="26">
          <cell r="A26" t="str">
            <v>可供出售金融资产</v>
          </cell>
        </row>
        <row r="27">
          <cell r="A27" t="str">
            <v>可供出售金融资产减值准备</v>
          </cell>
        </row>
        <row r="28">
          <cell r="A28" t="str">
            <v>可供出售金融资产净额</v>
          </cell>
        </row>
        <row r="29">
          <cell r="A29" t="str">
            <v>持有至到期投资</v>
          </cell>
        </row>
        <row r="30">
          <cell r="A30" t="str">
            <v>持有至到期投资减值准备</v>
          </cell>
        </row>
        <row r="31">
          <cell r="A31" t="str">
            <v>持有至到期投资净额</v>
          </cell>
        </row>
        <row r="32">
          <cell r="A32" t="str">
            <v>长期应收款</v>
          </cell>
        </row>
        <row r="33">
          <cell r="A33" t="str">
            <v>长期应收款减值准备</v>
          </cell>
        </row>
        <row r="34">
          <cell r="A34" t="str">
            <v>长期应收款净额</v>
          </cell>
        </row>
        <row r="35">
          <cell r="A35" t="str">
            <v>长期股权投资</v>
          </cell>
        </row>
        <row r="36">
          <cell r="A36" t="str">
            <v>长期股权投资减值准备</v>
          </cell>
        </row>
        <row r="37">
          <cell r="A37" t="str">
            <v>长期股权投资净额</v>
          </cell>
        </row>
        <row r="38">
          <cell r="A38" t="str">
            <v>投资性房地产</v>
          </cell>
        </row>
        <row r="39">
          <cell r="A39" t="str">
            <v>投资性房地产累计折旧</v>
          </cell>
        </row>
        <row r="40">
          <cell r="A40" t="str">
            <v>投资性房地产减值准备</v>
          </cell>
        </row>
        <row r="41">
          <cell r="A41" t="str">
            <v>投资性房地产净值</v>
          </cell>
        </row>
        <row r="42">
          <cell r="A42" t="str">
            <v>固定资产原值</v>
          </cell>
        </row>
        <row r="43">
          <cell r="A43" t="str">
            <v>累计折旧</v>
          </cell>
        </row>
        <row r="44">
          <cell r="A44" t="str">
            <v>固定资产净值</v>
          </cell>
        </row>
        <row r="45">
          <cell r="A45" t="str">
            <v>固定资产减值准备</v>
          </cell>
        </row>
        <row r="46">
          <cell r="A46" t="str">
            <v>固定资产净额</v>
          </cell>
        </row>
        <row r="47">
          <cell r="A47" t="str">
            <v>在建工程</v>
          </cell>
        </row>
        <row r="48">
          <cell r="A48" t="str">
            <v>在建工程减值准备</v>
          </cell>
        </row>
        <row r="49">
          <cell r="A49" t="str">
            <v>在建工程净额</v>
          </cell>
        </row>
        <row r="50">
          <cell r="A50" t="str">
            <v>工程物资</v>
          </cell>
        </row>
        <row r="51">
          <cell r="A51" t="str">
            <v>工程物资减值准备</v>
          </cell>
        </row>
        <row r="52">
          <cell r="A52" t="str">
            <v>工程物资净额</v>
          </cell>
        </row>
        <row r="53">
          <cell r="A53" t="str">
            <v>固定资产清理</v>
          </cell>
        </row>
        <row r="54">
          <cell r="A54" t="str">
            <v>生产性生物资产</v>
          </cell>
        </row>
        <row r="55">
          <cell r="A55" t="str">
            <v>油气资产</v>
          </cell>
        </row>
        <row r="56">
          <cell r="A56" t="str">
            <v>无形资产原值</v>
          </cell>
        </row>
        <row r="57">
          <cell r="A57" t="str">
            <v>无形资产累计摊销</v>
          </cell>
        </row>
        <row r="58">
          <cell r="A58" t="str">
            <v>无形资产减值准备</v>
          </cell>
        </row>
        <row r="59">
          <cell r="A59" t="str">
            <v>无形资产净额</v>
          </cell>
        </row>
        <row r="60">
          <cell r="A60" t="str">
            <v>开发支出</v>
          </cell>
        </row>
        <row r="61">
          <cell r="A61" t="str">
            <v>商誉</v>
          </cell>
        </row>
        <row r="62">
          <cell r="A62" t="str">
            <v>商誉减值准备</v>
          </cell>
        </row>
        <row r="63">
          <cell r="A63" t="str">
            <v>商誉净额</v>
          </cell>
        </row>
        <row r="64">
          <cell r="A64" t="str">
            <v>长期待摊费用</v>
          </cell>
        </row>
        <row r="65">
          <cell r="A65" t="str">
            <v>递延所得税资产</v>
          </cell>
        </row>
        <row r="66">
          <cell r="A66" t="str">
            <v>其他非流动资产</v>
          </cell>
        </row>
        <row r="67">
          <cell r="A67" t="str">
            <v>非流动资产合计</v>
          </cell>
        </row>
        <row r="68">
          <cell r="A68" t="str">
            <v>资产总计</v>
          </cell>
        </row>
        <row r="69">
          <cell r="A69" t="str">
            <v>短期借款</v>
          </cell>
        </row>
        <row r="70">
          <cell r="A70" t="str">
            <v>以公允价值计量且其变动计入当期损益的金融负债</v>
          </cell>
        </row>
        <row r="71">
          <cell r="A71" t="str">
            <v>应付票据</v>
          </cell>
        </row>
        <row r="72">
          <cell r="A72" t="str">
            <v>应付账款</v>
          </cell>
        </row>
        <row r="73">
          <cell r="A73" t="str">
            <v>预收款项</v>
          </cell>
        </row>
        <row r="74">
          <cell r="A74" t="str">
            <v>应付职工薪酬</v>
          </cell>
        </row>
        <row r="75">
          <cell r="A75" t="str">
            <v>应交税费</v>
          </cell>
        </row>
        <row r="76">
          <cell r="A76" t="str">
            <v>应付利息</v>
          </cell>
        </row>
        <row r="77">
          <cell r="A77" t="str">
            <v>应付股利</v>
          </cell>
        </row>
        <row r="78">
          <cell r="A78" t="str">
            <v>其他应付款</v>
          </cell>
        </row>
        <row r="79">
          <cell r="A79" t="str">
            <v>一年内到期的非流动负债</v>
          </cell>
        </row>
        <row r="80">
          <cell r="A80" t="str">
            <v>一年内到期的递延收益</v>
          </cell>
        </row>
        <row r="81">
          <cell r="A81" t="str">
            <v>预提费用</v>
          </cell>
        </row>
        <row r="82">
          <cell r="A82" t="str">
            <v>其他流动负债</v>
          </cell>
        </row>
        <row r="83">
          <cell r="A83" t="str">
            <v>流动负债小计</v>
          </cell>
        </row>
        <row r="84">
          <cell r="A84" t="str">
            <v>非流动负债：</v>
          </cell>
        </row>
        <row r="85">
          <cell r="A85" t="str">
            <v>长期借款</v>
          </cell>
        </row>
        <row r="86">
          <cell r="A86" t="str">
            <v>应付债券</v>
          </cell>
        </row>
        <row r="87">
          <cell r="A87" t="str">
            <v>长期应付款</v>
          </cell>
        </row>
        <row r="88">
          <cell r="A88" t="str">
            <v>未确认融资费用</v>
          </cell>
        </row>
        <row r="89">
          <cell r="A89" t="str">
            <v>长期应付款净值</v>
          </cell>
        </row>
        <row r="90">
          <cell r="A90" t="str">
            <v>专项应付款</v>
          </cell>
        </row>
        <row r="91">
          <cell r="A91" t="str">
            <v>预计负债</v>
          </cell>
        </row>
        <row r="92">
          <cell r="A92" t="str">
            <v>递延所得税负债</v>
          </cell>
        </row>
        <row r="93">
          <cell r="A93" t="str">
            <v>递延收益</v>
          </cell>
        </row>
        <row r="94">
          <cell r="A94" t="str">
            <v>其他非流动负债</v>
          </cell>
        </row>
        <row r="95">
          <cell r="A95" t="str">
            <v>非流动负债小计</v>
          </cell>
        </row>
        <row r="96">
          <cell r="A96" t="str">
            <v>负债合计</v>
          </cell>
        </row>
        <row r="97">
          <cell r="A97" t="str">
            <v>所有者权益（或股东权益）：</v>
          </cell>
        </row>
        <row r="98">
          <cell r="A98" t="str">
            <v>实收资本</v>
          </cell>
        </row>
        <row r="99">
          <cell r="A99" t="str">
            <v>资本公积</v>
          </cell>
        </row>
        <row r="100">
          <cell r="A100" t="str">
            <v>库存股</v>
          </cell>
        </row>
        <row r="101">
          <cell r="A101" t="str">
            <v>其他综合收益</v>
          </cell>
        </row>
        <row r="102">
          <cell r="A102" t="str">
            <v>专项储备</v>
          </cell>
        </row>
        <row r="103">
          <cell r="A103" t="str">
            <v>盈余公积</v>
          </cell>
        </row>
        <row r="104">
          <cell r="A104" t="str">
            <v>一般风险准备</v>
          </cell>
        </row>
        <row r="105">
          <cell r="A105" t="str">
            <v>未分配利润</v>
          </cell>
        </row>
        <row r="106">
          <cell r="A106" t="str">
            <v>所有者权益-其他</v>
          </cell>
        </row>
        <row r="107">
          <cell r="A107" t="str">
            <v>外币报表折算差额</v>
          </cell>
        </row>
        <row r="108">
          <cell r="A108" t="str">
            <v>归属于母公司所有者权益</v>
          </cell>
        </row>
        <row r="109">
          <cell r="A109" t="str">
            <v>少数股东权益</v>
          </cell>
        </row>
        <row r="110">
          <cell r="A110" t="str">
            <v>所有者权益（或股东权益）合计</v>
          </cell>
        </row>
        <row r="111">
          <cell r="A111" t="str">
            <v>负债和所有者权益合计</v>
          </cell>
        </row>
        <row r="112">
          <cell r="A112" t="str">
            <v>BS</v>
          </cell>
        </row>
        <row r="113">
          <cell r="A113" t="str">
            <v>一、收入</v>
          </cell>
        </row>
        <row r="114">
          <cell r="A114" t="str">
            <v>主营业务收入</v>
          </cell>
        </row>
        <row r="115">
          <cell r="A115" t="str">
            <v>其他业务收入</v>
          </cell>
        </row>
        <row r="116">
          <cell r="A116" t="str">
            <v>二、成本费用</v>
          </cell>
        </row>
        <row r="117">
          <cell r="A117" t="str">
            <v>主营业务成本</v>
          </cell>
        </row>
        <row r="118">
          <cell r="A118" t="str">
            <v>其他业务成本</v>
          </cell>
        </row>
        <row r="119">
          <cell r="A119" t="str">
            <v>营业税金及附加</v>
          </cell>
        </row>
        <row r="120">
          <cell r="A120" t="str">
            <v>销售费用</v>
          </cell>
        </row>
        <row r="121">
          <cell r="A121" t="str">
            <v>管理费用</v>
          </cell>
        </row>
        <row r="122">
          <cell r="A122" t="str">
            <v>财务费用</v>
          </cell>
        </row>
        <row r="123">
          <cell r="A123" t="str">
            <v>资产减值损失</v>
          </cell>
        </row>
        <row r="124">
          <cell r="A124" t="str">
            <v>公允价值变动损益</v>
          </cell>
        </row>
        <row r="125">
          <cell r="A125" t="str">
            <v>投资收益</v>
          </cell>
        </row>
        <row r="126">
          <cell r="A126" t="str">
            <v>其中：投资收益-对联营企业和合营企业的投资收益</v>
          </cell>
        </row>
        <row r="127">
          <cell r="A127" t="str">
            <v>其中：投资收益-其他</v>
          </cell>
        </row>
        <row r="128">
          <cell r="A128" t="str">
            <v>汇兑收益(损失以“-”号填列)</v>
          </cell>
        </row>
        <row r="129">
          <cell r="A129" t="str">
            <v>股份酬金成本</v>
          </cell>
        </row>
        <row r="130">
          <cell r="A130" t="str">
            <v>其他费用-预留</v>
          </cell>
        </row>
        <row r="131">
          <cell r="A131" t="str">
            <v>三、营业利润（亏损以“-”号填列）</v>
          </cell>
        </row>
        <row r="132">
          <cell r="A132" t="str">
            <v>营业外收入</v>
          </cell>
        </row>
        <row r="133">
          <cell r="A133" t="str">
            <v>其中：营业外收入-非流动资产处置利得</v>
          </cell>
        </row>
        <row r="134">
          <cell r="A134" t="str">
            <v>其中：营业外收入-其他</v>
          </cell>
        </row>
        <row r="135">
          <cell r="A135" t="str">
            <v>营业外支出</v>
          </cell>
        </row>
        <row r="136">
          <cell r="A136" t="str">
            <v>其中：营业外支出-非流动资产处置损失</v>
          </cell>
        </row>
        <row r="137">
          <cell r="A137" t="str">
            <v>其中：营业外支出-其他</v>
          </cell>
        </row>
        <row r="138">
          <cell r="A138" t="str">
            <v>四、利润总额（亏损总额以“-”号填列）</v>
          </cell>
        </row>
        <row r="139">
          <cell r="A139" t="str">
            <v>所得税费用</v>
          </cell>
        </row>
        <row r="140">
          <cell r="A140" t="str">
            <v>五、净利润（净亏损以“-”号填列）</v>
          </cell>
        </row>
        <row r="141">
          <cell r="A141" t="str">
            <v>少数股东损益</v>
          </cell>
        </row>
        <row r="142">
          <cell r="A142" t="str">
            <v>六、归属于母公司所有者的净利润</v>
          </cell>
        </row>
        <row r="143">
          <cell r="A143" t="str">
            <v>年初未分配利润</v>
          </cell>
        </row>
        <row r="144">
          <cell r="A144" t="str">
            <v>盈余公积补亏</v>
          </cell>
        </row>
        <row r="145">
          <cell r="A145" t="str">
            <v>其他转入</v>
          </cell>
        </row>
        <row r="146">
          <cell r="A146" t="str">
            <v>七、可供分配的利润(亏损以"-"号填列)</v>
          </cell>
        </row>
        <row r="147">
          <cell r="A147" t="str">
            <v>提取法定盈余公积</v>
          </cell>
        </row>
        <row r="148">
          <cell r="A148" t="str">
            <v>提取一般风险准备</v>
          </cell>
        </row>
        <row r="149">
          <cell r="A149" t="str">
            <v>提取职工奖励及福利基金</v>
          </cell>
        </row>
        <row r="150">
          <cell r="A150" t="str">
            <v>提取储备基金</v>
          </cell>
        </row>
        <row r="151">
          <cell r="A151" t="str">
            <v>提取企业发展基金</v>
          </cell>
        </row>
        <row r="152">
          <cell r="A152" t="str">
            <v>利润归还投资</v>
          </cell>
        </row>
        <row r="153">
          <cell r="A153" t="str">
            <v>提取任意盈余公积</v>
          </cell>
        </row>
        <row r="154">
          <cell r="A154" t="str">
            <v>应付现金股利或利润</v>
          </cell>
        </row>
        <row r="155">
          <cell r="A155" t="str">
            <v>其中：应付优先股股利</v>
          </cell>
        </row>
        <row r="156">
          <cell r="A156" t="str">
            <v>应付现金股利或利润</v>
          </cell>
        </row>
        <row r="157">
          <cell r="A157" t="str">
            <v>转作股本的普通股股利</v>
          </cell>
        </row>
        <row r="158">
          <cell r="A158" t="str">
            <v>其他利润分配</v>
          </cell>
        </row>
        <row r="159">
          <cell r="A159" t="str">
            <v>八、未分配利润(未弥补亏损以"-"号表示)</v>
          </cell>
        </row>
        <row r="160">
          <cell r="A160" t="str">
            <v>(一) 以后不能重分类进损益的其他综合收益</v>
          </cell>
        </row>
        <row r="161">
          <cell r="A161" t="str">
            <v>1.重新计量设定收益计划净负债或净资产的变动</v>
          </cell>
        </row>
        <row r="162">
          <cell r="A162" t="str">
            <v>2.权益法下在被投资单位不能重分类进损益的其他综合收益中享有的份额</v>
          </cell>
        </row>
        <row r="163">
          <cell r="A163" t="str">
            <v>3.以后不能重分类进损益的其他综合收益-其他</v>
          </cell>
        </row>
        <row r="164">
          <cell r="A164" t="str">
            <v>(二) 以后将重分类进损益的其他综合收益</v>
          </cell>
        </row>
        <row r="165">
          <cell r="A165" t="str">
            <v>1.权益法下在被投资单位以后将重分类进损益的其他综合收益中享有的份额</v>
          </cell>
        </row>
        <row r="166">
          <cell r="A166" t="str">
            <v>2.可供出售金融资产公允价值变动损益</v>
          </cell>
        </row>
        <row r="167">
          <cell r="A167" t="str">
            <v>3.持有至到期投资重分类为可供出售金融资产损益</v>
          </cell>
        </row>
        <row r="168">
          <cell r="A168" t="str">
            <v>4.现金流量套期损益的有效部分</v>
          </cell>
        </row>
        <row r="169">
          <cell r="A169" t="str">
            <v>5.外币财务报表折算差额</v>
          </cell>
        </row>
        <row r="170">
          <cell r="A170" t="str">
            <v>6.以后将重分类进损益的其他综合收益-其他</v>
          </cell>
        </row>
        <row r="171">
          <cell r="A171" t="str">
            <v>九、其他综合收益的税后净额</v>
          </cell>
        </row>
        <row r="172">
          <cell r="A172" t="str">
            <v>少数股东权益-其他综合收益</v>
          </cell>
        </row>
        <row r="173">
          <cell r="A173" t="str">
            <v>十、归属于母公司的其他综合收益</v>
          </cell>
        </row>
        <row r="174">
          <cell r="A174" t="str">
            <v>期初其他综合收益</v>
          </cell>
        </row>
        <row r="175">
          <cell r="A175" t="str">
            <v>十一、期末其他综合收益</v>
          </cell>
        </row>
        <row r="176">
          <cell r="A176" t="str">
            <v>PL</v>
          </cell>
        </row>
        <row r="177">
          <cell r="A177" t="str">
            <v>一、经营活动产生的现金流量：</v>
          </cell>
        </row>
        <row r="178">
          <cell r="A178" t="str">
            <v>销售商品、提供劳务收到的现金</v>
          </cell>
        </row>
        <row r="179">
          <cell r="A179" t="str">
            <v>收到的税费返还</v>
          </cell>
        </row>
        <row r="180">
          <cell r="A180" t="str">
            <v>收到其他与经营活动有关的现金</v>
          </cell>
        </row>
        <row r="181">
          <cell r="A181" t="str">
            <v xml:space="preserve">       经营活动现金流入小计</v>
          </cell>
        </row>
        <row r="182">
          <cell r="A182" t="str">
            <v>购买商品、接受劳务支付的现金</v>
          </cell>
        </row>
        <row r="183">
          <cell r="A183" t="str">
            <v>支付给职工以及为职工支付的现金</v>
          </cell>
        </row>
        <row r="184">
          <cell r="A184" t="str">
            <v>支付的各项税费</v>
          </cell>
        </row>
        <row r="185">
          <cell r="A185" t="str">
            <v>支付其他与经营活动有关的现金</v>
          </cell>
        </row>
        <row r="186">
          <cell r="A186" t="str">
            <v xml:space="preserve">       经营活动现金流出小计</v>
          </cell>
        </row>
        <row r="187">
          <cell r="A187" t="str">
            <v xml:space="preserve">           经营活动产生的现金流量净额</v>
          </cell>
        </row>
        <row r="188">
          <cell r="A188" t="str">
            <v>二、投资活动产生的现金流量：</v>
          </cell>
        </row>
        <row r="189">
          <cell r="A189" t="str">
            <v>收回投资收到的现金</v>
          </cell>
        </row>
        <row r="190">
          <cell r="A190" t="str">
            <v>取得投资收益收到的现金</v>
          </cell>
        </row>
        <row r="191">
          <cell r="A191" t="str">
            <v>处置固定资产、无形资产和其他长期资产收回的现金净额</v>
          </cell>
        </row>
        <row r="192">
          <cell r="A192" t="str">
            <v>处置子公司及其他营业单位收到的现金净额</v>
          </cell>
        </row>
        <row r="193">
          <cell r="A193" t="str">
            <v>收到其他与投资活动有关的现金</v>
          </cell>
        </row>
        <row r="194">
          <cell r="A194" t="str">
            <v xml:space="preserve">       投资活动现金流入小计</v>
          </cell>
        </row>
        <row r="195">
          <cell r="A195" t="str">
            <v>购建固定资产、无形资产和其他长期资产支付的现金</v>
          </cell>
        </row>
        <row r="196">
          <cell r="A196" t="str">
            <v>投资支付的现金</v>
          </cell>
        </row>
        <row r="197">
          <cell r="A197" t="str">
            <v>取得子公司及其他营业单位支付的现金净额</v>
          </cell>
        </row>
        <row r="198">
          <cell r="A198" t="str">
            <v>支付其他与投资活动有关的现金</v>
          </cell>
        </row>
        <row r="199">
          <cell r="A199" t="str">
            <v xml:space="preserve">       投资活动现金流出小计</v>
          </cell>
        </row>
        <row r="200">
          <cell r="A200" t="str">
            <v xml:space="preserve">           投资活动产生的现金流量净额</v>
          </cell>
        </row>
        <row r="201">
          <cell r="A201" t="str">
            <v>三、筹资活动产生的现金流量：</v>
          </cell>
        </row>
        <row r="202">
          <cell r="A202" t="str">
            <v>吸收投资收到的现金</v>
          </cell>
        </row>
        <row r="203">
          <cell r="A203" t="str">
            <v>取得借款收到的现金</v>
          </cell>
        </row>
        <row r="204">
          <cell r="A204" t="str">
            <v>收到其他与筹资活动有关的现金</v>
          </cell>
        </row>
        <row r="205">
          <cell r="A205" t="str">
            <v xml:space="preserve">       筹资活动现金流入小计</v>
          </cell>
        </row>
        <row r="206">
          <cell r="A206" t="str">
            <v>偿还债务支付的现金</v>
          </cell>
        </row>
        <row r="207">
          <cell r="A207" t="str">
            <v>分配股利、利润或偿付利息支付的现金</v>
          </cell>
        </row>
        <row r="208">
          <cell r="A208" t="str">
            <v>支付其他与筹资活动有关的现金</v>
          </cell>
        </row>
        <row r="209">
          <cell r="A209" t="str">
            <v xml:space="preserve">       筹资活动现金流出小计</v>
          </cell>
        </row>
        <row r="210">
          <cell r="A210" t="str">
            <v xml:space="preserve">           筹资活动产生的现金流量净额</v>
          </cell>
        </row>
        <row r="211">
          <cell r="A211" t="str">
            <v>四、汇率变动对现金及现金等价物的影响</v>
          </cell>
        </row>
        <row r="212">
          <cell r="A212" t="str">
            <v>五、现金及现金等价物净增加额</v>
          </cell>
        </row>
        <row r="213">
          <cell r="A213" t="str">
            <v>加：期初现金及现金等价物余额</v>
          </cell>
        </row>
        <row r="214">
          <cell r="A214" t="str">
            <v>六、期末现金及现金等价物余额</v>
          </cell>
        </row>
        <row r="215">
          <cell r="A215" t="str">
            <v>CF（主）</v>
          </cell>
        </row>
        <row r="216">
          <cell r="A216" t="str">
            <v>1.将净利润调节为经营活动现金流量：</v>
          </cell>
        </row>
        <row r="217">
          <cell r="A217" t="str">
            <v>净利润</v>
          </cell>
        </row>
        <row r="218">
          <cell r="A218" t="str">
            <v>加：少数股东损益</v>
          </cell>
        </row>
        <row r="219">
          <cell r="A219" t="str">
            <v xml:space="preserve">  资产减值准备</v>
          </cell>
        </row>
        <row r="220">
          <cell r="A220" t="str">
            <v xml:space="preserve">    固定资产折旧、油气资产折耗、生产性生物资产折旧</v>
          </cell>
        </row>
        <row r="221">
          <cell r="A221" t="str">
            <v xml:space="preserve">    无形资产摊销</v>
          </cell>
        </row>
        <row r="222">
          <cell r="A222" t="str">
            <v xml:space="preserve">    长期待摊费用摊销</v>
          </cell>
        </row>
        <row r="223">
          <cell r="A223" t="str">
            <v xml:space="preserve">    处置固定资产、无形资产和其他长期资产的损失（收益以“－”号填列）</v>
          </cell>
        </row>
        <row r="224">
          <cell r="A224" t="str">
            <v xml:space="preserve">    固定资产报废损失（收益以“－”号填列）</v>
          </cell>
        </row>
        <row r="225">
          <cell r="A225" t="str">
            <v xml:space="preserve">    公允价值变动损失（收益以“－”号填列）</v>
          </cell>
        </row>
        <row r="226">
          <cell r="A226" t="str">
            <v xml:space="preserve">    财务费用（收益以“－”号填列）</v>
          </cell>
        </row>
        <row r="227">
          <cell r="A227" t="str">
            <v>CF间接法-股份酬金成本</v>
          </cell>
        </row>
        <row r="228">
          <cell r="A228" t="str">
            <v xml:space="preserve">    投资损失（收益以“－”号填列）</v>
          </cell>
        </row>
        <row r="229">
          <cell r="A229" t="str">
            <v xml:space="preserve">    递延所得税资产减少（增加以“－”号填列）</v>
          </cell>
        </row>
        <row r="230">
          <cell r="A230" t="str">
            <v xml:space="preserve">    递延所得税负债增加（减少以“－”号填列）</v>
          </cell>
        </row>
        <row r="231">
          <cell r="A231" t="str">
            <v xml:space="preserve">    存货的减少（增加以“－”号填列）</v>
          </cell>
        </row>
        <row r="232">
          <cell r="A232" t="str">
            <v xml:space="preserve">    经营性应收项目的减少（增加以“－”号填列）</v>
          </cell>
        </row>
        <row r="233">
          <cell r="A233" t="str">
            <v xml:space="preserve">    经营性应付项目的增加（减少以“－”号填列）</v>
          </cell>
        </row>
        <row r="234">
          <cell r="A234" t="str">
            <v xml:space="preserve">    其    他</v>
          </cell>
        </row>
        <row r="235">
          <cell r="A235" t="str">
            <v>经营活动产生的现金流量净额</v>
          </cell>
        </row>
        <row r="236">
          <cell r="A236" t="str">
            <v>2.不涉及现金收支的重大投资和筹资活动：</v>
          </cell>
        </row>
        <row r="237">
          <cell r="A237" t="str">
            <v>债务转为资本</v>
          </cell>
        </row>
        <row r="238">
          <cell r="A238" t="str">
            <v>一年内到期的可转换公司债券</v>
          </cell>
        </row>
        <row r="239">
          <cell r="A239" t="str">
            <v>融资租入固定资产</v>
          </cell>
        </row>
        <row r="240">
          <cell r="A240" t="str">
            <v>3.现金及现金等价物净变动情况：</v>
          </cell>
        </row>
        <row r="241">
          <cell r="A241" t="str">
            <v>现金的期末余额</v>
          </cell>
        </row>
        <row r="242">
          <cell r="A242" t="str">
            <v>减：现金的期初余额</v>
          </cell>
        </row>
        <row r="243">
          <cell r="A243" t="str">
            <v>加：现金等价物的期末余额</v>
          </cell>
        </row>
        <row r="244">
          <cell r="A244" t="str">
            <v>减：现金等价物的期初余额</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说明"/>
      <sheetName val="检查表"/>
      <sheetName val="BS审定"/>
      <sheetName val="PL审定"/>
      <sheetName val="CF审定"/>
      <sheetName val="权益变动"/>
      <sheetName val="试算平衡表"/>
      <sheetName val="AJ"/>
      <sheetName val="现流-12"/>
      <sheetName val="现流-13"/>
      <sheetName val="现流-14"/>
      <sheetName val="BS净调整"/>
      <sheetName val="PL净调整"/>
      <sheetName val="BS（未审数）"/>
      <sheetName val="PL（未审数）"/>
      <sheetName val="附注检查"/>
      <sheetName val="附注"/>
      <sheetName val="BS（未审分析）"/>
      <sheetName val="PL (未审分析)"/>
      <sheetName val="未审数分析（明细）"/>
    </sheetNames>
    <sheetDataSet>
      <sheetData sheetId="0"/>
      <sheetData sheetId="1"/>
      <sheetData sheetId="2"/>
      <sheetData sheetId="3"/>
      <sheetData sheetId="4"/>
      <sheetData sheetId="5"/>
      <sheetData sheetId="6">
        <row r="6">
          <cell r="A6" t="str">
            <v>货币资金</v>
          </cell>
        </row>
        <row r="7">
          <cell r="A7" t="str">
            <v>以公允价值计量且其变动计入当期损益的金融资产</v>
          </cell>
        </row>
        <row r="8">
          <cell r="A8" t="str">
            <v>应收票据</v>
          </cell>
        </row>
        <row r="9">
          <cell r="A9" t="str">
            <v>应收账款原值</v>
          </cell>
        </row>
        <row r="10">
          <cell r="A10" t="str">
            <v>坏账准备-应收账款</v>
          </cell>
        </row>
        <row r="11">
          <cell r="A11" t="str">
            <v>应收账款净值</v>
          </cell>
        </row>
        <row r="12">
          <cell r="A12" t="str">
            <v>预付账款</v>
          </cell>
        </row>
        <row r="13">
          <cell r="A13" t="str">
            <v>应收利息</v>
          </cell>
        </row>
        <row r="14">
          <cell r="A14" t="str">
            <v>应收股利</v>
          </cell>
        </row>
        <row r="15">
          <cell r="A15" t="str">
            <v>其他应收款原值</v>
          </cell>
        </row>
        <row r="16">
          <cell r="A16" t="str">
            <v>坏账准备-其他应收款</v>
          </cell>
        </row>
        <row r="17">
          <cell r="A17" t="str">
            <v>其他应收款净值</v>
          </cell>
        </row>
        <row r="18">
          <cell r="A18" t="str">
            <v>存货</v>
          </cell>
        </row>
        <row r="19">
          <cell r="A19" t="str">
            <v>存货跌价准备</v>
          </cell>
        </row>
        <row r="20">
          <cell r="A20" t="str">
            <v>存货净值</v>
          </cell>
        </row>
        <row r="21">
          <cell r="A21" t="str">
            <v>一年内到期的非流动资产</v>
          </cell>
        </row>
        <row r="22">
          <cell r="A22" t="str">
            <v>待摊费用</v>
          </cell>
        </row>
        <row r="23">
          <cell r="A23" t="str">
            <v>其他流动资产</v>
          </cell>
        </row>
        <row r="24">
          <cell r="A24" t="str">
            <v>流动资产合计</v>
          </cell>
        </row>
        <row r="25">
          <cell r="A25" t="str">
            <v>非流动资产：</v>
          </cell>
        </row>
        <row r="26">
          <cell r="A26" t="str">
            <v>可供出售金融资产</v>
          </cell>
        </row>
        <row r="27">
          <cell r="A27" t="str">
            <v>可供出售金融资产减值准备</v>
          </cell>
        </row>
        <row r="28">
          <cell r="A28" t="str">
            <v>可供出售金融资产净额</v>
          </cell>
        </row>
        <row r="29">
          <cell r="A29" t="str">
            <v>持有至到期投资</v>
          </cell>
        </row>
        <row r="30">
          <cell r="A30" t="str">
            <v>持有至到期投资减值准备</v>
          </cell>
        </row>
        <row r="31">
          <cell r="A31" t="str">
            <v>持有至到期投资净额</v>
          </cell>
        </row>
        <row r="32">
          <cell r="A32" t="str">
            <v>长期应收款</v>
          </cell>
        </row>
        <row r="33">
          <cell r="A33" t="str">
            <v>长期应收款减值准备</v>
          </cell>
        </row>
        <row r="34">
          <cell r="A34" t="str">
            <v>长期应收款净额</v>
          </cell>
        </row>
        <row r="35">
          <cell r="A35" t="str">
            <v>长期股权投资</v>
          </cell>
        </row>
        <row r="36">
          <cell r="A36" t="str">
            <v>长期股权投资减值准备</v>
          </cell>
        </row>
        <row r="37">
          <cell r="A37" t="str">
            <v>长期股权投资净额</v>
          </cell>
        </row>
        <row r="38">
          <cell r="A38" t="str">
            <v>投资性房地产</v>
          </cell>
        </row>
        <row r="39">
          <cell r="A39" t="str">
            <v>投资性房地产累计折旧</v>
          </cell>
        </row>
        <row r="40">
          <cell r="A40" t="str">
            <v>投资性房地产减值准备</v>
          </cell>
        </row>
        <row r="41">
          <cell r="A41" t="str">
            <v>投资性房地产净值</v>
          </cell>
        </row>
        <row r="42">
          <cell r="A42" t="str">
            <v>固定资产原值</v>
          </cell>
        </row>
        <row r="43">
          <cell r="A43" t="str">
            <v>累计折旧</v>
          </cell>
        </row>
        <row r="44">
          <cell r="A44" t="str">
            <v>固定资产净值</v>
          </cell>
        </row>
        <row r="45">
          <cell r="A45" t="str">
            <v>固定资产减值准备</v>
          </cell>
        </row>
        <row r="46">
          <cell r="A46" t="str">
            <v>固定资产净额</v>
          </cell>
        </row>
        <row r="47">
          <cell r="A47" t="str">
            <v>在建工程</v>
          </cell>
        </row>
        <row r="48">
          <cell r="A48" t="str">
            <v>在建工程减值准备</v>
          </cell>
        </row>
        <row r="49">
          <cell r="A49" t="str">
            <v>在建工程净额</v>
          </cell>
        </row>
        <row r="50">
          <cell r="A50" t="str">
            <v>工程物资</v>
          </cell>
        </row>
        <row r="51">
          <cell r="A51" t="str">
            <v>工程物资减值准备</v>
          </cell>
        </row>
        <row r="52">
          <cell r="A52" t="str">
            <v>工程物资净额</v>
          </cell>
        </row>
        <row r="53">
          <cell r="A53" t="str">
            <v>固定资产清理</v>
          </cell>
        </row>
        <row r="54">
          <cell r="A54" t="str">
            <v>生产性生物资产</v>
          </cell>
        </row>
        <row r="55">
          <cell r="A55" t="str">
            <v>油气资产</v>
          </cell>
        </row>
        <row r="56">
          <cell r="A56" t="str">
            <v>无形资产原值</v>
          </cell>
        </row>
        <row r="57">
          <cell r="A57" t="str">
            <v>无形资产累计摊销</v>
          </cell>
        </row>
        <row r="58">
          <cell r="A58" t="str">
            <v>无形资产减值准备</v>
          </cell>
        </row>
        <row r="59">
          <cell r="A59" t="str">
            <v>无形资产净额</v>
          </cell>
        </row>
        <row r="60">
          <cell r="A60" t="str">
            <v>开发支出</v>
          </cell>
        </row>
        <row r="61">
          <cell r="A61" t="str">
            <v>商誉</v>
          </cell>
        </row>
        <row r="62">
          <cell r="A62" t="str">
            <v>商誉减值准备</v>
          </cell>
        </row>
        <row r="63">
          <cell r="A63" t="str">
            <v>商誉净额</v>
          </cell>
        </row>
        <row r="64">
          <cell r="A64" t="str">
            <v>长期待摊费用</v>
          </cell>
        </row>
        <row r="65">
          <cell r="A65" t="str">
            <v>递延所得税资产</v>
          </cell>
        </row>
        <row r="66">
          <cell r="A66" t="str">
            <v>其他非流动资产</v>
          </cell>
        </row>
        <row r="67">
          <cell r="A67" t="str">
            <v>非流动资产合计</v>
          </cell>
        </row>
        <row r="68">
          <cell r="A68" t="str">
            <v>资产总计</v>
          </cell>
        </row>
        <row r="69">
          <cell r="A69" t="str">
            <v>短期借款</v>
          </cell>
        </row>
        <row r="70">
          <cell r="A70" t="str">
            <v>以公允价值计量且其变动计入当期损益的金融负债</v>
          </cell>
        </row>
        <row r="71">
          <cell r="A71" t="str">
            <v>应付票据</v>
          </cell>
        </row>
        <row r="72">
          <cell r="A72" t="str">
            <v>应付账款</v>
          </cell>
        </row>
        <row r="73">
          <cell r="A73" t="str">
            <v>预收款项</v>
          </cell>
        </row>
        <row r="74">
          <cell r="A74" t="str">
            <v>应付职工薪酬</v>
          </cell>
        </row>
        <row r="75">
          <cell r="A75" t="str">
            <v>应交税费</v>
          </cell>
        </row>
        <row r="76">
          <cell r="A76" t="str">
            <v>应付利息</v>
          </cell>
        </row>
        <row r="77">
          <cell r="A77" t="str">
            <v>应付股利</v>
          </cell>
        </row>
        <row r="78">
          <cell r="A78" t="str">
            <v>其他应付款</v>
          </cell>
        </row>
        <row r="79">
          <cell r="A79" t="str">
            <v>一年内到期的非流动负债</v>
          </cell>
        </row>
        <row r="80">
          <cell r="A80" t="str">
            <v>一年内到期的递延收益</v>
          </cell>
        </row>
        <row r="81">
          <cell r="A81" t="str">
            <v>预提费用</v>
          </cell>
        </row>
        <row r="82">
          <cell r="A82" t="str">
            <v>其他流动负债</v>
          </cell>
        </row>
        <row r="83">
          <cell r="A83" t="str">
            <v>流动负债小计</v>
          </cell>
        </row>
        <row r="84">
          <cell r="A84" t="str">
            <v>非流动负债：</v>
          </cell>
        </row>
        <row r="85">
          <cell r="A85" t="str">
            <v>长期借款</v>
          </cell>
        </row>
        <row r="86">
          <cell r="A86" t="str">
            <v>应付债券</v>
          </cell>
        </row>
        <row r="87">
          <cell r="A87" t="str">
            <v>长期应付款</v>
          </cell>
        </row>
        <row r="88">
          <cell r="A88" t="str">
            <v>未确认融资费用</v>
          </cell>
        </row>
        <row r="89">
          <cell r="A89" t="str">
            <v>长期应付款净值</v>
          </cell>
        </row>
        <row r="90">
          <cell r="A90" t="str">
            <v>专项应付款</v>
          </cell>
        </row>
        <row r="91">
          <cell r="A91" t="str">
            <v>预计负债</v>
          </cell>
        </row>
        <row r="92">
          <cell r="A92" t="str">
            <v>递延所得税负债</v>
          </cell>
        </row>
        <row r="93">
          <cell r="A93" t="str">
            <v>递延收益</v>
          </cell>
        </row>
        <row r="94">
          <cell r="A94" t="str">
            <v>其他非流动负债</v>
          </cell>
        </row>
        <row r="95">
          <cell r="A95" t="str">
            <v>非流动负债小计</v>
          </cell>
        </row>
        <row r="96">
          <cell r="A96" t="str">
            <v>负债合计</v>
          </cell>
        </row>
        <row r="97">
          <cell r="A97" t="str">
            <v>所有者权益（或股东权益）：</v>
          </cell>
        </row>
        <row r="98">
          <cell r="A98" t="str">
            <v>实收资本</v>
          </cell>
        </row>
        <row r="99">
          <cell r="A99" t="str">
            <v>资本公积</v>
          </cell>
        </row>
        <row r="100">
          <cell r="A100" t="str">
            <v>库存股</v>
          </cell>
        </row>
        <row r="101">
          <cell r="A101" t="str">
            <v>其他综合收益</v>
          </cell>
        </row>
        <row r="102">
          <cell r="A102" t="str">
            <v>专项储备</v>
          </cell>
        </row>
        <row r="103">
          <cell r="A103" t="str">
            <v>盈余公积</v>
          </cell>
        </row>
        <row r="104">
          <cell r="A104" t="str">
            <v>一般风险准备</v>
          </cell>
        </row>
        <row r="105">
          <cell r="A105" t="str">
            <v>未分配利润</v>
          </cell>
        </row>
        <row r="106">
          <cell r="A106" t="str">
            <v>所有者权益-其他</v>
          </cell>
        </row>
        <row r="107">
          <cell r="A107" t="str">
            <v>外币报表折算差额</v>
          </cell>
        </row>
        <row r="108">
          <cell r="A108" t="str">
            <v>归属于母公司所有者权益</v>
          </cell>
        </row>
        <row r="109">
          <cell r="A109" t="str">
            <v>少数股东权益</v>
          </cell>
        </row>
        <row r="110">
          <cell r="A110" t="str">
            <v>所有者权益（或股东权益）合计</v>
          </cell>
        </row>
        <row r="111">
          <cell r="A111" t="str">
            <v>负债和所有者权益合计</v>
          </cell>
        </row>
        <row r="112">
          <cell r="A112" t="str">
            <v>BS</v>
          </cell>
        </row>
        <row r="113">
          <cell r="A113" t="str">
            <v>一、收入</v>
          </cell>
        </row>
        <row r="114">
          <cell r="A114" t="str">
            <v>主营业务收入</v>
          </cell>
        </row>
        <row r="115">
          <cell r="A115" t="str">
            <v>其他业务收入</v>
          </cell>
        </row>
        <row r="116">
          <cell r="A116" t="str">
            <v>二、成本费用</v>
          </cell>
        </row>
        <row r="117">
          <cell r="A117" t="str">
            <v>主营业务成本</v>
          </cell>
        </row>
        <row r="118">
          <cell r="A118" t="str">
            <v>其他业务成本</v>
          </cell>
        </row>
        <row r="119">
          <cell r="A119" t="str">
            <v>营业税金及附加</v>
          </cell>
        </row>
        <row r="120">
          <cell r="A120" t="str">
            <v>销售费用</v>
          </cell>
        </row>
        <row r="121">
          <cell r="A121" t="str">
            <v>管理费用</v>
          </cell>
        </row>
        <row r="122">
          <cell r="A122" t="str">
            <v>财务费用</v>
          </cell>
        </row>
        <row r="123">
          <cell r="A123" t="str">
            <v>资产减值损失</v>
          </cell>
        </row>
        <row r="124">
          <cell r="A124" t="str">
            <v>公允价值变动损益</v>
          </cell>
        </row>
        <row r="125">
          <cell r="A125" t="str">
            <v>投资收益</v>
          </cell>
        </row>
        <row r="126">
          <cell r="A126" t="str">
            <v>其中：投资收益-对联营企业和合营企业的投资收益</v>
          </cell>
        </row>
        <row r="127">
          <cell r="A127" t="str">
            <v>其中：投资收益-其他</v>
          </cell>
        </row>
        <row r="128">
          <cell r="A128" t="str">
            <v>汇兑收益(损失以“-”号填列)</v>
          </cell>
        </row>
        <row r="129">
          <cell r="A129" t="str">
            <v>股份酬金成本</v>
          </cell>
        </row>
        <row r="130">
          <cell r="A130" t="str">
            <v>其他费用-预留</v>
          </cell>
        </row>
        <row r="131">
          <cell r="A131" t="str">
            <v>三、营业利润（亏损以“-”号填列）</v>
          </cell>
        </row>
        <row r="132">
          <cell r="A132" t="str">
            <v>营业外收入</v>
          </cell>
        </row>
        <row r="133">
          <cell r="A133" t="str">
            <v>其中：营业外收入-非流动资产处置利得</v>
          </cell>
        </row>
        <row r="134">
          <cell r="A134" t="str">
            <v>其中：营业外收入-其他</v>
          </cell>
        </row>
        <row r="135">
          <cell r="A135" t="str">
            <v>营业外支出</v>
          </cell>
        </row>
        <row r="136">
          <cell r="A136" t="str">
            <v>其中：营业外支出-非流动资产处置损失</v>
          </cell>
        </row>
        <row r="137">
          <cell r="A137" t="str">
            <v>其中：营业外支出-其他</v>
          </cell>
        </row>
        <row r="138">
          <cell r="A138" t="str">
            <v>四、利润总额（亏损总额以“-”号填列）</v>
          </cell>
        </row>
        <row r="139">
          <cell r="A139" t="str">
            <v>所得税费用</v>
          </cell>
        </row>
        <row r="140">
          <cell r="A140" t="str">
            <v>五、净利润（净亏损以“-”号填列）</v>
          </cell>
        </row>
        <row r="141">
          <cell r="A141" t="str">
            <v>少数股东损益</v>
          </cell>
        </row>
        <row r="142">
          <cell r="A142" t="str">
            <v>六、归属于母公司所有者的净利润</v>
          </cell>
        </row>
        <row r="143">
          <cell r="A143" t="str">
            <v>年初未分配利润</v>
          </cell>
        </row>
        <row r="144">
          <cell r="A144" t="str">
            <v>盈余公积补亏</v>
          </cell>
        </row>
        <row r="145">
          <cell r="A145" t="str">
            <v>其他转入</v>
          </cell>
        </row>
        <row r="146">
          <cell r="A146" t="str">
            <v>七、可供分配的利润(亏损以"-"号填列)</v>
          </cell>
        </row>
        <row r="147">
          <cell r="A147" t="str">
            <v>提取法定盈余公积</v>
          </cell>
        </row>
        <row r="148">
          <cell r="A148" t="str">
            <v>提取一般风险准备</v>
          </cell>
        </row>
        <row r="149">
          <cell r="A149" t="str">
            <v>提取职工奖励及福利基金</v>
          </cell>
        </row>
        <row r="150">
          <cell r="A150" t="str">
            <v>提取储备基金</v>
          </cell>
        </row>
        <row r="151">
          <cell r="A151" t="str">
            <v>提取企业发展基金</v>
          </cell>
        </row>
        <row r="152">
          <cell r="A152" t="str">
            <v>利润归还投资</v>
          </cell>
        </row>
        <row r="153">
          <cell r="A153" t="str">
            <v>提取任意盈余公积</v>
          </cell>
        </row>
        <row r="154">
          <cell r="A154" t="str">
            <v>应付现金股利或利润</v>
          </cell>
        </row>
        <row r="155">
          <cell r="A155" t="str">
            <v>其中：应付优先股股利</v>
          </cell>
        </row>
        <row r="156">
          <cell r="A156" t="str">
            <v>应付现金股利或利润</v>
          </cell>
        </row>
        <row r="157">
          <cell r="A157" t="str">
            <v>转作股本的普通股股利</v>
          </cell>
        </row>
        <row r="158">
          <cell r="A158" t="str">
            <v>其他利润分配</v>
          </cell>
        </row>
        <row r="159">
          <cell r="A159" t="str">
            <v>八、未分配利润(未弥补亏损以"-"号表示)</v>
          </cell>
        </row>
        <row r="160">
          <cell r="A160" t="str">
            <v>(一) 以后不能重分类进损益的其他综合收益</v>
          </cell>
        </row>
        <row r="161">
          <cell r="A161" t="str">
            <v>1.重新计量设定收益计划净负债或净资产的变动</v>
          </cell>
        </row>
        <row r="162">
          <cell r="A162" t="str">
            <v>2.权益法下在被投资单位不能重分类进损益的其他综合收益中享有的份额</v>
          </cell>
        </row>
        <row r="163">
          <cell r="A163" t="str">
            <v>3.以后不能重分类进损益的其他综合收益-其他</v>
          </cell>
        </row>
        <row r="164">
          <cell r="A164" t="str">
            <v>(二) 以后将重分类进损益的其他综合收益</v>
          </cell>
        </row>
        <row r="165">
          <cell r="A165" t="str">
            <v>1.权益法下在被投资单位以后将重分类进损益的其他综合收益中享有的份额</v>
          </cell>
        </row>
        <row r="166">
          <cell r="A166" t="str">
            <v>2.可供出售金融资产公允价值变动损益</v>
          </cell>
        </row>
        <row r="167">
          <cell r="A167" t="str">
            <v>3.持有至到期投资重分类为可供出售金融资产损益</v>
          </cell>
        </row>
        <row r="168">
          <cell r="A168" t="str">
            <v>4.现金流量套期损益的有效部分</v>
          </cell>
        </row>
        <row r="169">
          <cell r="A169" t="str">
            <v>5.外币财务报表折算差额</v>
          </cell>
        </row>
        <row r="170">
          <cell r="A170" t="str">
            <v>6.以后将重分类进损益的其他综合收益-其他</v>
          </cell>
        </row>
        <row r="171">
          <cell r="A171" t="str">
            <v>九、其他综合收益的税后净额</v>
          </cell>
        </row>
        <row r="172">
          <cell r="A172" t="str">
            <v>少数股东权益-其他综合收益</v>
          </cell>
        </row>
        <row r="173">
          <cell r="A173" t="str">
            <v>十、归属于母公司的其他综合收益</v>
          </cell>
        </row>
        <row r="174">
          <cell r="A174" t="str">
            <v>期初其他综合收益</v>
          </cell>
        </row>
        <row r="175">
          <cell r="A175" t="str">
            <v>十一、期末其他综合收益</v>
          </cell>
        </row>
        <row r="176">
          <cell r="A176" t="str">
            <v>PL</v>
          </cell>
        </row>
        <row r="177">
          <cell r="A177" t="str">
            <v>一、经营活动产生的现金流量：</v>
          </cell>
        </row>
        <row r="178">
          <cell r="A178" t="str">
            <v>销售商品、提供劳务收到的现金</v>
          </cell>
        </row>
        <row r="179">
          <cell r="A179" t="str">
            <v>收到的税费返还</v>
          </cell>
        </row>
        <row r="180">
          <cell r="A180" t="str">
            <v>收到其他与经营活动有关的现金</v>
          </cell>
        </row>
        <row r="181">
          <cell r="A181" t="str">
            <v xml:space="preserve">       经营活动现金流入小计</v>
          </cell>
        </row>
        <row r="182">
          <cell r="A182" t="str">
            <v>购买商品、接受劳务支付的现金</v>
          </cell>
        </row>
        <row r="183">
          <cell r="A183" t="str">
            <v>支付给职工以及为职工支付的现金</v>
          </cell>
        </row>
        <row r="184">
          <cell r="A184" t="str">
            <v>支付的各项税费</v>
          </cell>
        </row>
        <row r="185">
          <cell r="A185" t="str">
            <v>支付其他与经营活动有关的现金</v>
          </cell>
        </row>
        <row r="186">
          <cell r="A186" t="str">
            <v xml:space="preserve">       经营活动现金流出小计</v>
          </cell>
        </row>
        <row r="187">
          <cell r="A187" t="str">
            <v xml:space="preserve">           经营活动产生的现金流量净额</v>
          </cell>
        </row>
        <row r="188">
          <cell r="A188" t="str">
            <v>二、投资活动产生的现金流量：</v>
          </cell>
        </row>
        <row r="189">
          <cell r="A189" t="str">
            <v>收回投资收到的现金</v>
          </cell>
        </row>
        <row r="190">
          <cell r="A190" t="str">
            <v>取得投资收益收到的现金</v>
          </cell>
        </row>
        <row r="191">
          <cell r="A191" t="str">
            <v>处置固定资产、无形资产和其他长期资产收回的现金净额</v>
          </cell>
        </row>
        <row r="192">
          <cell r="A192" t="str">
            <v>处置子公司及其他营业单位收到的现金净额</v>
          </cell>
        </row>
        <row r="193">
          <cell r="A193" t="str">
            <v>收到其他与投资活动有关的现金</v>
          </cell>
        </row>
        <row r="194">
          <cell r="A194" t="str">
            <v xml:space="preserve">       投资活动现金流入小计</v>
          </cell>
        </row>
        <row r="195">
          <cell r="A195" t="str">
            <v>购建固定资产、无形资产和其他长期资产支付的现金</v>
          </cell>
        </row>
        <row r="196">
          <cell r="A196" t="str">
            <v>投资支付的现金</v>
          </cell>
        </row>
        <row r="197">
          <cell r="A197" t="str">
            <v>取得子公司及其他营业单位支付的现金净额</v>
          </cell>
        </row>
        <row r="198">
          <cell r="A198" t="str">
            <v>支付其他与投资活动有关的现金</v>
          </cell>
        </row>
        <row r="199">
          <cell r="A199" t="str">
            <v xml:space="preserve">       投资活动现金流出小计</v>
          </cell>
        </row>
        <row r="200">
          <cell r="A200" t="str">
            <v xml:space="preserve">           投资活动产生的现金流量净额</v>
          </cell>
        </row>
        <row r="201">
          <cell r="A201" t="str">
            <v>三、筹资活动产生的现金流量：</v>
          </cell>
        </row>
        <row r="202">
          <cell r="A202" t="str">
            <v>吸收投资收到的现金</v>
          </cell>
        </row>
        <row r="203">
          <cell r="A203" t="str">
            <v>取得借款收到的现金</v>
          </cell>
        </row>
        <row r="204">
          <cell r="A204" t="str">
            <v>收到其他与筹资活动有关的现金</v>
          </cell>
        </row>
        <row r="205">
          <cell r="A205" t="str">
            <v xml:space="preserve">       筹资活动现金流入小计</v>
          </cell>
        </row>
        <row r="206">
          <cell r="A206" t="str">
            <v>偿还债务支付的现金</v>
          </cell>
        </row>
        <row r="207">
          <cell r="A207" t="str">
            <v>分配股利、利润或偿付利息支付的现金</v>
          </cell>
        </row>
        <row r="208">
          <cell r="A208" t="str">
            <v>支付其他与筹资活动有关的现金</v>
          </cell>
        </row>
        <row r="209">
          <cell r="A209" t="str">
            <v xml:space="preserve">       筹资活动现金流出小计</v>
          </cell>
        </row>
        <row r="210">
          <cell r="A210" t="str">
            <v xml:space="preserve">           筹资活动产生的现金流量净额</v>
          </cell>
        </row>
        <row r="211">
          <cell r="A211" t="str">
            <v>四、汇率变动对现金及现金等价物的影响</v>
          </cell>
        </row>
        <row r="212">
          <cell r="A212" t="str">
            <v>五、现金及现金等价物净增加额</v>
          </cell>
        </row>
        <row r="213">
          <cell r="A213" t="str">
            <v>加：期初现金及现金等价物余额</v>
          </cell>
        </row>
        <row r="214">
          <cell r="A214" t="str">
            <v>六、期末现金及现金等价物余额</v>
          </cell>
        </row>
        <row r="215">
          <cell r="A215" t="str">
            <v>CF（主）</v>
          </cell>
        </row>
        <row r="216">
          <cell r="A216" t="str">
            <v>1.将净利润调节为经营活动现金流量：</v>
          </cell>
        </row>
        <row r="217">
          <cell r="A217" t="str">
            <v>净利润</v>
          </cell>
        </row>
        <row r="218">
          <cell r="A218" t="str">
            <v>加：少数股东损益</v>
          </cell>
        </row>
        <row r="219">
          <cell r="A219" t="str">
            <v xml:space="preserve">  资产减值准备</v>
          </cell>
        </row>
        <row r="220">
          <cell r="A220" t="str">
            <v xml:space="preserve">    固定资产折旧、油气资产折耗、生产性生物资产折旧</v>
          </cell>
        </row>
        <row r="221">
          <cell r="A221" t="str">
            <v xml:space="preserve">    无形资产摊销</v>
          </cell>
        </row>
        <row r="222">
          <cell r="A222" t="str">
            <v xml:space="preserve">    长期待摊费用摊销</v>
          </cell>
        </row>
        <row r="223">
          <cell r="A223" t="str">
            <v xml:space="preserve">    处置固定资产、无形资产和其他长期资产的损失（收益以“－”号填列）</v>
          </cell>
        </row>
        <row r="224">
          <cell r="A224" t="str">
            <v xml:space="preserve">    固定资产报废损失（收益以“－”号填列）</v>
          </cell>
        </row>
        <row r="225">
          <cell r="A225" t="str">
            <v xml:space="preserve">    公允价值变动损失（收益以“－”号填列）</v>
          </cell>
        </row>
        <row r="226">
          <cell r="A226" t="str">
            <v xml:space="preserve">    财务费用（收益以“－”号填列）</v>
          </cell>
        </row>
        <row r="227">
          <cell r="A227" t="str">
            <v>CF间接法-股份酬金成本</v>
          </cell>
        </row>
        <row r="228">
          <cell r="A228" t="str">
            <v xml:space="preserve">    投资损失（收益以“－”号填列）</v>
          </cell>
        </row>
        <row r="229">
          <cell r="A229" t="str">
            <v xml:space="preserve">    递延所得税资产减少（增加以“－”号填列）</v>
          </cell>
        </row>
        <row r="230">
          <cell r="A230" t="str">
            <v xml:space="preserve">    递延所得税负债增加（减少以“－”号填列）</v>
          </cell>
        </row>
        <row r="231">
          <cell r="A231" t="str">
            <v xml:space="preserve">    存货的减少（增加以“－”号填列）</v>
          </cell>
        </row>
        <row r="232">
          <cell r="A232" t="str">
            <v xml:space="preserve">    经营性应收项目的减少（增加以“－”号填列）</v>
          </cell>
        </row>
        <row r="233">
          <cell r="A233" t="str">
            <v xml:space="preserve">    经营性应付项目的增加（减少以“－”号填列）</v>
          </cell>
        </row>
        <row r="234">
          <cell r="A234" t="str">
            <v xml:space="preserve">    其    他</v>
          </cell>
        </row>
        <row r="235">
          <cell r="A235" t="str">
            <v>经营活动产生的现金流量净额</v>
          </cell>
        </row>
        <row r="236">
          <cell r="A236" t="str">
            <v>2.不涉及现金收支的重大投资和筹资活动：</v>
          </cell>
        </row>
        <row r="237">
          <cell r="A237" t="str">
            <v>债务转为资本</v>
          </cell>
        </row>
        <row r="238">
          <cell r="A238" t="str">
            <v>一年内到期的可转换公司债券</v>
          </cell>
        </row>
        <row r="239">
          <cell r="A239" t="str">
            <v>融资租入固定资产</v>
          </cell>
        </row>
        <row r="240">
          <cell r="A240" t="str">
            <v>3.现金及现金等价物净变动情况：</v>
          </cell>
        </row>
        <row r="241">
          <cell r="A241" t="str">
            <v>现金的期末余额</v>
          </cell>
        </row>
        <row r="242">
          <cell r="A242" t="str">
            <v>减：现金的期初余额</v>
          </cell>
        </row>
        <row r="243">
          <cell r="A243" t="str">
            <v>加：现金等价物的期末余额</v>
          </cell>
        </row>
        <row r="244">
          <cell r="A244" t="str">
            <v>减：现金等价物的期初余额</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9"/>
  <sheetViews>
    <sheetView tabSelected="1" workbookViewId="0">
      <selection activeCell="D33" sqref="D33"/>
    </sheetView>
  </sheetViews>
  <sheetFormatPr defaultRowHeight="13.5"/>
  <cols>
    <col min="1" max="1" width="12.140625" style="1" customWidth="1"/>
    <col min="2" max="2" width="17.85546875" style="1" customWidth="1"/>
    <col min="3" max="3" width="5" style="1" customWidth="1"/>
    <col min="4" max="5" width="21.5703125" style="1" customWidth="1"/>
    <col min="6" max="6" width="29.28515625" style="1" customWidth="1"/>
    <col min="7" max="7" width="5" style="1" customWidth="1"/>
    <col min="8" max="9" width="21.5703125" style="1" customWidth="1"/>
    <col min="10" max="10" width="11" style="1" bestFit="1" customWidth="1"/>
    <col min="11" max="16384" width="9.140625" style="1"/>
  </cols>
  <sheetData>
    <row r="1" spans="1:12" ht="39" customHeight="1">
      <c r="A1" s="43" t="s">
        <v>3</v>
      </c>
      <c r="B1" s="43"/>
      <c r="C1" s="43"/>
      <c r="D1" s="43"/>
      <c r="E1" s="43"/>
      <c r="F1" s="43"/>
      <c r="G1" s="43"/>
      <c r="H1" s="43"/>
      <c r="I1" s="43"/>
    </row>
    <row r="2" spans="1:12" ht="14.25">
      <c r="A2" s="2" t="s">
        <v>4</v>
      </c>
      <c r="B2" s="3"/>
      <c r="H2" s="4" t="s">
        <v>5</v>
      </c>
      <c r="I2" s="3"/>
    </row>
    <row r="3" spans="1:12" ht="13.5" customHeight="1">
      <c r="A3" s="5" t="s">
        <v>6</v>
      </c>
      <c r="B3" s="6" t="str">
        <f ca="1">IF(ISERR(INDIRECT("'"&amp;$I$2&amp;"'!"&amp;B2&amp;"1")),"",INDIRECT("'"&amp;$I$2&amp;"'!"&amp;B2&amp;"1"))</f>
        <v/>
      </c>
      <c r="C3" s="7"/>
      <c r="D3" s="7"/>
      <c r="E3" s="7"/>
      <c r="F3" s="7"/>
      <c r="G3" s="5"/>
      <c r="H3" s="8" t="s">
        <v>7</v>
      </c>
      <c r="I3" s="9"/>
      <c r="J3" s="40"/>
    </row>
    <row r="4" spans="1:12">
      <c r="A4" s="44" t="s">
        <v>8</v>
      </c>
      <c r="B4" s="45"/>
      <c r="C4" s="10" t="s">
        <v>9</v>
      </c>
      <c r="D4" s="11" t="s">
        <v>10</v>
      </c>
      <c r="E4" s="11" t="s">
        <v>11</v>
      </c>
      <c r="F4" s="10" t="s">
        <v>12</v>
      </c>
      <c r="G4" s="10" t="s">
        <v>9</v>
      </c>
      <c r="H4" s="11" t="s">
        <v>10</v>
      </c>
      <c r="I4" s="11" t="s">
        <v>11</v>
      </c>
    </row>
    <row r="5" spans="1:12">
      <c r="A5" s="44" t="s">
        <v>13</v>
      </c>
      <c r="B5" s="45"/>
      <c r="C5" s="10"/>
      <c r="D5" s="10"/>
      <c r="E5" s="10"/>
      <c r="F5" s="10" t="s">
        <v>14</v>
      </c>
      <c r="G5" s="10"/>
      <c r="H5" s="10"/>
      <c r="I5" s="10"/>
    </row>
    <row r="6" spans="1:12">
      <c r="A6" s="41" t="s">
        <v>15</v>
      </c>
      <c r="B6" s="42"/>
      <c r="C6" s="10">
        <v>1</v>
      </c>
      <c r="D6" s="12"/>
      <c r="E6" s="13"/>
      <c r="F6" s="14" t="s">
        <v>16</v>
      </c>
      <c r="G6" s="10">
        <v>31</v>
      </c>
      <c r="H6" s="12"/>
      <c r="I6" s="13"/>
      <c r="K6" s="15"/>
      <c r="L6" s="15"/>
    </row>
    <row r="7" spans="1:12">
      <c r="A7" s="41" t="s">
        <v>17</v>
      </c>
      <c r="B7" s="42"/>
      <c r="C7" s="10">
        <v>2</v>
      </c>
      <c r="D7" s="13"/>
      <c r="E7" s="13"/>
      <c r="F7" s="16" t="s">
        <v>18</v>
      </c>
      <c r="G7" s="10">
        <v>32</v>
      </c>
      <c r="H7" s="12"/>
      <c r="I7" s="13"/>
      <c r="K7" s="15"/>
      <c r="L7" s="15"/>
    </row>
    <row r="8" spans="1:12">
      <c r="A8" s="41" t="s">
        <v>19</v>
      </c>
      <c r="B8" s="42"/>
      <c r="C8" s="10">
        <v>3</v>
      </c>
      <c r="D8" s="12"/>
      <c r="E8" s="13"/>
      <c r="F8" s="16" t="s">
        <v>20</v>
      </c>
      <c r="G8" s="10">
        <v>33</v>
      </c>
      <c r="H8" s="12"/>
      <c r="I8" s="13"/>
      <c r="K8" s="15"/>
      <c r="L8" s="15"/>
    </row>
    <row r="9" spans="1:12">
      <c r="A9" s="41" t="s">
        <v>21</v>
      </c>
      <c r="B9" s="42"/>
      <c r="C9" s="10">
        <v>4</v>
      </c>
      <c r="D9" s="12"/>
      <c r="E9" s="13"/>
      <c r="F9" s="16" t="s">
        <v>22</v>
      </c>
      <c r="G9" s="10">
        <v>34</v>
      </c>
      <c r="H9" s="12"/>
      <c r="I9" s="13"/>
      <c r="K9" s="15"/>
      <c r="L9" s="15"/>
    </row>
    <row r="10" spans="1:12">
      <c r="A10" s="41" t="s">
        <v>23</v>
      </c>
      <c r="B10" s="42"/>
      <c r="C10" s="10">
        <v>5</v>
      </c>
      <c r="D10" s="12"/>
      <c r="E10" s="13"/>
      <c r="F10" s="16" t="s">
        <v>24</v>
      </c>
      <c r="G10" s="10">
        <v>35</v>
      </c>
      <c r="H10" s="12"/>
      <c r="I10" s="13"/>
      <c r="K10" s="15"/>
      <c r="L10" s="15"/>
    </row>
    <row r="11" spans="1:12">
      <c r="A11" s="41" t="s">
        <v>25</v>
      </c>
      <c r="B11" s="42"/>
      <c r="C11" s="10">
        <v>6</v>
      </c>
      <c r="D11" s="13"/>
      <c r="E11" s="13"/>
      <c r="F11" s="14" t="s">
        <v>26</v>
      </c>
      <c r="G11" s="10">
        <v>36</v>
      </c>
      <c r="H11" s="12"/>
      <c r="I11" s="13"/>
      <c r="K11" s="15"/>
      <c r="L11" s="15"/>
    </row>
    <row r="12" spans="1:12">
      <c r="A12" s="41" t="s">
        <v>27</v>
      </c>
      <c r="B12" s="42"/>
      <c r="C12" s="10">
        <v>7</v>
      </c>
      <c r="D12" s="13"/>
      <c r="E12" s="13"/>
      <c r="F12" s="16" t="s">
        <v>28</v>
      </c>
      <c r="G12" s="10">
        <v>37</v>
      </c>
      <c r="H12" s="12"/>
      <c r="I12" s="13"/>
      <c r="K12" s="15"/>
      <c r="L12" s="15"/>
    </row>
    <row r="13" spans="1:12">
      <c r="A13" s="41" t="s">
        <v>29</v>
      </c>
      <c r="B13" s="42"/>
      <c r="C13" s="10">
        <v>8</v>
      </c>
      <c r="D13" s="12"/>
      <c r="E13" s="13"/>
      <c r="F13" s="16" t="s">
        <v>30</v>
      </c>
      <c r="G13" s="10">
        <v>38</v>
      </c>
      <c r="H13" s="13"/>
      <c r="I13" s="13"/>
      <c r="K13" s="15"/>
      <c r="L13" s="15"/>
    </row>
    <row r="14" spans="1:12">
      <c r="A14" s="41" t="s">
        <v>31</v>
      </c>
      <c r="B14" s="42"/>
      <c r="C14" s="10">
        <v>9</v>
      </c>
      <c r="D14" s="12"/>
      <c r="E14" s="13"/>
      <c r="F14" s="16" t="s">
        <v>32</v>
      </c>
      <c r="G14" s="10">
        <v>39</v>
      </c>
      <c r="H14" s="12"/>
      <c r="I14" s="13"/>
      <c r="K14" s="15"/>
      <c r="L14" s="15"/>
    </row>
    <row r="15" spans="1:12">
      <c r="A15" s="41" t="s">
        <v>33</v>
      </c>
      <c r="B15" s="42"/>
      <c r="C15" s="10">
        <v>10</v>
      </c>
      <c r="D15" s="13"/>
      <c r="E15" s="13"/>
      <c r="F15" s="16" t="s">
        <v>34</v>
      </c>
      <c r="G15" s="10">
        <v>40</v>
      </c>
      <c r="H15" s="12"/>
      <c r="I15" s="13"/>
      <c r="K15" s="15"/>
      <c r="L15" s="15"/>
    </row>
    <row r="16" spans="1:12">
      <c r="A16" s="46" t="s">
        <v>35</v>
      </c>
      <c r="B16" s="47"/>
      <c r="C16" s="10">
        <v>11</v>
      </c>
      <c r="D16" s="13"/>
      <c r="E16" s="13"/>
      <c r="F16" s="16" t="s">
        <v>1</v>
      </c>
      <c r="G16" s="10">
        <v>41</v>
      </c>
      <c r="H16" s="17">
        <f>SUM(H6:H15)</f>
        <v>0</v>
      </c>
      <c r="I16" s="18">
        <f>SUM(I6:I15)</f>
        <v>0</v>
      </c>
      <c r="K16" s="15"/>
      <c r="L16" s="15"/>
    </row>
    <row r="17" spans="1:12">
      <c r="A17" s="46" t="s">
        <v>36</v>
      </c>
      <c r="B17" s="47"/>
      <c r="C17" s="10">
        <v>12</v>
      </c>
      <c r="D17" s="13"/>
      <c r="E17" s="13"/>
      <c r="F17" s="10" t="s">
        <v>37</v>
      </c>
      <c r="G17" s="10"/>
      <c r="H17" s="19"/>
      <c r="I17" s="19"/>
      <c r="K17" s="15"/>
      <c r="L17" s="15"/>
    </row>
    <row r="18" spans="1:12">
      <c r="A18" s="46" t="s">
        <v>38</v>
      </c>
      <c r="B18" s="47"/>
      <c r="C18" s="10">
        <v>13</v>
      </c>
      <c r="D18" s="13"/>
      <c r="E18" s="13"/>
      <c r="F18" s="14" t="s">
        <v>39</v>
      </c>
      <c r="G18" s="10">
        <v>42</v>
      </c>
      <c r="H18" s="12"/>
      <c r="I18" s="13"/>
      <c r="K18" s="15"/>
      <c r="L18" s="15"/>
    </row>
    <row r="19" spans="1:12">
      <c r="A19" s="41" t="s">
        <v>40</v>
      </c>
      <c r="B19" s="42"/>
      <c r="C19" s="10">
        <v>14</v>
      </c>
      <c r="D19" s="12"/>
      <c r="E19" s="13"/>
      <c r="F19" s="16" t="s">
        <v>41</v>
      </c>
      <c r="G19" s="10">
        <v>43</v>
      </c>
      <c r="H19" s="12"/>
      <c r="I19" s="13"/>
      <c r="K19" s="15"/>
      <c r="L19" s="15"/>
    </row>
    <row r="20" spans="1:12">
      <c r="A20" s="41" t="s">
        <v>0</v>
      </c>
      <c r="B20" s="42"/>
      <c r="C20" s="10">
        <v>15</v>
      </c>
      <c r="D20" s="17">
        <f>SUM(D6:D14,D19)</f>
        <v>0</v>
      </c>
      <c r="E20" s="18">
        <f>SUM(E6:E14,E19)</f>
        <v>0</v>
      </c>
      <c r="F20" s="16" t="s">
        <v>42</v>
      </c>
      <c r="G20" s="10">
        <v>44</v>
      </c>
      <c r="H20" s="12"/>
      <c r="I20" s="13"/>
      <c r="K20" s="15"/>
      <c r="L20" s="15"/>
    </row>
    <row r="21" spans="1:12">
      <c r="A21" s="44" t="s">
        <v>43</v>
      </c>
      <c r="B21" s="45"/>
      <c r="C21" s="10"/>
      <c r="D21" s="19"/>
      <c r="E21" s="19"/>
      <c r="F21" s="16" t="s">
        <v>44</v>
      </c>
      <c r="G21" s="10">
        <v>45</v>
      </c>
      <c r="H21" s="13"/>
      <c r="I21" s="13"/>
      <c r="K21" s="15"/>
      <c r="L21" s="15"/>
    </row>
    <row r="22" spans="1:12">
      <c r="A22" s="41" t="s">
        <v>45</v>
      </c>
      <c r="B22" s="42"/>
      <c r="C22" s="10">
        <v>16</v>
      </c>
      <c r="D22" s="13"/>
      <c r="E22" s="13"/>
      <c r="F22" s="10" t="s">
        <v>46</v>
      </c>
      <c r="G22" s="10">
        <v>46</v>
      </c>
      <c r="H22" s="17">
        <f>SUM(H18:H21)</f>
        <v>0</v>
      </c>
      <c r="I22" s="18">
        <f>SUM(I18:I21)</f>
        <v>0</v>
      </c>
      <c r="K22" s="15"/>
      <c r="L22" s="15"/>
    </row>
    <row r="23" spans="1:12">
      <c r="A23" s="41" t="s">
        <v>47</v>
      </c>
      <c r="B23" s="42"/>
      <c r="C23" s="10">
        <v>17</v>
      </c>
      <c r="D23" s="13"/>
      <c r="E23" s="13"/>
      <c r="F23" s="20" t="s">
        <v>2</v>
      </c>
      <c r="G23" s="10">
        <v>47</v>
      </c>
      <c r="H23" s="17">
        <f>H16+H22</f>
        <v>0</v>
      </c>
      <c r="I23" s="18">
        <f>I16+I22</f>
        <v>0</v>
      </c>
      <c r="K23" s="15"/>
      <c r="L23" s="15"/>
    </row>
    <row r="24" spans="1:12">
      <c r="A24" s="41" t="s">
        <v>48</v>
      </c>
      <c r="B24" s="42"/>
      <c r="C24" s="10">
        <v>18</v>
      </c>
      <c r="D24" s="12"/>
      <c r="E24" s="13"/>
      <c r="F24" s="10" t="s">
        <v>49</v>
      </c>
      <c r="G24" s="10"/>
      <c r="H24" s="19"/>
      <c r="I24" s="19"/>
      <c r="K24" s="15"/>
      <c r="L24" s="15"/>
    </row>
    <row r="25" spans="1:12">
      <c r="A25" s="48" t="s">
        <v>50</v>
      </c>
      <c r="B25" s="49"/>
      <c r="C25" s="10">
        <v>19</v>
      </c>
      <c r="D25" s="12"/>
      <c r="E25" s="13"/>
      <c r="F25" s="10" t="s">
        <v>49</v>
      </c>
      <c r="G25" s="10"/>
      <c r="H25" s="19"/>
      <c r="I25" s="19"/>
      <c r="K25" s="15"/>
      <c r="L25" s="15"/>
    </row>
    <row r="26" spans="1:12" ht="13.5" customHeight="1">
      <c r="A26" s="41" t="s">
        <v>51</v>
      </c>
      <c r="B26" s="42"/>
      <c r="C26" s="10">
        <v>20</v>
      </c>
      <c r="D26" s="17">
        <f>D24-D25</f>
        <v>0</v>
      </c>
      <c r="E26" s="18">
        <f>E24+E25</f>
        <v>0</v>
      </c>
      <c r="F26" s="10"/>
      <c r="G26" s="10"/>
      <c r="H26" s="19"/>
      <c r="I26" s="19"/>
      <c r="K26" s="15"/>
      <c r="L26" s="15"/>
    </row>
    <row r="27" spans="1:12">
      <c r="A27" s="41" t="s">
        <v>52</v>
      </c>
      <c r="B27" s="42"/>
      <c r="C27" s="10">
        <v>21</v>
      </c>
      <c r="D27" s="12"/>
      <c r="E27" s="13"/>
      <c r="F27" s="10" t="s">
        <v>49</v>
      </c>
      <c r="G27" s="10"/>
      <c r="H27" s="19"/>
      <c r="I27" s="19"/>
      <c r="K27" s="15"/>
      <c r="L27" s="15"/>
    </row>
    <row r="28" spans="1:12">
      <c r="A28" s="41" t="s">
        <v>53</v>
      </c>
      <c r="B28" s="42"/>
      <c r="C28" s="10">
        <v>22</v>
      </c>
      <c r="D28" s="13"/>
      <c r="E28" s="13"/>
      <c r="F28" s="10" t="s">
        <v>49</v>
      </c>
      <c r="G28" s="10"/>
      <c r="H28" s="19"/>
      <c r="I28" s="19"/>
      <c r="K28" s="15"/>
      <c r="L28" s="15"/>
    </row>
    <row r="29" spans="1:12">
      <c r="A29" s="41" t="s">
        <v>54</v>
      </c>
      <c r="B29" s="42"/>
      <c r="C29" s="10">
        <v>23</v>
      </c>
      <c r="D29" s="13"/>
      <c r="E29" s="13"/>
      <c r="F29" s="10"/>
      <c r="G29" s="10"/>
      <c r="H29" s="19"/>
      <c r="I29" s="19"/>
      <c r="K29" s="15"/>
      <c r="L29" s="15"/>
    </row>
    <row r="30" spans="1:12" ht="13.5" customHeight="1">
      <c r="A30" s="41" t="s">
        <v>55</v>
      </c>
      <c r="B30" s="42"/>
      <c r="C30" s="10">
        <v>24</v>
      </c>
      <c r="D30" s="13"/>
      <c r="E30" s="13"/>
      <c r="F30" s="21" t="s">
        <v>56</v>
      </c>
      <c r="G30" s="10"/>
      <c r="H30" s="19"/>
      <c r="I30" s="19"/>
      <c r="K30" s="15"/>
      <c r="L30" s="15"/>
    </row>
    <row r="31" spans="1:12">
      <c r="A31" s="41" t="s">
        <v>57</v>
      </c>
      <c r="B31" s="42"/>
      <c r="C31" s="10">
        <v>25</v>
      </c>
      <c r="D31" s="12"/>
      <c r="E31" s="13"/>
      <c r="F31" s="22" t="s">
        <v>58</v>
      </c>
      <c r="G31" s="10">
        <v>48</v>
      </c>
      <c r="H31" s="12"/>
      <c r="I31" s="13"/>
      <c r="K31" s="15"/>
      <c r="L31" s="15"/>
    </row>
    <row r="32" spans="1:12">
      <c r="A32" s="41" t="s">
        <v>59</v>
      </c>
      <c r="B32" s="42"/>
      <c r="C32" s="10">
        <v>26</v>
      </c>
      <c r="D32" s="12"/>
      <c r="E32" s="13"/>
      <c r="F32" s="16" t="s">
        <v>60</v>
      </c>
      <c r="G32" s="10">
        <v>49</v>
      </c>
      <c r="H32" s="12"/>
      <c r="I32" s="13"/>
      <c r="K32" s="15"/>
      <c r="L32" s="15"/>
    </row>
    <row r="33" spans="1:12">
      <c r="A33" s="41" t="s">
        <v>61</v>
      </c>
      <c r="B33" s="42"/>
      <c r="C33" s="10">
        <v>27</v>
      </c>
      <c r="D33" s="12"/>
      <c r="E33" s="13"/>
      <c r="F33" s="14" t="s">
        <v>62</v>
      </c>
      <c r="G33" s="10">
        <v>50</v>
      </c>
      <c r="H33" s="12"/>
      <c r="I33" s="13"/>
      <c r="K33" s="15"/>
      <c r="L33" s="15"/>
    </row>
    <row r="34" spans="1:12" ht="13.5" customHeight="1">
      <c r="A34" s="41" t="s">
        <v>63</v>
      </c>
      <c r="B34" s="42"/>
      <c r="C34" s="10">
        <v>28</v>
      </c>
      <c r="D34" s="13"/>
      <c r="E34" s="13"/>
      <c r="F34" s="22" t="s">
        <v>64</v>
      </c>
      <c r="G34" s="10">
        <v>51</v>
      </c>
      <c r="H34" s="12"/>
      <c r="I34" s="13"/>
      <c r="K34" s="15"/>
      <c r="L34" s="15"/>
    </row>
    <row r="35" spans="1:12" ht="13.5" customHeight="1">
      <c r="A35" s="41" t="s">
        <v>65</v>
      </c>
      <c r="B35" s="42"/>
      <c r="C35" s="10">
        <v>29</v>
      </c>
      <c r="D35" s="17">
        <f>SUM(D22:D23,D26:D34)</f>
        <v>0</v>
      </c>
      <c r="E35" s="18">
        <f>SUM(E22:E23,E26:E34)</f>
        <v>0</v>
      </c>
      <c r="F35" s="10" t="s">
        <v>66</v>
      </c>
      <c r="G35" s="10">
        <v>52</v>
      </c>
      <c r="H35" s="17">
        <f>SUM(H31:H34)</f>
        <v>0</v>
      </c>
      <c r="I35" s="18">
        <f>SUM(I31:I34)</f>
        <v>0</v>
      </c>
      <c r="K35" s="15"/>
      <c r="L35" s="15"/>
    </row>
    <row r="36" spans="1:12" ht="27">
      <c r="A36" s="44" t="s">
        <v>67</v>
      </c>
      <c r="B36" s="45"/>
      <c r="C36" s="10">
        <v>30</v>
      </c>
      <c r="D36" s="17">
        <f>D20+D35</f>
        <v>0</v>
      </c>
      <c r="E36" s="18">
        <f>E20+E35</f>
        <v>0</v>
      </c>
      <c r="F36" s="10" t="s">
        <v>68</v>
      </c>
      <c r="G36" s="10">
        <v>53</v>
      </c>
      <c r="H36" s="17">
        <f>H23+H35</f>
        <v>0</v>
      </c>
      <c r="I36" s="18">
        <f>I23+I35</f>
        <v>0</v>
      </c>
      <c r="K36" s="15"/>
      <c r="L36" s="15"/>
    </row>
    <row r="39" spans="1:12" ht="13.5" customHeight="1"/>
  </sheetData>
  <mergeCells count="34">
    <mergeCell ref="A33:B33"/>
    <mergeCell ref="A34:B34"/>
    <mergeCell ref="A35:B35"/>
    <mergeCell ref="A36:B36"/>
    <mergeCell ref="A27:B27"/>
    <mergeCell ref="A28:B28"/>
    <mergeCell ref="A29:B29"/>
    <mergeCell ref="A30:B30"/>
    <mergeCell ref="A31:B31"/>
    <mergeCell ref="A32:B32"/>
    <mergeCell ref="A26:B26"/>
    <mergeCell ref="A15:B15"/>
    <mergeCell ref="A16:B16"/>
    <mergeCell ref="A17:B17"/>
    <mergeCell ref="A18:B18"/>
    <mergeCell ref="A19:B19"/>
    <mergeCell ref="A20:B20"/>
    <mergeCell ref="A21:B21"/>
    <mergeCell ref="A22:B22"/>
    <mergeCell ref="A23:B23"/>
    <mergeCell ref="A24:B24"/>
    <mergeCell ref="A25:B25"/>
    <mergeCell ref="A14:B14"/>
    <mergeCell ref="A1:I1"/>
    <mergeCell ref="A4:B4"/>
    <mergeCell ref="A5:B5"/>
    <mergeCell ref="A6:B6"/>
    <mergeCell ref="A7:B7"/>
    <mergeCell ref="A8:B8"/>
    <mergeCell ref="A9:B9"/>
    <mergeCell ref="A10:B10"/>
    <mergeCell ref="A11:B11"/>
    <mergeCell ref="A12:B12"/>
    <mergeCell ref="A13:B13"/>
  </mergeCells>
  <phoneticPr fontId="3" type="noConversion"/>
  <conditionalFormatting sqref="E14">
    <cfRule type="cellIs" dxfId="11" priority="11" operator="notEqual">
      <formula>E15+E16+E17+E18</formula>
    </cfRule>
  </conditionalFormatting>
  <conditionalFormatting sqref="D36">
    <cfRule type="cellIs" dxfId="10" priority="3" operator="notBetween">
      <formula>$H$36-0.0001</formula>
      <formula>$H$36+0.0001</formula>
    </cfRule>
  </conditionalFormatting>
  <conditionalFormatting sqref="H36">
    <cfRule type="cellIs" dxfId="9" priority="4" operator="notBetween">
      <formula>$D$36-0.0001</formula>
      <formula>$D$36+0.0001</formula>
    </cfRule>
  </conditionalFormatting>
  <conditionalFormatting sqref="I36">
    <cfRule type="cellIs" dxfId="8" priority="2" operator="notEqual">
      <formula>$E$36</formula>
    </cfRule>
  </conditionalFormatting>
  <conditionalFormatting sqref="E36">
    <cfRule type="cellIs" dxfId="7" priority="1" operator="notEqual">
      <formula>$I$36</formula>
    </cfRule>
  </conditionalFormatting>
  <conditionalFormatting sqref="D20">
    <cfRule type="cellIs" dxfId="6" priority="10" operator="notEqual">
      <formula>VLOOKUP(A20,INDIRECT("'"&amp;$I$2&amp;"'!$A$1:$ZZ$999"),COLUMN(INDIRECT("'"&amp;$I$2&amp;"'!"&amp;$B$2&amp;"1")),FALSE)</formula>
    </cfRule>
  </conditionalFormatting>
  <conditionalFormatting sqref="D36">
    <cfRule type="cellIs" dxfId="5" priority="9" operator="notEqual">
      <formula>VLOOKUP("总资产",INDIRECT("'"&amp;$I$2&amp;"'!$A$1:$ZZ$999"),COLUMN(INDIRECT("'"&amp;$I$2&amp;"'!"&amp;$B$2&amp;"1")),FALSE)</formula>
    </cfRule>
  </conditionalFormatting>
  <conditionalFormatting sqref="H16">
    <cfRule type="cellIs" dxfId="4" priority="8" operator="notEqual">
      <formula>VLOOKUP(F16,INDIRECT("'"&amp;$I$2&amp;"'!$A$1:$ZZ$999"),COLUMN(INDIRECT("'"&amp;$I$2&amp;"'!"&amp;$B$2&amp;"1")),FALSE)</formula>
    </cfRule>
  </conditionalFormatting>
  <conditionalFormatting sqref="H23">
    <cfRule type="cellIs" dxfId="3" priority="7" operator="notEqual">
      <formula>VLOOKUP(F23,INDIRECT("'"&amp;$I$2&amp;"'!$A$1:$ZZ$999"),COLUMN(INDIRECT("'"&amp;$I$2&amp;"'!"&amp;$B$2&amp;"1")),FALSE)</formula>
    </cfRule>
  </conditionalFormatting>
  <conditionalFormatting sqref="H35">
    <cfRule type="cellIs" dxfId="2" priority="6" operator="notEqual">
      <formula>VLOOKUP("所有者权益合计",INDIRECT("'"&amp;Source&amp;"'!$A$1:$ZZ$999"),COLUMN(INDIRECT("'"&amp;$I$2&amp;"'!"&amp;$B$2&amp;"1")),FALSE)</formula>
    </cfRule>
  </conditionalFormatting>
  <conditionalFormatting sqref="H36">
    <cfRule type="cellIs" dxfId="1" priority="5" operator="notEqual">
      <formula>VLOOKUP("负债及所有者权益合计",INDIRECT("'"&amp;$I$2&amp;"'!$A$1:$ZZ$999"),COLUMN(INDIRECT("'"&amp;$I$2&amp;"'!"&amp;$B$2&amp;"1")),FALSE)</formula>
    </cfRule>
  </conditionalFormatting>
  <printOptions horizontalCentered="1"/>
  <pageMargins left="0" right="0" top="0.39370078740157483"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activeCell="D14" sqref="D14"/>
    </sheetView>
  </sheetViews>
  <sheetFormatPr defaultRowHeight="12"/>
  <cols>
    <col min="1" max="1" width="12.140625" style="23" customWidth="1"/>
    <col min="2" max="2" width="43" style="23" customWidth="1"/>
    <col min="3" max="3" width="5" style="38" customWidth="1"/>
    <col min="4" max="4" width="21.5703125" style="39" customWidth="1"/>
    <col min="5" max="6" width="21.5703125" style="23" customWidth="1"/>
    <col min="7" max="9" width="9.140625" style="23"/>
    <col min="10" max="10" width="30.140625" style="23" customWidth="1"/>
    <col min="11" max="11" width="13.42578125" style="23" customWidth="1"/>
    <col min="12" max="12" width="9.140625" style="23"/>
    <col min="13" max="13" width="12.85546875" style="23" customWidth="1"/>
    <col min="14" max="16384" width="9.140625" style="23"/>
  </cols>
  <sheetData>
    <row r="1" spans="1:6" ht="39" customHeight="1">
      <c r="A1" s="51" t="s">
        <v>69</v>
      </c>
      <c r="B1" s="52"/>
      <c r="C1" s="52"/>
      <c r="D1" s="52"/>
      <c r="E1" s="52"/>
      <c r="F1" s="52"/>
    </row>
    <row r="2" spans="1:6" ht="13.5" customHeight="1">
      <c r="A2" s="24" t="s">
        <v>4</v>
      </c>
      <c r="B2" s="25"/>
      <c r="C2" s="26"/>
      <c r="D2" s="27"/>
      <c r="E2" s="4" t="s">
        <v>70</v>
      </c>
      <c r="F2" s="28"/>
    </row>
    <row r="3" spans="1:6" ht="13.5" customHeight="1">
      <c r="A3" s="29" t="s">
        <v>6</v>
      </c>
      <c r="B3" s="29" t="str">
        <f ca="1">IF(ISERR(INDIRECT("'"&amp;$F$2&amp;"'!"&amp;B2&amp;"1")),"",INDIRECT("'"&amp;$F$2&amp;"'!"&amp;B2&amp;"1"))</f>
        <v/>
      </c>
      <c r="C3" s="26"/>
      <c r="D3" s="27"/>
      <c r="E3" s="4" t="s">
        <v>71</v>
      </c>
      <c r="F3" s="30"/>
    </row>
    <row r="4" spans="1:6" ht="13.5" customHeight="1">
      <c r="A4" s="53" t="s">
        <v>72</v>
      </c>
      <c r="B4" s="53"/>
      <c r="C4" s="11" t="s">
        <v>73</v>
      </c>
      <c r="D4" s="31" t="s">
        <v>74</v>
      </c>
      <c r="E4" s="32" t="s">
        <v>75</v>
      </c>
      <c r="F4" s="32" t="s">
        <v>76</v>
      </c>
    </row>
    <row r="5" spans="1:6" ht="13.5" customHeight="1">
      <c r="A5" s="53" t="s">
        <v>77</v>
      </c>
      <c r="B5" s="53"/>
      <c r="C5" s="33">
        <v>1</v>
      </c>
      <c r="D5" s="34"/>
      <c r="E5" s="35"/>
      <c r="F5" s="34"/>
    </row>
    <row r="6" spans="1:6" ht="13.5" customHeight="1">
      <c r="A6" s="54" t="s">
        <v>78</v>
      </c>
      <c r="B6" s="54"/>
      <c r="C6" s="33">
        <v>2</v>
      </c>
      <c r="D6" s="34"/>
      <c r="E6" s="35"/>
      <c r="F6" s="34"/>
    </row>
    <row r="7" spans="1:6" ht="13.5" customHeight="1">
      <c r="A7" s="55" t="s">
        <v>79</v>
      </c>
      <c r="B7" s="55"/>
      <c r="C7" s="33">
        <v>3</v>
      </c>
      <c r="D7" s="34"/>
      <c r="E7" s="35"/>
      <c r="F7" s="34"/>
    </row>
    <row r="8" spans="1:6" ht="13.5" customHeight="1">
      <c r="A8" s="55" t="s">
        <v>80</v>
      </c>
      <c r="B8" s="55"/>
      <c r="C8" s="33">
        <v>4</v>
      </c>
      <c r="D8" s="35"/>
      <c r="E8" s="35"/>
      <c r="F8" s="34"/>
    </row>
    <row r="9" spans="1:6" ht="13.5" customHeight="1">
      <c r="A9" s="50" t="s">
        <v>81</v>
      </c>
      <c r="B9" s="50"/>
      <c r="C9" s="33">
        <v>5</v>
      </c>
      <c r="D9" s="35"/>
      <c r="E9" s="35"/>
      <c r="F9" s="34"/>
    </row>
    <row r="10" spans="1:6" ht="13.5" customHeight="1">
      <c r="A10" s="50" t="s">
        <v>82</v>
      </c>
      <c r="B10" s="50"/>
      <c r="C10" s="33">
        <v>6</v>
      </c>
      <c r="D10" s="35"/>
      <c r="E10" s="35"/>
      <c r="F10" s="34"/>
    </row>
    <row r="11" spans="1:6" ht="13.5" customHeight="1">
      <c r="A11" s="50" t="s">
        <v>83</v>
      </c>
      <c r="B11" s="50"/>
      <c r="C11" s="33">
        <v>7</v>
      </c>
      <c r="D11" s="35"/>
      <c r="E11" s="35"/>
      <c r="F11" s="34"/>
    </row>
    <row r="12" spans="1:6" ht="13.5" customHeight="1">
      <c r="A12" s="50" t="s">
        <v>84</v>
      </c>
      <c r="B12" s="50"/>
      <c r="C12" s="33">
        <v>8</v>
      </c>
      <c r="D12" s="35"/>
      <c r="E12" s="35"/>
      <c r="F12" s="34"/>
    </row>
    <row r="13" spans="1:6" ht="13.5" customHeight="1">
      <c r="A13" s="50" t="s">
        <v>85</v>
      </c>
      <c r="B13" s="50"/>
      <c r="C13" s="33">
        <v>9</v>
      </c>
      <c r="D13" s="35"/>
      <c r="E13" s="35"/>
      <c r="F13" s="34"/>
    </row>
    <row r="14" spans="1:6" ht="13.5" customHeight="1">
      <c r="A14" s="50" t="s">
        <v>86</v>
      </c>
      <c r="B14" s="50"/>
      <c r="C14" s="33">
        <v>10</v>
      </c>
      <c r="D14" s="35"/>
      <c r="E14" s="35"/>
      <c r="F14" s="34"/>
    </row>
    <row r="15" spans="1:6" ht="13.5" customHeight="1">
      <c r="A15" s="55" t="s">
        <v>87</v>
      </c>
      <c r="B15" s="55"/>
      <c r="C15" s="33">
        <v>11</v>
      </c>
      <c r="D15" s="34"/>
      <c r="E15" s="35"/>
      <c r="F15" s="34"/>
    </row>
    <row r="16" spans="1:6" ht="13.5" customHeight="1">
      <c r="A16" s="55" t="s">
        <v>88</v>
      </c>
      <c r="B16" s="55"/>
      <c r="C16" s="33">
        <v>12</v>
      </c>
      <c r="D16" s="35"/>
      <c r="E16" s="35"/>
      <c r="F16" s="34"/>
    </row>
    <row r="17" spans="1:6" ht="13.5" customHeight="1">
      <c r="A17" s="50" t="s">
        <v>89</v>
      </c>
      <c r="B17" s="50"/>
      <c r="C17" s="33">
        <v>13</v>
      </c>
      <c r="D17" s="35"/>
      <c r="E17" s="35"/>
      <c r="F17" s="34"/>
    </row>
    <row r="18" spans="1:6" ht="13.5" customHeight="1">
      <c r="A18" s="55" t="s">
        <v>90</v>
      </c>
      <c r="B18" s="55"/>
      <c r="C18" s="33">
        <v>14</v>
      </c>
      <c r="D18" s="34"/>
      <c r="E18" s="35"/>
      <c r="F18" s="34"/>
    </row>
    <row r="19" spans="1:6" ht="13.5" customHeight="1">
      <c r="A19" s="55" t="s">
        <v>91</v>
      </c>
      <c r="B19" s="55"/>
      <c r="C19" s="33">
        <v>15</v>
      </c>
      <c r="D19" s="35"/>
      <c r="E19" s="35"/>
      <c r="F19" s="34"/>
    </row>
    <row r="20" spans="1:6" ht="13.5" customHeight="1">
      <c r="A20" s="50" t="s">
        <v>92</v>
      </c>
      <c r="B20" s="50"/>
      <c r="C20" s="33">
        <v>16</v>
      </c>
      <c r="D20" s="35"/>
      <c r="E20" s="35"/>
      <c r="F20" s="34"/>
    </row>
    <row r="21" spans="1:6" ht="13.5" customHeight="1">
      <c r="A21" s="50" t="s">
        <v>93</v>
      </c>
      <c r="B21" s="50"/>
      <c r="C21" s="33">
        <v>17</v>
      </c>
      <c r="D21" s="35"/>
      <c r="E21" s="35"/>
      <c r="F21" s="34"/>
    </row>
    <row r="22" spans="1:6" ht="13.5" customHeight="1">
      <c r="A22" s="55" t="s">
        <v>94</v>
      </c>
      <c r="B22" s="55"/>
      <c r="C22" s="33">
        <v>18</v>
      </c>
      <c r="D22" s="34"/>
      <c r="E22" s="35"/>
      <c r="F22" s="34"/>
    </row>
    <row r="23" spans="1:6" ht="13.5" customHeight="1">
      <c r="A23" s="55" t="s">
        <v>95</v>
      </c>
      <c r="B23" s="55"/>
      <c r="C23" s="33">
        <v>19</v>
      </c>
      <c r="D23" s="35"/>
      <c r="E23" s="35"/>
      <c r="F23" s="34"/>
    </row>
    <row r="24" spans="1:6" ht="13.5" customHeight="1">
      <c r="A24" s="56" t="s">
        <v>96</v>
      </c>
      <c r="B24" s="54"/>
      <c r="C24" s="33">
        <v>20</v>
      </c>
      <c r="D24" s="34"/>
      <c r="E24" s="35"/>
      <c r="F24" s="34"/>
    </row>
    <row r="25" spans="1:6" ht="13.5" customHeight="1">
      <c r="A25" s="53" t="s">
        <v>97</v>
      </c>
      <c r="B25" s="53"/>
      <c r="C25" s="33">
        <v>21</v>
      </c>
      <c r="D25" s="36">
        <f>D5-D6-D7-D15-D18-D22+D24</f>
        <v>0</v>
      </c>
      <c r="E25" s="37"/>
      <c r="F25" s="36">
        <f>F5-F6-F7-F15-F18-F22+F24</f>
        <v>0</v>
      </c>
    </row>
    <row r="26" spans="1:6" ht="13.5" customHeight="1">
      <c r="A26" s="54" t="s">
        <v>98</v>
      </c>
      <c r="B26" s="54"/>
      <c r="C26" s="33">
        <v>22</v>
      </c>
      <c r="D26" s="34"/>
      <c r="E26" s="35"/>
      <c r="F26" s="34"/>
    </row>
    <row r="27" spans="1:6" ht="13.5" customHeight="1">
      <c r="A27" s="55" t="s">
        <v>99</v>
      </c>
      <c r="B27" s="55"/>
      <c r="C27" s="33">
        <v>23</v>
      </c>
      <c r="D27" s="35"/>
      <c r="E27" s="35"/>
      <c r="F27" s="34"/>
    </row>
    <row r="28" spans="1:6" ht="13.5" customHeight="1">
      <c r="A28" s="54" t="s">
        <v>100</v>
      </c>
      <c r="B28" s="54"/>
      <c r="C28" s="33">
        <v>24</v>
      </c>
      <c r="D28" s="34"/>
      <c r="E28" s="35"/>
      <c r="F28" s="34"/>
    </row>
    <row r="29" spans="1:6" ht="13.5" customHeight="1">
      <c r="A29" s="55" t="s">
        <v>101</v>
      </c>
      <c r="B29" s="55"/>
      <c r="C29" s="33">
        <v>25</v>
      </c>
      <c r="D29" s="35"/>
      <c r="E29" s="35"/>
      <c r="F29" s="34"/>
    </row>
    <row r="30" spans="1:6" ht="13.5" customHeight="1">
      <c r="A30" s="50" t="s">
        <v>102</v>
      </c>
      <c r="B30" s="50"/>
      <c r="C30" s="33">
        <v>26</v>
      </c>
      <c r="D30" s="35"/>
      <c r="E30" s="35"/>
      <c r="F30" s="34"/>
    </row>
    <row r="31" spans="1:6" ht="13.5" customHeight="1">
      <c r="A31" s="50" t="s">
        <v>103</v>
      </c>
      <c r="B31" s="50"/>
      <c r="C31" s="33">
        <v>27</v>
      </c>
      <c r="D31" s="35"/>
      <c r="E31" s="35"/>
      <c r="F31" s="34"/>
    </row>
    <row r="32" spans="1:6" ht="13.5" customHeight="1">
      <c r="A32" s="50" t="s">
        <v>104</v>
      </c>
      <c r="B32" s="50"/>
      <c r="C32" s="33">
        <v>28</v>
      </c>
      <c r="D32" s="35"/>
      <c r="E32" s="35"/>
      <c r="F32" s="34"/>
    </row>
    <row r="33" spans="1:6" ht="13.5" customHeight="1">
      <c r="A33" s="50" t="s">
        <v>105</v>
      </c>
      <c r="B33" s="50"/>
      <c r="C33" s="33">
        <v>29</v>
      </c>
      <c r="D33" s="35"/>
      <c r="E33" s="35"/>
      <c r="F33" s="34"/>
    </row>
    <row r="34" spans="1:6" ht="13.5" customHeight="1">
      <c r="A34" s="53" t="s">
        <v>106</v>
      </c>
      <c r="B34" s="53"/>
      <c r="C34" s="33">
        <v>30</v>
      </c>
      <c r="D34" s="36">
        <f>D25+D26-D28</f>
        <v>0</v>
      </c>
      <c r="E34" s="37"/>
      <c r="F34" s="36">
        <f t="shared" ref="F34" si="0">F25+F26-F28</f>
        <v>0</v>
      </c>
    </row>
    <row r="35" spans="1:6" ht="13.5" customHeight="1">
      <c r="A35" s="54" t="s">
        <v>107</v>
      </c>
      <c r="B35" s="54"/>
      <c r="C35" s="33">
        <v>31</v>
      </c>
      <c r="D35" s="34"/>
      <c r="E35" s="35"/>
      <c r="F35" s="34"/>
    </row>
    <row r="36" spans="1:6" ht="13.5" customHeight="1">
      <c r="A36" s="53" t="s">
        <v>108</v>
      </c>
      <c r="B36" s="53"/>
      <c r="C36" s="33">
        <v>32</v>
      </c>
      <c r="D36" s="36">
        <f>ROUND(D34-D35,5)</f>
        <v>0</v>
      </c>
      <c r="E36" s="37"/>
      <c r="F36" s="36">
        <f t="shared" ref="F36" si="1">F34-F35</f>
        <v>0</v>
      </c>
    </row>
  </sheetData>
  <mergeCells count="34">
    <mergeCell ref="A33:B33"/>
    <mergeCell ref="A34:B34"/>
    <mergeCell ref="A35:B35"/>
    <mergeCell ref="A36:B36"/>
    <mergeCell ref="A27:B27"/>
    <mergeCell ref="A28:B28"/>
    <mergeCell ref="A29:B29"/>
    <mergeCell ref="A30:B30"/>
    <mergeCell ref="A31:B31"/>
    <mergeCell ref="A32:B32"/>
    <mergeCell ref="A26:B26"/>
    <mergeCell ref="A15:B15"/>
    <mergeCell ref="A16:B16"/>
    <mergeCell ref="A17:B17"/>
    <mergeCell ref="A18:B18"/>
    <mergeCell ref="A19:B19"/>
    <mergeCell ref="A20:B20"/>
    <mergeCell ref="A21:B21"/>
    <mergeCell ref="A22:B22"/>
    <mergeCell ref="A23:B23"/>
    <mergeCell ref="A24:B24"/>
    <mergeCell ref="A25:B25"/>
    <mergeCell ref="A14:B14"/>
    <mergeCell ref="A1:F1"/>
    <mergeCell ref="A4:B4"/>
    <mergeCell ref="A5:B5"/>
    <mergeCell ref="A6:B6"/>
    <mergeCell ref="A7:B7"/>
    <mergeCell ref="A8:B8"/>
    <mergeCell ref="A9:B9"/>
    <mergeCell ref="A10:B10"/>
    <mergeCell ref="A11:B11"/>
    <mergeCell ref="A12:B12"/>
    <mergeCell ref="A13:B13"/>
  </mergeCells>
  <phoneticPr fontId="3" type="noConversion"/>
  <conditionalFormatting sqref="D36">
    <cfRule type="cellIs" dxfId="0" priority="1" operator="notEqual">
      <formula>VLOOKUP("六、归属于母公司所有者的净利润",INDIRECT("'"&amp;$F$2&amp;"'!$A$1:$ZZ$999"),COLUMN(INDIRECT("'"&amp;$F$2&amp;"'!"&amp;$B$2&amp;"1")),FALSE)</formula>
    </cfRule>
  </conditionalFormatting>
  <printOptions horizontalCentered="1"/>
  <pageMargins left="0.70866141732283472" right="0.70866141732283472" top="0.39370078740157483" bottom="0.39370078740157483" header="0.31496062992125984" footer="0.31496062992125984"/>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4605资产负债表</vt:lpstr>
      <vt:lpstr>4605利润表</vt:lpstr>
      <vt:lpstr>'4605利润表'!Print_Area</vt:lpstr>
      <vt:lpstr>'4605资产负债表'!Print_Area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yuanliangf</dc:creator>
  <cp:lastModifiedBy>Wang,Pai</cp:lastModifiedBy>
  <dcterms:created xsi:type="dcterms:W3CDTF">2016-11-14T06:19:27Z</dcterms:created>
  <dcterms:modified xsi:type="dcterms:W3CDTF">2016-12-02T09:50:12Z</dcterms:modified>
</cp:coreProperties>
</file>