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jieling\int\project_0.96\data_execl\skill_debug\"/>
    </mc:Choice>
  </mc:AlternateContent>
  <xr:revisionPtr revIDLastSave="0" documentId="13_ncr:1_{6A74B0E8-B9A7-493F-A4E8-30DDD558569F}" xr6:coauthVersionLast="45" xr6:coauthVersionMax="45" xr10:uidLastSave="{00000000-0000-0000-0000-000000000000}"/>
  <bookViews>
    <workbookView xWindow="-28920" yWindow="-120" windowWidth="29040" windowHeight="15840" xr2:uid="{00000000-000D-0000-FFFF-FFFF00000000}"/>
  </bookViews>
  <sheets>
    <sheet name="Sheet1" sheetId="1" r:id="rId1"/>
    <sheet name="Sheet2" sheetId="2" r:id="rId2"/>
    <sheet name="Sheet3" sheetId="3" r:id="rId3"/>
  </sheets>
  <definedNames>
    <definedName name="_xlnm._FilterDatabase" localSheetId="0" hidden="1">Sheet1!$A$1:$D$60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4" i="2" l="1"/>
  <c r="B100" i="2"/>
  <c r="B96" i="2"/>
  <c r="B92" i="2"/>
  <c r="B88" i="2"/>
  <c r="B84" i="2"/>
  <c r="B80" i="2"/>
  <c r="B76" i="2"/>
  <c r="B72" i="2"/>
  <c r="B68" i="2"/>
  <c r="B64" i="2"/>
  <c r="B60" i="2"/>
  <c r="B56" i="2"/>
  <c r="B52" i="2"/>
  <c r="B48" i="2"/>
  <c r="B44" i="2"/>
  <c r="B40" i="2"/>
  <c r="B36" i="2"/>
  <c r="B32" i="2"/>
  <c r="B28" i="2"/>
  <c r="B24" i="2"/>
  <c r="B20" i="2"/>
  <c r="B16" i="2"/>
  <c r="B12" i="2"/>
  <c r="B4" i="2"/>
</calcChain>
</file>

<file path=xl/sharedStrings.xml><?xml version="1.0" encoding="utf-8"?>
<sst xmlns="http://schemas.openxmlformats.org/spreadsheetml/2006/main" count="556" uniqueCount="268">
  <si>
    <t>锦囊名称</t>
    <phoneticPr fontId="1" type="noConversion"/>
  </si>
  <si>
    <t>品阶</t>
    <phoneticPr fontId="1" type="noConversion"/>
  </si>
  <si>
    <t>属性/效果</t>
    <phoneticPr fontId="1" type="noConversion"/>
  </si>
  <si>
    <t>适用武将</t>
    <phoneticPr fontId="1" type="noConversion"/>
  </si>
  <si>
    <t>乐进锦囊</t>
    <phoneticPr fontId="1" type="noConversion"/>
  </si>
  <si>
    <t>紫色</t>
    <phoneticPr fontId="1" type="noConversion"/>
  </si>
  <si>
    <t>暴击伤害+5%</t>
    <phoneticPr fontId="1" type="noConversion"/>
  </si>
  <si>
    <t>所有</t>
    <phoneticPr fontId="1" type="noConversion"/>
  </si>
  <si>
    <t>夏侯渊锦囊</t>
    <phoneticPr fontId="1" type="noConversion"/>
  </si>
  <si>
    <t>攻击+300（武将100级后每升1级攻击额外+9）</t>
    <phoneticPr fontId="1" type="noConversion"/>
  </si>
  <si>
    <t>祝融锦囊</t>
    <phoneticPr fontId="1" type="noConversion"/>
  </si>
  <si>
    <t>生命+2000（武将100级后每升1级额外+60生命）</t>
    <phoneticPr fontId="1" type="noConversion"/>
  </si>
  <si>
    <t>孟获锦囊</t>
    <phoneticPr fontId="1" type="noConversion"/>
  </si>
  <si>
    <t>防御+100（武将100级后每升1级防御额外+3）</t>
    <phoneticPr fontId="1" type="noConversion"/>
  </si>
  <si>
    <t>凌统锦囊</t>
    <phoneticPr fontId="1" type="noConversion"/>
  </si>
  <si>
    <t>暴击率+8%</t>
    <phoneticPr fontId="1" type="noConversion"/>
  </si>
  <si>
    <t>颜良锦囊</t>
    <phoneticPr fontId="1" type="noConversion"/>
  </si>
  <si>
    <t>步练师锦囊</t>
    <phoneticPr fontId="1" type="noConversion"/>
  </si>
  <si>
    <t>伤害+5%</t>
    <phoneticPr fontId="1" type="noConversion"/>
  </si>
  <si>
    <t>文丑锦囊</t>
    <phoneticPr fontId="1" type="noConversion"/>
  </si>
  <si>
    <t>伤害减免+5%</t>
    <phoneticPr fontId="1" type="noConversion"/>
  </si>
  <si>
    <t>郭嘉锦囊</t>
    <phoneticPr fontId="1" type="noConversion"/>
  </si>
  <si>
    <t>金色</t>
    <phoneticPr fontId="1" type="noConversion"/>
  </si>
  <si>
    <t>郭嘉、张角</t>
    <phoneticPr fontId="1" type="noConversion"/>
  </si>
  <si>
    <t>反伤增加30%（只对当前有反伤效果的武将有效）</t>
    <phoneticPr fontId="1" type="noConversion"/>
  </si>
  <si>
    <t>夏侯惇</t>
    <phoneticPr fontId="1" type="noConversion"/>
  </si>
  <si>
    <t>典韦锦囊</t>
    <phoneticPr fontId="1" type="noConversion"/>
  </si>
  <si>
    <t>伤害+12%</t>
    <phoneticPr fontId="1" type="noConversion"/>
  </si>
  <si>
    <t>许褚锦囊</t>
    <phoneticPr fontId="1" type="noConversion"/>
  </si>
  <si>
    <t>击杀目标回复自身1点怒气</t>
    <phoneticPr fontId="1" type="noConversion"/>
  </si>
  <si>
    <t>每个阵营初始为金色及以上的武将，除纯治疗武将（荀彧、刘备、大乔、华佗）</t>
    <phoneticPr fontId="1" type="noConversion"/>
  </si>
  <si>
    <t>甄姬锦囊</t>
    <phoneticPr fontId="1" type="noConversion"/>
  </si>
  <si>
    <t>技能直接伤害转化为生命治疗当前生命最少武将比例提升18%（只对当前有技能转治疗的辅助武将生效）</t>
    <phoneticPr fontId="1" type="noConversion"/>
  </si>
  <si>
    <t>曹操、甄姬、黄月英、貂蝉、黄忠、袁术、</t>
    <phoneticPr fontId="1" type="noConversion"/>
  </si>
  <si>
    <t>刘备锦囊</t>
    <phoneticPr fontId="1" type="noConversion"/>
  </si>
  <si>
    <t>荀彧、刘备、大乔、华佗</t>
    <phoneticPr fontId="1" type="noConversion"/>
  </si>
  <si>
    <t>黄月英锦囊</t>
    <phoneticPr fontId="1" type="noConversion"/>
  </si>
  <si>
    <t>抗暴率+20%</t>
    <phoneticPr fontId="1" type="noConversion"/>
  </si>
  <si>
    <t>关羽锦囊</t>
    <phoneticPr fontId="1" type="noConversion"/>
  </si>
  <si>
    <t>初始怒气+1</t>
    <phoneticPr fontId="1" type="noConversion"/>
  </si>
  <si>
    <t>张飞锦囊</t>
    <phoneticPr fontId="1" type="noConversion"/>
  </si>
  <si>
    <t>攻击+900（武将100级后每升1级攻击额外+27）</t>
    <phoneticPr fontId="1" type="noConversion"/>
  </si>
  <si>
    <t>马超锦囊</t>
    <phoneticPr fontId="1" type="noConversion"/>
  </si>
  <si>
    <t>马超、董卓</t>
    <phoneticPr fontId="1" type="noConversion"/>
  </si>
  <si>
    <t>黄忠锦囊</t>
    <phoneticPr fontId="1" type="noConversion"/>
  </si>
  <si>
    <t>生命+6000（武将100级后每升1级生命额外+180）</t>
    <phoneticPr fontId="1" type="noConversion"/>
  </si>
  <si>
    <t>魏延锦囊</t>
    <phoneticPr fontId="1" type="noConversion"/>
  </si>
  <si>
    <t>小乔锦囊</t>
    <phoneticPr fontId="1" type="noConversion"/>
  </si>
  <si>
    <t>攻击目标越少沉默提升概率越高最多对一个目标提高72%沉默概率（只对当前有沉默效果的武将有效）</t>
    <phoneticPr fontId="1" type="noConversion"/>
  </si>
  <si>
    <t>攻击目标越少麻痹概率提升越高最多对一个目标提高72%的麻痹概率（只对当前有麻痹效果的武将生效）</t>
    <phoneticPr fontId="1" type="noConversion"/>
  </si>
  <si>
    <t>大乔锦囊</t>
    <phoneticPr fontId="1" type="noConversion"/>
  </si>
  <si>
    <t>技能治疗效果提升25%同时为技能目标附加1个免伤盾免伤12%直接伤害持续1回合</t>
    <phoneticPr fontId="1" type="noConversion"/>
  </si>
  <si>
    <t>孙坚锦囊</t>
    <phoneticPr fontId="1" type="noConversion"/>
  </si>
  <si>
    <t>防御+300（武将100级后每升1级防御额外+9）</t>
    <phoneticPr fontId="1" type="noConversion"/>
  </si>
  <si>
    <t>陆逊锦囊</t>
    <phoneticPr fontId="1" type="noConversion"/>
  </si>
  <si>
    <t>暴击伤害+12%</t>
    <phoneticPr fontId="1" type="noConversion"/>
  </si>
  <si>
    <t>孙尚香锦囊</t>
    <phoneticPr fontId="1" type="noConversion"/>
  </si>
  <si>
    <t>攻击目标越少灼烧概率提升越高最多可对一个目标提升60%灼烧概率</t>
    <phoneticPr fontId="1" type="noConversion"/>
  </si>
  <si>
    <t>周瑜、孙尚香、吕蒙</t>
    <phoneticPr fontId="1" type="noConversion"/>
  </si>
  <si>
    <t>华佗锦囊</t>
    <phoneticPr fontId="1" type="noConversion"/>
  </si>
  <si>
    <t>华雄、于吉</t>
    <phoneticPr fontId="1" type="noConversion"/>
  </si>
  <si>
    <t>貂蝉锦囊</t>
    <phoneticPr fontId="1" type="noConversion"/>
  </si>
  <si>
    <t>受到控制效果（麻痹、眩晕、沉默）概率降低35%</t>
    <phoneticPr fontId="1" type="noConversion"/>
  </si>
  <si>
    <t>董卓锦囊</t>
    <phoneticPr fontId="1" type="noConversion"/>
  </si>
  <si>
    <t>免伤+12%</t>
    <phoneticPr fontId="1" type="noConversion"/>
  </si>
  <si>
    <t>华雄锦囊</t>
    <phoneticPr fontId="1" type="noConversion"/>
  </si>
  <si>
    <t>攻击目标越少，中毒概率提升越高，最多可对一个目标提高60%中毒概率</t>
    <phoneticPr fontId="1" type="noConversion"/>
  </si>
  <si>
    <t>公孙瓒锦囊</t>
    <phoneticPr fontId="1" type="noConversion"/>
  </si>
  <si>
    <t>攻击单体目标时额外降低目标1点怒气</t>
    <phoneticPr fontId="1" type="noConversion"/>
  </si>
  <si>
    <t>庞统、鲁肃、貂蝉、张角、袁术、公孙瓒</t>
    <phoneticPr fontId="1" type="noConversion"/>
  </si>
  <si>
    <t>于吉锦囊</t>
    <phoneticPr fontId="1" type="noConversion"/>
  </si>
  <si>
    <t>攻击目标越少，中毒伤害提升越高，最多可对一个目标提高60%中毒伤害</t>
    <phoneticPr fontId="1" type="noConversion"/>
  </si>
  <si>
    <t>袁术锦囊</t>
    <phoneticPr fontId="1" type="noConversion"/>
  </si>
  <si>
    <t>暴击率+20%</t>
    <phoneticPr fontId="1" type="noConversion"/>
  </si>
  <si>
    <t>红色</t>
    <phoneticPr fontId="1" type="noConversion"/>
  </si>
  <si>
    <t>神华雄锦囊</t>
    <phoneticPr fontId="1" type="noConversion"/>
  </si>
  <si>
    <t>神于吉锦囊</t>
    <phoneticPr fontId="1" type="noConversion"/>
  </si>
  <si>
    <t>中毒状态延长1回合</t>
    <phoneticPr fontId="1" type="noConversion"/>
  </si>
  <si>
    <t>一骑当千锦囊</t>
    <phoneticPr fontId="1" type="noConversion"/>
  </si>
  <si>
    <t>关羽、孙权、陆逊</t>
    <phoneticPr fontId="1" type="noConversion"/>
  </si>
  <si>
    <t>神曹仁锦囊</t>
    <phoneticPr fontId="1" type="noConversion"/>
  </si>
  <si>
    <t>曹仁、魏延、贾诩</t>
    <phoneticPr fontId="1" type="noConversion"/>
  </si>
  <si>
    <t>赵云锦囊</t>
    <phoneticPr fontId="1" type="noConversion"/>
  </si>
  <si>
    <t>桃园结义锦囊</t>
    <phoneticPr fontId="1" type="noConversion"/>
  </si>
  <si>
    <t>受到伤害降低12%并且将自身受到非致命伤害平分给自身及己方当前生命最高的两名武将（被平摊武将无敌也会受到伤害）</t>
    <phoneticPr fontId="1" type="noConversion"/>
  </si>
  <si>
    <t>神太史慈锦囊</t>
    <phoneticPr fontId="1" type="noConversion"/>
  </si>
  <si>
    <t>攻击目标越少灼烧概率提升越高最多可对一个目标提升96%灼烧概率</t>
    <phoneticPr fontId="1" type="noConversion"/>
  </si>
  <si>
    <t>神孙尚香锦囊</t>
    <phoneticPr fontId="1" type="noConversion"/>
  </si>
  <si>
    <t>被灼烧武将无法获得无敌和无敌吸血盾效果</t>
    <phoneticPr fontId="1" type="noConversion"/>
  </si>
  <si>
    <t>千里走单骑锦囊</t>
    <phoneticPr fontId="1" type="noConversion"/>
  </si>
  <si>
    <t>单体输出武将所有攻击优先攻击敌方当前血量最少的武将</t>
    <phoneticPr fontId="1" type="noConversion"/>
  </si>
  <si>
    <t>神华佗锦囊</t>
    <phoneticPr fontId="1" type="noConversion"/>
  </si>
  <si>
    <t>周瑜锦囊</t>
    <phoneticPr fontId="1" type="noConversion"/>
  </si>
  <si>
    <t>灼烧状态延长1回合</t>
    <phoneticPr fontId="1" type="noConversion"/>
  </si>
  <si>
    <t>司马懿锦囊</t>
    <phoneticPr fontId="1" type="noConversion"/>
  </si>
  <si>
    <t>武将怒气小于7点时不会释放技能，释放技能消耗当前所有怒气超过4怒气部分每额外消耗1点怒气技能伤害增加15%</t>
    <phoneticPr fontId="1" type="noConversion"/>
  </si>
  <si>
    <t>神荀彧锦囊</t>
    <phoneticPr fontId="1" type="noConversion"/>
  </si>
  <si>
    <t>治疗武将释放技能时，对己方生命最少的三个武将治疗效果额外提升治疗武将攻击的32%</t>
    <phoneticPr fontId="1" type="noConversion"/>
  </si>
  <si>
    <t>曹操锦囊</t>
    <phoneticPr fontId="1" type="noConversion"/>
  </si>
  <si>
    <t>神黄月英锦囊</t>
    <phoneticPr fontId="1" type="noConversion"/>
  </si>
  <si>
    <t>首回合免疫眩晕、沉默和麻痹效果</t>
    <phoneticPr fontId="1" type="noConversion"/>
  </si>
  <si>
    <t>橙色</t>
    <phoneticPr fontId="1" type="noConversion"/>
  </si>
  <si>
    <t>五世泽斩锦囊</t>
    <phoneticPr fontId="1" type="noConversion"/>
  </si>
  <si>
    <t>我方纵排、前排。后排输出武将对敌方造成伤害如被分摊其分摊比降低50%</t>
    <phoneticPr fontId="1" type="noConversion"/>
  </si>
  <si>
    <t>饕鬄吞鲸锦囊</t>
    <phoneticPr fontId="1" type="noConversion"/>
  </si>
  <si>
    <t>技能直接击杀敌方目标时获得目标剩余所有怒气（输出武将佩戴）</t>
    <phoneticPr fontId="1" type="noConversion"/>
  </si>
  <si>
    <t>司马懿、张辽、典韦、许褚、曹丕、曹植、赵云、关羽、张飞、马岱、姜维、刘禅、孙策、孙权、甘宁、陆逊、张昭、吕布、华雄、贾诩、于吉、陈宫</t>
    <phoneticPr fontId="1" type="noConversion"/>
  </si>
  <si>
    <t>恶来典韦锦囊</t>
    <phoneticPr fontId="1" type="noConversion"/>
  </si>
  <si>
    <t>伤害+18%</t>
    <phoneticPr fontId="1" type="noConversion"/>
  </si>
  <si>
    <t>羲农之佑锦囊</t>
    <phoneticPr fontId="1" type="noConversion"/>
  </si>
  <si>
    <t>受到灼烧中毒伤害时，该伤害降低35%</t>
    <phoneticPr fontId="1" type="noConversion"/>
  </si>
  <si>
    <t>武圣关羽锦囊</t>
    <phoneticPr fontId="1" type="noConversion"/>
  </si>
  <si>
    <t>初始怒气+2</t>
    <phoneticPr fontId="1" type="noConversion"/>
  </si>
  <si>
    <t>历战之躯锦囊</t>
    <phoneticPr fontId="1" type="noConversion"/>
  </si>
  <si>
    <t>每回合最多受到自身生命上限50%的伤害（该伤害为来自武将的直接伤害，只能1名武将佩戴）</t>
    <phoneticPr fontId="1" type="noConversion"/>
  </si>
  <si>
    <t>夏侯惇、马超、孙坚、董卓</t>
    <phoneticPr fontId="1" type="noConversion"/>
  </si>
  <si>
    <t>舍身济世锦囊</t>
    <phoneticPr fontId="1" type="noConversion"/>
  </si>
  <si>
    <t>同阵营武将受到直接伤害时该伤害40%转移给佩戴此锦囊的武将转移伤害属于直接伤害（无法触发任何特性只能1名武将佩戴）</t>
    <phoneticPr fontId="1" type="noConversion"/>
  </si>
  <si>
    <t>魔王董卓锦囊</t>
    <phoneticPr fontId="1" type="noConversion"/>
  </si>
  <si>
    <t>免伤+18%</t>
    <phoneticPr fontId="1" type="noConversion"/>
  </si>
  <si>
    <t>娄候张昭锦囊</t>
    <phoneticPr fontId="1" type="noConversion"/>
  </si>
  <si>
    <t>初始怒气增加1点并且强化暴毙触发的时机目标血量低于30%即有概率触发暴毙</t>
    <phoneticPr fontId="1" type="noConversion"/>
  </si>
  <si>
    <t>张昭</t>
    <phoneticPr fontId="1" type="noConversion"/>
  </si>
  <si>
    <t>见血封喉锦囊</t>
    <phoneticPr fontId="1" type="noConversion"/>
  </si>
  <si>
    <t>暴毙概率提升20%张昭直接伤害击杀的灼烧目标有70%概率无法复活触发暴毙的目标100%无法复活</t>
    <phoneticPr fontId="1" type="noConversion"/>
  </si>
  <si>
    <t>迟谋陈宫锦囊</t>
    <phoneticPr fontId="1" type="noConversion"/>
  </si>
  <si>
    <t>初始怒气增加1点敌方处于链接符状态的目标在回合结束时有概率减少1点怒气</t>
    <phoneticPr fontId="1" type="noConversion"/>
  </si>
  <si>
    <t>陈宫</t>
    <phoneticPr fontId="1" type="noConversion"/>
  </si>
  <si>
    <t>乐坏礼崩锦囊</t>
    <phoneticPr fontId="1" type="noConversion"/>
  </si>
  <si>
    <t>敌方处于链接符状态的目标在获得无敌盾时有60%概率获取失败</t>
    <phoneticPr fontId="1" type="noConversion"/>
  </si>
  <si>
    <t>攻击目标越少，清除敌方武将无敌状态的概率越高最多对1个目标提高100%的清除无敌概率</t>
    <phoneticPr fontId="1" type="noConversion"/>
  </si>
  <si>
    <t>夏侯惇</t>
  </si>
  <si>
    <t>张昭</t>
  </si>
  <si>
    <t>陈宫</t>
  </si>
  <si>
    <t>郭嘉</t>
  </si>
  <si>
    <t>张角</t>
  </si>
  <si>
    <t>曹操</t>
  </si>
  <si>
    <t>甄姬</t>
  </si>
  <si>
    <t>黄月英</t>
  </si>
  <si>
    <t>貂蝉</t>
  </si>
  <si>
    <t>黄忠</t>
  </si>
  <si>
    <t>袁术</t>
  </si>
  <si>
    <t>荀彧</t>
  </si>
  <si>
    <t>刘备</t>
  </si>
  <si>
    <t>大乔</t>
  </si>
  <si>
    <t>华佗</t>
  </si>
  <si>
    <t>马超</t>
  </si>
  <si>
    <t>董卓</t>
  </si>
  <si>
    <t>曹仁</t>
  </si>
  <si>
    <t>诸葛亮</t>
  </si>
  <si>
    <t>魏延</t>
  </si>
  <si>
    <t>庞统</t>
  </si>
  <si>
    <t>太史慈</t>
  </si>
  <si>
    <t>鲁肃</t>
  </si>
  <si>
    <t>左慈</t>
  </si>
  <si>
    <t>公孙瓒</t>
  </si>
  <si>
    <t>小乔</t>
  </si>
  <si>
    <t>袁绍</t>
  </si>
  <si>
    <t>周瑜</t>
  </si>
  <si>
    <t>孙尚香</t>
  </si>
  <si>
    <t>吕蒙</t>
  </si>
  <si>
    <t>华雄</t>
  </si>
  <si>
    <t>于吉</t>
  </si>
  <si>
    <t>关羽</t>
  </si>
  <si>
    <t>孙权</t>
  </si>
  <si>
    <t>陆逊</t>
  </si>
  <si>
    <t>贾诩</t>
  </si>
  <si>
    <t>张辽</t>
  </si>
  <si>
    <t>典韦</t>
  </si>
  <si>
    <t>许褚</t>
  </si>
  <si>
    <t>曹植</t>
  </si>
  <si>
    <t>赵云</t>
  </si>
  <si>
    <t>张飞</t>
  </si>
  <si>
    <t>刘禅</t>
  </si>
  <si>
    <t>孙策</t>
  </si>
  <si>
    <t>甘宁</t>
  </si>
  <si>
    <t>司马懿</t>
  </si>
  <si>
    <t>曹丕</t>
  </si>
  <si>
    <t>马岱</t>
  </si>
  <si>
    <t>姜维</t>
  </si>
  <si>
    <t>吕布</t>
  </si>
  <si>
    <t>孙坚</t>
  </si>
  <si>
    <t>张郃</t>
  </si>
  <si>
    <t>马岱</t>
    <phoneticPr fontId="1" type="noConversion"/>
  </si>
  <si>
    <t>1072#</t>
  </si>
  <si>
    <t>1062#</t>
  </si>
  <si>
    <t>1022#</t>
  </si>
  <si>
    <t>1052#</t>
  </si>
  <si>
    <t>1172#</t>
  </si>
  <si>
    <t>1082#</t>
  </si>
  <si>
    <t>1312#</t>
  </si>
  <si>
    <t>1282#</t>
  </si>
  <si>
    <t>1472#</t>
  </si>
  <si>
    <t>1252#</t>
  </si>
  <si>
    <t>1202#</t>
  </si>
  <si>
    <t>1032#</t>
  </si>
  <si>
    <t>1012#</t>
  </si>
  <si>
    <t>1392#</t>
  </si>
  <si>
    <t>1522#</t>
  </si>
  <si>
    <t>1502#</t>
  </si>
  <si>
    <t>1122#</t>
  </si>
  <si>
    <t>1192#</t>
  </si>
  <si>
    <t>1452#</t>
  </si>
  <si>
    <t>1182#</t>
  </si>
  <si>
    <t>1442#</t>
  </si>
  <si>
    <t>1162#</t>
  </si>
  <si>
    <t>1292#</t>
  </si>
  <si>
    <t>1422#</t>
  </si>
  <si>
    <t>1432#</t>
  </si>
  <si>
    <t>1152#</t>
  </si>
  <si>
    <t>1242#</t>
  </si>
  <si>
    <t>1322#</t>
  </si>
  <si>
    <t>1382#</t>
  </si>
  <si>
    <t>1402#</t>
  </si>
  <si>
    <t>1492#</t>
  </si>
  <si>
    <t>1462#</t>
  </si>
  <si>
    <t>1342#</t>
  </si>
  <si>
    <t>1512#</t>
  </si>
  <si>
    <t>1332#</t>
  </si>
  <si>
    <t>1372#</t>
  </si>
  <si>
    <t>1482#</t>
  </si>
  <si>
    <t>1352#</t>
  </si>
  <si>
    <t>1092#</t>
  </si>
  <si>
    <t>1102#</t>
  </si>
  <si>
    <t>1132#</t>
  </si>
  <si>
    <t>1142#</t>
  </si>
  <si>
    <t>1212#</t>
  </si>
  <si>
    <t>1222#</t>
  </si>
  <si>
    <t>1262#</t>
  </si>
  <si>
    <t>1272#</t>
  </si>
  <si>
    <t>1362#</t>
  </si>
  <si>
    <t>1232#</t>
  </si>
  <si>
    <t>1112#</t>
  </si>
  <si>
    <t>1412#</t>
  </si>
  <si>
    <t>1302#</t>
  </si>
  <si>
    <t>技能id</t>
    <phoneticPr fontId="1" type="noConversion"/>
  </si>
  <si>
    <t>1072#1502#</t>
  </si>
  <si>
    <t>1022#1122#1192#1452#1182#1442#</t>
  </si>
  <si>
    <t>1052#1162#1292#1422#</t>
  </si>
  <si>
    <t>1172#1432#</t>
  </si>
  <si>
    <t>1082#1152#1242#1252#1322#1382#1402#1492#</t>
  </si>
  <si>
    <t>1312#1462#</t>
  </si>
  <si>
    <t>1282#1342#</t>
  </si>
  <si>
    <t>1472#1512#</t>
  </si>
  <si>
    <t>1252#1382#1452#1502#1442#1492#</t>
  </si>
  <si>
    <t>1202#1332#1372#</t>
  </si>
  <si>
    <t>1082#1242#1482#</t>
  </si>
  <si>
    <t>1282#1342#1352#</t>
  </si>
  <si>
    <t>1052#1162#1292#</t>
  </si>
  <si>
    <t>1032#1092#1102#1132#1142#1212#1222#1262#1272#1362#1392#1472#1482#1522#1232#</t>
  </si>
  <si>
    <t>1012#1032#1092#1102#1112#1132#1142#1202#1212#1222#1232#1262#1272#1332#1362#1372#1392#1412#1472#1482#1512#1522#</t>
  </si>
  <si>
    <t>1062#1172#1302#1432#</t>
  </si>
  <si>
    <t>被动表效果id</t>
    <phoneticPr fontId="1" type="noConversion"/>
  </si>
  <si>
    <t>张辽、典韦、许褚、曹植、赵云、张飞、马岱姜维、刘禅、孙策、甘宁、张昭、华雄、贾诩、陈宫</t>
    <phoneticPr fontId="1" type="noConversion"/>
  </si>
  <si>
    <t>3#113</t>
    <phoneticPr fontId="1" type="noConversion"/>
  </si>
  <si>
    <t>攻击目标越少眩晕概率提升越高最多提高48%眩晕概率（只对当前有眩晕效果武将使用）</t>
    <phoneticPr fontId="1" type="noConversion"/>
  </si>
  <si>
    <t>曹仁、诸葛亮、魏延、庞统、太史慈、鲁肃、左慈、公孙瓒</t>
    <phoneticPr fontId="1" type="noConversion"/>
  </si>
  <si>
    <t>113#3</t>
    <phoneticPr fontId="1" type="noConversion"/>
  </si>
  <si>
    <t>造成中毒伤害10%转化为生命治疗自己</t>
    <phoneticPr fontId="1" type="noConversion"/>
  </si>
  <si>
    <t>夏侯惇锦囊</t>
    <phoneticPr fontId="1" type="noConversion"/>
  </si>
  <si>
    <t>攻击纵排目标时额外降低目标1点怒气（只对当前纵排减怒武将有用）</t>
    <phoneticPr fontId="1" type="noConversion"/>
  </si>
  <si>
    <t>单体输出武将直接伤害击杀目标后追加一次技能，对敌方单体造成175%物理伤害（追加技能不消耗怒气不触发特性）</t>
    <phoneticPr fontId="1" type="noConversion"/>
  </si>
  <si>
    <t>保护目标越少减少效果越高最高减少36%直接伤害（只对当前有减伤盾武将使用）</t>
    <phoneticPr fontId="1" type="noConversion"/>
  </si>
  <si>
    <t>治疗武将释放技能时，对己方生命最少武将治疗效果额外提升55%</t>
    <phoneticPr fontId="1" type="noConversion"/>
  </si>
  <si>
    <t>普攻必定暴击（包括治疗武将）</t>
    <phoneticPr fontId="1" type="noConversion"/>
  </si>
  <si>
    <t>技能直接伤害18%转化为生命治疗自己</t>
    <phoneticPr fontId="1" type="noConversion"/>
  </si>
  <si>
    <t>抗暴率+8%</t>
    <phoneticPr fontId="1" type="noConversion"/>
  </si>
  <si>
    <t>释放技能造成的中毒附加封治疗效果中毒状态武将无法受到治疗。</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</si>
</sst>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9"/>
      <color theme="1"/>
      <name val="微软雅黑"/>
      <family val="2"/>
      <charset val="134"/>
    </font>
    <font>
      <sz val="9"/>
      <name val="微软雅黑"/>
      <family val="2"/>
      <charset val="134"/>
    </font>
  </fonts>
  <fills count="6">
    <fill>
      <patternFill patternType="none"/>
    </fill>
    <fill>
      <patternFill patternType="gray125"/>
    </fill>
    <fill>
      <patternFill patternType="solid">
        <fgColor rgb="FFFFC00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0000"/>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0" fillId="2" borderId="0" xfId="0" applyFill="1">
      <alignment vertical="center"/>
    </xf>
    <xf numFmtId="0" fontId="0" fillId="0" borderId="0" xfId="0" applyNumberFormat="1">
      <alignment vertical="center"/>
    </xf>
    <xf numFmtId="0" fontId="0" fillId="2" borderId="0" xfId="0" applyFill="1" applyAlignment="1">
      <alignment horizontal="left" vertical="top"/>
    </xf>
    <xf numFmtId="0" fontId="0" fillId="0" borderId="0" xfId="0" applyAlignment="1">
      <alignment horizontal="left" vertical="top"/>
    </xf>
    <xf numFmtId="0" fontId="0" fillId="3" borderId="0" xfId="0" applyFill="1">
      <alignment vertical="center"/>
    </xf>
    <xf numFmtId="0" fontId="0" fillId="3" borderId="0" xfId="0" applyFill="1" applyAlignment="1">
      <alignment horizontal="left" vertical="top"/>
    </xf>
    <xf numFmtId="0" fontId="0" fillId="4" borderId="0" xfId="0" applyFill="1">
      <alignment vertical="center"/>
    </xf>
    <xf numFmtId="0" fontId="0" fillId="4" borderId="0" xfId="0" applyFill="1" applyAlignment="1">
      <alignment horizontal="left" vertical="top"/>
    </xf>
    <xf numFmtId="0" fontId="1" fillId="5" borderId="0" xfId="0" applyFont="1" applyFill="1">
      <alignment vertical="center"/>
    </xf>
    <xf numFmtId="0" fontId="1" fillId="5" borderId="0" xfId="0" applyFont="1" applyFill="1" applyAlignment="1">
      <alignment horizontal="left" vertical="top"/>
    </xf>
    <xf numFmtId="0" fontId="0" fillId="5" borderId="0" xfId="0" applyFill="1">
      <alignment vertical="center"/>
    </xf>
    <xf numFmtId="0" fontId="0" fillId="5" borderId="0" xfId="0" applyFill="1" applyAlignment="1">
      <alignment horizontal="left" vertical="top"/>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0"/>
  <sheetViews>
    <sheetView tabSelected="1" workbookViewId="0">
      <selection activeCell="C20" sqref="C20"/>
    </sheetView>
  </sheetViews>
  <sheetFormatPr defaultRowHeight="14.25"/>
  <cols>
    <col min="1" max="1" width="12.85546875" customWidth="1"/>
    <col min="3" max="3" width="110.140625" customWidth="1"/>
    <col min="4" max="4" width="60.28515625" customWidth="1"/>
    <col min="5" max="5" width="43" style="4" customWidth="1"/>
    <col min="6" max="6" width="12" customWidth="1"/>
  </cols>
  <sheetData>
    <row r="1" spans="1:7" s="1" customFormat="1">
      <c r="A1" s="1" t="s">
        <v>0</v>
      </c>
      <c r="B1" s="1" t="s">
        <v>1</v>
      </c>
      <c r="C1" s="1" t="s">
        <v>2</v>
      </c>
      <c r="D1" s="1" t="s">
        <v>3</v>
      </c>
      <c r="E1" s="3" t="s">
        <v>235</v>
      </c>
      <c r="F1" s="1" t="s">
        <v>252</v>
      </c>
    </row>
    <row r="2" spans="1:7" s="7" customFormat="1">
      <c r="A2" s="7" t="s">
        <v>4</v>
      </c>
      <c r="B2" s="7" t="s">
        <v>5</v>
      </c>
      <c r="C2" s="7" t="s">
        <v>6</v>
      </c>
      <c r="D2" s="7" t="s">
        <v>7</v>
      </c>
      <c r="E2" s="8"/>
      <c r="F2" s="7">
        <v>90</v>
      </c>
    </row>
    <row r="3" spans="1:7" s="7" customFormat="1">
      <c r="A3" s="7" t="s">
        <v>8</v>
      </c>
      <c r="B3" s="7" t="s">
        <v>5</v>
      </c>
      <c r="C3" s="7" t="s">
        <v>9</v>
      </c>
      <c r="D3" s="7" t="s">
        <v>7</v>
      </c>
      <c r="E3" s="8"/>
      <c r="F3" s="7">
        <v>171</v>
      </c>
    </row>
    <row r="4" spans="1:7" s="7" customFormat="1">
      <c r="A4" s="7" t="s">
        <v>10</v>
      </c>
      <c r="B4" s="7" t="s">
        <v>5</v>
      </c>
      <c r="C4" s="7" t="s">
        <v>11</v>
      </c>
      <c r="D4" s="7" t="s">
        <v>7</v>
      </c>
      <c r="E4" s="8"/>
      <c r="F4" s="7">
        <v>171</v>
      </c>
    </row>
    <row r="5" spans="1:7" s="7" customFormat="1">
      <c r="A5" s="7" t="s">
        <v>12</v>
      </c>
      <c r="B5" s="7" t="s">
        <v>5</v>
      </c>
      <c r="C5" s="7" t="s">
        <v>13</v>
      </c>
      <c r="D5" s="7" t="s">
        <v>7</v>
      </c>
      <c r="E5" s="8"/>
      <c r="F5" s="7">
        <v>171</v>
      </c>
    </row>
    <row r="6" spans="1:7" s="7" customFormat="1">
      <c r="A6" s="7" t="s">
        <v>14</v>
      </c>
      <c r="B6" s="7" t="s">
        <v>5</v>
      </c>
      <c r="C6" s="7" t="s">
        <v>266</v>
      </c>
      <c r="D6" s="7" t="s">
        <v>7</v>
      </c>
      <c r="E6" s="8"/>
      <c r="F6" s="7">
        <v>90</v>
      </c>
    </row>
    <row r="7" spans="1:7" s="7" customFormat="1">
      <c r="A7" s="7" t="s">
        <v>17</v>
      </c>
      <c r="B7" s="7" t="s">
        <v>5</v>
      </c>
      <c r="C7" s="7" t="s">
        <v>15</v>
      </c>
      <c r="D7" s="7" t="s">
        <v>7</v>
      </c>
      <c r="E7" s="8"/>
      <c r="F7" s="7">
        <v>90</v>
      </c>
    </row>
    <row r="8" spans="1:7" s="7" customFormat="1">
      <c r="A8" s="7" t="s">
        <v>16</v>
      </c>
      <c r="B8" s="7" t="s">
        <v>5</v>
      </c>
      <c r="C8" s="7" t="s">
        <v>18</v>
      </c>
      <c r="D8" s="7" t="s">
        <v>7</v>
      </c>
      <c r="E8" s="8"/>
      <c r="F8" s="7">
        <v>90</v>
      </c>
    </row>
    <row r="9" spans="1:7" s="7" customFormat="1">
      <c r="A9" s="7" t="s">
        <v>19</v>
      </c>
      <c r="B9" s="7" t="s">
        <v>5</v>
      </c>
      <c r="C9" s="7" t="s">
        <v>20</v>
      </c>
      <c r="D9" s="7" t="s">
        <v>7</v>
      </c>
      <c r="E9" s="8"/>
      <c r="F9" s="7">
        <v>90</v>
      </c>
    </row>
    <row r="10" spans="1:7" s="7" customFormat="1">
      <c r="A10" s="7" t="s">
        <v>21</v>
      </c>
      <c r="B10" s="7" t="s">
        <v>22</v>
      </c>
      <c r="C10" s="7" t="s">
        <v>48</v>
      </c>
      <c r="D10" s="7" t="s">
        <v>23</v>
      </c>
      <c r="E10" s="8" t="s">
        <v>236</v>
      </c>
      <c r="F10" s="7">
        <v>172</v>
      </c>
      <c r="G10" s="7">
        <v>3</v>
      </c>
    </row>
    <row r="11" spans="1:7" s="9" customFormat="1">
      <c r="A11" s="9" t="s">
        <v>259</v>
      </c>
      <c r="B11" s="9" t="s">
        <v>22</v>
      </c>
      <c r="C11" s="9" t="s">
        <v>24</v>
      </c>
      <c r="D11" s="9" t="s">
        <v>25</v>
      </c>
      <c r="E11" s="10">
        <v>1062</v>
      </c>
      <c r="F11" s="9">
        <v>173</v>
      </c>
    </row>
    <row r="12" spans="1:7" s="7" customFormat="1">
      <c r="A12" s="7" t="s">
        <v>26</v>
      </c>
      <c r="B12" s="7" t="s">
        <v>22</v>
      </c>
      <c r="C12" s="7" t="s">
        <v>27</v>
      </c>
      <c r="D12" s="7" t="s">
        <v>7</v>
      </c>
      <c r="E12" s="8"/>
      <c r="F12" s="7">
        <v>90</v>
      </c>
    </row>
    <row r="13" spans="1:7" s="7" customFormat="1">
      <c r="A13" s="7" t="s">
        <v>28</v>
      </c>
      <c r="B13" s="7" t="s">
        <v>22</v>
      </c>
      <c r="C13" s="7" t="s">
        <v>29</v>
      </c>
      <c r="D13" s="7" t="s">
        <v>30</v>
      </c>
      <c r="E13" s="8"/>
      <c r="F13" s="7">
        <v>92</v>
      </c>
    </row>
    <row r="14" spans="1:7" s="11" customFormat="1">
      <c r="A14" s="11" t="s">
        <v>31</v>
      </c>
      <c r="B14" s="11" t="s">
        <v>22</v>
      </c>
      <c r="C14" s="11" t="s">
        <v>32</v>
      </c>
      <c r="D14" s="11" t="s">
        <v>33</v>
      </c>
      <c r="E14" s="12" t="s">
        <v>237</v>
      </c>
      <c r="F14" s="11">
        <v>174</v>
      </c>
    </row>
    <row r="15" spans="1:7" s="11" customFormat="1">
      <c r="A15" s="11" t="s">
        <v>34</v>
      </c>
      <c r="B15" s="11" t="s">
        <v>22</v>
      </c>
      <c r="C15" s="11" t="s">
        <v>263</v>
      </c>
      <c r="D15" s="11" t="s">
        <v>35</v>
      </c>
      <c r="E15" s="12" t="s">
        <v>238</v>
      </c>
      <c r="F15" s="11">
        <v>175</v>
      </c>
    </row>
    <row r="16" spans="1:7" s="7" customFormat="1">
      <c r="A16" s="7" t="s">
        <v>36</v>
      </c>
      <c r="B16" s="7" t="s">
        <v>22</v>
      </c>
      <c r="C16" s="7" t="s">
        <v>37</v>
      </c>
      <c r="D16" s="7" t="s">
        <v>7</v>
      </c>
      <c r="E16" s="8"/>
      <c r="F16" s="7">
        <v>90</v>
      </c>
    </row>
    <row r="17" spans="1:7" s="5" customFormat="1">
      <c r="A17" s="5" t="s">
        <v>38</v>
      </c>
      <c r="B17" s="5" t="s">
        <v>22</v>
      </c>
      <c r="C17" s="5" t="s">
        <v>39</v>
      </c>
      <c r="D17" s="5" t="s">
        <v>7</v>
      </c>
      <c r="E17" s="6"/>
      <c r="F17" s="5">
        <v>90</v>
      </c>
    </row>
    <row r="18" spans="1:7" s="7" customFormat="1">
      <c r="A18" s="7" t="s">
        <v>40</v>
      </c>
      <c r="B18" s="7" t="s">
        <v>22</v>
      </c>
      <c r="C18" s="7" t="s">
        <v>41</v>
      </c>
      <c r="D18" s="7" t="s">
        <v>7</v>
      </c>
      <c r="E18" s="8"/>
      <c r="F18" s="7">
        <v>171</v>
      </c>
    </row>
    <row r="19" spans="1:7" s="11" customFormat="1">
      <c r="A19" s="11" t="s">
        <v>42</v>
      </c>
      <c r="B19" s="11" t="s">
        <v>22</v>
      </c>
      <c r="C19" s="11" t="s">
        <v>262</v>
      </c>
      <c r="D19" s="11" t="s">
        <v>43</v>
      </c>
      <c r="E19" s="12" t="s">
        <v>239</v>
      </c>
      <c r="F19" s="11">
        <v>176</v>
      </c>
    </row>
    <row r="20" spans="1:7" s="7" customFormat="1">
      <c r="A20" s="7" t="s">
        <v>44</v>
      </c>
      <c r="B20" s="7" t="s">
        <v>22</v>
      </c>
      <c r="C20" s="7" t="s">
        <v>45</v>
      </c>
      <c r="D20" s="7" t="s">
        <v>7</v>
      </c>
      <c r="E20" s="8"/>
      <c r="F20" s="7">
        <v>171</v>
      </c>
    </row>
    <row r="21" spans="1:7" s="11" customFormat="1">
      <c r="A21" s="11" t="s">
        <v>46</v>
      </c>
      <c r="B21" s="11" t="s">
        <v>22</v>
      </c>
      <c r="C21" s="11" t="s">
        <v>255</v>
      </c>
      <c r="D21" s="11" t="s">
        <v>256</v>
      </c>
      <c r="E21" s="12" t="s">
        <v>240</v>
      </c>
      <c r="F21" s="11">
        <v>172</v>
      </c>
      <c r="G21" s="11" t="s">
        <v>254</v>
      </c>
    </row>
    <row r="22" spans="1:7" s="7" customFormat="1">
      <c r="A22" s="7" t="s">
        <v>47</v>
      </c>
      <c r="B22" s="7" t="s">
        <v>22</v>
      </c>
      <c r="C22" s="7" t="s">
        <v>49</v>
      </c>
      <c r="D22" s="7">
        <v>10000</v>
      </c>
      <c r="E22" s="8" t="s">
        <v>241</v>
      </c>
      <c r="F22" s="7">
        <v>172</v>
      </c>
      <c r="G22" s="7" t="s">
        <v>257</v>
      </c>
    </row>
    <row r="23" spans="1:7" s="11" customFormat="1">
      <c r="A23" s="11" t="s">
        <v>50</v>
      </c>
      <c r="B23" s="11" t="s">
        <v>22</v>
      </c>
      <c r="C23" s="11" t="s">
        <v>51</v>
      </c>
      <c r="D23" s="11" t="s">
        <v>35</v>
      </c>
      <c r="E23" s="12" t="s">
        <v>238</v>
      </c>
      <c r="F23" s="11">
        <v>177</v>
      </c>
    </row>
    <row r="24" spans="1:7" s="7" customFormat="1">
      <c r="A24" s="7" t="s">
        <v>52</v>
      </c>
      <c r="B24" s="7" t="s">
        <v>22</v>
      </c>
      <c r="C24" s="7" t="s">
        <v>53</v>
      </c>
      <c r="D24" s="7" t="s">
        <v>7</v>
      </c>
      <c r="E24" s="8"/>
      <c r="F24" s="7">
        <v>171</v>
      </c>
    </row>
    <row r="25" spans="1:7" s="7" customFormat="1">
      <c r="A25" s="7" t="s">
        <v>54</v>
      </c>
      <c r="B25" s="7" t="s">
        <v>22</v>
      </c>
      <c r="C25" s="7" t="s">
        <v>55</v>
      </c>
      <c r="D25" s="7" t="s">
        <v>7</v>
      </c>
      <c r="E25" s="8"/>
      <c r="F25" s="7">
        <v>90</v>
      </c>
    </row>
    <row r="26" spans="1:7" s="11" customFormat="1">
      <c r="A26" s="11" t="s">
        <v>56</v>
      </c>
      <c r="B26" s="11" t="s">
        <v>22</v>
      </c>
      <c r="C26" s="11" t="s">
        <v>57</v>
      </c>
      <c r="D26" s="11" t="s">
        <v>58</v>
      </c>
      <c r="E26" s="12" t="s">
        <v>242</v>
      </c>
      <c r="F26" s="11">
        <v>178</v>
      </c>
    </row>
    <row r="27" spans="1:7" s="7" customFormat="1">
      <c r="A27" s="7" t="s">
        <v>59</v>
      </c>
      <c r="B27" s="7" t="s">
        <v>22</v>
      </c>
      <c r="C27" s="7" t="s">
        <v>258</v>
      </c>
      <c r="D27" s="7" t="s">
        <v>60</v>
      </c>
      <c r="E27" s="8" t="s">
        <v>243</v>
      </c>
      <c r="F27" s="7">
        <v>179</v>
      </c>
    </row>
    <row r="28" spans="1:7" s="11" customFormat="1">
      <c r="A28" s="11" t="s">
        <v>61</v>
      </c>
      <c r="B28" s="11" t="s">
        <v>22</v>
      </c>
      <c r="C28" s="11" t="s">
        <v>62</v>
      </c>
      <c r="D28" s="11" t="s">
        <v>7</v>
      </c>
      <c r="E28" s="12"/>
      <c r="F28" s="11">
        <v>180</v>
      </c>
    </row>
    <row r="29" spans="1:7" s="7" customFormat="1">
      <c r="A29" s="7" t="s">
        <v>63</v>
      </c>
      <c r="B29" s="7" t="s">
        <v>22</v>
      </c>
      <c r="C29" s="7" t="s">
        <v>64</v>
      </c>
      <c r="D29" s="7" t="s">
        <v>7</v>
      </c>
      <c r="E29" s="8"/>
      <c r="F29" s="7">
        <v>90</v>
      </c>
    </row>
    <row r="30" spans="1:7" s="7" customFormat="1">
      <c r="A30" s="7" t="s">
        <v>65</v>
      </c>
      <c r="B30" s="7" t="s">
        <v>22</v>
      </c>
      <c r="C30" s="7" t="s">
        <v>66</v>
      </c>
      <c r="D30" s="7" t="s">
        <v>60</v>
      </c>
      <c r="E30" s="8" t="s">
        <v>243</v>
      </c>
      <c r="F30" s="7">
        <v>178</v>
      </c>
    </row>
    <row r="31" spans="1:7" s="7" customFormat="1">
      <c r="A31" s="7" t="s">
        <v>67</v>
      </c>
      <c r="B31" s="7" t="s">
        <v>22</v>
      </c>
      <c r="C31" s="7" t="s">
        <v>68</v>
      </c>
      <c r="D31" s="7" t="s">
        <v>69</v>
      </c>
      <c r="E31" s="8" t="s">
        <v>244</v>
      </c>
      <c r="F31" s="7">
        <v>181</v>
      </c>
    </row>
    <row r="32" spans="1:7" s="7" customFormat="1">
      <c r="A32" s="7" t="s">
        <v>70</v>
      </c>
      <c r="B32" s="7" t="s">
        <v>22</v>
      </c>
      <c r="C32" s="7" t="s">
        <v>71</v>
      </c>
      <c r="D32" s="7" t="s">
        <v>60</v>
      </c>
      <c r="E32" s="8" t="s">
        <v>243</v>
      </c>
      <c r="F32" s="7">
        <v>182</v>
      </c>
    </row>
    <row r="33" spans="1:6" s="7" customFormat="1">
      <c r="A33" s="7" t="s">
        <v>72</v>
      </c>
      <c r="B33" s="7" t="s">
        <v>22</v>
      </c>
      <c r="C33" s="7" t="s">
        <v>73</v>
      </c>
      <c r="D33" s="7" t="s">
        <v>7</v>
      </c>
      <c r="E33" s="8"/>
      <c r="F33" s="7">
        <v>90</v>
      </c>
    </row>
    <row r="34" spans="1:6" s="11" customFormat="1">
      <c r="A34" s="11" t="s">
        <v>75</v>
      </c>
      <c r="B34" s="11" t="s">
        <v>74</v>
      </c>
      <c r="C34" s="11" t="s">
        <v>267</v>
      </c>
      <c r="D34" s="11" t="s">
        <v>60</v>
      </c>
      <c r="E34" s="12" t="s">
        <v>243</v>
      </c>
      <c r="F34" s="11">
        <v>183</v>
      </c>
    </row>
    <row r="35" spans="1:6" s="11" customFormat="1">
      <c r="A35" s="11" t="s">
        <v>76</v>
      </c>
      <c r="B35" s="11" t="s">
        <v>74</v>
      </c>
      <c r="C35" s="11" t="s">
        <v>77</v>
      </c>
      <c r="D35" s="11" t="s">
        <v>60</v>
      </c>
      <c r="E35" s="12" t="s">
        <v>243</v>
      </c>
      <c r="F35" s="11">
        <v>184</v>
      </c>
    </row>
    <row r="36" spans="1:6" s="11" customFormat="1">
      <c r="A36" s="11" t="s">
        <v>78</v>
      </c>
      <c r="B36" s="11" t="s">
        <v>74</v>
      </c>
      <c r="C36" s="11" t="s">
        <v>261</v>
      </c>
      <c r="D36" s="11" t="s">
        <v>79</v>
      </c>
      <c r="E36" s="12" t="s">
        <v>245</v>
      </c>
      <c r="F36" s="11">
        <v>185</v>
      </c>
    </row>
    <row r="37" spans="1:6" s="7" customFormat="1">
      <c r="A37" s="7" t="s">
        <v>80</v>
      </c>
      <c r="B37" s="7" t="s">
        <v>74</v>
      </c>
      <c r="C37" s="7" t="s">
        <v>260</v>
      </c>
      <c r="D37" s="7" t="s">
        <v>81</v>
      </c>
      <c r="E37" s="8" t="s">
        <v>246</v>
      </c>
      <c r="F37" s="7">
        <v>186</v>
      </c>
    </row>
    <row r="38" spans="1:6" s="7" customFormat="1">
      <c r="A38" s="7" t="s">
        <v>82</v>
      </c>
      <c r="B38" s="7" t="s">
        <v>74</v>
      </c>
      <c r="C38" s="7" t="s">
        <v>264</v>
      </c>
      <c r="D38" s="7" t="s">
        <v>7</v>
      </c>
      <c r="E38" s="8"/>
      <c r="F38" s="7">
        <v>187</v>
      </c>
    </row>
    <row r="39" spans="1:6" s="11" customFormat="1">
      <c r="A39" s="11" t="s">
        <v>83</v>
      </c>
      <c r="B39" s="11" t="s">
        <v>74</v>
      </c>
      <c r="C39" s="11" t="s">
        <v>84</v>
      </c>
      <c r="D39" s="11" t="s">
        <v>7</v>
      </c>
      <c r="E39" s="12"/>
      <c r="F39" s="11">
        <v>188</v>
      </c>
    </row>
    <row r="40" spans="1:6" s="11" customFormat="1">
      <c r="A40" s="11" t="s">
        <v>85</v>
      </c>
      <c r="B40" s="11" t="s">
        <v>74</v>
      </c>
      <c r="C40" s="11" t="s">
        <v>86</v>
      </c>
      <c r="D40" s="11" t="s">
        <v>58</v>
      </c>
      <c r="E40" s="12" t="s">
        <v>247</v>
      </c>
      <c r="F40" s="11">
        <v>178</v>
      </c>
    </row>
    <row r="41" spans="1:6" s="7" customFormat="1">
      <c r="A41" s="7" t="s">
        <v>87</v>
      </c>
      <c r="B41" s="7" t="s">
        <v>74</v>
      </c>
      <c r="C41" s="7" t="s">
        <v>88</v>
      </c>
      <c r="D41" s="7" t="s">
        <v>58</v>
      </c>
      <c r="E41" s="8" t="s">
        <v>247</v>
      </c>
      <c r="F41" s="7">
        <v>189</v>
      </c>
    </row>
    <row r="42" spans="1:6" s="7" customFormat="1">
      <c r="A42" s="7" t="s">
        <v>89</v>
      </c>
      <c r="B42" s="7" t="s">
        <v>74</v>
      </c>
      <c r="C42" s="7" t="s">
        <v>90</v>
      </c>
      <c r="D42" s="7" t="s">
        <v>79</v>
      </c>
      <c r="E42" s="8" t="s">
        <v>245</v>
      </c>
      <c r="F42" s="7">
        <v>190</v>
      </c>
    </row>
    <row r="43" spans="1:6" s="7" customFormat="1">
      <c r="A43" s="7" t="s">
        <v>91</v>
      </c>
      <c r="B43" s="7" t="s">
        <v>74</v>
      </c>
      <c r="C43" s="7" t="s">
        <v>265</v>
      </c>
      <c r="D43" s="7" t="s">
        <v>30</v>
      </c>
      <c r="E43" s="8"/>
      <c r="F43" s="7">
        <v>191</v>
      </c>
    </row>
    <row r="44" spans="1:6" s="11" customFormat="1">
      <c r="A44" s="11" t="s">
        <v>92</v>
      </c>
      <c r="B44" s="11" t="s">
        <v>74</v>
      </c>
      <c r="C44" s="11" t="s">
        <v>93</v>
      </c>
      <c r="D44" s="11" t="s">
        <v>58</v>
      </c>
      <c r="E44" s="12" t="s">
        <v>247</v>
      </c>
      <c r="F44" s="11">
        <v>184</v>
      </c>
    </row>
    <row r="45" spans="1:6" s="7" customFormat="1">
      <c r="A45" s="7" t="s">
        <v>94</v>
      </c>
      <c r="B45" s="7" t="s">
        <v>74</v>
      </c>
      <c r="C45" s="7" t="s">
        <v>95</v>
      </c>
      <c r="D45" s="7" t="s">
        <v>7</v>
      </c>
      <c r="E45" s="8"/>
      <c r="F45" s="7">
        <v>192</v>
      </c>
    </row>
    <row r="46" spans="1:6" s="11" customFormat="1">
      <c r="A46" s="11" t="s">
        <v>96</v>
      </c>
      <c r="B46" s="11" t="s">
        <v>74</v>
      </c>
      <c r="C46" s="11" t="s">
        <v>97</v>
      </c>
      <c r="D46" s="11" t="s">
        <v>35</v>
      </c>
      <c r="E46" s="12" t="s">
        <v>248</v>
      </c>
      <c r="F46" s="11">
        <v>193</v>
      </c>
    </row>
    <row r="47" spans="1:6" s="11" customFormat="1">
      <c r="A47" s="11" t="s">
        <v>98</v>
      </c>
      <c r="B47" s="11" t="s">
        <v>74</v>
      </c>
      <c r="C47" s="11" t="s">
        <v>130</v>
      </c>
      <c r="D47" s="11" t="s">
        <v>30</v>
      </c>
      <c r="E47" s="12"/>
      <c r="F47" s="11">
        <v>194</v>
      </c>
    </row>
    <row r="48" spans="1:6" s="5" customFormat="1">
      <c r="A48" s="5" t="s">
        <v>99</v>
      </c>
      <c r="B48" s="5" t="s">
        <v>74</v>
      </c>
      <c r="C48" s="5" t="s">
        <v>100</v>
      </c>
      <c r="D48" s="5" t="s">
        <v>7</v>
      </c>
      <c r="E48" s="6"/>
      <c r="F48" s="5">
        <v>195</v>
      </c>
    </row>
    <row r="49" spans="1:6" s="7" customFormat="1">
      <c r="A49" s="7" t="s">
        <v>102</v>
      </c>
      <c r="B49" s="7" t="s">
        <v>101</v>
      </c>
      <c r="C49" s="7" t="s">
        <v>103</v>
      </c>
      <c r="D49" s="7" t="s">
        <v>253</v>
      </c>
      <c r="E49" s="8" t="s">
        <v>249</v>
      </c>
      <c r="F49" s="7">
        <v>196</v>
      </c>
    </row>
    <row r="50" spans="1:6" s="11" customFormat="1">
      <c r="A50" s="11" t="s">
        <v>104</v>
      </c>
      <c r="B50" s="11" t="s">
        <v>101</v>
      </c>
      <c r="C50" s="11" t="s">
        <v>105</v>
      </c>
      <c r="D50" s="11" t="s">
        <v>106</v>
      </c>
      <c r="E50" s="12" t="s">
        <v>250</v>
      </c>
      <c r="F50" s="11">
        <v>197</v>
      </c>
    </row>
    <row r="51" spans="1:6" s="7" customFormat="1">
      <c r="A51" s="7" t="s">
        <v>107</v>
      </c>
      <c r="B51" s="7" t="s">
        <v>101</v>
      </c>
      <c r="C51" s="7" t="s">
        <v>108</v>
      </c>
      <c r="D51" s="7" t="s">
        <v>7</v>
      </c>
      <c r="E51" s="8"/>
      <c r="F51" s="7">
        <v>205</v>
      </c>
    </row>
    <row r="52" spans="1:6" s="11" customFormat="1">
      <c r="A52" s="11" t="s">
        <v>109</v>
      </c>
      <c r="B52" s="11" t="s">
        <v>101</v>
      </c>
      <c r="C52" s="11" t="s">
        <v>110</v>
      </c>
      <c r="D52" s="11" t="s">
        <v>7</v>
      </c>
      <c r="E52" s="12"/>
      <c r="F52" s="11">
        <v>198</v>
      </c>
    </row>
    <row r="53" spans="1:6" s="5" customFormat="1">
      <c r="A53" s="5" t="s">
        <v>111</v>
      </c>
      <c r="B53" s="5" t="s">
        <v>101</v>
      </c>
      <c r="C53" s="5" t="s">
        <v>112</v>
      </c>
      <c r="D53" s="5" t="s">
        <v>7</v>
      </c>
      <c r="E53" s="6"/>
      <c r="F53" s="5">
        <v>90</v>
      </c>
    </row>
    <row r="54" spans="1:6" s="11" customFormat="1">
      <c r="A54" s="11" t="s">
        <v>113</v>
      </c>
      <c r="B54" s="11" t="s">
        <v>101</v>
      </c>
      <c r="C54" s="11" t="s">
        <v>114</v>
      </c>
      <c r="D54" s="11" t="s">
        <v>115</v>
      </c>
      <c r="E54" s="12" t="s">
        <v>251</v>
      </c>
      <c r="F54" s="11">
        <v>199</v>
      </c>
    </row>
    <row r="55" spans="1:6" s="7" customFormat="1">
      <c r="A55" s="7" t="s">
        <v>116</v>
      </c>
      <c r="B55" s="7" t="s">
        <v>101</v>
      </c>
      <c r="C55" s="7" t="s">
        <v>117</v>
      </c>
      <c r="D55" s="7" t="s">
        <v>115</v>
      </c>
      <c r="E55" s="8" t="s">
        <v>251</v>
      </c>
      <c r="F55" s="7">
        <v>200</v>
      </c>
    </row>
    <row r="56" spans="1:6" s="7" customFormat="1">
      <c r="A56" s="7" t="s">
        <v>118</v>
      </c>
      <c r="B56" s="7" t="s">
        <v>101</v>
      </c>
      <c r="C56" s="7" t="s">
        <v>119</v>
      </c>
      <c r="D56" s="7" t="s">
        <v>7</v>
      </c>
      <c r="E56" s="8"/>
      <c r="F56" s="7">
        <v>90</v>
      </c>
    </row>
    <row r="57" spans="1:6" s="5" customFormat="1">
      <c r="A57" s="5" t="s">
        <v>120</v>
      </c>
      <c r="B57" s="5" t="s">
        <v>101</v>
      </c>
      <c r="C57" s="5" t="s">
        <v>121</v>
      </c>
      <c r="D57" s="5" t="s">
        <v>122</v>
      </c>
      <c r="E57" s="6">
        <v>1392</v>
      </c>
      <c r="F57" s="5">
        <v>201</v>
      </c>
    </row>
    <row r="58" spans="1:6" s="5" customFormat="1">
      <c r="A58" s="5" t="s">
        <v>123</v>
      </c>
      <c r="B58" s="5" t="s">
        <v>101</v>
      </c>
      <c r="C58" s="5" t="s">
        <v>124</v>
      </c>
      <c r="D58" s="5" t="s">
        <v>122</v>
      </c>
      <c r="E58" s="6">
        <v>1392</v>
      </c>
      <c r="F58" s="5">
        <v>202</v>
      </c>
    </row>
    <row r="59" spans="1:6" s="5" customFormat="1">
      <c r="A59" s="5" t="s">
        <v>125</v>
      </c>
      <c r="B59" s="5" t="s">
        <v>101</v>
      </c>
      <c r="C59" s="5" t="s">
        <v>126</v>
      </c>
      <c r="D59" s="5" t="s">
        <v>127</v>
      </c>
      <c r="E59" s="6">
        <v>1522</v>
      </c>
      <c r="F59" s="5">
        <v>203</v>
      </c>
    </row>
    <row r="60" spans="1:6" s="5" customFormat="1">
      <c r="A60" s="5" t="s">
        <v>128</v>
      </c>
      <c r="B60" s="5" t="s">
        <v>101</v>
      </c>
      <c r="C60" s="5" t="s">
        <v>129</v>
      </c>
      <c r="D60" s="5" t="s">
        <v>127</v>
      </c>
      <c r="E60" s="6">
        <v>1522</v>
      </c>
      <c r="F60" s="5">
        <v>204</v>
      </c>
    </row>
  </sheetData>
  <autoFilter ref="A1:D60" xr:uid="{00000000-0009-0000-0000-000000000000}"/>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20"/>
  <sheetViews>
    <sheetView workbookViewId="0">
      <selection activeCell="B1" sqref="B1:B1048576"/>
    </sheetView>
  </sheetViews>
  <sheetFormatPr defaultRowHeight="14.25"/>
  <sheetData>
    <row r="1" spans="1:7">
      <c r="A1">
        <v>1</v>
      </c>
      <c r="B1" t="s">
        <v>134</v>
      </c>
      <c r="C1" t="s">
        <v>135</v>
      </c>
    </row>
    <row r="2" spans="1:7">
      <c r="A2">
        <v>1</v>
      </c>
      <c r="B2">
        <v>1072</v>
      </c>
      <c r="C2">
        <v>1502</v>
      </c>
    </row>
    <row r="3" spans="1:7">
      <c r="A3">
        <v>1</v>
      </c>
      <c r="B3" t="s">
        <v>184</v>
      </c>
      <c r="C3" t="s">
        <v>199</v>
      </c>
    </row>
    <row r="4" spans="1:7">
      <c r="A4">
        <v>1</v>
      </c>
      <c r="B4" t="str">
        <f>B3&amp;C3</f>
        <v>1072#1502#</v>
      </c>
    </row>
    <row r="5" spans="1:7">
      <c r="A5">
        <v>2</v>
      </c>
      <c r="B5" t="s">
        <v>131</v>
      </c>
    </row>
    <row r="6" spans="1:7">
      <c r="A6">
        <v>2</v>
      </c>
      <c r="B6">
        <v>1062</v>
      </c>
    </row>
    <row r="7" spans="1:7">
      <c r="A7">
        <v>2</v>
      </c>
      <c r="B7" t="s">
        <v>185</v>
      </c>
    </row>
    <row r="8" spans="1:7">
      <c r="A8">
        <v>2</v>
      </c>
    </row>
    <row r="9" spans="1:7">
      <c r="A9">
        <v>3</v>
      </c>
      <c r="B9" t="s">
        <v>136</v>
      </c>
      <c r="C9" t="s">
        <v>137</v>
      </c>
      <c r="D9" t="s">
        <v>138</v>
      </c>
      <c r="E9" t="s">
        <v>139</v>
      </c>
      <c r="F9" t="s">
        <v>140</v>
      </c>
      <c r="G9" t="s">
        <v>141</v>
      </c>
    </row>
    <row r="10" spans="1:7">
      <c r="A10">
        <v>3</v>
      </c>
      <c r="B10">
        <v>1022</v>
      </c>
      <c r="C10">
        <v>1122</v>
      </c>
      <c r="D10">
        <v>1192</v>
      </c>
      <c r="E10">
        <v>1452</v>
      </c>
      <c r="F10">
        <v>1182</v>
      </c>
      <c r="G10">
        <v>1442</v>
      </c>
    </row>
    <row r="11" spans="1:7">
      <c r="A11">
        <v>3</v>
      </c>
      <c r="B11" t="s">
        <v>186</v>
      </c>
      <c r="C11" t="s">
        <v>200</v>
      </c>
      <c r="D11" t="s">
        <v>201</v>
      </c>
      <c r="E11" t="s">
        <v>202</v>
      </c>
      <c r="F11" t="s">
        <v>203</v>
      </c>
      <c r="G11" t="s">
        <v>204</v>
      </c>
    </row>
    <row r="12" spans="1:7">
      <c r="A12">
        <v>3</v>
      </c>
      <c r="B12" t="str">
        <f>B11&amp;C11&amp;D11&amp;E11&amp;F11&amp;G11</f>
        <v>1022#1122#1192#1452#1182#1442#</v>
      </c>
    </row>
    <row r="13" spans="1:7">
      <c r="A13">
        <v>4</v>
      </c>
      <c r="B13" t="s">
        <v>142</v>
      </c>
      <c r="C13" t="s">
        <v>143</v>
      </c>
      <c r="D13" t="s">
        <v>144</v>
      </c>
      <c r="E13" t="s">
        <v>145</v>
      </c>
    </row>
    <row r="14" spans="1:7">
      <c r="A14">
        <v>4</v>
      </c>
      <c r="B14">
        <v>1052</v>
      </c>
      <c r="C14">
        <v>1162</v>
      </c>
      <c r="D14">
        <v>1292</v>
      </c>
      <c r="E14">
        <v>1422</v>
      </c>
    </row>
    <row r="15" spans="1:7">
      <c r="A15">
        <v>4</v>
      </c>
      <c r="B15" t="s">
        <v>187</v>
      </c>
      <c r="C15" t="s">
        <v>205</v>
      </c>
      <c r="D15" t="s">
        <v>206</v>
      </c>
      <c r="E15" t="s">
        <v>207</v>
      </c>
    </row>
    <row r="16" spans="1:7">
      <c r="A16">
        <v>4</v>
      </c>
      <c r="B16" t="str">
        <f>B15&amp;C15&amp;D15&amp;E15</f>
        <v>1052#1162#1292#1422#</v>
      </c>
    </row>
    <row r="17" spans="1:9">
      <c r="A17">
        <v>5</v>
      </c>
      <c r="B17" t="s">
        <v>146</v>
      </c>
      <c r="C17" t="s">
        <v>147</v>
      </c>
    </row>
    <row r="18" spans="1:9">
      <c r="A18">
        <v>5</v>
      </c>
      <c r="B18">
        <v>1172</v>
      </c>
      <c r="C18">
        <v>1432</v>
      </c>
    </row>
    <row r="19" spans="1:9">
      <c r="A19">
        <v>5</v>
      </c>
      <c r="B19" t="s">
        <v>188</v>
      </c>
      <c r="C19" t="s">
        <v>208</v>
      </c>
    </row>
    <row r="20" spans="1:9">
      <c r="A20">
        <v>5</v>
      </c>
      <c r="B20" t="str">
        <f>B19&amp;C19</f>
        <v>1172#1432#</v>
      </c>
    </row>
    <row r="21" spans="1:9">
      <c r="A21">
        <v>6</v>
      </c>
      <c r="B21" t="s">
        <v>148</v>
      </c>
      <c r="C21" t="s">
        <v>149</v>
      </c>
      <c r="D21" t="s">
        <v>150</v>
      </c>
      <c r="E21" t="s">
        <v>151</v>
      </c>
      <c r="F21" t="s">
        <v>152</v>
      </c>
      <c r="G21" t="s">
        <v>153</v>
      </c>
      <c r="H21" t="s">
        <v>154</v>
      </c>
      <c r="I21" t="s">
        <v>155</v>
      </c>
    </row>
    <row r="22" spans="1:9">
      <c r="A22">
        <v>6</v>
      </c>
      <c r="B22">
        <v>1082</v>
      </c>
      <c r="C22">
        <v>1152</v>
      </c>
      <c r="D22">
        <v>1242</v>
      </c>
      <c r="E22">
        <v>1252</v>
      </c>
      <c r="F22">
        <v>1322</v>
      </c>
      <c r="G22">
        <v>1382</v>
      </c>
      <c r="H22">
        <v>1402</v>
      </c>
      <c r="I22">
        <v>1492</v>
      </c>
    </row>
    <row r="23" spans="1:9">
      <c r="A23">
        <v>6</v>
      </c>
      <c r="B23" t="s">
        <v>189</v>
      </c>
      <c r="C23" t="s">
        <v>209</v>
      </c>
      <c r="D23" t="s">
        <v>210</v>
      </c>
      <c r="E23" t="s">
        <v>193</v>
      </c>
      <c r="F23" t="s">
        <v>211</v>
      </c>
      <c r="G23" t="s">
        <v>212</v>
      </c>
      <c r="H23" t="s">
        <v>213</v>
      </c>
      <c r="I23" t="s">
        <v>214</v>
      </c>
    </row>
    <row r="24" spans="1:9">
      <c r="A24">
        <v>6</v>
      </c>
      <c r="B24" t="str">
        <f>B23&amp;C23&amp;D23&amp;E23&amp;F23&amp;G23&amp;H23&amp;I23</f>
        <v>1082#1152#1242#1252#1322#1382#1402#1492#</v>
      </c>
    </row>
    <row r="25" spans="1:9">
      <c r="A25">
        <v>7</v>
      </c>
      <c r="B25" t="s">
        <v>156</v>
      </c>
      <c r="C25" t="s">
        <v>157</v>
      </c>
    </row>
    <row r="26" spans="1:9">
      <c r="A26">
        <v>7</v>
      </c>
      <c r="B26">
        <v>1312</v>
      </c>
      <c r="C26">
        <v>1462</v>
      </c>
    </row>
    <row r="27" spans="1:9">
      <c r="A27">
        <v>7</v>
      </c>
      <c r="B27" t="s">
        <v>190</v>
      </c>
      <c r="C27" t="s">
        <v>215</v>
      </c>
    </row>
    <row r="28" spans="1:9">
      <c r="A28">
        <v>7</v>
      </c>
      <c r="B28" t="str">
        <f>B27&amp;C27</f>
        <v>1312#1462#</v>
      </c>
    </row>
    <row r="29" spans="1:9">
      <c r="A29">
        <v>8</v>
      </c>
      <c r="B29" t="s">
        <v>142</v>
      </c>
      <c r="C29" t="s">
        <v>143</v>
      </c>
      <c r="D29" t="s">
        <v>144</v>
      </c>
      <c r="E29" t="s">
        <v>145</v>
      </c>
    </row>
    <row r="30" spans="1:9">
      <c r="A30">
        <v>8</v>
      </c>
      <c r="B30">
        <v>1052</v>
      </c>
      <c r="C30">
        <v>1162</v>
      </c>
      <c r="D30">
        <v>1292</v>
      </c>
      <c r="E30">
        <v>1422</v>
      </c>
    </row>
    <row r="31" spans="1:9">
      <c r="A31">
        <v>8</v>
      </c>
      <c r="B31" t="s">
        <v>187</v>
      </c>
      <c r="C31" t="s">
        <v>205</v>
      </c>
      <c r="D31" t="s">
        <v>206</v>
      </c>
      <c r="E31" t="s">
        <v>207</v>
      </c>
    </row>
    <row r="32" spans="1:9">
      <c r="A32">
        <v>8</v>
      </c>
      <c r="B32" t="str">
        <f>B31&amp;C31&amp;D31&amp;E31</f>
        <v>1052#1162#1292#1422#</v>
      </c>
    </row>
    <row r="33" spans="1:7">
      <c r="A33">
        <v>9</v>
      </c>
      <c r="B33" t="s">
        <v>158</v>
      </c>
      <c r="C33" t="s">
        <v>159</v>
      </c>
      <c r="D33" t="s">
        <v>160</v>
      </c>
    </row>
    <row r="34" spans="1:7">
      <c r="A34">
        <v>9</v>
      </c>
      <c r="B34">
        <v>1282</v>
      </c>
      <c r="C34">
        <v>1342</v>
      </c>
    </row>
    <row r="35" spans="1:7">
      <c r="A35">
        <v>9</v>
      </c>
      <c r="B35" t="s">
        <v>191</v>
      </c>
      <c r="C35" t="s">
        <v>216</v>
      </c>
    </row>
    <row r="36" spans="1:7">
      <c r="A36">
        <v>9</v>
      </c>
      <c r="B36" t="str">
        <f>B35&amp;C35</f>
        <v>1282#1342#</v>
      </c>
    </row>
    <row r="37" spans="1:7">
      <c r="A37">
        <v>10</v>
      </c>
      <c r="B37" t="s">
        <v>161</v>
      </c>
      <c r="C37" t="s">
        <v>162</v>
      </c>
    </row>
    <row r="38" spans="1:7">
      <c r="A38">
        <v>10</v>
      </c>
      <c r="B38">
        <v>1472</v>
      </c>
      <c r="C38">
        <v>1512</v>
      </c>
    </row>
    <row r="39" spans="1:7">
      <c r="A39">
        <v>10</v>
      </c>
      <c r="B39" t="s">
        <v>192</v>
      </c>
      <c r="C39" t="s">
        <v>217</v>
      </c>
    </row>
    <row r="40" spans="1:7">
      <c r="A40">
        <v>10</v>
      </c>
      <c r="B40" t="str">
        <f>B39&amp;C39</f>
        <v>1472#1512#</v>
      </c>
    </row>
    <row r="41" spans="1:7">
      <c r="A41">
        <v>11</v>
      </c>
      <c r="B41" t="s">
        <v>161</v>
      </c>
      <c r="C41" t="s">
        <v>162</v>
      </c>
    </row>
    <row r="42" spans="1:7">
      <c r="A42">
        <v>11</v>
      </c>
      <c r="B42">
        <v>1472</v>
      </c>
      <c r="C42">
        <v>1512</v>
      </c>
    </row>
    <row r="43" spans="1:7">
      <c r="A43">
        <v>11</v>
      </c>
      <c r="B43" t="s">
        <v>192</v>
      </c>
      <c r="C43" t="s">
        <v>217</v>
      </c>
    </row>
    <row r="44" spans="1:7">
      <c r="A44">
        <v>11</v>
      </c>
      <c r="B44" t="str">
        <f>B43&amp;C43</f>
        <v>1472#1512#</v>
      </c>
    </row>
    <row r="45" spans="1:7">
      <c r="A45">
        <v>12</v>
      </c>
      <c r="B45" t="s">
        <v>151</v>
      </c>
      <c r="C45" t="s">
        <v>153</v>
      </c>
      <c r="D45" t="s">
        <v>139</v>
      </c>
      <c r="E45" t="s">
        <v>135</v>
      </c>
      <c r="F45" t="s">
        <v>141</v>
      </c>
      <c r="G45" t="s">
        <v>155</v>
      </c>
    </row>
    <row r="46" spans="1:7">
      <c r="A46">
        <v>12</v>
      </c>
      <c r="B46">
        <v>1252</v>
      </c>
      <c r="C46">
        <v>1382</v>
      </c>
      <c r="D46">
        <v>1452</v>
      </c>
      <c r="E46">
        <v>1502</v>
      </c>
      <c r="F46">
        <v>1442</v>
      </c>
      <c r="G46">
        <v>1492</v>
      </c>
    </row>
    <row r="47" spans="1:7">
      <c r="A47">
        <v>12</v>
      </c>
      <c r="B47" t="s">
        <v>193</v>
      </c>
      <c r="C47" t="s">
        <v>212</v>
      </c>
      <c r="D47" t="s">
        <v>202</v>
      </c>
      <c r="E47" t="s">
        <v>199</v>
      </c>
      <c r="F47" t="s">
        <v>204</v>
      </c>
      <c r="G47" t="s">
        <v>214</v>
      </c>
    </row>
    <row r="48" spans="1:7">
      <c r="A48">
        <v>12</v>
      </c>
      <c r="B48" t="str">
        <f>B47&amp;C47&amp;D47&amp;E47&amp;F47&amp;G47</f>
        <v>1252#1382#1452#1502#1442#1492#</v>
      </c>
    </row>
    <row r="49" spans="1:4">
      <c r="A49">
        <v>13</v>
      </c>
      <c r="B49" t="s">
        <v>161</v>
      </c>
      <c r="C49" t="s">
        <v>162</v>
      </c>
    </row>
    <row r="50" spans="1:4">
      <c r="A50">
        <v>13</v>
      </c>
      <c r="B50">
        <v>1472</v>
      </c>
      <c r="C50">
        <v>1512</v>
      </c>
    </row>
    <row r="51" spans="1:4">
      <c r="A51">
        <v>13</v>
      </c>
      <c r="B51" t="s">
        <v>192</v>
      </c>
      <c r="C51" t="s">
        <v>217</v>
      </c>
    </row>
    <row r="52" spans="1:4">
      <c r="A52">
        <v>13</v>
      </c>
      <c r="B52" t="str">
        <f>B51&amp;C51</f>
        <v>1472#1512#</v>
      </c>
    </row>
    <row r="53" spans="1:4">
      <c r="A53">
        <v>14</v>
      </c>
      <c r="B53" t="s">
        <v>161</v>
      </c>
      <c r="C53" t="s">
        <v>162</v>
      </c>
    </row>
    <row r="54" spans="1:4">
      <c r="A54">
        <v>14</v>
      </c>
      <c r="B54">
        <v>1472</v>
      </c>
      <c r="C54">
        <v>1512</v>
      </c>
    </row>
    <row r="55" spans="1:4">
      <c r="A55">
        <v>14</v>
      </c>
      <c r="B55" t="s">
        <v>192</v>
      </c>
      <c r="C55" t="s">
        <v>217</v>
      </c>
    </row>
    <row r="56" spans="1:4">
      <c r="A56">
        <v>14</v>
      </c>
      <c r="B56" t="str">
        <f>B55&amp;C55</f>
        <v>1472#1512#</v>
      </c>
    </row>
    <row r="57" spans="1:4">
      <c r="A57">
        <v>15</v>
      </c>
      <c r="B57" t="s">
        <v>161</v>
      </c>
      <c r="C57" t="s">
        <v>162</v>
      </c>
    </row>
    <row r="58" spans="1:4">
      <c r="A58">
        <v>15</v>
      </c>
      <c r="B58">
        <v>1472</v>
      </c>
      <c r="C58">
        <v>1512</v>
      </c>
    </row>
    <row r="59" spans="1:4">
      <c r="A59">
        <v>15</v>
      </c>
      <c r="B59" t="s">
        <v>192</v>
      </c>
      <c r="C59" t="s">
        <v>217</v>
      </c>
    </row>
    <row r="60" spans="1:4">
      <c r="A60">
        <v>15</v>
      </c>
      <c r="B60" t="str">
        <f>B59&amp;C59</f>
        <v>1472#1512#</v>
      </c>
    </row>
    <row r="61" spans="1:4">
      <c r="A61">
        <v>16</v>
      </c>
      <c r="B61" t="s">
        <v>163</v>
      </c>
      <c r="C61" t="s">
        <v>164</v>
      </c>
      <c r="D61" t="s">
        <v>165</v>
      </c>
    </row>
    <row r="62" spans="1:4">
      <c r="A62">
        <v>16</v>
      </c>
      <c r="B62">
        <v>1202</v>
      </c>
      <c r="C62">
        <v>1332</v>
      </c>
      <c r="D62">
        <v>1372</v>
      </c>
    </row>
    <row r="63" spans="1:4">
      <c r="A63">
        <v>16</v>
      </c>
      <c r="B63" t="s">
        <v>194</v>
      </c>
      <c r="C63" t="s">
        <v>218</v>
      </c>
      <c r="D63" t="s">
        <v>219</v>
      </c>
    </row>
    <row r="64" spans="1:4">
      <c r="A64">
        <v>16</v>
      </c>
      <c r="B64" t="str">
        <f>B63&amp;C63&amp;D63</f>
        <v>1202#1332#1372#</v>
      </c>
    </row>
    <row r="65" spans="1:4">
      <c r="A65">
        <v>17</v>
      </c>
      <c r="B65" t="s">
        <v>148</v>
      </c>
      <c r="C65" t="s">
        <v>150</v>
      </c>
      <c r="D65" t="s">
        <v>166</v>
      </c>
    </row>
    <row r="66" spans="1:4">
      <c r="A66">
        <v>17</v>
      </c>
      <c r="B66">
        <v>1082</v>
      </c>
      <c r="C66">
        <v>1242</v>
      </c>
      <c r="D66">
        <v>1482</v>
      </c>
    </row>
    <row r="67" spans="1:4">
      <c r="A67">
        <v>17</v>
      </c>
      <c r="B67" t="s">
        <v>189</v>
      </c>
      <c r="C67" t="s">
        <v>210</v>
      </c>
      <c r="D67" t="s">
        <v>220</v>
      </c>
    </row>
    <row r="68" spans="1:4">
      <c r="A68">
        <v>17</v>
      </c>
      <c r="B68" t="str">
        <f>B67&amp;C67&amp;D67</f>
        <v>1082#1242#1482#</v>
      </c>
    </row>
    <row r="69" spans="1:4">
      <c r="A69">
        <v>18</v>
      </c>
      <c r="B69" t="s">
        <v>158</v>
      </c>
      <c r="C69" t="s">
        <v>159</v>
      </c>
      <c r="D69" t="s">
        <v>160</v>
      </c>
    </row>
    <row r="70" spans="1:4">
      <c r="A70">
        <v>18</v>
      </c>
      <c r="B70">
        <v>1282</v>
      </c>
      <c r="C70">
        <v>1342</v>
      </c>
      <c r="D70">
        <v>1352</v>
      </c>
    </row>
    <row r="71" spans="1:4">
      <c r="A71">
        <v>18</v>
      </c>
      <c r="B71" t="s">
        <v>191</v>
      </c>
      <c r="C71" t="s">
        <v>216</v>
      </c>
      <c r="D71" t="s">
        <v>221</v>
      </c>
    </row>
    <row r="72" spans="1:4">
      <c r="A72">
        <v>18</v>
      </c>
      <c r="B72" t="str">
        <f>B71&amp;C71&amp;D71</f>
        <v>1282#1342#1352#</v>
      </c>
    </row>
    <row r="73" spans="1:4">
      <c r="A73">
        <v>19</v>
      </c>
      <c r="B73" t="s">
        <v>158</v>
      </c>
      <c r="C73" t="s">
        <v>159</v>
      </c>
      <c r="D73" t="s">
        <v>160</v>
      </c>
    </row>
    <row r="74" spans="1:4">
      <c r="A74">
        <v>19</v>
      </c>
      <c r="B74">
        <v>1282</v>
      </c>
      <c r="C74">
        <v>1342</v>
      </c>
      <c r="D74">
        <v>1352</v>
      </c>
    </row>
    <row r="75" spans="1:4">
      <c r="A75">
        <v>19</v>
      </c>
      <c r="B75" t="s">
        <v>191</v>
      </c>
      <c r="C75" t="s">
        <v>216</v>
      </c>
      <c r="D75" t="s">
        <v>221</v>
      </c>
    </row>
    <row r="76" spans="1:4">
      <c r="A76">
        <v>19</v>
      </c>
      <c r="B76" t="str">
        <f>B75&amp;C75&amp;D75</f>
        <v>1282#1342#1352#</v>
      </c>
    </row>
    <row r="77" spans="1:4">
      <c r="A77">
        <v>20</v>
      </c>
      <c r="B77" t="s">
        <v>163</v>
      </c>
      <c r="C77" t="s">
        <v>164</v>
      </c>
      <c r="D77" t="s">
        <v>165</v>
      </c>
    </row>
    <row r="78" spans="1:4">
      <c r="A78">
        <v>20</v>
      </c>
      <c r="B78">
        <v>1202</v>
      </c>
      <c r="C78">
        <v>1332</v>
      </c>
      <c r="D78">
        <v>1372</v>
      </c>
    </row>
    <row r="79" spans="1:4">
      <c r="A79">
        <v>20</v>
      </c>
      <c r="B79" t="s">
        <v>194</v>
      </c>
      <c r="C79" t="s">
        <v>218</v>
      </c>
      <c r="D79" t="s">
        <v>219</v>
      </c>
    </row>
    <row r="80" spans="1:4">
      <c r="A80">
        <v>20</v>
      </c>
      <c r="B80" t="str">
        <f>B79&amp;C79&amp;D79</f>
        <v>1202#1332#1372#</v>
      </c>
    </row>
    <row r="81" spans="1:23">
      <c r="A81">
        <v>21</v>
      </c>
      <c r="B81" t="s">
        <v>158</v>
      </c>
      <c r="C81" t="s">
        <v>159</v>
      </c>
      <c r="D81" t="s">
        <v>160</v>
      </c>
    </row>
    <row r="82" spans="1:23">
      <c r="A82">
        <v>21</v>
      </c>
      <c r="B82">
        <v>1282</v>
      </c>
      <c r="C82">
        <v>1342</v>
      </c>
      <c r="D82">
        <v>1352</v>
      </c>
    </row>
    <row r="83" spans="1:23">
      <c r="A83">
        <v>21</v>
      </c>
      <c r="B83" t="s">
        <v>191</v>
      </c>
      <c r="C83" t="s">
        <v>216</v>
      </c>
      <c r="D83" t="s">
        <v>221</v>
      </c>
    </row>
    <row r="84" spans="1:23">
      <c r="A84">
        <v>21</v>
      </c>
      <c r="B84" t="str">
        <f>B83&amp;C83&amp;D83</f>
        <v>1282#1342#1352#</v>
      </c>
    </row>
    <row r="85" spans="1:23">
      <c r="A85">
        <v>22</v>
      </c>
      <c r="B85" t="s">
        <v>142</v>
      </c>
      <c r="C85" t="s">
        <v>143</v>
      </c>
      <c r="D85" t="s">
        <v>144</v>
      </c>
      <c r="E85" t="s">
        <v>145</v>
      </c>
    </row>
    <row r="86" spans="1:23">
      <c r="A86">
        <v>22</v>
      </c>
      <c r="B86">
        <v>1052</v>
      </c>
      <c r="C86">
        <v>1162</v>
      </c>
      <c r="D86">
        <v>1292</v>
      </c>
    </row>
    <row r="87" spans="1:23">
      <c r="A87">
        <v>22</v>
      </c>
      <c r="B87" t="s">
        <v>187</v>
      </c>
      <c r="C87" t="s">
        <v>205</v>
      </c>
      <c r="D87" t="s">
        <v>206</v>
      </c>
    </row>
    <row r="88" spans="1:23">
      <c r="A88">
        <v>22</v>
      </c>
      <c r="B88" t="str">
        <f>B87&amp;C87&amp;D87</f>
        <v>1052#1162#1292#</v>
      </c>
    </row>
    <row r="89" spans="1:23">
      <c r="A89">
        <v>23</v>
      </c>
      <c r="B89" t="s">
        <v>167</v>
      </c>
      <c r="C89" t="s">
        <v>168</v>
      </c>
      <c r="D89" t="s">
        <v>169</v>
      </c>
      <c r="E89" t="s">
        <v>170</v>
      </c>
      <c r="F89" t="s">
        <v>171</v>
      </c>
      <c r="G89" t="s">
        <v>172</v>
      </c>
      <c r="H89" t="s">
        <v>183</v>
      </c>
      <c r="I89" t="s">
        <v>173</v>
      </c>
      <c r="J89" t="s">
        <v>174</v>
      </c>
      <c r="K89" t="s">
        <v>175</v>
      </c>
      <c r="L89" t="s">
        <v>132</v>
      </c>
      <c r="M89" t="s">
        <v>161</v>
      </c>
      <c r="N89" t="s">
        <v>166</v>
      </c>
      <c r="O89" t="s">
        <v>133</v>
      </c>
      <c r="P89" t="s">
        <v>179</v>
      </c>
    </row>
    <row r="90" spans="1:23">
      <c r="A90">
        <v>23</v>
      </c>
      <c r="B90">
        <v>1032</v>
      </c>
      <c r="C90">
        <v>1092</v>
      </c>
      <c r="D90">
        <v>1102</v>
      </c>
      <c r="E90">
        <v>1132</v>
      </c>
      <c r="F90">
        <v>1142</v>
      </c>
      <c r="G90">
        <v>1212</v>
      </c>
      <c r="H90">
        <v>1222</v>
      </c>
      <c r="I90">
        <v>1262</v>
      </c>
      <c r="J90">
        <v>1272</v>
      </c>
      <c r="K90">
        <v>1362</v>
      </c>
      <c r="L90">
        <v>1392</v>
      </c>
      <c r="M90">
        <v>1472</v>
      </c>
      <c r="N90">
        <v>1482</v>
      </c>
      <c r="O90">
        <v>1522</v>
      </c>
      <c r="P90">
        <v>1232</v>
      </c>
    </row>
    <row r="91" spans="1:23">
      <c r="A91">
        <v>23</v>
      </c>
      <c r="B91" t="s">
        <v>195</v>
      </c>
      <c r="C91" t="s">
        <v>222</v>
      </c>
      <c r="D91" t="s">
        <v>223</v>
      </c>
      <c r="E91" t="s">
        <v>224</v>
      </c>
      <c r="F91" t="s">
        <v>225</v>
      </c>
      <c r="G91" t="s">
        <v>226</v>
      </c>
      <c r="H91" t="s">
        <v>227</v>
      </c>
      <c r="I91" t="s">
        <v>228</v>
      </c>
      <c r="J91" t="s">
        <v>229</v>
      </c>
      <c r="K91" t="s">
        <v>230</v>
      </c>
      <c r="L91" t="s">
        <v>197</v>
      </c>
      <c r="M91" t="s">
        <v>192</v>
      </c>
      <c r="N91" t="s">
        <v>220</v>
      </c>
      <c r="O91" t="s">
        <v>198</v>
      </c>
      <c r="P91" t="s">
        <v>231</v>
      </c>
    </row>
    <row r="92" spans="1:23">
      <c r="A92">
        <v>23</v>
      </c>
      <c r="B92" t="str">
        <f>B91&amp;C91&amp;D91&amp;E91&amp;F91&amp;G91&amp;H91&amp;I91&amp;J91&amp;K91&amp;L91&amp;M91&amp;N91&amp;O91&amp;P91</f>
        <v>1032#1092#1102#1132#1142#1212#1222#1262#1272#1362#1392#1472#1482#1522#1232#</v>
      </c>
    </row>
    <row r="93" spans="1:23">
      <c r="A93">
        <v>24</v>
      </c>
      <c r="B93" t="s">
        <v>176</v>
      </c>
      <c r="C93" t="s">
        <v>167</v>
      </c>
      <c r="D93" t="s">
        <v>168</v>
      </c>
      <c r="E93" t="s">
        <v>169</v>
      </c>
      <c r="F93" t="s">
        <v>177</v>
      </c>
      <c r="G93" t="s">
        <v>170</v>
      </c>
      <c r="H93" t="s">
        <v>171</v>
      </c>
      <c r="I93" t="s">
        <v>163</v>
      </c>
      <c r="J93" t="s">
        <v>172</v>
      </c>
      <c r="K93" t="s">
        <v>178</v>
      </c>
      <c r="L93" t="s">
        <v>179</v>
      </c>
      <c r="M93" t="s">
        <v>173</v>
      </c>
      <c r="N93" t="s">
        <v>174</v>
      </c>
      <c r="O93" t="s">
        <v>164</v>
      </c>
      <c r="P93" t="s">
        <v>175</v>
      </c>
      <c r="Q93" t="s">
        <v>165</v>
      </c>
      <c r="R93" t="s">
        <v>132</v>
      </c>
      <c r="S93" t="s">
        <v>180</v>
      </c>
      <c r="T93" t="s">
        <v>161</v>
      </c>
      <c r="U93" t="s">
        <v>166</v>
      </c>
      <c r="V93" t="s">
        <v>162</v>
      </c>
      <c r="W93" t="s">
        <v>133</v>
      </c>
    </row>
    <row r="94" spans="1:23">
      <c r="A94">
        <v>24</v>
      </c>
      <c r="B94">
        <v>1012</v>
      </c>
      <c r="C94">
        <v>1032</v>
      </c>
      <c r="D94">
        <v>1092</v>
      </c>
      <c r="E94">
        <v>1102</v>
      </c>
      <c r="F94">
        <v>1112</v>
      </c>
      <c r="G94">
        <v>1132</v>
      </c>
      <c r="H94">
        <v>1142</v>
      </c>
      <c r="I94">
        <v>1202</v>
      </c>
      <c r="J94">
        <v>1212</v>
      </c>
      <c r="K94">
        <v>1222</v>
      </c>
      <c r="L94">
        <v>1232</v>
      </c>
      <c r="M94">
        <v>1262</v>
      </c>
      <c r="N94">
        <v>1272</v>
      </c>
      <c r="O94">
        <v>1332</v>
      </c>
      <c r="P94">
        <v>1362</v>
      </c>
      <c r="Q94">
        <v>1372</v>
      </c>
      <c r="R94">
        <v>1392</v>
      </c>
      <c r="S94">
        <v>1412</v>
      </c>
      <c r="T94">
        <v>1472</v>
      </c>
      <c r="U94">
        <v>1482</v>
      </c>
      <c r="V94">
        <v>1512</v>
      </c>
      <c r="W94">
        <v>1522</v>
      </c>
    </row>
    <row r="95" spans="1:23">
      <c r="A95">
        <v>24</v>
      </c>
      <c r="B95" t="s">
        <v>196</v>
      </c>
      <c r="C95" t="s">
        <v>195</v>
      </c>
      <c r="D95" t="s">
        <v>222</v>
      </c>
      <c r="E95" t="s">
        <v>223</v>
      </c>
      <c r="F95" t="s">
        <v>232</v>
      </c>
      <c r="G95" t="s">
        <v>224</v>
      </c>
      <c r="H95" t="s">
        <v>225</v>
      </c>
      <c r="I95" t="s">
        <v>194</v>
      </c>
      <c r="J95" t="s">
        <v>226</v>
      </c>
      <c r="K95" t="s">
        <v>227</v>
      </c>
      <c r="L95" t="s">
        <v>231</v>
      </c>
      <c r="M95" t="s">
        <v>228</v>
      </c>
      <c r="N95" t="s">
        <v>229</v>
      </c>
      <c r="O95" t="s">
        <v>218</v>
      </c>
      <c r="P95" t="s">
        <v>230</v>
      </c>
      <c r="Q95" t="s">
        <v>219</v>
      </c>
      <c r="R95" t="s">
        <v>197</v>
      </c>
      <c r="S95" t="s">
        <v>233</v>
      </c>
      <c r="T95" t="s">
        <v>192</v>
      </c>
      <c r="U95" t="s">
        <v>220</v>
      </c>
      <c r="V95" t="s">
        <v>217</v>
      </c>
      <c r="W95" t="s">
        <v>198</v>
      </c>
    </row>
    <row r="96" spans="1:23">
      <c r="A96">
        <v>24</v>
      </c>
      <c r="B96" t="str">
        <f>B95&amp;C95&amp;D95&amp;E95&amp;F95&amp;G95&amp;H95&amp;I95&amp;J95&amp;K95&amp;L95&amp;M95&amp;N95&amp;O95&amp;P95&amp;Q95&amp;R95&amp;S95&amp;T95&amp;U95&amp;V95&amp;W95</f>
        <v>1012#1032#1092#1102#1112#1132#1142#1202#1212#1222#1232#1262#1272#1332#1362#1372#1392#1412#1472#1482#1512#1522#</v>
      </c>
    </row>
    <row r="97" spans="1:5">
      <c r="A97">
        <v>25</v>
      </c>
      <c r="B97" t="s">
        <v>131</v>
      </c>
      <c r="C97" t="s">
        <v>146</v>
      </c>
      <c r="D97" t="s">
        <v>181</v>
      </c>
      <c r="E97" t="s">
        <v>147</v>
      </c>
    </row>
    <row r="98" spans="1:5">
      <c r="A98">
        <v>25</v>
      </c>
      <c r="B98">
        <v>1062</v>
      </c>
      <c r="C98">
        <v>1172</v>
      </c>
      <c r="D98">
        <v>1302</v>
      </c>
      <c r="E98">
        <v>1432</v>
      </c>
    </row>
    <row r="99" spans="1:5">
      <c r="A99">
        <v>25</v>
      </c>
      <c r="B99" t="s">
        <v>185</v>
      </c>
      <c r="C99" t="s">
        <v>188</v>
      </c>
      <c r="D99" t="s">
        <v>234</v>
      </c>
      <c r="E99" t="s">
        <v>208</v>
      </c>
    </row>
    <row r="100" spans="1:5">
      <c r="A100">
        <v>25</v>
      </c>
      <c r="B100" t="str">
        <f>B99&amp;C99&amp;D99&amp;E99</f>
        <v>1062#1172#1302#1432#</v>
      </c>
    </row>
    <row r="101" spans="1:5">
      <c r="A101">
        <v>26</v>
      </c>
      <c r="B101" t="s">
        <v>131</v>
      </c>
      <c r="C101" t="s">
        <v>146</v>
      </c>
      <c r="D101" t="s">
        <v>181</v>
      </c>
      <c r="E101" t="s">
        <v>147</v>
      </c>
    </row>
    <row r="102" spans="1:5">
      <c r="A102">
        <v>26</v>
      </c>
      <c r="B102">
        <v>1062</v>
      </c>
      <c r="C102">
        <v>1172</v>
      </c>
      <c r="D102">
        <v>1302</v>
      </c>
      <c r="E102">
        <v>1432</v>
      </c>
    </row>
    <row r="103" spans="1:5">
      <c r="A103">
        <v>26</v>
      </c>
      <c r="B103" t="s">
        <v>185</v>
      </c>
      <c r="C103" t="s">
        <v>188</v>
      </c>
      <c r="D103" t="s">
        <v>234</v>
      </c>
      <c r="E103" t="s">
        <v>208</v>
      </c>
    </row>
    <row r="104" spans="1:5">
      <c r="A104">
        <v>26</v>
      </c>
      <c r="B104" t="str">
        <f>B103&amp;C103&amp;D103&amp;E103</f>
        <v>1062#1172#1302#1432#</v>
      </c>
    </row>
    <row r="105" spans="1:5">
      <c r="A105">
        <v>27</v>
      </c>
      <c r="B105" t="s">
        <v>132</v>
      </c>
    </row>
    <row r="106" spans="1:5">
      <c r="A106">
        <v>27</v>
      </c>
      <c r="B106">
        <v>1392</v>
      </c>
    </row>
    <row r="107" spans="1:5">
      <c r="A107">
        <v>27</v>
      </c>
      <c r="B107" t="s">
        <v>197</v>
      </c>
    </row>
    <row r="108" spans="1:5">
      <c r="A108">
        <v>27</v>
      </c>
    </row>
    <row r="109" spans="1:5">
      <c r="A109">
        <v>28</v>
      </c>
      <c r="B109" t="s">
        <v>132</v>
      </c>
    </row>
    <row r="110" spans="1:5">
      <c r="A110">
        <v>28</v>
      </c>
      <c r="B110">
        <v>1392</v>
      </c>
    </row>
    <row r="111" spans="1:5">
      <c r="A111">
        <v>28</v>
      </c>
      <c r="B111" t="s">
        <v>197</v>
      </c>
    </row>
    <row r="112" spans="1:5">
      <c r="A112">
        <v>28</v>
      </c>
    </row>
    <row r="113" spans="1:2">
      <c r="A113">
        <v>29</v>
      </c>
      <c r="B113" t="s">
        <v>133</v>
      </c>
    </row>
    <row r="114" spans="1:2">
      <c r="A114">
        <v>29</v>
      </c>
      <c r="B114">
        <v>1522</v>
      </c>
    </row>
    <row r="115" spans="1:2">
      <c r="A115">
        <v>29</v>
      </c>
      <c r="B115" t="s">
        <v>198</v>
      </c>
    </row>
    <row r="116" spans="1:2">
      <c r="A116">
        <v>29</v>
      </c>
    </row>
    <row r="117" spans="1:2">
      <c r="A117">
        <v>30</v>
      </c>
      <c r="B117" t="s">
        <v>133</v>
      </c>
    </row>
    <row r="118" spans="1:2">
      <c r="A118">
        <v>30</v>
      </c>
      <c r="B118">
        <v>1522</v>
      </c>
    </row>
    <row r="119" spans="1:2">
      <c r="A119">
        <v>30</v>
      </c>
      <c r="B119" t="s">
        <v>198</v>
      </c>
    </row>
    <row r="120" spans="1:2">
      <c r="A120">
        <v>30</v>
      </c>
    </row>
  </sheetData>
  <sortState xmlns:xlrd2="http://schemas.microsoft.com/office/spreadsheetml/2017/richdata2" ref="A1:W120">
    <sortCondition ref="A1:A120"/>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2"/>
  <sheetViews>
    <sheetView workbookViewId="0">
      <selection activeCell="C1" sqref="C1"/>
    </sheetView>
  </sheetViews>
  <sheetFormatPr defaultRowHeight="14.25"/>
  <sheetData>
    <row r="1" spans="1:3">
      <c r="A1" t="s">
        <v>174</v>
      </c>
      <c r="B1">
        <v>127</v>
      </c>
      <c r="C1" s="2">
        <v>1272</v>
      </c>
    </row>
    <row r="2" spans="1:3">
      <c r="A2" t="s">
        <v>167</v>
      </c>
      <c r="B2">
        <v>103</v>
      </c>
      <c r="C2" s="2">
        <v>1032</v>
      </c>
    </row>
    <row r="3" spans="1:3">
      <c r="A3" t="s">
        <v>131</v>
      </c>
      <c r="B3">
        <v>106</v>
      </c>
      <c r="C3" s="2">
        <v>1062</v>
      </c>
    </row>
    <row r="4" spans="1:3">
      <c r="A4" t="s">
        <v>144</v>
      </c>
      <c r="B4">
        <v>129</v>
      </c>
      <c r="C4" s="2">
        <v>1292</v>
      </c>
    </row>
    <row r="5" spans="1:3">
      <c r="A5" t="s">
        <v>134</v>
      </c>
      <c r="B5">
        <v>107</v>
      </c>
      <c r="C5" s="2">
        <v>1072</v>
      </c>
    </row>
    <row r="6" spans="1:3">
      <c r="A6" t="s">
        <v>182</v>
      </c>
      <c r="B6">
        <v>104</v>
      </c>
      <c r="C6" s="2">
        <v>1042</v>
      </c>
    </row>
    <row r="7" spans="1:3">
      <c r="A7" t="s">
        <v>143</v>
      </c>
      <c r="B7">
        <v>116</v>
      </c>
      <c r="C7" s="2">
        <v>1162</v>
      </c>
    </row>
    <row r="8" spans="1:3">
      <c r="A8" t="s">
        <v>136</v>
      </c>
      <c r="B8">
        <v>102</v>
      </c>
      <c r="C8" s="2">
        <v>1022</v>
      </c>
    </row>
    <row r="9" spans="1:3">
      <c r="A9" t="s">
        <v>156</v>
      </c>
      <c r="B9">
        <v>131</v>
      </c>
      <c r="C9" s="2">
        <v>1312</v>
      </c>
    </row>
    <row r="10" spans="1:3">
      <c r="A10" t="s">
        <v>146</v>
      </c>
      <c r="B10">
        <v>117</v>
      </c>
      <c r="C10" s="2">
        <v>1172</v>
      </c>
    </row>
    <row r="11" spans="1:3">
      <c r="A11" t="s">
        <v>176</v>
      </c>
      <c r="B11">
        <v>101</v>
      </c>
      <c r="C11" s="2">
        <v>1012</v>
      </c>
    </row>
    <row r="12" spans="1:3">
      <c r="A12" t="s">
        <v>172</v>
      </c>
      <c r="B12">
        <v>121</v>
      </c>
      <c r="C12" s="2">
        <v>1212</v>
      </c>
    </row>
    <row r="13" spans="1:3">
      <c r="A13" t="s">
        <v>157</v>
      </c>
      <c r="B13">
        <v>146</v>
      </c>
      <c r="C13" s="2">
        <v>1462</v>
      </c>
    </row>
    <row r="14" spans="1:3">
      <c r="A14" t="s">
        <v>158</v>
      </c>
      <c r="B14">
        <v>128</v>
      </c>
      <c r="C14" s="2">
        <v>1282</v>
      </c>
    </row>
    <row r="15" spans="1:3">
      <c r="A15" t="s">
        <v>163</v>
      </c>
      <c r="B15">
        <v>120</v>
      </c>
      <c r="C15" s="2">
        <v>1202</v>
      </c>
    </row>
    <row r="16" spans="1:3">
      <c r="A16" t="s">
        <v>181</v>
      </c>
      <c r="B16">
        <v>130</v>
      </c>
      <c r="C16" s="2">
        <v>1302</v>
      </c>
    </row>
    <row r="17" spans="1:3">
      <c r="A17" t="s">
        <v>164</v>
      </c>
      <c r="B17">
        <v>133</v>
      </c>
      <c r="C17" s="2">
        <v>1332</v>
      </c>
    </row>
    <row r="18" spans="1:3">
      <c r="A18" t="s">
        <v>142</v>
      </c>
      <c r="B18">
        <v>105</v>
      </c>
      <c r="C18" s="2">
        <v>1052</v>
      </c>
    </row>
    <row r="19" spans="1:3">
      <c r="A19" t="s">
        <v>147</v>
      </c>
      <c r="B19">
        <v>143</v>
      </c>
      <c r="C19" s="2">
        <v>1432</v>
      </c>
    </row>
    <row r="20" spans="1:3">
      <c r="A20" t="s">
        <v>148</v>
      </c>
      <c r="B20">
        <v>108</v>
      </c>
      <c r="C20" s="2">
        <v>1082</v>
      </c>
    </row>
    <row r="21" spans="1:3">
      <c r="A21" t="s">
        <v>152</v>
      </c>
      <c r="B21">
        <v>132</v>
      </c>
      <c r="C21" s="2">
        <v>1322</v>
      </c>
    </row>
    <row r="22" spans="1:3">
      <c r="A22" t="s">
        <v>149</v>
      </c>
      <c r="B22">
        <v>115</v>
      </c>
      <c r="C22" s="2">
        <v>1152</v>
      </c>
    </row>
    <row r="23" spans="1:3">
      <c r="A23" t="s">
        <v>171</v>
      </c>
      <c r="B23">
        <v>114</v>
      </c>
      <c r="C23" s="2">
        <v>1142</v>
      </c>
    </row>
    <row r="24" spans="1:3">
      <c r="A24" t="s">
        <v>145</v>
      </c>
      <c r="B24">
        <v>142</v>
      </c>
      <c r="C24" s="2">
        <v>1422</v>
      </c>
    </row>
    <row r="25" spans="1:3">
      <c r="A25" t="s">
        <v>166</v>
      </c>
      <c r="B25">
        <v>148</v>
      </c>
      <c r="C25" s="2">
        <v>1482</v>
      </c>
    </row>
    <row r="26" spans="1:3">
      <c r="A26" t="s">
        <v>180</v>
      </c>
      <c r="B26">
        <v>141</v>
      </c>
      <c r="C26" s="2">
        <v>1412</v>
      </c>
    </row>
    <row r="27" spans="1:3">
      <c r="A27" t="s">
        <v>135</v>
      </c>
      <c r="B27">
        <v>150</v>
      </c>
      <c r="C27" s="2">
        <v>1502</v>
      </c>
    </row>
    <row r="28" spans="1:3">
      <c r="A28" t="s">
        <v>177</v>
      </c>
      <c r="B28">
        <v>111</v>
      </c>
      <c r="C28" s="2">
        <v>1112</v>
      </c>
    </row>
    <row r="29" spans="1:3">
      <c r="A29" t="s">
        <v>150</v>
      </c>
      <c r="B29">
        <v>124</v>
      </c>
      <c r="C29" s="2">
        <v>1242</v>
      </c>
    </row>
    <row r="30" spans="1:3">
      <c r="A30" t="s">
        <v>151</v>
      </c>
      <c r="B30">
        <v>125</v>
      </c>
      <c r="C30" s="2">
        <v>1252</v>
      </c>
    </row>
    <row r="31" spans="1:3">
      <c r="A31" t="s">
        <v>169</v>
      </c>
      <c r="B31">
        <v>110</v>
      </c>
      <c r="C31" s="2">
        <v>1102</v>
      </c>
    </row>
    <row r="32" spans="1:3">
      <c r="A32" t="s">
        <v>175</v>
      </c>
      <c r="B32">
        <v>136</v>
      </c>
      <c r="C32" s="2">
        <v>1362</v>
      </c>
    </row>
    <row r="33" spans="1:3">
      <c r="A33" t="s">
        <v>138</v>
      </c>
      <c r="B33">
        <v>119</v>
      </c>
      <c r="C33" s="2">
        <v>1192</v>
      </c>
    </row>
    <row r="34" spans="1:3">
      <c r="A34" t="s">
        <v>178</v>
      </c>
      <c r="B34">
        <v>122</v>
      </c>
      <c r="C34" s="2">
        <v>1222</v>
      </c>
    </row>
    <row r="35" spans="1:3">
      <c r="A35" t="s">
        <v>165</v>
      </c>
      <c r="B35">
        <v>137</v>
      </c>
      <c r="C35" s="2">
        <v>1372</v>
      </c>
    </row>
    <row r="36" spans="1:3">
      <c r="A36" t="s">
        <v>153</v>
      </c>
      <c r="B36">
        <v>138</v>
      </c>
      <c r="C36" s="2">
        <v>1382</v>
      </c>
    </row>
    <row r="37" spans="1:3">
      <c r="A37" t="s">
        <v>155</v>
      </c>
      <c r="B37">
        <v>149</v>
      </c>
      <c r="C37" s="2">
        <v>1492</v>
      </c>
    </row>
    <row r="38" spans="1:3">
      <c r="A38" t="s">
        <v>162</v>
      </c>
      <c r="B38">
        <v>151</v>
      </c>
      <c r="C38" s="2">
        <v>1512</v>
      </c>
    </row>
    <row r="39" spans="1:3">
      <c r="A39" t="s">
        <v>179</v>
      </c>
      <c r="B39">
        <v>123</v>
      </c>
      <c r="C39" s="2">
        <v>1232</v>
      </c>
    </row>
    <row r="40" spans="1:3">
      <c r="A40" t="s">
        <v>132</v>
      </c>
      <c r="B40">
        <v>139</v>
      </c>
      <c r="C40" s="2">
        <v>1392</v>
      </c>
    </row>
    <row r="41" spans="1:3">
      <c r="A41" t="s">
        <v>161</v>
      </c>
      <c r="B41">
        <v>147</v>
      </c>
      <c r="C41" s="2">
        <v>1472</v>
      </c>
    </row>
    <row r="42" spans="1:3">
      <c r="A42" t="s">
        <v>141</v>
      </c>
      <c r="B42">
        <v>144</v>
      </c>
      <c r="C42" s="2">
        <v>1442</v>
      </c>
    </row>
    <row r="43" spans="1:3">
      <c r="A43" t="s">
        <v>139</v>
      </c>
      <c r="B43">
        <v>145</v>
      </c>
      <c r="C43" s="2">
        <v>1452</v>
      </c>
    </row>
    <row r="44" spans="1:3">
      <c r="A44" t="s">
        <v>168</v>
      </c>
      <c r="B44">
        <v>109</v>
      </c>
      <c r="C44" s="2">
        <v>1092</v>
      </c>
    </row>
    <row r="45" spans="1:3">
      <c r="A45" t="s">
        <v>137</v>
      </c>
      <c r="B45">
        <v>112</v>
      </c>
      <c r="C45" s="2">
        <v>1122</v>
      </c>
    </row>
    <row r="46" spans="1:3">
      <c r="A46" t="s">
        <v>160</v>
      </c>
      <c r="B46">
        <v>135</v>
      </c>
      <c r="C46" s="2">
        <v>1352</v>
      </c>
    </row>
    <row r="47" spans="1:3">
      <c r="A47" t="s">
        <v>170</v>
      </c>
      <c r="B47">
        <v>113</v>
      </c>
      <c r="C47" s="2">
        <v>1132</v>
      </c>
    </row>
    <row r="48" spans="1:3">
      <c r="A48" t="s">
        <v>173</v>
      </c>
      <c r="B48">
        <v>126</v>
      </c>
      <c r="C48" s="2">
        <v>1262</v>
      </c>
    </row>
    <row r="49" spans="1:3">
      <c r="A49" t="s">
        <v>159</v>
      </c>
      <c r="B49">
        <v>134</v>
      </c>
      <c r="C49" s="2">
        <v>1342</v>
      </c>
    </row>
    <row r="50" spans="1:3">
      <c r="A50" t="s">
        <v>154</v>
      </c>
      <c r="B50">
        <v>140</v>
      </c>
      <c r="C50" s="2">
        <v>1402</v>
      </c>
    </row>
    <row r="51" spans="1:3">
      <c r="A51" t="s">
        <v>140</v>
      </c>
      <c r="B51">
        <v>118</v>
      </c>
      <c r="C51" s="2">
        <v>1182</v>
      </c>
    </row>
    <row r="52" spans="1:3">
      <c r="A52" t="s">
        <v>133</v>
      </c>
      <c r="B52">
        <v>152</v>
      </c>
      <c r="C52" s="2">
        <v>1522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lj035</dc:creator>
  <cp:lastModifiedBy>lj035</cp:lastModifiedBy>
  <cp:lastPrinted>2020-05-05T12:00:31Z</cp:lastPrinted>
  <dcterms:created xsi:type="dcterms:W3CDTF">2020-03-30T03:12:59Z</dcterms:created>
  <dcterms:modified xsi:type="dcterms:W3CDTF">2020-05-08T12:47:27Z</dcterms:modified>
</cp:coreProperties>
</file>