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HYZ-WORK\宠物项目\Project\Model\Excel\"/>
    </mc:Choice>
  </mc:AlternateContent>
  <xr:revisionPtr revIDLastSave="0" documentId="13_ncr:1_{0041D7F2-CF44-49B4-AA28-A4FE53F7551B}" xr6:coauthVersionLast="45" xr6:coauthVersionMax="45" xr10:uidLastSave="{00000000-0000-0000-0000-000000000000}"/>
  <bookViews>
    <workbookView xWindow="15" yWindow="60" windowWidth="18870" windowHeight="1519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3" l="1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微软用户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微软用户:</t>
        </r>
        <r>
          <rPr>
            <sz val="9"/>
            <rFont val="宋体"/>
            <family val="3"/>
            <charset val="134"/>
          </rPr>
          <t xml:space="preserve">
1 优秀  绿      2 优秀+ 绿
3 精良  蓝      4 精良+ 蓝
5 稀有  紫      6 稀有+ 紫
7 史诗  橙      7 史诗+ 橙
9 传说  红     10 传说+ 红
</t>
        </r>
      </text>
    </comment>
  </commentList>
</comments>
</file>

<file path=xl/sharedStrings.xml><?xml version="1.0" encoding="utf-8"?>
<sst xmlns="http://schemas.openxmlformats.org/spreadsheetml/2006/main" count="151" uniqueCount="97">
  <si>
    <t>编号</t>
  </si>
  <si>
    <t>物品名称</t>
  </si>
  <si>
    <t>资源名称</t>
  </si>
  <si>
    <t>物品描述</t>
  </si>
  <si>
    <t>预留字段</t>
  </si>
  <si>
    <t>ID</t>
  </si>
  <si>
    <t>Name</t>
  </si>
  <si>
    <t>Quality</t>
  </si>
  <si>
    <t>Icon</t>
  </si>
  <si>
    <t>Desc_Tips</t>
  </si>
  <si>
    <t>csk</t>
  </si>
  <si>
    <t>c</t>
  </si>
  <si>
    <t>cs</t>
  </si>
  <si>
    <t>int</t>
  </si>
  <si>
    <t>string</t>
  </si>
  <si>
    <t>流浪印记</t>
  </si>
  <si>
    <t>远古精华</t>
  </si>
  <si>
    <t>掠夺卷</t>
  </si>
  <si>
    <t>秘境券</t>
  </si>
  <si>
    <t>时光卷轴</t>
  </si>
  <si>
    <t>灵魂石</t>
  </si>
  <si>
    <t>觉醒石</t>
  </si>
  <si>
    <t>契约石</t>
  </si>
  <si>
    <t>等级宝箱LV15</t>
  </si>
  <si>
    <t>等级宝箱LV25</t>
  </si>
  <si>
    <t>等级宝箱LV35</t>
  </si>
  <si>
    <t>等级宝箱LV45</t>
  </si>
  <si>
    <t>等级宝箱LV65</t>
  </si>
  <si>
    <t>等级宝箱LV95</t>
  </si>
  <si>
    <t>等级宝箱LV135</t>
  </si>
  <si>
    <t>等级宝箱LV185</t>
  </si>
  <si>
    <t>等级宝箱LV245</t>
  </si>
  <si>
    <t>等级宝箱LV315</t>
  </si>
  <si>
    <t>等级宝箱LV395</t>
  </si>
  <si>
    <t>等级宝箱LV485</t>
  </si>
  <si>
    <t>等级宝箱LV585</t>
  </si>
  <si>
    <t>等级宝箱LV705</t>
  </si>
  <si>
    <t>{</t>
  </si>
  <si>
    <t>}</t>
  </si>
  <si>
    <t>|</t>
  </si>
  <si>
    <t>,</t>
  </si>
  <si>
    <t>&amp;</t>
  </si>
  <si>
    <t>$</t>
  </si>
  <si>
    <t>打开随机获得</t>
  </si>
  <si>
    <t>起源</t>
  </si>
  <si>
    <t>符文套装</t>
  </si>
  <si>
    <t>中的一个</t>
  </si>
  <si>
    <t>初级召唤卷</t>
  </si>
  <si>
    <t>虔诚</t>
  </si>
  <si>
    <t>高级召唤卷</t>
  </si>
  <si>
    <t>神秘</t>
  </si>
  <si>
    <t>远古契约</t>
  </si>
  <si>
    <t>坚贞</t>
  </si>
  <si>
    <t>风暴</t>
  </si>
  <si>
    <t>占领卷</t>
  </si>
  <si>
    <t>预言</t>
  </si>
  <si>
    <t>复仇</t>
  </si>
  <si>
    <t>信仰</t>
  </si>
  <si>
    <t>悬赏券</t>
  </si>
  <si>
    <t>VIP经验卡</t>
  </si>
  <si>
    <t>灵魂精华</t>
  </si>
  <si>
    <t>不屈之力</t>
  </si>
  <si>
    <t>智慧之光</t>
  </si>
  <si>
    <t>勇气之心</t>
  </si>
  <si>
    <t>{{3,1008,1}</t>
  </si>
  <si>
    <t>|{3,1127,5}|</t>
  </si>
  <si>
    <t>{2,0,50}|{3,1064,5}|{3,3002,1}}</t>
  </si>
  <si>
    <t>{2,0,100}|{3,1167,1}|{3,3003,1}}</t>
  </si>
  <si>
    <t>{{3,1008,2}</t>
  </si>
  <si>
    <t>{2,0,150}|{3,4001,5}|{3,3004,1}}</t>
  </si>
  <si>
    <t>{{3,1008,3}</t>
  </si>
  <si>
    <t>|{3,1127,10}|</t>
  </si>
  <si>
    <t>{2,0,200}|{3,1066,3}|{3,3005,1}}</t>
  </si>
  <si>
    <t>{2,0,250}|{3,1168,1}|{3,3006,1}}</t>
  </si>
  <si>
    <t>{2,0,300}|{3,4002,3}|{3,3007,1}}</t>
  </si>
  <si>
    <t>|{3,1127,15}|</t>
  </si>
  <si>
    <t>{2,0,500}|{3,1067,3}|{3,3008,1}}</t>
  </si>
  <si>
    <t>{2,0,1000}|{3,1169,5}|{3,3009,1}}</t>
  </si>
  <si>
    <t>{2,0,2000}|{3,4003,8}|{3,3010,1}}</t>
  </si>
  <si>
    <t>{2,0,2000}|{3,1069,10}|{3,3011,1}}</t>
  </si>
  <si>
    <t>{2,0,2000}|{3,1170,8}|{3,3012,1}}</t>
  </si>
  <si>
    <t>{2,0,2000}|{3,1070,10}|{3,3013,1}}</t>
  </si>
  <si>
    <t>{2,0,2000}|{3,1171,10}|{3,3014,1}}</t>
  </si>
  <si>
    <t>{2,0,2000}|{3,1071,10}}</t>
  </si>
  <si>
    <t>物品品质</t>
    <phoneticPr fontId="4" type="noConversion"/>
  </si>
  <si>
    <t>mist_delivery</t>
  </si>
  <si>
    <t>mist_neutral</t>
  </si>
  <si>
    <t>mist_speed</t>
  </si>
  <si>
    <t>mist_flash</t>
  </si>
  <si>
    <t>dilao</t>
  </si>
  <si>
    <t>buff_damage</t>
  </si>
  <si>
    <t>buff_fixed</t>
  </si>
  <si>
    <t>Invisible</t>
  </si>
  <si>
    <t>mwsl_icon_bossyaoshi</t>
  </si>
  <si>
    <t>buff_defense</t>
  </si>
  <si>
    <t>buff_weak</t>
  </si>
  <si>
    <t>buff_mofadun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</si>
</sst>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Font="1"/>
    <xf numFmtId="0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vertical="center"/>
    </xf>
    <xf numFmtId="0" fontId="0" fillId="0" borderId="0" xfId="0" applyAlignment="1"/>
    <xf numFmtId="49" fontId="0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常规" xfId="0" builtinId="0"/>
    <cellStyle name="常规 6" xfId="1" xr:uid="{00000000-0005-0000-0000-000001000000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A6" sqref="A6:A17"/>
    </sheetView>
  </sheetViews>
  <sheetFormatPr defaultColWidth="9" defaultRowHeight="13.5" x14ac:dyDescent="0.15"/>
  <cols>
    <col min="1" max="1" width="12.25" style="2" customWidth="1"/>
    <col min="2" max="3" width="16.375" style="4" customWidth="1"/>
    <col min="4" max="4" width="32.75" style="2" customWidth="1"/>
    <col min="5" max="5" width="53.375" style="2" customWidth="1"/>
  </cols>
  <sheetData>
    <row r="1" spans="1:5" x14ac:dyDescent="0.15">
      <c r="A1" s="2" t="s">
        <v>0</v>
      </c>
      <c r="B1" s="4" t="s">
        <v>1</v>
      </c>
      <c r="C1" s="15" t="s">
        <v>84</v>
      </c>
      <c r="D1" s="2" t="s">
        <v>2</v>
      </c>
      <c r="E1" s="2" t="s">
        <v>3</v>
      </c>
    </row>
    <row r="2" spans="1:5" x14ac:dyDescent="0.15">
      <c r="A2" s="2" t="s">
        <v>4</v>
      </c>
      <c r="B2" s="4" t="s">
        <v>4</v>
      </c>
      <c r="D2" s="2" t="s">
        <v>4</v>
      </c>
    </row>
    <row r="3" spans="1:5" x14ac:dyDescent="0.15">
      <c r="A3" s="2" t="s">
        <v>5</v>
      </c>
      <c r="B3" s="4" t="s">
        <v>6</v>
      </c>
      <c r="C3" s="4" t="s">
        <v>7</v>
      </c>
      <c r="D3" s="2" t="s">
        <v>8</v>
      </c>
      <c r="E3" s="2" t="s">
        <v>9</v>
      </c>
    </row>
    <row r="4" spans="1:5" x14ac:dyDescent="0.15">
      <c r="A4" s="2" t="s">
        <v>10</v>
      </c>
      <c r="B4" s="4" t="s">
        <v>11</v>
      </c>
      <c r="C4" s="4" t="s">
        <v>12</v>
      </c>
      <c r="D4" s="2" t="s">
        <v>11</v>
      </c>
      <c r="E4" s="2" t="s">
        <v>11</v>
      </c>
    </row>
    <row r="5" spans="1:5" x14ac:dyDescent="0.15">
      <c r="A5" s="2" t="s">
        <v>13</v>
      </c>
      <c r="B5" s="4" t="s">
        <v>13</v>
      </c>
      <c r="C5" s="4" t="s">
        <v>13</v>
      </c>
      <c r="D5" s="2" t="s">
        <v>14</v>
      </c>
      <c r="E5" s="2" t="s">
        <v>13</v>
      </c>
    </row>
    <row r="6" spans="1:5" x14ac:dyDescent="0.15">
      <c r="A6" s="2">
        <v>1</v>
      </c>
      <c r="B6" s="4">
        <v>201030</v>
      </c>
      <c r="C6" s="4">
        <v>3</v>
      </c>
      <c r="D6" s="2" t="s">
        <v>90</v>
      </c>
      <c r="E6" s="2">
        <v>301042</v>
      </c>
    </row>
    <row r="7" spans="1:5" x14ac:dyDescent="0.15">
      <c r="A7" s="2">
        <v>2</v>
      </c>
      <c r="B7" s="4">
        <v>201031</v>
      </c>
      <c r="C7" s="4">
        <v>1</v>
      </c>
      <c r="D7" s="2" t="s">
        <v>91</v>
      </c>
      <c r="E7" s="2">
        <v>301043</v>
      </c>
    </row>
    <row r="8" spans="1:5" x14ac:dyDescent="0.15">
      <c r="A8" s="2">
        <v>3</v>
      </c>
      <c r="B8" s="4">
        <v>201032</v>
      </c>
      <c r="C8" s="4">
        <v>7</v>
      </c>
      <c r="D8" s="2" t="s">
        <v>92</v>
      </c>
      <c r="E8" s="2">
        <v>301044</v>
      </c>
    </row>
    <row r="9" spans="1:5" x14ac:dyDescent="0.15">
      <c r="A9" s="2">
        <v>4</v>
      </c>
      <c r="B9" s="4">
        <v>201033</v>
      </c>
      <c r="C9" s="4">
        <v>5</v>
      </c>
      <c r="D9" s="2" t="s">
        <v>85</v>
      </c>
      <c r="E9" s="2">
        <v>301045</v>
      </c>
    </row>
    <row r="10" spans="1:5" x14ac:dyDescent="0.15">
      <c r="A10" s="2">
        <v>5</v>
      </c>
      <c r="B10" s="4">
        <v>201034</v>
      </c>
      <c r="C10" s="4">
        <v>5</v>
      </c>
      <c r="D10" s="2" t="s">
        <v>86</v>
      </c>
      <c r="E10" s="2">
        <v>301046</v>
      </c>
    </row>
    <row r="11" spans="1:5" x14ac:dyDescent="0.15">
      <c r="A11" s="2">
        <v>6</v>
      </c>
      <c r="B11" s="4">
        <v>201035</v>
      </c>
      <c r="C11" s="4">
        <v>7</v>
      </c>
      <c r="D11" s="2" t="s">
        <v>93</v>
      </c>
      <c r="E11" s="2">
        <v>301047</v>
      </c>
    </row>
    <row r="12" spans="1:5" x14ac:dyDescent="0.15">
      <c r="A12" s="2">
        <v>7</v>
      </c>
      <c r="B12" s="4">
        <v>201036</v>
      </c>
      <c r="C12" s="4">
        <v>5</v>
      </c>
      <c r="D12" s="2" t="s">
        <v>87</v>
      </c>
      <c r="E12" s="2">
        <v>301048</v>
      </c>
    </row>
    <row r="13" spans="1:5" x14ac:dyDescent="0.15">
      <c r="A13" s="2">
        <v>8</v>
      </c>
      <c r="B13" s="4">
        <v>201037</v>
      </c>
      <c r="C13" s="4">
        <v>3</v>
      </c>
      <c r="D13" s="2" t="s">
        <v>94</v>
      </c>
      <c r="E13" s="2">
        <v>301049</v>
      </c>
    </row>
    <row r="14" spans="1:5" x14ac:dyDescent="0.15">
      <c r="A14" s="2">
        <v>9</v>
      </c>
      <c r="B14" s="4">
        <v>201038</v>
      </c>
      <c r="C14" s="4">
        <v>3</v>
      </c>
      <c r="D14" s="2" t="s">
        <v>88</v>
      </c>
      <c r="E14" s="2">
        <v>301050</v>
      </c>
    </row>
    <row r="15" spans="1:5" x14ac:dyDescent="0.15">
      <c r="A15" s="2">
        <v>10</v>
      </c>
      <c r="B15" s="4">
        <v>201039</v>
      </c>
      <c r="C15" s="4">
        <v>1</v>
      </c>
      <c r="D15" s="2" t="s">
        <v>95</v>
      </c>
      <c r="E15" s="2">
        <v>301051</v>
      </c>
    </row>
    <row r="16" spans="1:5" x14ac:dyDescent="0.15">
      <c r="A16" s="2">
        <v>11</v>
      </c>
      <c r="B16" s="4">
        <v>201042</v>
      </c>
      <c r="C16" s="4">
        <v>3</v>
      </c>
      <c r="D16" s="2" t="s">
        <v>89</v>
      </c>
      <c r="E16" s="2">
        <v>301052</v>
      </c>
    </row>
    <row r="17" spans="1:5" x14ac:dyDescent="0.15">
      <c r="A17" s="2">
        <v>12</v>
      </c>
      <c r="B17" s="4">
        <v>201043</v>
      </c>
      <c r="C17" s="4">
        <v>7</v>
      </c>
      <c r="D17" s="2" t="s">
        <v>96</v>
      </c>
      <c r="E17" s="2">
        <v>301053</v>
      </c>
    </row>
  </sheetData>
  <phoneticPr fontId="4" type="noConversion"/>
  <conditionalFormatting sqref="A1:A1048576">
    <cfRule type="duplicateValues" dxfId="1" priority="185"/>
    <cfRule type="duplicateValues" dxfId="0" priority="208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0"/>
  <sheetViews>
    <sheetView workbookViewId="0">
      <selection activeCell="J23" sqref="J23:L26"/>
    </sheetView>
  </sheetViews>
  <sheetFormatPr defaultColWidth="9" defaultRowHeight="13.5" x14ac:dyDescent="0.15"/>
  <cols>
    <col min="1" max="1" width="16.375" style="10" customWidth="1"/>
    <col min="2" max="2" width="11" style="10" customWidth="1"/>
    <col min="7" max="7" width="11.625" customWidth="1"/>
    <col min="13" max="13" width="13" customWidth="1"/>
    <col min="16" max="16" width="13" customWidth="1"/>
  </cols>
  <sheetData>
    <row r="1" spans="1:17" x14ac:dyDescent="0.15">
      <c r="A1" s="10" t="s">
        <v>1</v>
      </c>
    </row>
    <row r="2" spans="1:17" x14ac:dyDescent="0.15">
      <c r="A2" s="10" t="s">
        <v>4</v>
      </c>
    </row>
    <row r="3" spans="1:17" x14ac:dyDescent="0.15">
      <c r="A3" s="10" t="s">
        <v>6</v>
      </c>
    </row>
    <row r="5" spans="1:17" x14ac:dyDescent="0.15">
      <c r="A5" s="10">
        <v>0</v>
      </c>
      <c r="D5" s="6" t="s">
        <v>37</v>
      </c>
      <c r="E5" s="6" t="s">
        <v>38</v>
      </c>
      <c r="F5" s="6" t="s">
        <v>39</v>
      </c>
      <c r="G5" s="6" t="s">
        <v>40</v>
      </c>
      <c r="H5" s="6" t="s">
        <v>41</v>
      </c>
      <c r="I5" s="6" t="s">
        <v>42</v>
      </c>
    </row>
    <row r="6" spans="1:17" x14ac:dyDescent="0.15">
      <c r="A6" s="10" t="s">
        <v>13</v>
      </c>
    </row>
    <row r="7" spans="1:17" x14ac:dyDescent="0.15">
      <c r="A7" s="11">
        <v>201003</v>
      </c>
      <c r="B7" t="s">
        <v>15</v>
      </c>
      <c r="D7">
        <v>24</v>
      </c>
      <c r="E7" s="2">
        <v>1</v>
      </c>
      <c r="F7">
        <v>1</v>
      </c>
      <c r="G7" t="str">
        <f>$D$5&amp;$D$5&amp;D7&amp;$G$5&amp;E7&amp;$G$5&amp;F7&amp;$E$5&amp;$E$5</f>
        <v>{{24,1,1}}</v>
      </c>
      <c r="M7" s="13" t="s">
        <v>43</v>
      </c>
      <c r="N7" s="13" t="s">
        <v>44</v>
      </c>
      <c r="O7" s="6" t="s">
        <v>45</v>
      </c>
      <c r="P7" s="6" t="s">
        <v>46</v>
      </c>
      <c r="Q7" t="str">
        <f>M7&amp;N7&amp;O7&amp;P7</f>
        <v>打开随机获得起源符文套装中的一个</v>
      </c>
    </row>
    <row r="8" spans="1:17" x14ac:dyDescent="0.15">
      <c r="A8" s="11">
        <v>201004</v>
      </c>
      <c r="B8" t="s">
        <v>47</v>
      </c>
      <c r="D8">
        <v>24</v>
      </c>
      <c r="E8" s="2">
        <v>2</v>
      </c>
      <c r="F8">
        <v>1</v>
      </c>
      <c r="G8" t="str">
        <f t="shared" ref="G8:G35" si="0">$D$5&amp;$D$5&amp;D8&amp;$G$5&amp;E8&amp;$G$5&amp;F8&amp;$E$5&amp;$E$5</f>
        <v>{{24,2,1}}</v>
      </c>
      <c r="M8" s="13" t="s">
        <v>43</v>
      </c>
      <c r="N8" s="13" t="s">
        <v>48</v>
      </c>
      <c r="O8" s="6" t="s">
        <v>45</v>
      </c>
      <c r="P8" s="6" t="s">
        <v>46</v>
      </c>
      <c r="Q8" t="str">
        <f t="shared" ref="Q8:Q14" si="1">M8&amp;N8&amp;O8&amp;P8</f>
        <v>打开随机获得虔诚符文套装中的一个</v>
      </c>
    </row>
    <row r="9" spans="1:17" x14ac:dyDescent="0.15">
      <c r="A9" s="11">
        <v>201005</v>
      </c>
      <c r="B9" t="s">
        <v>49</v>
      </c>
      <c r="D9">
        <v>24</v>
      </c>
      <c r="E9" s="2">
        <v>3</v>
      </c>
      <c r="F9">
        <v>1</v>
      </c>
      <c r="G9" t="str">
        <f t="shared" si="0"/>
        <v>{{24,3,1}}</v>
      </c>
      <c r="M9" s="13" t="s">
        <v>43</v>
      </c>
      <c r="N9" s="13" t="s">
        <v>50</v>
      </c>
      <c r="O9" s="6" t="s">
        <v>45</v>
      </c>
      <c r="P9" s="6" t="s">
        <v>46</v>
      </c>
      <c r="Q9" t="str">
        <f t="shared" si="1"/>
        <v>打开随机获得神秘符文套装中的一个</v>
      </c>
    </row>
    <row r="10" spans="1:17" x14ac:dyDescent="0.15">
      <c r="A10" s="11">
        <v>201006</v>
      </c>
      <c r="B10" t="s">
        <v>51</v>
      </c>
      <c r="D10">
        <v>24</v>
      </c>
      <c r="E10" s="2">
        <v>4</v>
      </c>
      <c r="F10">
        <v>1</v>
      </c>
      <c r="G10" t="str">
        <f t="shared" si="0"/>
        <v>{{24,4,1}}</v>
      </c>
      <c r="M10" s="13" t="s">
        <v>43</v>
      </c>
      <c r="N10" s="13" t="s">
        <v>52</v>
      </c>
      <c r="O10" s="6" t="s">
        <v>45</v>
      </c>
      <c r="P10" s="6" t="s">
        <v>46</v>
      </c>
      <c r="Q10" t="str">
        <f t="shared" si="1"/>
        <v>打开随机获得坚贞符文套装中的一个</v>
      </c>
    </row>
    <row r="11" spans="1:17" x14ac:dyDescent="0.15">
      <c r="A11" s="11">
        <v>201007</v>
      </c>
      <c r="B11" t="s">
        <v>16</v>
      </c>
      <c r="D11">
        <v>24</v>
      </c>
      <c r="E11" s="2">
        <v>5</v>
      </c>
      <c r="F11">
        <v>1</v>
      </c>
      <c r="G11" t="str">
        <f t="shared" si="0"/>
        <v>{{24,5,1}}</v>
      </c>
      <c r="M11" s="13" t="s">
        <v>43</v>
      </c>
      <c r="N11" s="13" t="s">
        <v>53</v>
      </c>
      <c r="O11" s="6" t="s">
        <v>45</v>
      </c>
      <c r="P11" s="6" t="s">
        <v>46</v>
      </c>
      <c r="Q11" t="str">
        <f t="shared" si="1"/>
        <v>打开随机获得风暴符文套装中的一个</v>
      </c>
    </row>
    <row r="12" spans="1:17" x14ac:dyDescent="0.15">
      <c r="A12" s="11">
        <v>201008</v>
      </c>
      <c r="B12" t="s">
        <v>54</v>
      </c>
      <c r="D12">
        <v>24</v>
      </c>
      <c r="E12" s="2">
        <v>6</v>
      </c>
      <c r="F12">
        <v>1</v>
      </c>
      <c r="G12" t="str">
        <f t="shared" si="0"/>
        <v>{{24,6,1}}</v>
      </c>
      <c r="M12" s="13" t="s">
        <v>43</v>
      </c>
      <c r="N12" s="13" t="s">
        <v>55</v>
      </c>
      <c r="O12" s="6" t="s">
        <v>45</v>
      </c>
      <c r="P12" s="6" t="s">
        <v>46</v>
      </c>
      <c r="Q12" t="str">
        <f t="shared" si="1"/>
        <v>打开随机获得预言符文套装中的一个</v>
      </c>
    </row>
    <row r="13" spans="1:17" x14ac:dyDescent="0.15">
      <c r="A13" s="11">
        <v>201009</v>
      </c>
      <c r="B13" t="s">
        <v>17</v>
      </c>
      <c r="D13">
        <v>24</v>
      </c>
      <c r="E13" s="2">
        <v>7</v>
      </c>
      <c r="F13">
        <v>1</v>
      </c>
      <c r="G13" t="str">
        <f t="shared" si="0"/>
        <v>{{24,7,1}}</v>
      </c>
      <c r="M13" s="13" t="s">
        <v>43</v>
      </c>
      <c r="N13" s="13" t="s">
        <v>56</v>
      </c>
      <c r="O13" s="6" t="s">
        <v>45</v>
      </c>
      <c r="P13" s="6" t="s">
        <v>46</v>
      </c>
      <c r="Q13" t="str">
        <f t="shared" si="1"/>
        <v>打开随机获得复仇符文套装中的一个</v>
      </c>
    </row>
    <row r="14" spans="1:17" x14ac:dyDescent="0.15">
      <c r="A14" s="11">
        <v>201010</v>
      </c>
      <c r="B14" t="s">
        <v>18</v>
      </c>
      <c r="D14">
        <v>24</v>
      </c>
      <c r="E14" s="2">
        <v>8</v>
      </c>
      <c r="F14">
        <v>1</v>
      </c>
      <c r="G14" t="str">
        <f t="shared" si="0"/>
        <v>{{24,8,1}}</v>
      </c>
      <c r="M14" s="13" t="s">
        <v>43</v>
      </c>
      <c r="N14" s="13" t="s">
        <v>57</v>
      </c>
      <c r="O14" s="6" t="s">
        <v>45</v>
      </c>
      <c r="P14" s="6" t="s">
        <v>46</v>
      </c>
      <c r="Q14" t="str">
        <f t="shared" si="1"/>
        <v>打开随机获得信仰符文套装中的一个</v>
      </c>
    </row>
    <row r="15" spans="1:17" x14ac:dyDescent="0.15">
      <c r="A15" s="11">
        <v>201011</v>
      </c>
      <c r="B15" t="s">
        <v>19</v>
      </c>
      <c r="D15">
        <v>24</v>
      </c>
      <c r="E15" s="2">
        <v>9</v>
      </c>
      <c r="F15">
        <v>1</v>
      </c>
      <c r="G15" t="str">
        <f t="shared" si="0"/>
        <v>{{24,9,1}}</v>
      </c>
      <c r="M15" s="14"/>
    </row>
    <row r="16" spans="1:17" x14ac:dyDescent="0.15">
      <c r="A16" s="11">
        <v>201012</v>
      </c>
      <c r="B16" t="s">
        <v>58</v>
      </c>
      <c r="D16">
        <v>24</v>
      </c>
      <c r="E16" s="2">
        <v>10</v>
      </c>
      <c r="F16">
        <v>1</v>
      </c>
      <c r="G16" t="str">
        <f t="shared" si="0"/>
        <v>{{24,10,1}}</v>
      </c>
      <c r="M16" s="14"/>
    </row>
    <row r="17" spans="1:7" x14ac:dyDescent="0.15">
      <c r="A17" s="11">
        <v>201013</v>
      </c>
      <c r="B17" s="12" t="s">
        <v>59</v>
      </c>
      <c r="D17">
        <v>24</v>
      </c>
      <c r="E17" s="2">
        <v>11</v>
      </c>
      <c r="F17">
        <v>1</v>
      </c>
      <c r="G17" t="str">
        <f t="shared" si="0"/>
        <v>{{24,11,1}}</v>
      </c>
    </row>
    <row r="18" spans="1:7" x14ac:dyDescent="0.15">
      <c r="A18" s="11">
        <v>201014</v>
      </c>
      <c r="B18" t="s">
        <v>60</v>
      </c>
      <c r="D18">
        <v>24</v>
      </c>
      <c r="E18" s="2">
        <v>12</v>
      </c>
      <c r="F18">
        <v>1</v>
      </c>
      <c r="G18" t="str">
        <f t="shared" si="0"/>
        <v>{{24,12,1}}</v>
      </c>
    </row>
    <row r="19" spans="1:7" x14ac:dyDescent="0.15">
      <c r="A19" s="11">
        <v>201015</v>
      </c>
      <c r="B19" t="s">
        <v>61</v>
      </c>
      <c r="D19">
        <v>24</v>
      </c>
      <c r="E19" s="2">
        <v>13</v>
      </c>
      <c r="F19">
        <v>1</v>
      </c>
      <c r="G19" t="str">
        <f t="shared" si="0"/>
        <v>{{24,13,1}}</v>
      </c>
    </row>
    <row r="20" spans="1:7" x14ac:dyDescent="0.15">
      <c r="A20" s="11">
        <v>201016</v>
      </c>
      <c r="B20" t="s">
        <v>62</v>
      </c>
      <c r="D20">
        <v>24</v>
      </c>
      <c r="E20" s="2">
        <v>14</v>
      </c>
      <c r="F20">
        <v>1</v>
      </c>
      <c r="G20" t="str">
        <f t="shared" si="0"/>
        <v>{{24,14,1}}</v>
      </c>
    </row>
    <row r="21" spans="1:7" x14ac:dyDescent="0.15">
      <c r="A21" s="11">
        <v>201017</v>
      </c>
      <c r="B21" t="s">
        <v>63</v>
      </c>
      <c r="D21">
        <v>24</v>
      </c>
      <c r="E21" s="2">
        <v>15</v>
      </c>
      <c r="F21">
        <v>1</v>
      </c>
      <c r="G21" t="str">
        <f t="shared" si="0"/>
        <v>{{24,15,1}}</v>
      </c>
    </row>
    <row r="22" spans="1:7" x14ac:dyDescent="0.15">
      <c r="A22" s="11">
        <v>201018</v>
      </c>
      <c r="B22" t="s">
        <v>20</v>
      </c>
      <c r="D22">
        <v>24</v>
      </c>
      <c r="E22" s="2">
        <v>16</v>
      </c>
      <c r="F22">
        <v>1</v>
      </c>
      <c r="G22" t="str">
        <f t="shared" si="0"/>
        <v>{{24,16,1}}</v>
      </c>
    </row>
    <row r="23" spans="1:7" x14ac:dyDescent="0.15">
      <c r="A23" s="11">
        <v>201019</v>
      </c>
      <c r="B23" t="s">
        <v>21</v>
      </c>
      <c r="D23">
        <v>24</v>
      </c>
      <c r="E23" s="2">
        <v>17</v>
      </c>
      <c r="F23">
        <v>1</v>
      </c>
      <c r="G23" t="str">
        <f t="shared" si="0"/>
        <v>{{24,17,1}}</v>
      </c>
    </row>
    <row r="24" spans="1:7" x14ac:dyDescent="0.15">
      <c r="A24" s="11">
        <v>201020</v>
      </c>
      <c r="B24" t="s">
        <v>22</v>
      </c>
      <c r="D24">
        <v>24</v>
      </c>
      <c r="E24" s="2">
        <v>18</v>
      </c>
      <c r="F24">
        <v>1</v>
      </c>
      <c r="G24" t="str">
        <f t="shared" si="0"/>
        <v>{{24,18,1}}</v>
      </c>
    </row>
    <row r="25" spans="1:7" x14ac:dyDescent="0.15">
      <c r="A25" s="11"/>
      <c r="B25" s="11"/>
      <c r="D25">
        <v>24</v>
      </c>
      <c r="E25" s="2">
        <v>19</v>
      </c>
      <c r="F25">
        <v>1</v>
      </c>
      <c r="G25" t="str">
        <f t="shared" si="0"/>
        <v>{{24,19,1}}</v>
      </c>
    </row>
    <row r="26" spans="1:7" x14ac:dyDescent="0.15">
      <c r="A26" s="11"/>
      <c r="B26" s="11"/>
      <c r="D26">
        <v>24</v>
      </c>
      <c r="E26" s="2">
        <v>20</v>
      </c>
      <c r="F26">
        <v>1</v>
      </c>
      <c r="G26" t="str">
        <f t="shared" si="0"/>
        <v>{{24,20,1}}</v>
      </c>
    </row>
    <row r="27" spans="1:7" x14ac:dyDescent="0.15">
      <c r="A27" s="11"/>
      <c r="B27" s="11"/>
      <c r="D27">
        <v>24</v>
      </c>
      <c r="E27" s="2">
        <v>21</v>
      </c>
      <c r="F27">
        <v>1</v>
      </c>
      <c r="G27" t="str">
        <f t="shared" si="0"/>
        <v>{{24,21,1}}</v>
      </c>
    </row>
    <row r="28" spans="1:7" x14ac:dyDescent="0.15">
      <c r="A28" s="11"/>
      <c r="B28" s="11"/>
      <c r="D28">
        <v>24</v>
      </c>
      <c r="E28" s="2">
        <v>22</v>
      </c>
      <c r="F28">
        <v>1</v>
      </c>
      <c r="G28" t="str">
        <f t="shared" si="0"/>
        <v>{{24,22,1}}</v>
      </c>
    </row>
    <row r="29" spans="1:7" x14ac:dyDescent="0.15">
      <c r="A29" s="11"/>
      <c r="B29" s="11"/>
      <c r="D29">
        <v>24</v>
      </c>
      <c r="E29" s="2">
        <v>23</v>
      </c>
      <c r="F29">
        <v>1</v>
      </c>
      <c r="G29" t="str">
        <f t="shared" si="0"/>
        <v>{{24,23,1}}</v>
      </c>
    </row>
    <row r="30" spans="1:7" x14ac:dyDescent="0.15">
      <c r="A30" s="11"/>
      <c r="B30" s="11"/>
      <c r="D30">
        <v>24</v>
      </c>
      <c r="E30" s="2">
        <v>24</v>
      </c>
      <c r="F30">
        <v>1</v>
      </c>
      <c r="G30" t="str">
        <f t="shared" si="0"/>
        <v>{{24,24,1}}</v>
      </c>
    </row>
    <row r="31" spans="1:7" x14ac:dyDescent="0.15">
      <c r="A31" s="11"/>
      <c r="B31" s="11"/>
      <c r="D31">
        <v>24</v>
      </c>
      <c r="E31" s="2">
        <v>25</v>
      </c>
      <c r="F31">
        <v>1</v>
      </c>
      <c r="G31" t="str">
        <f t="shared" si="0"/>
        <v>{{24,25,1}}</v>
      </c>
    </row>
    <row r="32" spans="1:7" x14ac:dyDescent="0.15">
      <c r="A32" s="11"/>
      <c r="B32" s="11"/>
      <c r="D32">
        <v>24</v>
      </c>
      <c r="E32" s="2">
        <v>26</v>
      </c>
      <c r="F32">
        <v>1</v>
      </c>
      <c r="G32" t="str">
        <f t="shared" si="0"/>
        <v>{{24,26,1}}</v>
      </c>
    </row>
    <row r="33" spans="1:7" x14ac:dyDescent="0.15">
      <c r="A33" s="11"/>
      <c r="B33" s="11"/>
      <c r="D33">
        <v>24</v>
      </c>
      <c r="E33" s="2">
        <v>27</v>
      </c>
      <c r="F33">
        <v>1</v>
      </c>
      <c r="G33" t="str">
        <f t="shared" si="0"/>
        <v>{{24,27,1}}</v>
      </c>
    </row>
    <row r="34" spans="1:7" x14ac:dyDescent="0.15">
      <c r="A34" s="11"/>
      <c r="B34" s="11"/>
      <c r="D34">
        <v>24</v>
      </c>
      <c r="E34" s="2">
        <v>28</v>
      </c>
      <c r="F34">
        <v>1</v>
      </c>
      <c r="G34" t="str">
        <f t="shared" si="0"/>
        <v>{{24,28,1}}</v>
      </c>
    </row>
    <row r="35" spans="1:7" x14ac:dyDescent="0.15">
      <c r="A35" s="11"/>
      <c r="B35" s="11"/>
      <c r="G35" t="str">
        <f t="shared" si="0"/>
        <v>{{,,}}</v>
      </c>
    </row>
    <row r="36" spans="1:7" x14ac:dyDescent="0.15">
      <c r="A36" s="11"/>
      <c r="B36" s="11"/>
    </row>
    <row r="37" spans="1:7" x14ac:dyDescent="0.15">
      <c r="A37" s="11"/>
      <c r="B37" s="11"/>
    </row>
    <row r="38" spans="1:7" x14ac:dyDescent="0.15">
      <c r="A38" s="11"/>
      <c r="B38" s="11"/>
    </row>
    <row r="39" spans="1:7" x14ac:dyDescent="0.15">
      <c r="A39" s="11"/>
      <c r="B39" s="11"/>
    </row>
    <row r="40" spans="1:7" x14ac:dyDescent="0.15">
      <c r="A40" s="11"/>
      <c r="B40" s="11"/>
    </row>
    <row r="41" spans="1:7" x14ac:dyDescent="0.15">
      <c r="A41" s="11"/>
      <c r="B41" s="11"/>
    </row>
    <row r="42" spans="1:7" x14ac:dyDescent="0.15">
      <c r="A42" s="11"/>
      <c r="B42" s="11"/>
    </row>
    <row r="43" spans="1:7" x14ac:dyDescent="0.15">
      <c r="A43" s="11"/>
      <c r="B43" s="11"/>
    </row>
    <row r="44" spans="1:7" x14ac:dyDescent="0.15">
      <c r="A44" s="11"/>
      <c r="B44" s="11"/>
    </row>
    <row r="45" spans="1:7" x14ac:dyDescent="0.15">
      <c r="A45" s="11"/>
      <c r="B45" s="11"/>
    </row>
    <row r="46" spans="1:7" x14ac:dyDescent="0.15">
      <c r="A46" s="11"/>
      <c r="B46" s="11"/>
    </row>
    <row r="47" spans="1:7" x14ac:dyDescent="0.15">
      <c r="A47" s="11"/>
      <c r="B47" s="11"/>
    </row>
    <row r="48" spans="1:7" x14ac:dyDescent="0.15">
      <c r="A48" s="11"/>
      <c r="B48" s="11"/>
    </row>
    <row r="49" spans="1:2" x14ac:dyDescent="0.15">
      <c r="A49" s="11"/>
      <c r="B49" s="11"/>
    </row>
    <row r="50" spans="1:2" x14ac:dyDescent="0.15">
      <c r="A50" s="11"/>
      <c r="B50" s="11"/>
    </row>
    <row r="51" spans="1:2" x14ac:dyDescent="0.15">
      <c r="A51" s="11"/>
      <c r="B51" s="11"/>
    </row>
    <row r="52" spans="1:2" x14ac:dyDescent="0.15">
      <c r="A52" s="11"/>
      <c r="B52" s="11"/>
    </row>
    <row r="53" spans="1:2" x14ac:dyDescent="0.15">
      <c r="A53" s="11"/>
      <c r="B53" s="11"/>
    </row>
    <row r="54" spans="1:2" x14ac:dyDescent="0.15">
      <c r="A54" s="11"/>
      <c r="B54" s="11"/>
    </row>
    <row r="55" spans="1:2" x14ac:dyDescent="0.15">
      <c r="A55" s="11"/>
      <c r="B55" s="11"/>
    </row>
    <row r="56" spans="1:2" x14ac:dyDescent="0.15">
      <c r="A56" s="11"/>
      <c r="B56" s="11"/>
    </row>
    <row r="57" spans="1:2" x14ac:dyDescent="0.15">
      <c r="A57" s="11"/>
      <c r="B57" s="11"/>
    </row>
    <row r="58" spans="1:2" x14ac:dyDescent="0.15">
      <c r="A58" s="11"/>
      <c r="B58" s="11"/>
    </row>
    <row r="59" spans="1:2" x14ac:dyDescent="0.15">
      <c r="A59" s="11"/>
      <c r="B59" s="11"/>
    </row>
    <row r="60" spans="1:2" x14ac:dyDescent="0.15">
      <c r="A60" s="11"/>
      <c r="B60" s="11"/>
    </row>
    <row r="61" spans="1:2" x14ac:dyDescent="0.15">
      <c r="A61" s="11"/>
      <c r="B61" s="11"/>
    </row>
    <row r="62" spans="1:2" x14ac:dyDescent="0.15">
      <c r="A62" s="11"/>
      <c r="B62" s="11"/>
    </row>
    <row r="63" spans="1:2" x14ac:dyDescent="0.15">
      <c r="A63" s="11"/>
      <c r="B63" s="11"/>
    </row>
    <row r="64" spans="1:2" x14ac:dyDescent="0.15">
      <c r="A64" s="11"/>
      <c r="B64" s="11"/>
    </row>
    <row r="65" spans="1:2" x14ac:dyDescent="0.15">
      <c r="A65" s="11"/>
      <c r="B65" s="11"/>
    </row>
    <row r="66" spans="1:2" x14ac:dyDescent="0.15">
      <c r="A66" s="11"/>
      <c r="B66" s="11"/>
    </row>
    <row r="67" spans="1:2" x14ac:dyDescent="0.15">
      <c r="A67" s="11"/>
      <c r="B67" s="11"/>
    </row>
    <row r="68" spans="1:2" x14ac:dyDescent="0.15">
      <c r="A68" s="11"/>
      <c r="B68" s="11"/>
    </row>
    <row r="69" spans="1:2" x14ac:dyDescent="0.15">
      <c r="A69" s="11"/>
      <c r="B69" s="11"/>
    </row>
    <row r="70" spans="1:2" x14ac:dyDescent="0.15">
      <c r="A70" s="11"/>
      <c r="B70" s="11"/>
    </row>
    <row r="71" spans="1:2" x14ac:dyDescent="0.15">
      <c r="A71" s="11"/>
      <c r="B71" s="11"/>
    </row>
    <row r="72" spans="1:2" x14ac:dyDescent="0.15">
      <c r="A72" s="11"/>
      <c r="B72" s="11"/>
    </row>
    <row r="73" spans="1:2" x14ac:dyDescent="0.15">
      <c r="A73" s="11"/>
      <c r="B73" s="11"/>
    </row>
    <row r="74" spans="1:2" x14ac:dyDescent="0.15">
      <c r="A74" s="11"/>
      <c r="B74" s="11"/>
    </row>
    <row r="75" spans="1:2" x14ac:dyDescent="0.15">
      <c r="A75" s="11"/>
      <c r="B75" s="11"/>
    </row>
    <row r="76" spans="1:2" x14ac:dyDescent="0.15">
      <c r="A76" s="11"/>
      <c r="B76" s="11"/>
    </row>
    <row r="77" spans="1:2" x14ac:dyDescent="0.15">
      <c r="A77" s="11"/>
      <c r="B77" s="11"/>
    </row>
    <row r="78" spans="1:2" x14ac:dyDescent="0.15">
      <c r="A78" s="11"/>
      <c r="B78" s="11"/>
    </row>
    <row r="79" spans="1:2" x14ac:dyDescent="0.15">
      <c r="A79" s="11"/>
      <c r="B79" s="11"/>
    </row>
    <row r="80" spans="1:2" x14ac:dyDescent="0.15">
      <c r="A80" s="11"/>
      <c r="B80" s="11"/>
    </row>
    <row r="81" spans="1:2" x14ac:dyDescent="0.15">
      <c r="A81" s="11"/>
      <c r="B81" s="11"/>
    </row>
    <row r="82" spans="1:2" x14ac:dyDescent="0.15">
      <c r="A82" s="11"/>
      <c r="B82" s="11"/>
    </row>
    <row r="83" spans="1:2" x14ac:dyDescent="0.15">
      <c r="A83" s="11"/>
      <c r="B83" s="11"/>
    </row>
    <row r="84" spans="1:2" x14ac:dyDescent="0.15">
      <c r="A84" s="11"/>
      <c r="B84" s="11"/>
    </row>
    <row r="85" spans="1:2" x14ac:dyDescent="0.15">
      <c r="A85" s="11"/>
      <c r="B85" s="11"/>
    </row>
    <row r="86" spans="1:2" x14ac:dyDescent="0.15">
      <c r="A86" s="11"/>
      <c r="B86" s="11"/>
    </row>
    <row r="87" spans="1:2" x14ac:dyDescent="0.15">
      <c r="A87" s="11"/>
      <c r="B87" s="11"/>
    </row>
    <row r="88" spans="1:2" x14ac:dyDescent="0.15">
      <c r="A88" s="11"/>
      <c r="B88" s="11"/>
    </row>
    <row r="89" spans="1:2" x14ac:dyDescent="0.15">
      <c r="A89" s="11"/>
      <c r="B89" s="11"/>
    </row>
    <row r="90" spans="1:2" x14ac:dyDescent="0.15">
      <c r="A90" s="11"/>
      <c r="B90" s="11"/>
    </row>
    <row r="91" spans="1:2" x14ac:dyDescent="0.15">
      <c r="A91" s="11"/>
      <c r="B91" s="11"/>
    </row>
    <row r="92" spans="1:2" x14ac:dyDescent="0.15">
      <c r="A92" s="11"/>
      <c r="B92" s="11"/>
    </row>
    <row r="93" spans="1:2" x14ac:dyDescent="0.15">
      <c r="A93" s="11"/>
      <c r="B93" s="11"/>
    </row>
    <row r="94" spans="1:2" x14ac:dyDescent="0.15">
      <c r="A94" s="11"/>
      <c r="B94" s="11"/>
    </row>
    <row r="95" spans="1:2" x14ac:dyDescent="0.15">
      <c r="A95" s="11"/>
      <c r="B95" s="11"/>
    </row>
    <row r="96" spans="1:2" x14ac:dyDescent="0.15">
      <c r="A96" s="11"/>
      <c r="B96" s="11"/>
    </row>
    <row r="97" spans="1:2" x14ac:dyDescent="0.15">
      <c r="A97" s="11"/>
      <c r="B97" s="11"/>
    </row>
    <row r="98" spans="1:2" x14ac:dyDescent="0.15">
      <c r="A98" s="11"/>
      <c r="B98" s="11"/>
    </row>
    <row r="99" spans="1:2" x14ac:dyDescent="0.15">
      <c r="A99" s="11"/>
      <c r="B99" s="11"/>
    </row>
    <row r="100" spans="1:2" x14ac:dyDescent="0.15">
      <c r="A100" s="11"/>
      <c r="B100" s="11"/>
    </row>
    <row r="101" spans="1:2" x14ac:dyDescent="0.15">
      <c r="A101" s="11"/>
      <c r="B101" s="11"/>
    </row>
    <row r="102" spans="1:2" x14ac:dyDescent="0.15">
      <c r="A102" s="11"/>
      <c r="B102" s="11"/>
    </row>
    <row r="103" spans="1:2" x14ac:dyDescent="0.15">
      <c r="A103" s="11"/>
      <c r="B103" s="11"/>
    </row>
    <row r="104" spans="1:2" x14ac:dyDescent="0.15">
      <c r="A104" s="11"/>
      <c r="B104" s="11"/>
    </row>
    <row r="105" spans="1:2" x14ac:dyDescent="0.15">
      <c r="A105" s="11"/>
      <c r="B105" s="11"/>
    </row>
    <row r="106" spans="1:2" x14ac:dyDescent="0.15">
      <c r="A106" s="11"/>
      <c r="B106" s="11"/>
    </row>
    <row r="107" spans="1:2" x14ac:dyDescent="0.15">
      <c r="A107" s="11"/>
      <c r="B107" s="11"/>
    </row>
    <row r="108" spans="1:2" x14ac:dyDescent="0.15">
      <c r="A108" s="11"/>
      <c r="B108" s="11"/>
    </row>
    <row r="109" spans="1:2" x14ac:dyDescent="0.15">
      <c r="A109" s="11"/>
      <c r="B109" s="11"/>
    </row>
    <row r="110" spans="1:2" x14ac:dyDescent="0.15">
      <c r="A110" s="11"/>
      <c r="B110" s="11"/>
    </row>
    <row r="111" spans="1:2" x14ac:dyDescent="0.15">
      <c r="A111" s="11"/>
      <c r="B111" s="11"/>
    </row>
    <row r="112" spans="1:2" x14ac:dyDescent="0.15">
      <c r="A112" s="11"/>
      <c r="B112" s="11"/>
    </row>
    <row r="113" spans="1:2" x14ac:dyDescent="0.15">
      <c r="A113" s="11"/>
      <c r="B113" s="11"/>
    </row>
    <row r="114" spans="1:2" x14ac:dyDescent="0.15">
      <c r="A114" s="11"/>
      <c r="B114" s="11"/>
    </row>
    <row r="115" spans="1:2" x14ac:dyDescent="0.15">
      <c r="A115" s="11"/>
      <c r="B115" s="11"/>
    </row>
    <row r="116" spans="1:2" x14ac:dyDescent="0.15">
      <c r="A116" s="11"/>
      <c r="B116" s="11"/>
    </row>
    <row r="117" spans="1:2" x14ac:dyDescent="0.15">
      <c r="A117" s="11"/>
      <c r="B117" s="11"/>
    </row>
    <row r="118" spans="1:2" x14ac:dyDescent="0.15">
      <c r="A118" s="11"/>
      <c r="B118" s="11"/>
    </row>
    <row r="119" spans="1:2" x14ac:dyDescent="0.15">
      <c r="A119" s="11"/>
      <c r="B119" s="11"/>
    </row>
    <row r="120" spans="1:2" x14ac:dyDescent="0.15">
      <c r="A120" s="11"/>
      <c r="B120" s="11"/>
    </row>
    <row r="121" spans="1:2" x14ac:dyDescent="0.15">
      <c r="A121" s="11"/>
      <c r="B121" s="11"/>
    </row>
    <row r="122" spans="1:2" x14ac:dyDescent="0.15">
      <c r="A122" s="11"/>
      <c r="B122" s="11"/>
    </row>
    <row r="123" spans="1:2" x14ac:dyDescent="0.15">
      <c r="A123" s="11"/>
      <c r="B123" s="11"/>
    </row>
    <row r="124" spans="1:2" x14ac:dyDescent="0.15">
      <c r="A124" s="11"/>
      <c r="B124" s="11"/>
    </row>
    <row r="125" spans="1:2" x14ac:dyDescent="0.15">
      <c r="A125" s="11"/>
      <c r="B125" s="11"/>
    </row>
    <row r="126" spans="1:2" x14ac:dyDescent="0.15">
      <c r="A126" s="11"/>
      <c r="B126" s="11"/>
    </row>
    <row r="127" spans="1:2" x14ac:dyDescent="0.15">
      <c r="A127" s="11"/>
      <c r="B127" s="11"/>
    </row>
    <row r="128" spans="1:2" x14ac:dyDescent="0.15">
      <c r="A128" s="11"/>
      <c r="B128" s="11"/>
    </row>
    <row r="129" spans="1:2" x14ac:dyDescent="0.15">
      <c r="A129" s="11"/>
      <c r="B129" s="11"/>
    </row>
    <row r="130" spans="1:2" x14ac:dyDescent="0.15">
      <c r="A130" s="11"/>
      <c r="B130" s="11"/>
    </row>
    <row r="131" spans="1:2" x14ac:dyDescent="0.15">
      <c r="A131" s="11"/>
      <c r="B131" s="11"/>
    </row>
    <row r="132" spans="1:2" x14ac:dyDescent="0.15">
      <c r="A132" s="11"/>
      <c r="B132" s="11"/>
    </row>
    <row r="133" spans="1:2" x14ac:dyDescent="0.15">
      <c r="A133" s="11"/>
      <c r="B133" s="11"/>
    </row>
    <row r="134" spans="1:2" x14ac:dyDescent="0.15">
      <c r="A134" s="11"/>
      <c r="B134" s="11"/>
    </row>
    <row r="135" spans="1:2" x14ac:dyDescent="0.15">
      <c r="A135" s="11"/>
      <c r="B135" s="11"/>
    </row>
    <row r="136" spans="1:2" x14ac:dyDescent="0.15">
      <c r="A136" s="11"/>
      <c r="B136" s="11"/>
    </row>
    <row r="137" spans="1:2" x14ac:dyDescent="0.15">
      <c r="A137" s="11"/>
      <c r="B137" s="11"/>
    </row>
    <row r="138" spans="1:2" x14ac:dyDescent="0.15">
      <c r="A138" s="11"/>
      <c r="B138" s="11"/>
    </row>
    <row r="139" spans="1:2" x14ac:dyDescent="0.15">
      <c r="A139" s="11"/>
      <c r="B139" s="11"/>
    </row>
    <row r="140" spans="1:2" x14ac:dyDescent="0.15">
      <c r="A140" s="11"/>
      <c r="B140" s="11"/>
    </row>
  </sheetData>
  <phoneticPr fontId="4" type="noConversion"/>
  <conditionalFormatting sqref="E7:E34">
    <cfRule type="duplicateValues" dxfId="6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Q147"/>
  <sheetViews>
    <sheetView topLeftCell="A7" workbookViewId="0">
      <selection activeCell="I36" sqref="I36"/>
    </sheetView>
  </sheetViews>
  <sheetFormatPr defaultColWidth="9" defaultRowHeight="13.5" x14ac:dyDescent="0.15"/>
  <cols>
    <col min="2" max="2" width="12.125" customWidth="1"/>
    <col min="5" max="5" width="12.125" customWidth="1"/>
    <col min="6" max="6" width="14.375" customWidth="1"/>
    <col min="7" max="7" width="20.5" customWidth="1"/>
    <col min="8" max="8" width="15" bestFit="1" customWidth="1"/>
    <col min="9" max="10" width="20.375" style="1" customWidth="1"/>
    <col min="11" max="11" width="12.125" style="1" customWidth="1"/>
    <col min="12" max="13" width="5.375" customWidth="1"/>
    <col min="14" max="14" width="6.875" customWidth="1"/>
    <col min="18" max="18" width="9.375" customWidth="1"/>
  </cols>
  <sheetData>
    <row r="1" spans="4:17" x14ac:dyDescent="0.15">
      <c r="D1" s="2"/>
      <c r="E1" s="3"/>
      <c r="F1" s="4"/>
      <c r="G1" s="5"/>
      <c r="H1" s="5"/>
      <c r="I1" s="7"/>
      <c r="J1" s="7"/>
      <c r="L1" s="2"/>
      <c r="M1" s="8"/>
      <c r="N1" s="2"/>
      <c r="Q1" s="6"/>
    </row>
    <row r="2" spans="4:17" x14ac:dyDescent="0.15">
      <c r="D2" s="2"/>
      <c r="E2" s="3"/>
      <c r="F2" s="4"/>
      <c r="G2" s="5"/>
      <c r="H2" s="5"/>
      <c r="I2" s="7"/>
      <c r="J2" s="7"/>
      <c r="L2" s="2"/>
      <c r="M2" s="8"/>
      <c r="N2" s="2"/>
      <c r="Q2" s="6"/>
    </row>
    <row r="3" spans="4:17" x14ac:dyDescent="0.15">
      <c r="G3" s="6"/>
      <c r="H3" s="6"/>
      <c r="I3" s="7"/>
      <c r="J3" s="7"/>
      <c r="Q3" s="6"/>
    </row>
    <row r="4" spans="4:17" x14ac:dyDescent="0.15">
      <c r="G4" s="6"/>
      <c r="H4" s="6"/>
      <c r="I4" s="7"/>
      <c r="J4" s="7"/>
      <c r="Q4" s="6"/>
    </row>
    <row r="5" spans="4:17" x14ac:dyDescent="0.15">
      <c r="G5" s="6"/>
      <c r="H5" s="6"/>
      <c r="I5" s="7"/>
      <c r="J5" s="7"/>
      <c r="Q5" s="6"/>
    </row>
    <row r="6" spans="4:17" x14ac:dyDescent="0.15">
      <c r="I6" s="7"/>
      <c r="J6" s="7"/>
      <c r="Q6" s="6"/>
    </row>
    <row r="7" spans="4:17" x14ac:dyDescent="0.15">
      <c r="I7" s="7"/>
      <c r="J7" s="7"/>
    </row>
    <row r="8" spans="4:17" x14ac:dyDescent="0.15">
      <c r="I8" s="7"/>
      <c r="J8" s="7"/>
    </row>
    <row r="9" spans="4:17" x14ac:dyDescent="0.15">
      <c r="I9" s="7"/>
      <c r="J9" s="7"/>
    </row>
    <row r="10" spans="4:17" x14ac:dyDescent="0.15">
      <c r="I10" s="7"/>
      <c r="J10" s="7"/>
    </row>
    <row r="11" spans="4:17" x14ac:dyDescent="0.15">
      <c r="I11" s="7"/>
      <c r="J11" s="7"/>
    </row>
    <row r="12" spans="4:17" x14ac:dyDescent="0.15">
      <c r="I12" s="7"/>
      <c r="J12" s="7"/>
    </row>
    <row r="13" spans="4:17" x14ac:dyDescent="0.15">
      <c r="I13" s="7"/>
      <c r="J13" s="7"/>
    </row>
    <row r="14" spans="4:17" x14ac:dyDescent="0.15">
      <c r="F14" t="s">
        <v>23</v>
      </c>
      <c r="G14" s="6" t="s">
        <v>64</v>
      </c>
      <c r="H14" s="6" t="s">
        <v>65</v>
      </c>
      <c r="I14" s="7" t="s">
        <v>66</v>
      </c>
      <c r="J14" s="7"/>
      <c r="K14" s="1" t="str">
        <f>G14&amp;H14&amp;"|"&amp;I14</f>
        <v>{{3,1008,1}|{3,1127,5}||{2,0,50}|{3,1064,5}|{3,3002,1}}</v>
      </c>
    </row>
    <row r="15" spans="4:17" x14ac:dyDescent="0.15">
      <c r="F15" t="s">
        <v>24</v>
      </c>
      <c r="G15" s="6" t="s">
        <v>64</v>
      </c>
      <c r="H15" s="6" t="s">
        <v>65</v>
      </c>
      <c r="I15" s="7" t="s">
        <v>67</v>
      </c>
      <c r="J15" s="7"/>
      <c r="K15" s="1" t="str">
        <f t="shared" ref="K15:K27" si="0">G15&amp;H15&amp;"|"&amp;I15</f>
        <v>{{3,1008,1}|{3,1127,5}||{2,0,100}|{3,1167,1}|{3,3003,1}}</v>
      </c>
    </row>
    <row r="16" spans="4:17" x14ac:dyDescent="0.15">
      <c r="F16" t="s">
        <v>25</v>
      </c>
      <c r="G16" s="6" t="s">
        <v>68</v>
      </c>
      <c r="H16" s="6" t="s">
        <v>65</v>
      </c>
      <c r="I16" s="7" t="s">
        <v>69</v>
      </c>
      <c r="J16" s="7"/>
      <c r="K16" s="1" t="str">
        <f t="shared" si="0"/>
        <v>{{3,1008,2}|{3,1127,5}||{2,0,150}|{3,4001,5}|{3,3004,1}}</v>
      </c>
    </row>
    <row r="17" spans="6:11" x14ac:dyDescent="0.15">
      <c r="F17" t="s">
        <v>26</v>
      </c>
      <c r="G17" s="6" t="s">
        <v>70</v>
      </c>
      <c r="H17" s="6" t="s">
        <v>71</v>
      </c>
      <c r="I17" s="7" t="s">
        <v>72</v>
      </c>
      <c r="J17" s="7"/>
      <c r="K17" s="1" t="str">
        <f t="shared" si="0"/>
        <v>{{3,1008,3}|{3,1127,10}||{2,0,200}|{3,1066,3}|{3,3005,1}}</v>
      </c>
    </row>
    <row r="18" spans="6:11" x14ac:dyDescent="0.15">
      <c r="F18" t="s">
        <v>27</v>
      </c>
      <c r="G18" s="6" t="s">
        <v>70</v>
      </c>
      <c r="H18" s="6" t="s">
        <v>71</v>
      </c>
      <c r="I18" s="7" t="s">
        <v>73</v>
      </c>
      <c r="J18" s="7"/>
      <c r="K18" s="1" t="str">
        <f t="shared" si="0"/>
        <v>{{3,1008,3}|{3,1127,10}||{2,0,250}|{3,1168,1}|{3,3006,1}}</v>
      </c>
    </row>
    <row r="19" spans="6:11" x14ac:dyDescent="0.15">
      <c r="F19" t="s">
        <v>28</v>
      </c>
      <c r="G19" s="6" t="s">
        <v>70</v>
      </c>
      <c r="H19" s="6" t="s">
        <v>71</v>
      </c>
      <c r="I19" s="7" t="s">
        <v>74</v>
      </c>
      <c r="J19" s="7"/>
      <c r="K19" s="1" t="str">
        <f t="shared" si="0"/>
        <v>{{3,1008,3}|{3,1127,10}||{2,0,300}|{3,4002,3}|{3,3007,1}}</v>
      </c>
    </row>
    <row r="20" spans="6:11" x14ac:dyDescent="0.15">
      <c r="F20" t="s">
        <v>29</v>
      </c>
      <c r="G20" s="6" t="s">
        <v>70</v>
      </c>
      <c r="H20" s="6" t="s">
        <v>75</v>
      </c>
      <c r="I20" s="7" t="s">
        <v>76</v>
      </c>
      <c r="J20" s="7"/>
      <c r="K20" s="1" t="str">
        <f t="shared" si="0"/>
        <v>{{3,1008,3}|{3,1127,15}||{2,0,500}|{3,1067,3}|{3,3008,1}}</v>
      </c>
    </row>
    <row r="21" spans="6:11" x14ac:dyDescent="0.15">
      <c r="F21" t="s">
        <v>30</v>
      </c>
      <c r="G21" s="6" t="s">
        <v>70</v>
      </c>
      <c r="H21" s="6" t="s">
        <v>75</v>
      </c>
      <c r="I21" s="7" t="s">
        <v>77</v>
      </c>
      <c r="J21" s="7"/>
      <c r="K21" s="1" t="str">
        <f t="shared" si="0"/>
        <v>{{3,1008,3}|{3,1127,15}||{2,0,1000}|{3,1169,5}|{3,3009,1}}</v>
      </c>
    </row>
    <row r="22" spans="6:11" x14ac:dyDescent="0.15">
      <c r="F22" t="s">
        <v>31</v>
      </c>
      <c r="G22" s="6" t="s">
        <v>70</v>
      </c>
      <c r="H22" s="6" t="s">
        <v>75</v>
      </c>
      <c r="I22" s="9" t="s">
        <v>78</v>
      </c>
      <c r="J22" s="9"/>
      <c r="K22" s="1" t="str">
        <f t="shared" si="0"/>
        <v>{{3,1008,3}|{3,1127,15}||{2,0,2000}|{3,4003,8}|{3,3010,1}}</v>
      </c>
    </row>
    <row r="23" spans="6:11" x14ac:dyDescent="0.15">
      <c r="F23" t="s">
        <v>32</v>
      </c>
      <c r="G23" s="6" t="s">
        <v>70</v>
      </c>
      <c r="H23" s="6" t="s">
        <v>75</v>
      </c>
      <c r="I23" s="7" t="s">
        <v>79</v>
      </c>
      <c r="J23" s="7"/>
      <c r="K23" s="1" t="str">
        <f t="shared" si="0"/>
        <v>{{3,1008,3}|{3,1127,15}||{2,0,2000}|{3,1069,10}|{3,3011,1}}</v>
      </c>
    </row>
    <row r="24" spans="6:11" x14ac:dyDescent="0.15">
      <c r="F24" t="s">
        <v>33</v>
      </c>
      <c r="G24" s="6" t="s">
        <v>70</v>
      </c>
      <c r="H24" s="6" t="s">
        <v>75</v>
      </c>
      <c r="I24" s="7" t="s">
        <v>80</v>
      </c>
      <c r="J24" s="7"/>
      <c r="K24" s="1" t="str">
        <f t="shared" si="0"/>
        <v>{{3,1008,3}|{3,1127,15}||{2,0,2000}|{3,1170,8}|{3,3012,1}}</v>
      </c>
    </row>
    <row r="25" spans="6:11" x14ac:dyDescent="0.15">
      <c r="F25" t="s">
        <v>34</v>
      </c>
      <c r="G25" s="6" t="s">
        <v>70</v>
      </c>
      <c r="H25" s="6" t="s">
        <v>75</v>
      </c>
      <c r="I25" s="7" t="s">
        <v>81</v>
      </c>
      <c r="J25" s="7"/>
      <c r="K25" s="1" t="str">
        <f t="shared" si="0"/>
        <v>{{3,1008,3}|{3,1127,15}||{2,0,2000}|{3,1070,10}|{3,3013,1}}</v>
      </c>
    </row>
    <row r="26" spans="6:11" x14ac:dyDescent="0.15">
      <c r="F26" t="s">
        <v>35</v>
      </c>
      <c r="G26" s="6" t="s">
        <v>70</v>
      </c>
      <c r="H26" s="6" t="s">
        <v>75</v>
      </c>
      <c r="I26" s="7" t="s">
        <v>82</v>
      </c>
      <c r="J26" s="7"/>
      <c r="K26" s="1" t="str">
        <f t="shared" si="0"/>
        <v>{{3,1008,3}|{3,1127,15}||{2,0,2000}|{3,1171,10}|{3,3014,1}}</v>
      </c>
    </row>
    <row r="27" spans="6:11" x14ac:dyDescent="0.15">
      <c r="F27" t="s">
        <v>36</v>
      </c>
      <c r="G27" s="6" t="s">
        <v>70</v>
      </c>
      <c r="H27" s="6" t="s">
        <v>75</v>
      </c>
      <c r="I27" s="7" t="s">
        <v>83</v>
      </c>
      <c r="J27" s="7"/>
      <c r="K27" s="1" t="str">
        <f t="shared" si="0"/>
        <v>{{3,1008,3}|{3,1127,15}||{2,0,2000}|{3,1071,10}}</v>
      </c>
    </row>
    <row r="28" spans="6:11" x14ac:dyDescent="0.15">
      <c r="I28" s="7"/>
      <c r="J28" s="7"/>
    </row>
    <row r="29" spans="6:11" x14ac:dyDescent="0.15">
      <c r="I29" s="7"/>
      <c r="J29" s="7"/>
    </row>
    <row r="30" spans="6:11" x14ac:dyDescent="0.15">
      <c r="I30" s="9"/>
      <c r="J30" s="9"/>
    </row>
    <row r="31" spans="6:11" x14ac:dyDescent="0.15">
      <c r="I31" s="9"/>
      <c r="J31" s="9"/>
    </row>
    <row r="32" spans="6:11" x14ac:dyDescent="0.15">
      <c r="I32" s="9"/>
      <c r="J32" s="9"/>
    </row>
    <row r="33" spans="6:10" x14ac:dyDescent="0.15">
      <c r="F33" s="14"/>
      <c r="H33" s="16"/>
      <c r="I33" s="9"/>
      <c r="J33" s="9"/>
    </row>
    <row r="34" spans="6:10" x14ac:dyDescent="0.15">
      <c r="F34" s="14"/>
      <c r="H34" s="16"/>
      <c r="I34" s="9"/>
      <c r="J34" s="9"/>
    </row>
    <row r="35" spans="6:10" x14ac:dyDescent="0.15">
      <c r="F35" s="14"/>
      <c r="H35" s="16"/>
      <c r="I35" s="9"/>
      <c r="J35" s="9"/>
    </row>
    <row r="36" spans="6:10" x14ac:dyDescent="0.15">
      <c r="F36" s="14"/>
      <c r="H36" s="3"/>
      <c r="I36" s="9"/>
      <c r="J36" s="9"/>
    </row>
    <row r="37" spans="6:10" x14ac:dyDescent="0.15">
      <c r="I37" s="9"/>
      <c r="J37" s="9"/>
    </row>
    <row r="38" spans="6:10" x14ac:dyDescent="0.15">
      <c r="I38" s="9"/>
      <c r="J38" s="9"/>
    </row>
    <row r="39" spans="6:10" x14ac:dyDescent="0.15">
      <c r="I39" s="9"/>
      <c r="J39" s="9"/>
    </row>
    <row r="40" spans="6:10" x14ac:dyDescent="0.15">
      <c r="I40" s="9"/>
      <c r="J40" s="9"/>
    </row>
    <row r="41" spans="6:10" x14ac:dyDescent="0.15">
      <c r="I41" s="9"/>
      <c r="J41" s="9"/>
    </row>
    <row r="42" spans="6:10" x14ac:dyDescent="0.15">
      <c r="I42" s="9"/>
      <c r="J42" s="9"/>
    </row>
    <row r="43" spans="6:10" x14ac:dyDescent="0.15">
      <c r="I43" s="9"/>
      <c r="J43" s="9"/>
    </row>
    <row r="44" spans="6:10" x14ac:dyDescent="0.15">
      <c r="I44" s="9"/>
      <c r="J44" s="9"/>
    </row>
    <row r="45" spans="6:10" x14ac:dyDescent="0.15">
      <c r="I45" s="9"/>
      <c r="J45" s="9"/>
    </row>
    <row r="46" spans="6:10" x14ac:dyDescent="0.15">
      <c r="I46" s="9"/>
      <c r="J46" s="9"/>
    </row>
    <row r="47" spans="6:10" x14ac:dyDescent="0.15">
      <c r="I47" s="7"/>
      <c r="J47" s="7"/>
    </row>
    <row r="48" spans="6:10" x14ac:dyDescent="0.15">
      <c r="I48" s="9"/>
      <c r="J48" s="9"/>
    </row>
    <row r="49" spans="9:10" x14ac:dyDescent="0.15">
      <c r="I49" s="9"/>
      <c r="J49" s="9"/>
    </row>
    <row r="50" spans="9:10" x14ac:dyDescent="0.15">
      <c r="I50" s="9"/>
      <c r="J50" s="9"/>
    </row>
    <row r="51" spans="9:10" x14ac:dyDescent="0.15">
      <c r="I51" s="9"/>
      <c r="J51" s="9"/>
    </row>
    <row r="52" spans="9:10" x14ac:dyDescent="0.15">
      <c r="I52" s="9"/>
      <c r="J52" s="9"/>
    </row>
    <row r="53" spans="9:10" x14ac:dyDescent="0.15">
      <c r="I53" s="9"/>
      <c r="J53" s="9"/>
    </row>
    <row r="54" spans="9:10" x14ac:dyDescent="0.15">
      <c r="I54" s="9"/>
      <c r="J54" s="9"/>
    </row>
    <row r="55" spans="9:10" x14ac:dyDescent="0.15">
      <c r="I55" s="9"/>
      <c r="J55" s="9"/>
    </row>
    <row r="56" spans="9:10" x14ac:dyDescent="0.15">
      <c r="I56" s="9"/>
      <c r="J56" s="9"/>
    </row>
    <row r="57" spans="9:10" x14ac:dyDescent="0.15">
      <c r="I57" s="9"/>
      <c r="J57" s="9"/>
    </row>
    <row r="58" spans="9:10" x14ac:dyDescent="0.15">
      <c r="I58" s="9"/>
      <c r="J58" s="9"/>
    </row>
    <row r="59" spans="9:10" x14ac:dyDescent="0.15">
      <c r="I59" s="7"/>
      <c r="J59" s="7"/>
    </row>
    <row r="60" spans="9:10" x14ac:dyDescent="0.15">
      <c r="I60" s="7"/>
      <c r="J60" s="7"/>
    </row>
    <row r="61" spans="9:10" x14ac:dyDescent="0.15">
      <c r="I61" s="7"/>
      <c r="J61" s="7"/>
    </row>
    <row r="62" spans="9:10" x14ac:dyDescent="0.15">
      <c r="I62" s="7"/>
      <c r="J62" s="7"/>
    </row>
    <row r="63" spans="9:10" x14ac:dyDescent="0.15">
      <c r="I63" s="7"/>
      <c r="J63" s="7"/>
    </row>
    <row r="64" spans="9:10" x14ac:dyDescent="0.15">
      <c r="I64" s="7"/>
      <c r="J64" s="7"/>
    </row>
    <row r="65" spans="9:10" x14ac:dyDescent="0.15">
      <c r="I65" s="7"/>
      <c r="J65" s="7"/>
    </row>
    <row r="66" spans="9:10" x14ac:dyDescent="0.15">
      <c r="I66" s="7"/>
      <c r="J66" s="7"/>
    </row>
    <row r="67" spans="9:10" x14ac:dyDescent="0.15">
      <c r="I67" s="7"/>
      <c r="J67" s="7"/>
    </row>
    <row r="68" spans="9:10" x14ac:dyDescent="0.15">
      <c r="I68" s="7"/>
      <c r="J68" s="7"/>
    </row>
    <row r="69" spans="9:10" x14ac:dyDescent="0.15">
      <c r="I69" s="7"/>
      <c r="J69" s="7"/>
    </row>
    <row r="70" spans="9:10" x14ac:dyDescent="0.15">
      <c r="I70" s="7"/>
      <c r="J70" s="7"/>
    </row>
    <row r="71" spans="9:10" x14ac:dyDescent="0.15">
      <c r="I71" s="7"/>
      <c r="J71" s="7"/>
    </row>
    <row r="72" spans="9:10" x14ac:dyDescent="0.15">
      <c r="I72" s="7"/>
      <c r="J72" s="7"/>
    </row>
    <row r="73" spans="9:10" x14ac:dyDescent="0.15">
      <c r="I73" s="7"/>
      <c r="J73" s="7"/>
    </row>
    <row r="74" spans="9:10" x14ac:dyDescent="0.15">
      <c r="I74" s="7"/>
      <c r="J74" s="7"/>
    </row>
    <row r="75" spans="9:10" x14ac:dyDescent="0.15">
      <c r="I75" s="7"/>
      <c r="J75" s="7"/>
    </row>
    <row r="76" spans="9:10" x14ac:dyDescent="0.15">
      <c r="I76" s="7"/>
      <c r="J76" s="7"/>
    </row>
    <row r="77" spans="9:10" x14ac:dyDescent="0.15">
      <c r="I77" s="7"/>
      <c r="J77" s="7"/>
    </row>
    <row r="78" spans="9:10" x14ac:dyDescent="0.15">
      <c r="I78" s="7"/>
      <c r="J78" s="7"/>
    </row>
    <row r="79" spans="9:10" x14ac:dyDescent="0.15">
      <c r="I79" s="7"/>
      <c r="J79" s="7"/>
    </row>
    <row r="80" spans="9:10" x14ac:dyDescent="0.15">
      <c r="I80" s="7"/>
      <c r="J80" s="7"/>
    </row>
    <row r="81" spans="9:10" x14ac:dyDescent="0.15">
      <c r="I81" s="7"/>
      <c r="J81" s="7"/>
    </row>
    <row r="82" spans="9:10" x14ac:dyDescent="0.15">
      <c r="I82" s="7"/>
      <c r="J82" s="7"/>
    </row>
    <row r="83" spans="9:10" x14ac:dyDescent="0.15">
      <c r="I83" s="7"/>
      <c r="J83" s="7"/>
    </row>
    <row r="84" spans="9:10" x14ac:dyDescent="0.15">
      <c r="I84" s="7"/>
      <c r="J84" s="7"/>
    </row>
    <row r="85" spans="9:10" x14ac:dyDescent="0.15">
      <c r="I85" s="7"/>
      <c r="J85" s="7"/>
    </row>
    <row r="86" spans="9:10" x14ac:dyDescent="0.15">
      <c r="I86" s="7"/>
      <c r="J86" s="7"/>
    </row>
    <row r="87" spans="9:10" x14ac:dyDescent="0.15">
      <c r="I87" s="7"/>
      <c r="J87" s="7"/>
    </row>
    <row r="88" spans="9:10" x14ac:dyDescent="0.15">
      <c r="I88" s="7"/>
      <c r="J88" s="7"/>
    </row>
    <row r="89" spans="9:10" x14ac:dyDescent="0.15">
      <c r="I89" s="9"/>
      <c r="J89" s="9"/>
    </row>
    <row r="90" spans="9:10" x14ac:dyDescent="0.15">
      <c r="I90" s="9"/>
      <c r="J90" s="9"/>
    </row>
    <row r="91" spans="9:10" x14ac:dyDescent="0.15">
      <c r="I91" s="9"/>
      <c r="J91" s="9"/>
    </row>
    <row r="92" spans="9:10" x14ac:dyDescent="0.15">
      <c r="I92" s="9"/>
      <c r="J92" s="9"/>
    </row>
    <row r="93" spans="9:10" x14ac:dyDescent="0.15">
      <c r="I93" s="9"/>
      <c r="J93" s="9"/>
    </row>
    <row r="94" spans="9:10" x14ac:dyDescent="0.15">
      <c r="I94" s="9"/>
      <c r="J94" s="9"/>
    </row>
    <row r="95" spans="9:10" x14ac:dyDescent="0.15">
      <c r="I95" s="9"/>
      <c r="J95" s="9"/>
    </row>
    <row r="96" spans="9:10" x14ac:dyDescent="0.15">
      <c r="I96" s="9"/>
      <c r="J96" s="9"/>
    </row>
    <row r="97" spans="9:10" x14ac:dyDescent="0.15">
      <c r="I97" s="9"/>
      <c r="J97" s="9"/>
    </row>
    <row r="98" spans="9:10" x14ac:dyDescent="0.15">
      <c r="I98" s="9"/>
      <c r="J98" s="9"/>
    </row>
    <row r="99" spans="9:10" x14ac:dyDescent="0.15">
      <c r="I99" s="9"/>
      <c r="J99" s="9"/>
    </row>
    <row r="100" spans="9:10" x14ac:dyDescent="0.15">
      <c r="I100" s="9"/>
      <c r="J100" s="9"/>
    </row>
    <row r="101" spans="9:10" x14ac:dyDescent="0.15">
      <c r="I101" s="9"/>
      <c r="J101" s="9"/>
    </row>
    <row r="102" spans="9:10" x14ac:dyDescent="0.15">
      <c r="I102" s="9"/>
      <c r="J102" s="9"/>
    </row>
    <row r="103" spans="9:10" x14ac:dyDescent="0.15">
      <c r="I103" s="9"/>
      <c r="J103" s="9"/>
    </row>
    <row r="104" spans="9:10" x14ac:dyDescent="0.15">
      <c r="I104" s="9"/>
      <c r="J104" s="9"/>
    </row>
    <row r="105" spans="9:10" x14ac:dyDescent="0.15">
      <c r="I105" s="9"/>
      <c r="J105" s="9"/>
    </row>
    <row r="106" spans="9:10" x14ac:dyDescent="0.15">
      <c r="I106" s="9"/>
      <c r="J106" s="9"/>
    </row>
    <row r="107" spans="9:10" x14ac:dyDescent="0.15">
      <c r="I107" s="9"/>
      <c r="J107" s="9"/>
    </row>
    <row r="108" spans="9:10" x14ac:dyDescent="0.15">
      <c r="I108" s="9"/>
      <c r="J108" s="9"/>
    </row>
    <row r="109" spans="9:10" x14ac:dyDescent="0.15">
      <c r="I109" s="9"/>
      <c r="J109" s="9"/>
    </row>
    <row r="110" spans="9:10" x14ac:dyDescent="0.15">
      <c r="I110" s="9"/>
      <c r="J110" s="9"/>
    </row>
    <row r="111" spans="9:10" x14ac:dyDescent="0.15">
      <c r="I111" s="9"/>
      <c r="J111" s="9"/>
    </row>
    <row r="112" spans="9:10" x14ac:dyDescent="0.15">
      <c r="I112" s="9"/>
      <c r="J112" s="9"/>
    </row>
    <row r="113" spans="9:10" x14ac:dyDescent="0.15">
      <c r="I113" s="9"/>
      <c r="J113" s="9"/>
    </row>
    <row r="114" spans="9:10" x14ac:dyDescent="0.15">
      <c r="I114" s="9"/>
      <c r="J114" s="9"/>
    </row>
    <row r="115" spans="9:10" x14ac:dyDescent="0.15">
      <c r="I115" s="9"/>
      <c r="J115" s="9"/>
    </row>
    <row r="116" spans="9:10" x14ac:dyDescent="0.15">
      <c r="I116" s="9"/>
      <c r="J116" s="9"/>
    </row>
    <row r="117" spans="9:10" x14ac:dyDescent="0.15">
      <c r="I117" s="9"/>
      <c r="J117" s="9"/>
    </row>
    <row r="118" spans="9:10" x14ac:dyDescent="0.15">
      <c r="I118" s="9"/>
      <c r="J118" s="9"/>
    </row>
    <row r="119" spans="9:10" x14ac:dyDescent="0.15">
      <c r="I119" s="9"/>
      <c r="J119" s="9"/>
    </row>
    <row r="120" spans="9:10" x14ac:dyDescent="0.15">
      <c r="I120" s="9"/>
      <c r="J120" s="9"/>
    </row>
    <row r="121" spans="9:10" x14ac:dyDescent="0.15">
      <c r="I121" s="9"/>
      <c r="J121" s="9"/>
    </row>
    <row r="122" spans="9:10" x14ac:dyDescent="0.15">
      <c r="I122" s="9"/>
      <c r="J122" s="9"/>
    </row>
    <row r="123" spans="9:10" x14ac:dyDescent="0.15">
      <c r="I123" s="9"/>
      <c r="J123" s="9"/>
    </row>
    <row r="124" spans="9:10" x14ac:dyDescent="0.15">
      <c r="I124" s="9"/>
      <c r="J124" s="9"/>
    </row>
    <row r="125" spans="9:10" x14ac:dyDescent="0.15">
      <c r="I125" s="9"/>
      <c r="J125" s="9"/>
    </row>
    <row r="126" spans="9:10" x14ac:dyDescent="0.15">
      <c r="I126" s="9"/>
      <c r="J126" s="9"/>
    </row>
    <row r="127" spans="9:10" x14ac:dyDescent="0.15">
      <c r="I127" s="9"/>
      <c r="J127" s="9"/>
    </row>
    <row r="128" spans="9:10" x14ac:dyDescent="0.15">
      <c r="I128" s="9"/>
      <c r="J128" s="9"/>
    </row>
    <row r="129" spans="9:10" x14ac:dyDescent="0.15">
      <c r="I129" s="9"/>
      <c r="J129" s="9"/>
    </row>
    <row r="130" spans="9:10" x14ac:dyDescent="0.15">
      <c r="I130" s="9"/>
      <c r="J130" s="9"/>
    </row>
    <row r="131" spans="9:10" x14ac:dyDescent="0.15">
      <c r="I131" s="9"/>
      <c r="J131" s="9"/>
    </row>
    <row r="132" spans="9:10" x14ac:dyDescent="0.15">
      <c r="I132" s="7"/>
      <c r="J132" s="7"/>
    </row>
    <row r="133" spans="9:10" x14ac:dyDescent="0.15">
      <c r="I133" s="7"/>
      <c r="J133" s="7"/>
    </row>
    <row r="134" spans="9:10" x14ac:dyDescent="0.15">
      <c r="I134" s="7"/>
      <c r="J134" s="7"/>
    </row>
    <row r="135" spans="9:10" x14ac:dyDescent="0.15">
      <c r="I135" s="7"/>
      <c r="J135" s="7"/>
    </row>
    <row r="136" spans="9:10" x14ac:dyDescent="0.15">
      <c r="I136" s="7"/>
      <c r="J136" s="7"/>
    </row>
    <row r="137" spans="9:10" x14ac:dyDescent="0.15">
      <c r="I137" s="7"/>
      <c r="J137" s="7"/>
    </row>
    <row r="138" spans="9:10" x14ac:dyDescent="0.15">
      <c r="I138" s="7"/>
      <c r="J138" s="7"/>
    </row>
    <row r="139" spans="9:10" x14ac:dyDescent="0.15">
      <c r="I139" s="7"/>
      <c r="J139" s="7"/>
    </row>
    <row r="140" spans="9:10" x14ac:dyDescent="0.15">
      <c r="I140" s="7"/>
      <c r="J140" s="7"/>
    </row>
    <row r="141" spans="9:10" x14ac:dyDescent="0.15">
      <c r="I141" s="9"/>
      <c r="J141" s="9"/>
    </row>
    <row r="142" spans="9:10" x14ac:dyDescent="0.15">
      <c r="I142" s="9"/>
      <c r="J142" s="9"/>
    </row>
    <row r="143" spans="9:10" x14ac:dyDescent="0.15">
      <c r="I143" s="9"/>
      <c r="J143" s="9"/>
    </row>
    <row r="144" spans="9:10" x14ac:dyDescent="0.15">
      <c r="I144" s="9"/>
      <c r="J144" s="9"/>
    </row>
    <row r="145" spans="9:10" x14ac:dyDescent="0.15">
      <c r="I145" s="9"/>
      <c r="J145" s="9"/>
    </row>
    <row r="146" spans="9:10" x14ac:dyDescent="0.15">
      <c r="I146" s="9"/>
      <c r="J146" s="9"/>
    </row>
    <row r="147" spans="9:10" x14ac:dyDescent="0.15">
      <c r="I147" s="7"/>
      <c r="J147" s="7"/>
    </row>
  </sheetData>
  <phoneticPr fontId="4" type="noConversion"/>
  <conditionalFormatting sqref="I47:J47">
    <cfRule type="duplicateValues" dxfId="5" priority="1"/>
  </conditionalFormatting>
  <conditionalFormatting sqref="D1:D2">
    <cfRule type="duplicateValues" dxfId="4" priority="112"/>
  </conditionalFormatting>
  <conditionalFormatting sqref="I23:J28">
    <cfRule type="duplicateValues" dxfId="3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created xsi:type="dcterms:W3CDTF">2006-09-16T00:00:00Z</dcterms:created>
  <dcterms:modified xsi:type="dcterms:W3CDTF">2021-07-02T09:22:52Z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