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21A2E1A1-8ABE-438B-83FE-E99348554B6A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参考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F8" i="4" l="1"/>
  <c r="G8" i="4"/>
  <c r="H8" i="4"/>
  <c r="I8" i="4" l="1"/>
  <c r="C7" i="4"/>
  <c r="D7" i="4" s="1"/>
  <c r="E7" i="4" s="1"/>
  <c r="C6" i="4" l="1"/>
  <c r="H7" i="4"/>
  <c r="G7" i="4"/>
  <c r="F7" i="4"/>
  <c r="C5" i="4"/>
  <c r="D6" i="4"/>
  <c r="E6" i="4" s="1"/>
  <c r="I7" i="4" l="1"/>
  <c r="C4" i="4"/>
  <c r="D4" i="4" s="1"/>
  <c r="E4" i="4" s="1"/>
  <c r="D5" i="4"/>
  <c r="E5" i="4" s="1"/>
  <c r="G6" i="4"/>
  <c r="H6" i="4"/>
  <c r="F6" i="4"/>
  <c r="I6" i="4" s="1"/>
  <c r="F5" i="4" l="1"/>
  <c r="G5" i="4"/>
  <c r="H5" i="4"/>
  <c r="H4" i="4"/>
  <c r="G4" i="4"/>
  <c r="F4" i="4"/>
  <c r="I4" i="4" l="1"/>
  <c r="I5" i="4"/>
</calcChain>
</file>

<file path=xl/sharedStrings.xml><?xml version="1.0" encoding="utf-8"?>
<sst xmlns="http://schemas.openxmlformats.org/spreadsheetml/2006/main" count="24" uniqueCount="23">
  <si>
    <t>int</t>
  </si>
  <si>
    <t>小怪场数</t>
    <phoneticPr fontId="4" type="noConversion"/>
  </si>
  <si>
    <t>怪物加强buffId</t>
    <phoneticPr fontId="4" type="noConversion"/>
  </si>
  <si>
    <t>buffId</t>
    <phoneticPr fontId="4" type="noConversion"/>
  </si>
  <si>
    <t>s</t>
    <phoneticPr fontId="4" type="noConversion"/>
  </si>
  <si>
    <t>sk</t>
    <phoneticPr fontId="4" type="noConversion"/>
  </si>
  <si>
    <t>bastard</t>
    <phoneticPr fontId="4" type="noConversion"/>
  </si>
  <si>
    <t>从0开始，累计增加，最多到最后一项</t>
    <phoneticPr fontId="4" type="noConversion"/>
  </si>
  <si>
    <t>无buffId则填充0</t>
    <phoneticPr fontId="4" type="noConversion"/>
  </si>
  <si>
    <t>小怪数量</t>
    <phoneticPr fontId="7" type="noConversion"/>
  </si>
  <si>
    <t>强度</t>
    <phoneticPr fontId="7" type="noConversion"/>
  </si>
  <si>
    <t>平均修正</t>
    <phoneticPr fontId="7" type="noConversion"/>
  </si>
  <si>
    <t>攻击修正</t>
    <phoneticPr fontId="7" type="noConversion"/>
  </si>
  <si>
    <t>防御修正</t>
    <phoneticPr fontId="7" type="noConversion"/>
  </si>
  <si>
    <t>生命修正</t>
    <phoneticPr fontId="7" type="noConversion"/>
  </si>
  <si>
    <t>{</t>
    <phoneticPr fontId="7" type="noConversion"/>
  </si>
  <si>
    <t>}</t>
    <phoneticPr fontId="7" type="noConversion"/>
  </si>
  <si>
    <t>|</t>
    <phoneticPr fontId="7" type="noConversion"/>
  </si>
  <si>
    <t>,</t>
    <phoneticPr fontId="7" type="noConversion"/>
  </si>
  <si>
    <t>$</t>
    <phoneticPr fontId="7" type="noConversion"/>
  </si>
  <si>
    <t>&amp;</t>
    <phoneticPr fontId="7" type="noConversion"/>
  </si>
  <si>
    <t>整体修正</t>
    <phoneticPr fontId="7" type="noConversion"/>
  </si>
  <si>
    <t>难度系数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</si>
</sst>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1" fillId="0" borderId="0" xfId="4"/>
    <xf numFmtId="0" fontId="5" fillId="2" borderId="0" xfId="2" applyFont="1" applyFill="1" applyAlignment="1"/>
    <xf numFmtId="0" fontId="6" fillId="0" borderId="0" xfId="0" applyFont="1">
      <alignment vertical="center"/>
    </xf>
    <xf numFmtId="0" fontId="6" fillId="0" borderId="0" xfId="4" applyFont="1"/>
  </cellXfs>
  <cellStyles count="5">
    <cellStyle name="常规" xfId="0" builtinId="0"/>
    <cellStyle name="常规 2" xfId="4" xr:uid="{00000000-0005-0000-0000-000033000000}"/>
    <cellStyle name="好" xfId="2" builtinId="26"/>
    <cellStyle name="好 2" xfId="1" xr:uid="{00000000-0005-0000-0000-00001B000000}"/>
    <cellStyle name="适中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M10" sqref="M10"/>
    </sheetView>
  </sheetViews>
  <sheetFormatPr defaultColWidth="9" defaultRowHeight="13.5" x14ac:dyDescent="0.15"/>
  <cols>
    <col min="1" max="1" width="13.375" customWidth="1"/>
    <col min="2" max="2" width="16.625" bestFit="1" customWidth="1"/>
  </cols>
  <sheetData>
    <row r="1" spans="1:2" x14ac:dyDescent="0.15">
      <c r="A1" s="2" t="s">
        <v>1</v>
      </c>
      <c r="B1" s="2" t="s">
        <v>2</v>
      </c>
    </row>
    <row r="2" spans="1:2" x14ac:dyDescent="0.15">
      <c r="A2" s="3" t="s">
        <v>7</v>
      </c>
      <c r="B2" s="3" t="s">
        <v>8</v>
      </c>
    </row>
    <row r="3" spans="1:2" x14ac:dyDescent="0.15">
      <c r="A3" s="3" t="s">
        <v>6</v>
      </c>
      <c r="B3" s="3" t="s">
        <v>3</v>
      </c>
    </row>
    <row r="4" spans="1:2" x14ac:dyDescent="0.15">
      <c r="A4" s="3" t="s">
        <v>5</v>
      </c>
      <c r="B4" s="3" t="s">
        <v>4</v>
      </c>
    </row>
    <row r="5" spans="1:2" x14ac:dyDescent="0.15">
      <c r="A5" t="s">
        <v>0</v>
      </c>
      <c r="B5" t="s">
        <v>0</v>
      </c>
    </row>
    <row r="6" spans="1:2" x14ac:dyDescent="0.15">
      <c r="A6">
        <v>1</v>
      </c>
      <c r="B6">
        <v>1013001</v>
      </c>
    </row>
    <row r="7" spans="1:2" x14ac:dyDescent="0.15">
      <c r="A7">
        <v>2</v>
      </c>
      <c r="B7">
        <v>1013002</v>
      </c>
    </row>
    <row r="8" spans="1:2" x14ac:dyDescent="0.15">
      <c r="A8">
        <v>3</v>
      </c>
      <c r="B8">
        <v>1013003</v>
      </c>
    </row>
    <row r="9" spans="1:2" x14ac:dyDescent="0.15">
      <c r="A9">
        <v>4</v>
      </c>
      <c r="B9">
        <v>1013004</v>
      </c>
    </row>
    <row r="10" spans="1:2" x14ac:dyDescent="0.15">
      <c r="A10">
        <v>5</v>
      </c>
      <c r="B10">
        <v>1013005</v>
      </c>
    </row>
    <row r="11" spans="1:2" x14ac:dyDescent="0.15">
      <c r="A11">
        <v>6</v>
      </c>
      <c r="B11">
        <v>1013005</v>
      </c>
    </row>
    <row r="12" spans="1:2" x14ac:dyDescent="0.15">
      <c r="A12">
        <v>7</v>
      </c>
      <c r="B12">
        <v>1013005</v>
      </c>
    </row>
    <row r="13" spans="1:2" x14ac:dyDescent="0.15">
      <c r="A13">
        <v>8</v>
      </c>
      <c r="B13">
        <v>1013005</v>
      </c>
    </row>
    <row r="14" spans="1:2" x14ac:dyDescent="0.15">
      <c r="A14">
        <v>9</v>
      </c>
      <c r="B14">
        <v>1013005</v>
      </c>
    </row>
    <row r="15" spans="1:2" x14ac:dyDescent="0.15">
      <c r="A15">
        <v>10</v>
      </c>
      <c r="B15">
        <v>1013005</v>
      </c>
    </row>
    <row r="16" spans="1:2" x14ac:dyDescent="0.15">
      <c r="A16">
        <v>11</v>
      </c>
      <c r="B16">
        <v>1013005</v>
      </c>
    </row>
    <row r="17" spans="1:2" x14ac:dyDescent="0.15">
      <c r="A17">
        <v>12</v>
      </c>
      <c r="B17">
        <v>1013005</v>
      </c>
    </row>
    <row r="18" spans="1:2" x14ac:dyDescent="0.15">
      <c r="A18">
        <v>13</v>
      </c>
      <c r="B18">
        <v>1013005</v>
      </c>
    </row>
    <row r="19" spans="1:2" x14ac:dyDescent="0.15">
      <c r="A19">
        <v>14</v>
      </c>
      <c r="B19">
        <v>1013005</v>
      </c>
    </row>
    <row r="20" spans="1:2" x14ac:dyDescent="0.15">
      <c r="A20">
        <v>15</v>
      </c>
      <c r="B20">
        <v>1013005</v>
      </c>
    </row>
    <row r="21" spans="1:2" x14ac:dyDescent="0.15">
      <c r="A21">
        <v>16</v>
      </c>
      <c r="B21">
        <v>1013005</v>
      </c>
    </row>
    <row r="22" spans="1:2" x14ac:dyDescent="0.15">
      <c r="A22">
        <v>17</v>
      </c>
      <c r="B22">
        <v>1013005</v>
      </c>
    </row>
    <row r="23" spans="1:2" x14ac:dyDescent="0.15">
      <c r="A23">
        <v>18</v>
      </c>
      <c r="B23">
        <v>1013005</v>
      </c>
    </row>
    <row r="24" spans="1:2" x14ac:dyDescent="0.15">
      <c r="A24">
        <v>19</v>
      </c>
      <c r="B24">
        <v>1013005</v>
      </c>
    </row>
    <row r="25" spans="1:2" x14ac:dyDescent="0.15">
      <c r="A25">
        <v>20</v>
      </c>
      <c r="B25">
        <v>1013005</v>
      </c>
    </row>
    <row r="26" spans="1:2" x14ac:dyDescent="0.15">
      <c r="A26">
        <v>21</v>
      </c>
      <c r="B26">
        <v>1013005</v>
      </c>
    </row>
    <row r="27" spans="1:2" x14ac:dyDescent="0.15">
      <c r="A27">
        <v>22</v>
      </c>
      <c r="B27">
        <v>1013005</v>
      </c>
    </row>
    <row r="28" spans="1:2" x14ac:dyDescent="0.15">
      <c r="A28">
        <v>23</v>
      </c>
      <c r="B28">
        <v>1013005</v>
      </c>
    </row>
    <row r="29" spans="1:2" x14ac:dyDescent="0.15">
      <c r="A29">
        <v>24</v>
      </c>
      <c r="B29">
        <v>1013005</v>
      </c>
    </row>
    <row r="30" spans="1:2" x14ac:dyDescent="0.15">
      <c r="A30">
        <v>25</v>
      </c>
      <c r="B30">
        <v>1013005</v>
      </c>
    </row>
    <row r="31" spans="1:2" x14ac:dyDescent="0.15">
      <c r="A31">
        <v>26</v>
      </c>
      <c r="B31">
        <v>1013005</v>
      </c>
    </row>
    <row r="32" spans="1:2" x14ac:dyDescent="0.15">
      <c r="A32">
        <v>27</v>
      </c>
      <c r="B32">
        <v>1013005</v>
      </c>
    </row>
    <row r="33" spans="1:2" x14ac:dyDescent="0.15">
      <c r="A33">
        <v>28</v>
      </c>
      <c r="B33">
        <v>1013005</v>
      </c>
    </row>
    <row r="34" spans="1:2" x14ac:dyDescent="0.15">
      <c r="A34">
        <v>29</v>
      </c>
      <c r="B34">
        <v>1013005</v>
      </c>
    </row>
    <row r="35" spans="1:2" x14ac:dyDescent="0.15">
      <c r="A35">
        <v>30</v>
      </c>
      <c r="B35">
        <v>1013005</v>
      </c>
    </row>
    <row r="36" spans="1:2" x14ac:dyDescent="0.15">
      <c r="A36">
        <v>31</v>
      </c>
      <c r="B36">
        <v>1013005</v>
      </c>
    </row>
    <row r="37" spans="1:2" x14ac:dyDescent="0.15">
      <c r="A37">
        <v>32</v>
      </c>
      <c r="B37">
        <v>1013005</v>
      </c>
    </row>
    <row r="38" spans="1:2" x14ac:dyDescent="0.15">
      <c r="A38">
        <v>33</v>
      </c>
      <c r="B38">
        <v>1013005</v>
      </c>
    </row>
    <row r="39" spans="1:2" x14ac:dyDescent="0.15">
      <c r="A39">
        <v>34</v>
      </c>
      <c r="B39">
        <v>1013005</v>
      </c>
    </row>
    <row r="40" spans="1:2" x14ac:dyDescent="0.15">
      <c r="A40">
        <v>35</v>
      </c>
      <c r="B40">
        <v>1013005</v>
      </c>
    </row>
    <row r="41" spans="1:2" x14ac:dyDescent="0.15">
      <c r="A41">
        <v>36</v>
      </c>
      <c r="B41">
        <v>1013005</v>
      </c>
    </row>
    <row r="42" spans="1:2" x14ac:dyDescent="0.15">
      <c r="A42">
        <v>37</v>
      </c>
      <c r="B42">
        <v>1013005</v>
      </c>
    </row>
    <row r="43" spans="1:2" x14ac:dyDescent="0.15">
      <c r="A43">
        <v>38</v>
      </c>
      <c r="B43">
        <v>1013005</v>
      </c>
    </row>
    <row r="44" spans="1:2" x14ac:dyDescent="0.15">
      <c r="A44">
        <v>39</v>
      </c>
      <c r="B44">
        <v>1013005</v>
      </c>
    </row>
    <row r="45" spans="1:2" x14ac:dyDescent="0.15">
      <c r="A45">
        <v>40</v>
      </c>
      <c r="B45">
        <v>1013005</v>
      </c>
    </row>
    <row r="46" spans="1:2" x14ac:dyDescent="0.15">
      <c r="A46">
        <v>41</v>
      </c>
      <c r="B46">
        <v>1013005</v>
      </c>
    </row>
    <row r="47" spans="1:2" x14ac:dyDescent="0.15">
      <c r="A47">
        <v>42</v>
      </c>
      <c r="B47">
        <v>1013005</v>
      </c>
    </row>
    <row r="48" spans="1:2" x14ac:dyDescent="0.15">
      <c r="A48">
        <v>43</v>
      </c>
      <c r="B48">
        <v>1013005</v>
      </c>
    </row>
    <row r="49" spans="1:2" x14ac:dyDescent="0.15">
      <c r="A49">
        <v>44</v>
      </c>
      <c r="B49">
        <v>1013005</v>
      </c>
    </row>
    <row r="50" spans="1:2" x14ac:dyDescent="0.15">
      <c r="A50">
        <v>45</v>
      </c>
      <c r="B50">
        <v>1013005</v>
      </c>
    </row>
    <row r="51" spans="1:2" x14ac:dyDescent="0.15">
      <c r="A51">
        <v>46</v>
      </c>
      <c r="B51">
        <v>1013005</v>
      </c>
    </row>
    <row r="52" spans="1:2" x14ac:dyDescent="0.15">
      <c r="A52">
        <v>47</v>
      </c>
      <c r="B52">
        <v>1013005</v>
      </c>
    </row>
    <row r="53" spans="1:2" x14ac:dyDescent="0.15">
      <c r="A53">
        <v>48</v>
      </c>
      <c r="B53">
        <v>1013005</v>
      </c>
    </row>
    <row r="54" spans="1:2" x14ac:dyDescent="0.15">
      <c r="A54">
        <v>49</v>
      </c>
      <c r="B54">
        <v>1013005</v>
      </c>
    </row>
    <row r="55" spans="1:2" x14ac:dyDescent="0.15">
      <c r="A55">
        <v>50</v>
      </c>
      <c r="B55">
        <v>1013005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8"/>
  <sheetViews>
    <sheetView workbookViewId="0">
      <selection activeCell="I18" sqref="I18"/>
    </sheetView>
  </sheetViews>
  <sheetFormatPr defaultColWidth="9" defaultRowHeight="13.5" x14ac:dyDescent="0.15"/>
  <cols>
    <col min="1" max="1" width="9" style="1"/>
    <col min="2" max="2" width="9" style="1" bestFit="1" customWidth="1"/>
    <col min="3" max="3" width="5.5" style="1" bestFit="1" customWidth="1"/>
    <col min="4" max="4" width="12.75" style="1" bestFit="1" customWidth="1"/>
    <col min="5" max="5" width="9" style="1" bestFit="1" customWidth="1"/>
    <col min="6" max="8" width="12.75" style="1" bestFit="1" customWidth="1"/>
    <col min="9" max="9" width="41.625" style="1" bestFit="1" customWidth="1"/>
    <col min="10" max="15" width="8.125" style="1" customWidth="1"/>
    <col min="16" max="16384" width="9" style="1"/>
  </cols>
  <sheetData>
    <row r="1" spans="2:9" x14ac:dyDescent="0.15">
      <c r="B1" s="4" t="s">
        <v>15</v>
      </c>
      <c r="C1" s="4" t="s">
        <v>16</v>
      </c>
      <c r="D1" s="4"/>
      <c r="E1" s="4" t="s">
        <v>17</v>
      </c>
      <c r="F1" s="4" t="s">
        <v>18</v>
      </c>
      <c r="G1" s="4" t="s">
        <v>19</v>
      </c>
      <c r="H1" s="4" t="s">
        <v>20</v>
      </c>
    </row>
    <row r="2" spans="2:9" x14ac:dyDescent="0.15">
      <c r="F2" s="1">
        <v>1002</v>
      </c>
      <c r="G2" s="1">
        <v>1003</v>
      </c>
      <c r="H2" s="1">
        <v>1004</v>
      </c>
    </row>
    <row r="3" spans="2:9" x14ac:dyDescent="0.15">
      <c r="B3" s="4" t="s">
        <v>9</v>
      </c>
      <c r="C3" s="4" t="s">
        <v>10</v>
      </c>
      <c r="D3" s="4" t="s">
        <v>22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21</v>
      </c>
    </row>
    <row r="4" spans="2:9" x14ac:dyDescent="0.15">
      <c r="B4" s="1">
        <v>1</v>
      </c>
      <c r="C4" s="1">
        <f t="shared" ref="C4:C6" si="0">C5-0.05</f>
        <v>0.79999999999999982</v>
      </c>
      <c r="D4" s="1">
        <f>POWER(C4,1/3)</f>
        <v>0.92831776672255573</v>
      </c>
      <c r="E4" s="1">
        <f>ROUND(IF(D4&lt;1,-(1-D4),IF(D4&gt;1,(D4-1),IF(D4=1,0)))*100,0)</f>
        <v>-7</v>
      </c>
      <c r="F4" s="1" t="str">
        <f>$B$1&amp;$F$2&amp;$F$1&amp;E4&amp;$C$1</f>
        <v>{1002,-7}</v>
      </c>
      <c r="G4" s="1" t="str">
        <f>$B$1&amp;$G$2&amp;$F$1&amp;E4&amp;$C$1</f>
        <v>{1003,-7}</v>
      </c>
      <c r="H4" s="1" t="str">
        <f>$B$1&amp;$H$2&amp;$F$1&amp;E4&amp;$C$1</f>
        <v>{1004,-7}</v>
      </c>
      <c r="I4" s="1" t="str">
        <f>$B$1&amp;F4&amp;$E$1&amp;G4&amp;$E$1&amp;H4&amp;$C$1</f>
        <v>{{1002,-7}|{1003,-7}|{1004,-7}}</v>
      </c>
    </row>
    <row r="5" spans="2:9" x14ac:dyDescent="0.15">
      <c r="B5" s="1">
        <v>2</v>
      </c>
      <c r="C5" s="1">
        <f t="shared" si="0"/>
        <v>0.84999999999999987</v>
      </c>
      <c r="D5" s="1">
        <f t="shared" ref="D5:D8" si="1">POWER(C5,1/3)</f>
        <v>0.94726823718590958</v>
      </c>
      <c r="E5" s="1">
        <f t="shared" ref="E5:E7" si="2">ROUND(IF(D5&lt;1,-(1-D5),IF(D5&gt;1,(D5-1),IF(D5=1,0)))*100,0)</f>
        <v>-5</v>
      </c>
      <c r="F5" s="1" t="str">
        <f>$B$1&amp;$F$2&amp;$F$1&amp;E5&amp;$C$1</f>
        <v>{1002,-5}</v>
      </c>
      <c r="G5" s="1" t="str">
        <f>$B$1&amp;$G$2&amp;$F$1&amp;E5&amp;$C$1</f>
        <v>{1003,-5}</v>
      </c>
      <c r="H5" s="1" t="str">
        <f>$B$1&amp;$H$2&amp;$F$1&amp;E5&amp;$C$1</f>
        <v>{1004,-5}</v>
      </c>
      <c r="I5" s="1" t="str">
        <f t="shared" ref="I5:I8" si="3">$B$1&amp;F5&amp;$E$1&amp;G5&amp;$E$1&amp;H5&amp;$C$1</f>
        <v>{{1002,-5}|{1003,-5}|{1004,-5}}</v>
      </c>
    </row>
    <row r="6" spans="2:9" x14ac:dyDescent="0.15">
      <c r="B6" s="1">
        <v>3</v>
      </c>
      <c r="C6" s="1">
        <f t="shared" si="0"/>
        <v>0.89999999999999991</v>
      </c>
      <c r="D6" s="1">
        <f t="shared" si="1"/>
        <v>0.96548938460562972</v>
      </c>
      <c r="E6" s="1">
        <f t="shared" si="2"/>
        <v>-3</v>
      </c>
      <c r="F6" s="1" t="str">
        <f>$B$1&amp;$F$2&amp;$F$1&amp;E6&amp;$C$1</f>
        <v>{1002,-3}</v>
      </c>
      <c r="G6" s="1" t="str">
        <f>$B$1&amp;$G$2&amp;$F$1&amp;E6&amp;$C$1</f>
        <v>{1003,-3}</v>
      </c>
      <c r="H6" s="1" t="str">
        <f>$B$1&amp;$H$2&amp;$F$1&amp;E6&amp;$C$1</f>
        <v>{1004,-3}</v>
      </c>
      <c r="I6" s="1" t="str">
        <f t="shared" si="3"/>
        <v>{{1002,-3}|{1003,-3}|{1004,-3}}</v>
      </c>
    </row>
    <row r="7" spans="2:9" x14ac:dyDescent="0.15">
      <c r="B7" s="1">
        <v>4</v>
      </c>
      <c r="C7" s="1">
        <f>C8-0.05</f>
        <v>0.95</v>
      </c>
      <c r="D7" s="1">
        <f t="shared" si="1"/>
        <v>0.9830475724915585</v>
      </c>
      <c r="E7" s="1">
        <f t="shared" si="2"/>
        <v>-2</v>
      </c>
      <c r="F7" s="1" t="str">
        <f>$B$1&amp;$F$2&amp;$F$1&amp;E7&amp;$C$1</f>
        <v>{1002,-2}</v>
      </c>
      <c r="G7" s="1" t="str">
        <f>$B$1&amp;$G$2&amp;$F$1&amp;E7&amp;$C$1</f>
        <v>{1003,-2}</v>
      </c>
      <c r="H7" s="1" t="str">
        <f>$B$1&amp;$H$2&amp;$F$1&amp;E7&amp;$C$1</f>
        <v>{1004,-2}</v>
      </c>
      <c r="I7" s="1" t="str">
        <f t="shared" si="3"/>
        <v>{{1002,-2}|{1003,-2}|{1004,-2}}</v>
      </c>
    </row>
    <row r="8" spans="2:9" x14ac:dyDescent="0.15">
      <c r="B8" s="1">
        <v>5</v>
      </c>
      <c r="C8" s="1">
        <v>1</v>
      </c>
      <c r="D8" s="1">
        <f t="shared" si="1"/>
        <v>1</v>
      </c>
      <c r="E8" s="1">
        <f>ROUND(IF(D8&lt;1,-(1-D8),IF(D8&gt;1,(D8-1),IF(D8=1,0)))*100,0)</f>
        <v>0</v>
      </c>
      <c r="F8" s="1" t="str">
        <f>$B$1&amp;$F$2&amp;$F$1&amp;E8&amp;$C$1</f>
        <v>{1002,0}</v>
      </c>
      <c r="G8" s="1" t="str">
        <f>$B$1&amp;$G$2&amp;$F$1&amp;E8&amp;$C$1</f>
        <v>{1003,0}</v>
      </c>
      <c r="H8" s="1" t="str">
        <f>$B$1&amp;$H$2&amp;$F$1&amp;E8&amp;$C$1</f>
        <v>{1004,0}</v>
      </c>
      <c r="I8" s="1" t="str">
        <f t="shared" si="3"/>
        <v>{{1002,0}|{1003,0}|{1004,0}}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2019-07-08T06:13:00Z</dcterms:created>
  <dcterms:modified xsi:type="dcterms:W3CDTF">2020-09-30T05:55:23Z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