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0" yWindow="0" windowWidth="28800" windowHeight="12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" i="2" l="1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C7" i="2"/>
  <c r="C8" i="2"/>
  <c r="C9" i="2"/>
  <c r="C10" i="2"/>
  <c r="C11" i="2"/>
  <c r="C12" i="2"/>
  <c r="C13" i="2"/>
  <c r="C14" i="2"/>
  <c r="C15" i="2"/>
  <c r="C6" i="2"/>
</calcChain>
</file>

<file path=xl/comments1.xml><?xml version="1.0" encoding="utf-8"?>
<comments xmlns="http://schemas.openxmlformats.org/spreadsheetml/2006/main">
  <authors>
    <author>Administrator</author>
    <author>gaohang-PC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职位等级</t>
        </r>
      </text>
    </comment>
    <comment ref="B3" authorId="1" shapeId="0">
      <text>
        <r>
          <rPr>
            <b/>
            <sz val="9"/>
            <rFont val="宋体"/>
            <family val="3"/>
            <charset val="134"/>
          </rPr>
          <t>gaohang-PC:</t>
        </r>
        <r>
          <rPr>
            <sz val="9"/>
            <rFont val="宋体"/>
            <family val="3"/>
            <charset val="134"/>
          </rPr>
          <t xml:space="preserve">
格式：{{奖励类型,奖励id,数量}|...}
奖励类型：0远征币，1开门资源，2远征装备，3圣水</t>
        </r>
      </text>
    </comment>
  </commentList>
</comments>
</file>

<file path=xl/sharedStrings.xml><?xml version="1.0" encoding="utf-8"?>
<sst xmlns="http://schemas.openxmlformats.org/spreadsheetml/2006/main" count="138" uniqueCount="70">
  <si>
    <t>序号</t>
  </si>
  <si>
    <t>投降奖励</t>
  </si>
  <si>
    <t>普通失败奖励</t>
  </si>
  <si>
    <t>0星奖励</t>
  </si>
  <si>
    <t>1星奖励</t>
  </si>
  <si>
    <t>2星奖励</t>
  </si>
  <si>
    <t>3星奖励</t>
  </si>
  <si>
    <t>预留字段</t>
  </si>
  <si>
    <t>id</t>
  </si>
  <si>
    <t>surrenderRewrad</t>
  </si>
  <si>
    <t>failedRewrad</t>
  </si>
  <si>
    <t>zeroWinRewrad</t>
  </si>
  <si>
    <t>oneStarWinRewrad</t>
  </si>
  <si>
    <t>twoStarWinRewrad</t>
  </si>
  <si>
    <t>threeStarWinRewradwarRewrad</t>
  </si>
  <si>
    <t>sk</t>
  </si>
  <si>
    <t>s</t>
  </si>
  <si>
    <t>int</t>
  </si>
  <si>
    <t>intList2</t>
  </si>
  <si>
    <t>{{}}</t>
  </si>
  <si>
    <t>战斗结果</t>
    <phoneticPr fontId="4" type="noConversion"/>
  </si>
  <si>
    <t>职位等级</t>
  </si>
  <si>
    <t>奖励道具</t>
    <phoneticPr fontId="4" type="noConversion"/>
  </si>
  <si>
    <t>3星</t>
    <phoneticPr fontId="4" type="noConversion"/>
  </si>
  <si>
    <t>2星</t>
    <phoneticPr fontId="4" type="noConversion"/>
  </si>
  <si>
    <t>1星</t>
    <phoneticPr fontId="4" type="noConversion"/>
  </si>
  <si>
    <t>失败</t>
    <phoneticPr fontId="4" type="noConversion"/>
  </si>
  <si>
    <t>远征币</t>
    <phoneticPr fontId="4" type="noConversion"/>
  </si>
  <si>
    <t>圣水</t>
    <phoneticPr fontId="4" type="noConversion"/>
  </si>
  <si>
    <t>0星</t>
    <phoneticPr fontId="4" type="noConversion"/>
  </si>
  <si>
    <t>{{0,0,99}|{3,0,27}}</t>
  </si>
  <si>
    <t>{{0,0,198}|{3,0,29}}</t>
  </si>
  <si>
    <t>{{0,0,396}|{3,0,34}}</t>
  </si>
  <si>
    <t>{{0,0,792}|{3,0,36}}</t>
  </si>
  <si>
    <t>{{0,0,1584}|{3,0,38}}</t>
  </si>
  <si>
    <t>{{0,0,2310}|{3,0,44}}</t>
  </si>
  <si>
    <t>{{0,0,3960}|{3,0,46}}</t>
  </si>
  <si>
    <t>{{0,0,5940}|{3,0,48}}</t>
  </si>
  <si>
    <t>{{0,0,7920}|{3,0,55}}</t>
  </si>
  <si>
    <t>{{0,0,9900}|{3,0,57}}</t>
  </si>
  <si>
    <t>{{0,0,132}|{3,0,36}}</t>
  </si>
  <si>
    <t>{{0,0,135}|{3,0,38}}</t>
  </si>
  <si>
    <t>{{0,0,144}|{3,0,40}}</t>
  </si>
  <si>
    <t>{{0,0,264}|{3,0,37}}</t>
  </si>
  <si>
    <t>{{0,0,270}|{3,0,40}}</t>
  </si>
  <si>
    <t>{{0,0,528}|{3,0,44}}</t>
  </si>
  <si>
    <t>{{0,0,540}|{3,0,47}}</t>
  </si>
  <si>
    <t>{{0,0,579}|{3,0,50}}</t>
  </si>
  <si>
    <t>{{0,0,1056}|{3,0,47}}</t>
  </si>
  <si>
    <t>{{0,0,1080}|{3,0,50}}</t>
  </si>
  <si>
    <t>{{0,0,1158}|{3,0,53}}</t>
  </si>
  <si>
    <t>{{0,0,2112}|{3,0,50}}</t>
  </si>
  <si>
    <t>{{0,0,2160}|{3,0,53}}</t>
  </si>
  <si>
    <t>{{0,0,3150}|{3,0,61}}</t>
  </si>
  <si>
    <t>{{0,0,3381}|{3,0,65}}</t>
  </si>
  <si>
    <t>{{0,0,5280}|{3,0,61}}</t>
  </si>
  <si>
    <t>{{0,0,5400}|{3,0,64}}</t>
  </si>
  <si>
    <t>{{0,0,5796}|{3,0,68}}</t>
  </si>
  <si>
    <t>{{0,0,7920}|{3,0,64}}</t>
  </si>
  <si>
    <t>{{0,0,8100}|{3,0,67}}</t>
  </si>
  <si>
    <t>{{0,0,8694}|{3,0,71}}</t>
  </si>
  <si>
    <t>{{0,0,10560}|{3,0,72}}</t>
  </si>
  <si>
    <t>{{0,0,10800}|{3,0,75}}</t>
  </si>
  <si>
    <t>{{0,0,11592}|{3,0,80}}</t>
  </si>
  <si>
    <t>{{0,0,13200}|{3,0,75}}</t>
  </si>
  <si>
    <t>{{0,0,13500}|{3,0,78}}</t>
  </si>
  <si>
    <t>{{0,0,14490}|{3,0,83}}</t>
  </si>
  <si>
    <t>{{0,0,2317}|{3,0,56}}</t>
    <phoneticPr fontId="4" type="noConversion"/>
  </si>
  <si>
    <t>{{0,0,289}|{3,0,43}}</t>
    <phoneticPr fontId="4" type="noConversion"/>
  </si>
  <si>
    <t>{{0,0,3079}|{3,0,58}}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</si>
</sst>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Q15"/>
  <sheetViews>
    <sheetView tabSelected="1" workbookViewId="0">
      <selection activeCell="G20" sqref="G20"/>
    </sheetView>
  </sheetViews>
  <sheetFormatPr defaultColWidth="9" defaultRowHeight="13.5" x14ac:dyDescent="0.15"/>
  <cols>
    <col min="1" max="1" width="13" style="1" customWidth="1"/>
    <col min="2" max="2" width="21.25" style="1" customWidth="1"/>
    <col min="3" max="3" width="24.875" style="1" customWidth="1"/>
    <col min="4" max="4" width="21.625" style="1" customWidth="1"/>
    <col min="5" max="5" width="42.625" style="1" customWidth="1"/>
    <col min="6" max="6" width="33.5" style="1" customWidth="1"/>
    <col min="7" max="7" width="67.875" style="1" customWidth="1"/>
    <col min="8" max="16371" width="9" style="1"/>
  </cols>
  <sheetData>
    <row r="1" spans="1:7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15">
      <c r="A2" s="4" t="s">
        <v>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</row>
    <row r="3" spans="1:7" x14ac:dyDescent="0.1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</row>
    <row r="4" spans="1:7" x14ac:dyDescent="0.15">
      <c r="A4" s="1" t="s">
        <v>15</v>
      </c>
      <c r="B4" s="1" t="s">
        <v>16</v>
      </c>
      <c r="C4" s="1" t="s">
        <v>16</v>
      </c>
      <c r="D4" s="1" t="s">
        <v>16</v>
      </c>
      <c r="E4" s="1" t="s">
        <v>16</v>
      </c>
      <c r="F4" s="1" t="s">
        <v>16</v>
      </c>
      <c r="G4" s="1" t="s">
        <v>16</v>
      </c>
    </row>
    <row r="5" spans="1:7" x14ac:dyDescent="0.15">
      <c r="A5" s="1" t="s">
        <v>17</v>
      </c>
      <c r="B5" s="1" t="s">
        <v>18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18</v>
      </c>
    </row>
    <row r="6" spans="1:7" x14ac:dyDescent="0.15">
      <c r="A6" s="1">
        <v>1</v>
      </c>
      <c r="B6" s="1" t="s">
        <v>19</v>
      </c>
      <c r="C6" s="5" t="s">
        <v>30</v>
      </c>
      <c r="D6" s="1" t="s">
        <v>19</v>
      </c>
      <c r="E6" s="5" t="s">
        <v>40</v>
      </c>
      <c r="F6" s="5" t="s">
        <v>41</v>
      </c>
      <c r="G6" s="5" t="s">
        <v>42</v>
      </c>
    </row>
    <row r="7" spans="1:7" x14ac:dyDescent="0.15">
      <c r="A7" s="1">
        <v>2</v>
      </c>
      <c r="B7" s="1" t="s">
        <v>19</v>
      </c>
      <c r="C7" s="5" t="s">
        <v>31</v>
      </c>
      <c r="D7" s="1" t="s">
        <v>19</v>
      </c>
      <c r="E7" s="5" t="s">
        <v>43</v>
      </c>
      <c r="F7" s="5" t="s">
        <v>44</v>
      </c>
      <c r="G7" s="5" t="s">
        <v>68</v>
      </c>
    </row>
    <row r="8" spans="1:7" x14ac:dyDescent="0.15">
      <c r="A8" s="1">
        <v>3</v>
      </c>
      <c r="B8" s="1" t="s">
        <v>19</v>
      </c>
      <c r="C8" s="5" t="s">
        <v>32</v>
      </c>
      <c r="D8" s="1" t="s">
        <v>19</v>
      </c>
      <c r="E8" s="5" t="s">
        <v>45</v>
      </c>
      <c r="F8" s="5" t="s">
        <v>46</v>
      </c>
      <c r="G8" s="5" t="s">
        <v>47</v>
      </c>
    </row>
    <row r="9" spans="1:7" x14ac:dyDescent="0.15">
      <c r="A9" s="1">
        <v>4</v>
      </c>
      <c r="B9" s="1" t="s">
        <v>19</v>
      </c>
      <c r="C9" s="5" t="s">
        <v>33</v>
      </c>
      <c r="D9" s="1" t="s">
        <v>19</v>
      </c>
      <c r="E9" s="5" t="s">
        <v>48</v>
      </c>
      <c r="F9" s="5" t="s">
        <v>49</v>
      </c>
      <c r="G9" s="5" t="s">
        <v>50</v>
      </c>
    </row>
    <row r="10" spans="1:7" x14ac:dyDescent="0.15">
      <c r="A10" s="1">
        <v>5</v>
      </c>
      <c r="B10" s="1" t="s">
        <v>19</v>
      </c>
      <c r="C10" s="5" t="s">
        <v>34</v>
      </c>
      <c r="D10" s="1" t="s">
        <v>19</v>
      </c>
      <c r="E10" s="5" t="s">
        <v>51</v>
      </c>
      <c r="F10" s="5" t="s">
        <v>52</v>
      </c>
      <c r="G10" s="5" t="s">
        <v>67</v>
      </c>
    </row>
    <row r="11" spans="1:7" x14ac:dyDescent="0.15">
      <c r="A11" s="1">
        <v>6</v>
      </c>
      <c r="B11" s="1" t="s">
        <v>19</v>
      </c>
      <c r="C11" s="5" t="s">
        <v>35</v>
      </c>
      <c r="D11" s="1" t="s">
        <v>19</v>
      </c>
      <c r="E11" s="5" t="s">
        <v>69</v>
      </c>
      <c r="F11" s="5" t="s">
        <v>53</v>
      </c>
      <c r="G11" s="5" t="s">
        <v>54</v>
      </c>
    </row>
    <row r="12" spans="1:7" x14ac:dyDescent="0.15">
      <c r="A12" s="1">
        <v>7</v>
      </c>
      <c r="B12" s="1" t="s">
        <v>19</v>
      </c>
      <c r="C12" s="5" t="s">
        <v>36</v>
      </c>
      <c r="D12" s="1" t="s">
        <v>19</v>
      </c>
      <c r="E12" s="5" t="s">
        <v>55</v>
      </c>
      <c r="F12" s="5" t="s">
        <v>56</v>
      </c>
      <c r="G12" s="5" t="s">
        <v>57</v>
      </c>
    </row>
    <row r="13" spans="1:7" x14ac:dyDescent="0.15">
      <c r="A13" s="1">
        <v>8</v>
      </c>
      <c r="B13" s="1" t="s">
        <v>19</v>
      </c>
      <c r="C13" s="5" t="s">
        <v>37</v>
      </c>
      <c r="D13" s="1" t="s">
        <v>19</v>
      </c>
      <c r="E13" s="5" t="s">
        <v>58</v>
      </c>
      <c r="F13" s="5" t="s">
        <v>59</v>
      </c>
      <c r="G13" s="5" t="s">
        <v>60</v>
      </c>
    </row>
    <row r="14" spans="1:7" x14ac:dyDescent="0.15">
      <c r="A14" s="1">
        <v>9</v>
      </c>
      <c r="B14" s="1" t="s">
        <v>19</v>
      </c>
      <c r="C14" s="5" t="s">
        <v>38</v>
      </c>
      <c r="D14" s="1" t="s">
        <v>19</v>
      </c>
      <c r="E14" s="5" t="s">
        <v>61</v>
      </c>
      <c r="F14" s="5" t="s">
        <v>62</v>
      </c>
      <c r="G14" s="5" t="s">
        <v>63</v>
      </c>
    </row>
    <row r="15" spans="1:7" x14ac:dyDescent="0.15">
      <c r="A15" s="1">
        <v>10</v>
      </c>
      <c r="B15" s="1" t="s">
        <v>19</v>
      </c>
      <c r="C15" s="5" t="s">
        <v>39</v>
      </c>
      <c r="D15" s="1" t="s">
        <v>19</v>
      </c>
      <c r="E15" s="5" t="s">
        <v>64</v>
      </c>
      <c r="F15" s="5" t="s">
        <v>65</v>
      </c>
      <c r="G15" s="5" t="s">
        <v>66</v>
      </c>
    </row>
  </sheetData>
  <phoneticPr fontId="4" type="noConversion"/>
  <pageMargins left="0.7" right="0.7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5"/>
  <sheetViews>
    <sheetView workbookViewId="0">
      <selection activeCell="E6" sqref="E6:G15"/>
    </sheetView>
  </sheetViews>
  <sheetFormatPr defaultColWidth="9" defaultRowHeight="13.5" x14ac:dyDescent="0.15"/>
  <cols>
    <col min="3" max="3" width="23.875" bestFit="1" customWidth="1"/>
  </cols>
  <sheetData>
    <row r="4" spans="3:17" ht="16.5" x14ac:dyDescent="0.3">
      <c r="K4" s="6"/>
      <c r="L4" s="6"/>
      <c r="M4" s="7" t="s">
        <v>20</v>
      </c>
      <c r="N4" s="7"/>
      <c r="O4" s="7"/>
      <c r="P4" s="7"/>
    </row>
    <row r="5" spans="3:17" ht="16.5" x14ac:dyDescent="0.3"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K5" s="6" t="s">
        <v>21</v>
      </c>
      <c r="L5" s="6" t="s">
        <v>22</v>
      </c>
      <c r="M5" s="6" t="s">
        <v>26</v>
      </c>
      <c r="N5" s="6" t="s">
        <v>29</v>
      </c>
      <c r="O5" s="6" t="s">
        <v>25</v>
      </c>
      <c r="P5" s="6" t="s">
        <v>24</v>
      </c>
      <c r="Q5" s="6" t="s">
        <v>23</v>
      </c>
    </row>
    <row r="6" spans="3:17" ht="16.5" x14ac:dyDescent="0.3">
      <c r="C6" t="str">
        <f t="shared" ref="C6:C15" si="0">"{{0,0,"&amp;M6&amp;"}|{3,0,"&amp;M16&amp;"}}"</f>
        <v>{{0,0,99}|{3,0,27}}</v>
      </c>
      <c r="D6" s="1" t="s">
        <v>19</v>
      </c>
      <c r="E6" t="str">
        <f t="shared" ref="E6:G6" si="1">"{{0,0,"&amp;O6&amp;"}|{3,0,"&amp;O16&amp;"}}"</f>
        <v>{{0,0,132}|{3,0,36}}</v>
      </c>
      <c r="F6" t="str">
        <f t="shared" si="1"/>
        <v>{{0,0,135}|{3,0,38}}</v>
      </c>
      <c r="G6" t="str">
        <f t="shared" si="1"/>
        <v>{{0,0,144}|{3,0,40}}</v>
      </c>
      <c r="K6" s="6">
        <v>1</v>
      </c>
      <c r="L6" s="6" t="s">
        <v>27</v>
      </c>
      <c r="M6" s="6">
        <v>99</v>
      </c>
      <c r="N6">
        <v>0</v>
      </c>
      <c r="O6" s="6">
        <v>132</v>
      </c>
      <c r="P6" s="6">
        <v>135</v>
      </c>
      <c r="Q6" s="6">
        <v>144</v>
      </c>
    </row>
    <row r="7" spans="3:17" ht="16.5" x14ac:dyDescent="0.3">
      <c r="C7" t="str">
        <f t="shared" si="0"/>
        <v>{{0,0,198}|{3,0,29}}</v>
      </c>
      <c r="D7" s="1" t="s">
        <v>19</v>
      </c>
      <c r="E7" t="str">
        <f t="shared" ref="E7:G7" si="2">"{{0,0,"&amp;O7&amp;"}|{3,0,"&amp;O17&amp;"}}"</f>
        <v>{{0,0,264}|{3,0,37}}</v>
      </c>
      <c r="F7" t="str">
        <f t="shared" si="2"/>
        <v>{{0,0,270}|{3,0,40}}</v>
      </c>
      <c r="G7" t="str">
        <f t="shared" si="2"/>
        <v>{{0,0,289.5}|{3,0,43}}</v>
      </c>
      <c r="K7" s="6">
        <v>2</v>
      </c>
      <c r="L7" s="6" t="s">
        <v>27</v>
      </c>
      <c r="M7" s="6">
        <v>198</v>
      </c>
      <c r="N7">
        <v>0</v>
      </c>
      <c r="O7" s="6">
        <v>264</v>
      </c>
      <c r="P7" s="6">
        <v>270</v>
      </c>
      <c r="Q7" s="6">
        <v>289.5</v>
      </c>
    </row>
    <row r="8" spans="3:17" ht="16.5" x14ac:dyDescent="0.3">
      <c r="C8" t="str">
        <f t="shared" si="0"/>
        <v>{{0,0,396}|{3,0,34}}</v>
      </c>
      <c r="D8" s="1" t="s">
        <v>19</v>
      </c>
      <c r="E8" t="str">
        <f t="shared" ref="E8:G8" si="3">"{{0,0,"&amp;O8&amp;"}|{3,0,"&amp;O18&amp;"}}"</f>
        <v>{{0,0,528}|{3,0,44}}</v>
      </c>
      <c r="F8" t="str">
        <f t="shared" si="3"/>
        <v>{{0,0,540}|{3,0,47}}</v>
      </c>
      <c r="G8" t="str">
        <f t="shared" si="3"/>
        <v>{{0,0,579}|{3,0,50}}</v>
      </c>
      <c r="K8" s="6">
        <v>3</v>
      </c>
      <c r="L8" s="6" t="s">
        <v>27</v>
      </c>
      <c r="M8" s="6">
        <v>396</v>
      </c>
      <c r="N8">
        <v>0</v>
      </c>
      <c r="O8" s="6">
        <v>528</v>
      </c>
      <c r="P8" s="6">
        <v>540</v>
      </c>
      <c r="Q8" s="6">
        <v>579</v>
      </c>
    </row>
    <row r="9" spans="3:17" ht="16.5" x14ac:dyDescent="0.3">
      <c r="C9" t="str">
        <f t="shared" si="0"/>
        <v>{{0,0,792}|{3,0,36}}</v>
      </c>
      <c r="D9" s="1" t="s">
        <v>19</v>
      </c>
      <c r="E9" t="str">
        <f t="shared" ref="E9:G9" si="4">"{{0,0,"&amp;O9&amp;"}|{3,0,"&amp;O19&amp;"}}"</f>
        <v>{{0,0,1056}|{3,0,47}}</v>
      </c>
      <c r="F9" t="str">
        <f t="shared" si="4"/>
        <v>{{0,0,1080}|{3,0,50}}</v>
      </c>
      <c r="G9" t="str">
        <f t="shared" si="4"/>
        <v>{{0,0,1158}|{3,0,53}}</v>
      </c>
      <c r="K9" s="6">
        <v>4</v>
      </c>
      <c r="L9" s="6" t="s">
        <v>27</v>
      </c>
      <c r="M9" s="6">
        <v>792</v>
      </c>
      <c r="N9">
        <v>0</v>
      </c>
      <c r="O9" s="6">
        <v>1056</v>
      </c>
      <c r="P9" s="6">
        <v>1080</v>
      </c>
      <c r="Q9" s="6">
        <v>1158</v>
      </c>
    </row>
    <row r="10" spans="3:17" ht="16.5" x14ac:dyDescent="0.3">
      <c r="C10" t="str">
        <f t="shared" si="0"/>
        <v>{{0,0,1584}|{3,0,38}}</v>
      </c>
      <c r="D10" s="1" t="s">
        <v>19</v>
      </c>
      <c r="E10" t="str">
        <f t="shared" ref="E10:G10" si="5">"{{0,0,"&amp;O10&amp;"}|{3,0,"&amp;O20&amp;"}}"</f>
        <v>{{0,0,2112}|{3,0,50}}</v>
      </c>
      <c r="F10" t="str">
        <f t="shared" si="5"/>
        <v>{{0,0,2160}|{3,0,53}}</v>
      </c>
      <c r="G10" t="str">
        <f t="shared" si="5"/>
        <v>{{0,0,2317.5}|{3,0,56}}</v>
      </c>
      <c r="K10" s="6">
        <v>5</v>
      </c>
      <c r="L10" s="6" t="s">
        <v>27</v>
      </c>
      <c r="M10" s="6">
        <v>1584</v>
      </c>
      <c r="N10">
        <v>0</v>
      </c>
      <c r="O10" s="6">
        <v>2112</v>
      </c>
      <c r="P10" s="6">
        <v>2160</v>
      </c>
      <c r="Q10" s="6">
        <v>2317.5</v>
      </c>
    </row>
    <row r="11" spans="3:17" ht="16.5" x14ac:dyDescent="0.3">
      <c r="C11" t="str">
        <f t="shared" si="0"/>
        <v>{{0,0,2310}|{3,0,44}}</v>
      </c>
      <c r="D11" s="1" t="s">
        <v>19</v>
      </c>
      <c r="E11" t="str">
        <f t="shared" ref="E11:G11" si="6">"{{0,0,"&amp;O11&amp;"}|{3,0,"&amp;O21&amp;"}}"</f>
        <v>{{0,0,3079.5}|{3,0,58}}</v>
      </c>
      <c r="F11" t="str">
        <f t="shared" si="6"/>
        <v>{{0,0,3150}|{3,0,61}}</v>
      </c>
      <c r="G11" t="str">
        <f t="shared" si="6"/>
        <v>{{0,0,3381}|{3,0,65}}</v>
      </c>
      <c r="K11" s="6">
        <v>6</v>
      </c>
      <c r="L11" s="6" t="s">
        <v>27</v>
      </c>
      <c r="M11" s="6">
        <v>2310</v>
      </c>
      <c r="N11">
        <v>0</v>
      </c>
      <c r="O11" s="6">
        <v>3079.5</v>
      </c>
      <c r="P11" s="6">
        <v>3150</v>
      </c>
      <c r="Q11" s="6">
        <v>3381</v>
      </c>
    </row>
    <row r="12" spans="3:17" ht="16.5" x14ac:dyDescent="0.3">
      <c r="C12" t="str">
        <f t="shared" si="0"/>
        <v>{{0,0,3960}|{3,0,46}}</v>
      </c>
      <c r="D12" s="1" t="s">
        <v>19</v>
      </c>
      <c r="E12" t="str">
        <f t="shared" ref="E12:G12" si="7">"{{0,0,"&amp;O12&amp;"}|{3,0,"&amp;O22&amp;"}}"</f>
        <v>{{0,0,5280}|{3,0,61}}</v>
      </c>
      <c r="F12" t="str">
        <f t="shared" si="7"/>
        <v>{{0,0,5400}|{3,0,64}}</v>
      </c>
      <c r="G12" t="str">
        <f t="shared" si="7"/>
        <v>{{0,0,5796}|{3,0,68}}</v>
      </c>
      <c r="K12" s="6">
        <v>7</v>
      </c>
      <c r="L12" s="6" t="s">
        <v>27</v>
      </c>
      <c r="M12" s="6">
        <v>3960</v>
      </c>
      <c r="N12">
        <v>0</v>
      </c>
      <c r="O12" s="6">
        <v>5280</v>
      </c>
      <c r="P12" s="6">
        <v>5400</v>
      </c>
      <c r="Q12" s="6">
        <v>5796</v>
      </c>
    </row>
    <row r="13" spans="3:17" ht="16.5" x14ac:dyDescent="0.3">
      <c r="C13" t="str">
        <f t="shared" si="0"/>
        <v>{{0,0,5940}|{3,0,48}}</v>
      </c>
      <c r="D13" s="1" t="s">
        <v>19</v>
      </c>
      <c r="E13" t="str">
        <f t="shared" ref="E13:G13" si="8">"{{0,0,"&amp;O13&amp;"}|{3,0,"&amp;O23&amp;"}}"</f>
        <v>{{0,0,7920}|{3,0,64}}</v>
      </c>
      <c r="F13" t="str">
        <f t="shared" si="8"/>
        <v>{{0,0,8100}|{3,0,67}}</v>
      </c>
      <c r="G13" t="str">
        <f t="shared" si="8"/>
        <v>{{0,0,8694}|{3,0,71}}</v>
      </c>
      <c r="K13" s="6">
        <v>8</v>
      </c>
      <c r="L13" s="6" t="s">
        <v>27</v>
      </c>
      <c r="M13" s="6">
        <v>5940</v>
      </c>
      <c r="N13">
        <v>0</v>
      </c>
      <c r="O13" s="6">
        <v>7920</v>
      </c>
      <c r="P13" s="6">
        <v>8100</v>
      </c>
      <c r="Q13" s="6">
        <v>8694</v>
      </c>
    </row>
    <row r="14" spans="3:17" ht="16.5" x14ac:dyDescent="0.3">
      <c r="C14" t="str">
        <f t="shared" si="0"/>
        <v>{{0,0,7920}|{3,0,55}}</v>
      </c>
      <c r="D14" s="1" t="s">
        <v>19</v>
      </c>
      <c r="E14" t="str">
        <f t="shared" ref="E14:G14" si="9">"{{0,0,"&amp;O14&amp;"}|{3,0,"&amp;O24&amp;"}}"</f>
        <v>{{0,0,10560}|{3,0,72}}</v>
      </c>
      <c r="F14" t="str">
        <f t="shared" si="9"/>
        <v>{{0,0,10800}|{3,0,75}}</v>
      </c>
      <c r="G14" t="str">
        <f t="shared" si="9"/>
        <v>{{0,0,11592}|{3,0,80}}</v>
      </c>
      <c r="K14" s="6">
        <v>9</v>
      </c>
      <c r="L14" s="6" t="s">
        <v>27</v>
      </c>
      <c r="M14" s="6">
        <v>7920</v>
      </c>
      <c r="N14">
        <v>0</v>
      </c>
      <c r="O14" s="6">
        <v>10560</v>
      </c>
      <c r="P14" s="6">
        <v>10800</v>
      </c>
      <c r="Q14" s="6">
        <v>11592</v>
      </c>
    </row>
    <row r="15" spans="3:17" ht="16.5" x14ac:dyDescent="0.3">
      <c r="C15" t="str">
        <f t="shared" si="0"/>
        <v>{{0,0,9900}|{3,0,57}}</v>
      </c>
      <c r="D15" s="1" t="s">
        <v>19</v>
      </c>
      <c r="E15" t="str">
        <f t="shared" ref="E15:G15" si="10">"{{0,0,"&amp;O15&amp;"}|{3,0,"&amp;O25&amp;"}}"</f>
        <v>{{0,0,13200}|{3,0,75}}</v>
      </c>
      <c r="F15" t="str">
        <f t="shared" si="10"/>
        <v>{{0,0,13500}|{3,0,78}}</v>
      </c>
      <c r="G15" t="str">
        <f t="shared" si="10"/>
        <v>{{0,0,14490}|{3,0,83}}</v>
      </c>
      <c r="K15" s="6">
        <v>10</v>
      </c>
      <c r="L15" s="6" t="s">
        <v>27</v>
      </c>
      <c r="M15" s="6">
        <v>9900</v>
      </c>
      <c r="N15">
        <v>0</v>
      </c>
      <c r="O15" s="6">
        <v>13200</v>
      </c>
      <c r="P15" s="6">
        <v>13500</v>
      </c>
      <c r="Q15" s="6">
        <v>14490</v>
      </c>
    </row>
    <row r="16" spans="3:17" ht="16.5" x14ac:dyDescent="0.3">
      <c r="K16" s="6">
        <v>1</v>
      </c>
      <c r="L16" s="6" t="s">
        <v>28</v>
      </c>
      <c r="M16" s="6">
        <v>27</v>
      </c>
      <c r="N16">
        <v>0</v>
      </c>
      <c r="O16" s="6">
        <v>36</v>
      </c>
      <c r="P16" s="6">
        <v>38</v>
      </c>
      <c r="Q16" s="6">
        <v>40</v>
      </c>
    </row>
    <row r="17" spans="11:17" ht="16.5" x14ac:dyDescent="0.3">
      <c r="K17" s="6">
        <v>2</v>
      </c>
      <c r="L17" s="6" t="s">
        <v>28</v>
      </c>
      <c r="M17" s="6">
        <v>29</v>
      </c>
      <c r="N17">
        <v>0</v>
      </c>
      <c r="O17" s="6">
        <v>37</v>
      </c>
      <c r="P17" s="6">
        <v>40</v>
      </c>
      <c r="Q17" s="6">
        <v>43</v>
      </c>
    </row>
    <row r="18" spans="11:17" ht="16.5" x14ac:dyDescent="0.3">
      <c r="K18" s="6">
        <v>3</v>
      </c>
      <c r="L18" s="6" t="s">
        <v>28</v>
      </c>
      <c r="M18" s="6">
        <v>34</v>
      </c>
      <c r="N18">
        <v>0</v>
      </c>
      <c r="O18" s="6">
        <v>44</v>
      </c>
      <c r="P18" s="6">
        <v>47</v>
      </c>
      <c r="Q18" s="6">
        <v>50</v>
      </c>
    </row>
    <row r="19" spans="11:17" ht="16.5" x14ac:dyDescent="0.3">
      <c r="K19" s="6">
        <v>4</v>
      </c>
      <c r="L19" s="6" t="s">
        <v>28</v>
      </c>
      <c r="M19" s="6">
        <v>36</v>
      </c>
      <c r="N19">
        <v>0</v>
      </c>
      <c r="O19" s="6">
        <v>47</v>
      </c>
      <c r="P19" s="6">
        <v>50</v>
      </c>
      <c r="Q19" s="6">
        <v>53</v>
      </c>
    </row>
    <row r="20" spans="11:17" ht="16.5" x14ac:dyDescent="0.3">
      <c r="K20" s="6">
        <v>5</v>
      </c>
      <c r="L20" s="6" t="s">
        <v>28</v>
      </c>
      <c r="M20" s="6">
        <v>38</v>
      </c>
      <c r="N20">
        <v>0</v>
      </c>
      <c r="O20" s="6">
        <v>50</v>
      </c>
      <c r="P20" s="6">
        <v>53</v>
      </c>
      <c r="Q20" s="6">
        <v>56</v>
      </c>
    </row>
    <row r="21" spans="11:17" ht="16.5" x14ac:dyDescent="0.3">
      <c r="K21" s="6">
        <v>6</v>
      </c>
      <c r="L21" s="6" t="s">
        <v>28</v>
      </c>
      <c r="M21" s="6">
        <v>44</v>
      </c>
      <c r="N21">
        <v>0</v>
      </c>
      <c r="O21" s="6">
        <v>58</v>
      </c>
      <c r="P21" s="6">
        <v>61</v>
      </c>
      <c r="Q21" s="6">
        <v>65</v>
      </c>
    </row>
    <row r="22" spans="11:17" ht="16.5" x14ac:dyDescent="0.3">
      <c r="K22" s="6">
        <v>7</v>
      </c>
      <c r="L22" s="6" t="s">
        <v>28</v>
      </c>
      <c r="M22" s="6">
        <v>46</v>
      </c>
      <c r="N22">
        <v>0</v>
      </c>
      <c r="O22" s="6">
        <v>61</v>
      </c>
      <c r="P22" s="6">
        <v>64</v>
      </c>
      <c r="Q22" s="6">
        <v>68</v>
      </c>
    </row>
    <row r="23" spans="11:17" ht="16.5" x14ac:dyDescent="0.3">
      <c r="K23" s="6">
        <v>8</v>
      </c>
      <c r="L23" s="6" t="s">
        <v>28</v>
      </c>
      <c r="M23" s="6">
        <v>48</v>
      </c>
      <c r="N23">
        <v>0</v>
      </c>
      <c r="O23" s="6">
        <v>64</v>
      </c>
      <c r="P23" s="6">
        <v>67</v>
      </c>
      <c r="Q23" s="6">
        <v>71</v>
      </c>
    </row>
    <row r="24" spans="11:17" ht="16.5" x14ac:dyDescent="0.3">
      <c r="K24" s="6">
        <v>9</v>
      </c>
      <c r="L24" s="6" t="s">
        <v>28</v>
      </c>
      <c r="M24" s="6">
        <v>55</v>
      </c>
      <c r="N24">
        <v>0</v>
      </c>
      <c r="O24" s="6">
        <v>72</v>
      </c>
      <c r="P24" s="6">
        <v>75</v>
      </c>
      <c r="Q24" s="6">
        <v>80</v>
      </c>
    </row>
    <row r="25" spans="11:17" ht="16.5" x14ac:dyDescent="0.3">
      <c r="K25" s="6">
        <v>10</v>
      </c>
      <c r="L25" s="6" t="s">
        <v>28</v>
      </c>
      <c r="M25" s="6">
        <v>57</v>
      </c>
      <c r="N25">
        <v>0</v>
      </c>
      <c r="O25" s="6">
        <v>75</v>
      </c>
      <c r="P25" s="6">
        <v>78</v>
      </c>
      <c r="Q25" s="6">
        <v>83</v>
      </c>
    </row>
  </sheetData>
  <phoneticPr fontId="4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2021-02-20T12:09:30Z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WorkbookGuid">
    <vt:lpwstr>30f19ce4-8692-422e-8bc3-5e549d8e5bb2</vt:lpwstr>
  </property>
</Properties>
</file>