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宠物项目\Project\Model\Excel\"/>
    </mc:Choice>
  </mc:AlternateContent>
  <xr:revisionPtr revIDLastSave="0" documentId="13_ncr:1_{3A7BB7E2-09B8-4C23-B319-533F6B07FA7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3" sheetId="3" r:id="rId2"/>
    <sheet name="Sheet2" sheetId="2" r:id="rId3"/>
    <sheet name="地图工具" sheetId="4" r:id="rId4"/>
  </sheets>
  <definedNames>
    <definedName name="_Hlk55828408" localSheetId="0">Sheet1!#REF!</definedName>
  </definedNames>
  <calcPr calcId="181029"/>
</workbook>
</file>

<file path=xl/calcChain.xml><?xml version="1.0" encoding="utf-8"?>
<calcChain xmlns="http://schemas.openxmlformats.org/spreadsheetml/2006/main">
  <c r="Y29" i="4" l="1"/>
  <c r="BL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ChenTao</author>
  </authors>
  <commentList>
    <comment ref="D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ChenTao: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上阵时间：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：战斗开始时就在场上，带入场技的宠物不能配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，
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：己方宠物表示手动拖放，敌方宠物不能配</t>
        </r>
        <r>
          <rPr>
            <sz val="9"/>
            <color indexed="81"/>
            <rFont val="Tahoma"/>
            <family val="2"/>
          </rPr>
          <t xml:space="preserve">-1
</t>
        </r>
        <r>
          <rPr>
            <sz val="9"/>
            <color indexed="81"/>
            <rFont val="宋体"/>
            <family val="3"/>
            <charset val="134"/>
          </rPr>
          <t>上阵坐标：
手动拖放的宠物不配坐标
其他宠物都需要配置坐标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ChenTao</author>
  </authors>
  <commentList>
    <comment ref="D1" authorId="0" shapeId="0" xr:uid="{E00F4B53-9F2C-42EB-8005-1092B7A028E8}">
      <text>
        <r>
          <rPr>
            <b/>
            <sz val="9"/>
            <color indexed="81"/>
            <rFont val="Tahoma"/>
            <family val="2"/>
          </rPr>
          <t>ChenTao: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上阵时间：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：战斗开始时就在场上，带入场技的宠物不能配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，
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：己方宠物表示手动拖放，敌方宠物不能配</t>
        </r>
        <r>
          <rPr>
            <sz val="9"/>
            <color indexed="81"/>
            <rFont val="Tahoma"/>
            <family val="2"/>
          </rPr>
          <t xml:space="preserve">-1
</t>
        </r>
        <r>
          <rPr>
            <sz val="9"/>
            <color indexed="81"/>
            <rFont val="宋体"/>
            <family val="3"/>
            <charset val="134"/>
          </rPr>
          <t>上阵坐标：
手动拖放的宠物不配坐标
其他宠物都需要配置坐标</t>
        </r>
      </text>
    </comment>
  </commentList>
</comments>
</file>

<file path=xl/sharedStrings.xml><?xml version="1.0" encoding="utf-8"?>
<sst xmlns="http://schemas.openxmlformats.org/spreadsheetml/2006/main" count="404" uniqueCount="283">
  <si>
    <t>预留字段</t>
  </si>
  <si>
    <t>Id</t>
  </si>
  <si>
    <t>ck</t>
  </si>
  <si>
    <t>c</t>
  </si>
  <si>
    <t>int</t>
  </si>
  <si>
    <t>int</t>
    <phoneticPr fontId="1" type="noConversion"/>
  </si>
  <si>
    <t>intList</t>
    <phoneticPr fontId="1" type="noConversion"/>
  </si>
  <si>
    <r>
      <rPr>
        <sz val="11"/>
        <color theme="1"/>
        <rFont val="宋体"/>
        <family val="3"/>
        <charset val="134"/>
      </rPr>
      <t>纯客户端战斗宠物</t>
    </r>
    <r>
      <rPr>
        <sz val="11"/>
        <color theme="1"/>
        <rFont val="Tahoma"/>
        <family val="2"/>
        <charset val="134"/>
      </rPr>
      <t>Id</t>
    </r>
    <phoneticPr fontId="1" type="noConversion"/>
  </si>
  <si>
    <t>PetCfgId</t>
    <phoneticPr fontId="1" type="noConversion"/>
  </si>
  <si>
    <t>对应宠物配置</t>
    <phoneticPr fontId="1" type="noConversion"/>
  </si>
  <si>
    <t>Properties</t>
  </si>
  <si>
    <t>intList2</t>
  </si>
  <si>
    <t>备注</t>
    <phoneticPr fontId="1" type="noConversion"/>
  </si>
  <si>
    <t>属性</t>
    <phoneticPr fontId="1" type="noConversion"/>
  </si>
  <si>
    <t>技能</t>
    <phoneticPr fontId="1" type="noConversion"/>
  </si>
  <si>
    <t>Skills</t>
    <phoneticPr fontId="1" type="noConversion"/>
  </si>
  <si>
    <t>等级</t>
    <phoneticPr fontId="1" type="noConversion"/>
  </si>
  <si>
    <t>Level</t>
    <phoneticPr fontId="1" type="noConversion"/>
  </si>
  <si>
    <t>c</t>
    <phoneticPr fontId="1" type="noConversion"/>
  </si>
  <si>
    <t>int</t>
    <phoneticPr fontId="1" type="noConversion"/>
  </si>
  <si>
    <t>友-薇薇安</t>
  </si>
  <si>
    <t>友-创世之光</t>
  </si>
  <si>
    <t>敌-灵魂收割者</t>
  </si>
  <si>
    <t>敌-般若</t>
  </si>
  <si>
    <t>{40012,40011,40013,40014}</t>
  </si>
  <si>
    <t>{40372,40371,40373,40374,40375}</t>
  </si>
  <si>
    <t>{30092,30091,30093}</t>
  </si>
  <si>
    <t>{30162,30161,30163}</t>
  </si>
  <si>
    <t>{30042,30041,30043,30044,30045,30046,30047,30048}</t>
  </si>
  <si>
    <t>品质</t>
    <phoneticPr fontId="1" type="noConversion"/>
  </si>
  <si>
    <t>Rarity</t>
    <phoneticPr fontId="1" type="noConversion"/>
  </si>
  <si>
    <t>敌-刑天</t>
  </si>
  <si>
    <t>{40402,40401,40403,40404}</t>
  </si>
  <si>
    <t>{40022,40021,40023,40024}</t>
  </si>
  <si>
    <t>{40002,40001,40003,40004}</t>
  </si>
  <si>
    <t>宠物范围半径</t>
    <phoneticPr fontId="1" type="noConversion"/>
  </si>
  <si>
    <t>宠物受击点高度</t>
    <phoneticPr fontId="1" type="noConversion"/>
  </si>
  <si>
    <t>RangeRadias</t>
    <phoneticPr fontId="1" type="noConversion"/>
  </si>
  <si>
    <t>HitPos</t>
    <phoneticPr fontId="1" type="noConversion"/>
  </si>
  <si>
    <t>c</t>
    <phoneticPr fontId="1" type="noConversion"/>
  </si>
  <si>
    <t>float</t>
    <phoneticPr fontId="1" type="noConversion"/>
  </si>
  <si>
    <t>出生配置Id</t>
    <phoneticPr fontId="1" type="noConversion"/>
  </si>
  <si>
    <t>死亡配置Id</t>
    <phoneticPr fontId="1" type="noConversion"/>
  </si>
  <si>
    <t>BornId</t>
    <phoneticPr fontId="1" type="noConversion"/>
  </si>
  <si>
    <t>DeathId</t>
    <phoneticPr fontId="1" type="noConversion"/>
  </si>
  <si>
    <t>{{1,2659}|{2,1956}|{3,32232}|{4,500}|{5,12500}|{6,10000}|{7,0}|{8,10000}|{9,10000}}</t>
    <phoneticPr fontId="1" type="noConversion"/>
  </si>
  <si>
    <t>{{1,2659}|{2,1994}|{3,31601}|{4,500}|{5,12500}|{6,10000}|{7,0}|{8,10000}|{9,10000}}</t>
    <phoneticPr fontId="1" type="noConversion"/>
  </si>
  <si>
    <t>{{1,2620}|{2,2103}|{3,29940}|{4,500}|{5,12500}|{6,10000}|{7,0}|{8,10000}|{9,10000}}</t>
    <phoneticPr fontId="1" type="noConversion"/>
  </si>
  <si>
    <t>{{1,3084}|{2,2144}|{3,29940}|{4,500}|{5,12500}|{6,10000}|{7,0}|{8,10000}|{9,10000}}</t>
    <phoneticPr fontId="1" type="noConversion"/>
  </si>
  <si>
    <t>{{1,3189}|{2,2196}|{3,41862}|{4,500}|{5,12500}|{6,10000}|{7,0}|{8,10000}|{9,10000}}</t>
    <phoneticPr fontId="1" type="noConversion"/>
  </si>
  <si>
    <t>{{1,3237}|{2,1800}|{3,24790}|{4,500}|{5,12500}|{6,10000}|{7,0}|{8,10000}|{9,10000}}</t>
    <phoneticPr fontId="1" type="noConversion"/>
  </si>
  <si>
    <t>{{1,2061}|{2,3109}|{3,42866}|{4,500}|{5,12500}|{6,10000}|{7,0}|{8,10000}|{9,10000}}</t>
    <phoneticPr fontId="1" type="noConversion"/>
  </si>
  <si>
    <t>{{1,3315}|{2,2196}|{3,30932}|{4,500}|{5,12500}|{6,10000}|{7,0}|{8,10000}|{9,10000}}</t>
    <phoneticPr fontId="1" type="noConversion"/>
  </si>
  <si>
    <t>{{1,3252}|{2,2230}|{3,509320}|{4,500}|{5,12500}|{6,10000}|{7,0}|{8,10000}|{9,10000}}</t>
    <phoneticPr fontId="1" type="noConversion"/>
  </si>
  <si>
    <t>{403922,40391,40393,40394}</t>
    <phoneticPr fontId="1" type="noConversion"/>
  </si>
  <si>
    <r>
      <t>友</t>
    </r>
    <r>
      <rPr>
        <sz val="11"/>
        <color theme="0" tint="-0.14999847407452621"/>
        <rFont val="Tahoma"/>
        <family val="2"/>
      </rPr>
      <t>-</t>
    </r>
    <r>
      <rPr>
        <sz val="11"/>
        <color theme="0" tint="-0.14999847407452621"/>
        <rFont val="Tahoma"/>
        <family val="2"/>
        <charset val="134"/>
      </rPr>
      <t>西王母</t>
    </r>
  </si>
  <si>
    <r>
      <t>敌</t>
    </r>
    <r>
      <rPr>
        <sz val="11"/>
        <color theme="0" tint="-0.14999847407452621"/>
        <rFont val="Tahoma"/>
        <family val="2"/>
      </rPr>
      <t>-</t>
    </r>
    <r>
      <rPr>
        <sz val="11"/>
        <color theme="0" tint="-0.14999847407452621"/>
        <rFont val="Tahoma"/>
        <family val="2"/>
        <charset val="134"/>
      </rPr>
      <t>魔界花</t>
    </r>
  </si>
  <si>
    <r>
      <rPr>
        <sz val="11"/>
        <color theme="0" tint="-0.14999847407452621"/>
        <rFont val="宋体"/>
        <family val="3"/>
        <charset val="134"/>
      </rPr>
      <t>敌</t>
    </r>
    <r>
      <rPr>
        <sz val="11"/>
        <color theme="0" tint="-0.14999847407452621"/>
        <rFont val="Tahoma"/>
        <family val="2"/>
        <charset val="134"/>
      </rPr>
      <t>-</t>
    </r>
    <r>
      <rPr>
        <sz val="11"/>
        <color theme="0" tint="-0.14999847407452621"/>
        <rFont val="宋体"/>
        <family val="3"/>
        <charset val="134"/>
      </rPr>
      <t>火焰邪魔</t>
    </r>
    <phoneticPr fontId="1" type="noConversion"/>
  </si>
  <si>
    <r>
      <rPr>
        <sz val="11"/>
        <color theme="0" tint="-0.14999847407452621"/>
        <rFont val="宋体"/>
        <family val="3"/>
        <charset val="134"/>
      </rPr>
      <t>敌</t>
    </r>
    <r>
      <rPr>
        <sz val="11"/>
        <color theme="0" tint="-0.14999847407452621"/>
        <rFont val="Tahoma"/>
        <family val="2"/>
        <charset val="134"/>
      </rPr>
      <t>-</t>
    </r>
    <r>
      <rPr>
        <sz val="11"/>
        <color theme="0" tint="-0.14999847407452621"/>
        <rFont val="宋体"/>
        <family val="3"/>
        <charset val="134"/>
      </rPr>
      <t>刻耳柏洛斯</t>
    </r>
    <phoneticPr fontId="1" type="noConversion"/>
  </si>
  <si>
    <t>{{1,2217}|{2,2848}|{3,432095}|{4,500}|{5,12500}|{6,10000}|{7,0}|{8,10000}|{9,10000}}</t>
    <phoneticPr fontId="1" type="noConversion"/>
  </si>
  <si>
    <t>{{1,3408}|{2,1864}|{3,256013}|{4,500}|{5,12500}|{6,10000}|{7,0}|{8,10000}|{9,10000}}</t>
    <phoneticPr fontId="1" type="noConversion"/>
  </si>
  <si>
    <t>{{1,3223}|{2,2238}|{3,312043}|{4,500}|{5,12500}|{6,10000}|{7,0}|{8,10000}|{9,10000}}</t>
    <phoneticPr fontId="1" type="noConversion"/>
  </si>
  <si>
    <t>TriggerParam</t>
    <phoneticPr fontId="1" type="noConversion"/>
  </si>
  <si>
    <t>c</t>
    <phoneticPr fontId="1" type="noConversion"/>
  </si>
  <si>
    <t>floatList</t>
    <phoneticPr fontId="1" type="noConversion"/>
  </si>
  <si>
    <t>上阵时间+上阵坐标
{时间,x坐标,z坐标}</t>
    <phoneticPr fontId="1" type="noConversion"/>
  </si>
  <si>
    <t>{940222,1,940221,1}</t>
    <phoneticPr fontId="1" type="noConversion"/>
  </si>
  <si>
    <t>{940352,1,940351,1}</t>
    <phoneticPr fontId="1" type="noConversion"/>
  </si>
  <si>
    <t>{940322,1,940321,1,940324,1}</t>
    <phoneticPr fontId="1" type="noConversion"/>
  </si>
  <si>
    <t>{920172,1,920171,1}</t>
    <phoneticPr fontId="1" type="noConversion"/>
  </si>
  <si>
    <t>{930152,1,930151,1}</t>
    <phoneticPr fontId="1" type="noConversion"/>
  </si>
  <si>
    <t>{940272,1,940271,1}</t>
    <phoneticPr fontId="1" type="noConversion"/>
  </si>
  <si>
    <t>{940172,1,940171,1}</t>
    <phoneticPr fontId="1" type="noConversion"/>
  </si>
  <si>
    <r>
      <rPr>
        <sz val="11"/>
        <color rgb="FFFF0000"/>
        <rFont val="宋体"/>
        <family val="3"/>
        <charset val="134"/>
      </rPr>
      <t>友</t>
    </r>
    <r>
      <rPr>
        <sz val="11"/>
        <color rgb="FFFF0000"/>
        <rFont val="Tahoma"/>
        <family val="2"/>
        <charset val="134"/>
      </rPr>
      <t>-</t>
    </r>
    <r>
      <rPr>
        <sz val="11"/>
        <color rgb="FFFF0000"/>
        <rFont val="宋体"/>
        <family val="3"/>
        <charset val="134"/>
      </rPr>
      <t>瓦尔基里</t>
    </r>
    <phoneticPr fontId="1" type="noConversion"/>
  </si>
  <si>
    <r>
      <rPr>
        <sz val="11"/>
        <color rgb="FFFF0000"/>
        <rFont val="宋体"/>
        <family val="3"/>
        <charset val="134"/>
      </rPr>
      <t>友</t>
    </r>
    <r>
      <rPr>
        <sz val="11"/>
        <color rgb="FFFF0000"/>
        <rFont val="Tahoma"/>
        <family val="2"/>
        <charset val="134"/>
      </rPr>
      <t>-</t>
    </r>
    <r>
      <rPr>
        <sz val="11"/>
        <color rgb="FFFF0000"/>
        <rFont val="宋体"/>
        <family val="3"/>
        <charset val="134"/>
      </rPr>
      <t>皮可西</t>
    </r>
    <phoneticPr fontId="1" type="noConversion"/>
  </si>
  <si>
    <t>{940212,1,940211,1}</t>
    <phoneticPr fontId="1" type="noConversion"/>
  </si>
  <si>
    <t>{940242,1,940241,1,940244,1}</t>
    <phoneticPr fontId="1" type="noConversion"/>
  </si>
  <si>
    <t>{940252,1,940251,1,940253,1}</t>
    <phoneticPr fontId="1" type="noConversion"/>
  </si>
  <si>
    <t>{940262,1,940261,1,940264,1}</t>
    <phoneticPr fontId="1" type="noConversion"/>
  </si>
  <si>
    <t>{940362,1,940361,1,940364,1}</t>
    <phoneticPr fontId="1" type="noConversion"/>
  </si>
  <si>
    <t>{940332,1,940331,1}</t>
    <phoneticPr fontId="1" type="noConversion"/>
  </si>
  <si>
    <t>{940062,1,940061,1}</t>
    <phoneticPr fontId="1" type="noConversion"/>
  </si>
  <si>
    <r>
      <rPr>
        <sz val="11"/>
        <color rgb="FFFF0000"/>
        <rFont val="宋体"/>
        <family val="3"/>
        <charset val="134"/>
      </rPr>
      <t>友</t>
    </r>
    <r>
      <rPr>
        <sz val="11"/>
        <color rgb="FFFF0000"/>
        <rFont val="Tahoma"/>
        <family val="2"/>
        <charset val="134"/>
      </rPr>
      <t>-</t>
    </r>
    <r>
      <rPr>
        <sz val="11"/>
        <color rgb="FFFF0000"/>
        <rFont val="宋体"/>
        <family val="3"/>
        <charset val="134"/>
      </rPr>
      <t>霜巨人</t>
    </r>
    <phoneticPr fontId="1" type="noConversion"/>
  </si>
  <si>
    <r>
      <t>敌</t>
    </r>
    <r>
      <rPr>
        <sz val="11"/>
        <color rgb="FFFF0000"/>
        <rFont val="Tahoma"/>
        <family val="2"/>
      </rPr>
      <t>-</t>
    </r>
    <r>
      <rPr>
        <sz val="11"/>
        <color rgb="FFFF0000"/>
        <rFont val="Tahoma"/>
        <family val="2"/>
        <charset val="134"/>
      </rPr>
      <t>八岐大蛇</t>
    </r>
  </si>
  <si>
    <r>
      <t>敌</t>
    </r>
    <r>
      <rPr>
        <sz val="11"/>
        <color rgb="FFFF0000"/>
        <rFont val="Tahoma"/>
        <family val="2"/>
      </rPr>
      <t>-</t>
    </r>
    <r>
      <rPr>
        <sz val="11"/>
        <color rgb="FFFF0000"/>
        <rFont val="Tahoma"/>
        <family val="2"/>
        <charset val="134"/>
      </rPr>
      <t>巫妖</t>
    </r>
  </si>
  <si>
    <r>
      <t>敌</t>
    </r>
    <r>
      <rPr>
        <sz val="11"/>
        <color rgb="FFFF0000"/>
        <rFont val="Tahoma"/>
        <family val="2"/>
      </rPr>
      <t>-</t>
    </r>
    <r>
      <rPr>
        <sz val="11"/>
        <color rgb="FFFF0000"/>
        <rFont val="Tahoma"/>
        <family val="2"/>
        <charset val="134"/>
      </rPr>
      <t>鲜血女王</t>
    </r>
  </si>
  <si>
    <r>
      <rPr>
        <sz val="11"/>
        <color rgb="FFFF0000"/>
        <rFont val="宋体"/>
        <family val="3"/>
        <charset val="134"/>
      </rPr>
      <t>敌</t>
    </r>
    <r>
      <rPr>
        <sz val="11"/>
        <color rgb="FFFF0000"/>
        <rFont val="Tahoma"/>
        <family val="2"/>
        <charset val="134"/>
      </rPr>
      <t>-</t>
    </r>
    <r>
      <rPr>
        <sz val="11"/>
        <color rgb="FFFF0000"/>
        <rFont val="宋体"/>
        <family val="3"/>
        <charset val="134"/>
      </rPr>
      <t>贝西摩斯</t>
    </r>
    <phoneticPr fontId="1" type="noConversion"/>
  </si>
  <si>
    <r>
      <rPr>
        <sz val="11"/>
        <color rgb="FFFF0000"/>
        <rFont val="宋体"/>
        <family val="3"/>
        <charset val="134"/>
      </rPr>
      <t>敌</t>
    </r>
    <r>
      <rPr>
        <sz val="11"/>
        <color rgb="FFFF0000"/>
        <rFont val="Tahoma"/>
        <family val="2"/>
        <charset val="134"/>
      </rPr>
      <t>-</t>
    </r>
    <r>
      <rPr>
        <sz val="11"/>
        <color rgb="FFFF0000"/>
        <rFont val="宋体"/>
        <family val="3"/>
        <charset val="134"/>
      </rPr>
      <t>暗影之主</t>
    </r>
    <phoneticPr fontId="1" type="noConversion"/>
  </si>
  <si>
    <r>
      <rPr>
        <sz val="11"/>
        <color theme="0" tint="-0.14999847407452621"/>
        <rFont val="Tahoma"/>
        <family val="2"/>
        <charset val="134"/>
      </rPr>
      <t>友</t>
    </r>
    <r>
      <rPr>
        <sz val="11"/>
        <color theme="0" tint="-0.14999847407452621"/>
        <rFont val="Tahoma"/>
        <family val="2"/>
      </rPr>
      <t>-</t>
    </r>
    <r>
      <rPr>
        <sz val="11"/>
        <color theme="0" tint="-0.14999847407452621"/>
        <rFont val="Tahoma"/>
        <family val="2"/>
        <charset val="134"/>
      </rPr>
      <t>自然之主</t>
    </r>
  </si>
  <si>
    <r>
      <rPr>
        <sz val="11"/>
        <color theme="0" tint="-0.14999847407452621"/>
        <rFont val="Tahoma"/>
        <family val="2"/>
        <charset val="134"/>
      </rPr>
      <t>友</t>
    </r>
    <r>
      <rPr>
        <sz val="11"/>
        <color theme="0" tint="-0.14999847407452621"/>
        <rFont val="Tahoma"/>
        <family val="2"/>
      </rPr>
      <t>-</t>
    </r>
    <r>
      <rPr>
        <sz val="11"/>
        <color theme="0" tint="-0.14999847407452621"/>
        <rFont val="Tahoma"/>
        <family val="2"/>
        <charset val="134"/>
      </rPr>
      <t>佩里东</t>
    </r>
  </si>
  <si>
    <r>
      <rPr>
        <sz val="11"/>
        <color theme="0" tint="-0.14999847407452621"/>
        <rFont val="Tahoma"/>
        <family val="2"/>
        <charset val="134"/>
      </rPr>
      <t>友</t>
    </r>
    <r>
      <rPr>
        <sz val="11"/>
        <color theme="0" tint="-0.14999847407452621"/>
        <rFont val="Tahoma"/>
        <family val="2"/>
      </rPr>
      <t>-</t>
    </r>
    <r>
      <rPr>
        <sz val="11"/>
        <color theme="0" tint="-0.14999847407452621"/>
        <rFont val="Tahoma"/>
        <family val="2"/>
        <charset val="134"/>
      </rPr>
      <t>辉光</t>
    </r>
  </si>
  <si>
    <r>
      <rPr>
        <sz val="11"/>
        <color rgb="FFFF0000"/>
        <rFont val="Tahoma"/>
        <family val="2"/>
        <charset val="134"/>
      </rPr>
      <t>敌</t>
    </r>
    <r>
      <rPr>
        <sz val="11"/>
        <color rgb="FFFF0000"/>
        <rFont val="Tahoma"/>
        <family val="2"/>
      </rPr>
      <t>-</t>
    </r>
    <r>
      <rPr>
        <sz val="11"/>
        <color rgb="FFFF0000"/>
        <rFont val="Tahoma"/>
        <family val="2"/>
        <charset val="134"/>
      </rPr>
      <t>无头骑士</t>
    </r>
  </si>
  <si>
    <t>{940282,1,940281,1,940284,1}</t>
    <phoneticPr fontId="1" type="noConversion"/>
  </si>
  <si>
    <t>{0,-1,0}</t>
    <phoneticPr fontId="1" type="noConversion"/>
  </si>
  <si>
    <r>
      <rPr>
        <sz val="11"/>
        <color rgb="FFFF0000"/>
        <rFont val="Tahoma"/>
        <family val="2"/>
        <charset val="134"/>
      </rPr>
      <t>友</t>
    </r>
    <r>
      <rPr>
        <sz val="11"/>
        <color rgb="FFFF0000"/>
        <rFont val="Tahoma"/>
        <family val="2"/>
      </rPr>
      <t>-</t>
    </r>
    <r>
      <rPr>
        <sz val="11"/>
        <color rgb="FFFF0000"/>
        <rFont val="Tahoma"/>
        <family val="2"/>
        <charset val="134"/>
      </rPr>
      <t>古树经</t>
    </r>
  </si>
  <si>
    <r>
      <t>友</t>
    </r>
    <r>
      <rPr>
        <sz val="11"/>
        <color theme="0" tint="-0.249977111117893"/>
        <rFont val="Tahoma"/>
        <family val="2"/>
      </rPr>
      <t>-</t>
    </r>
    <r>
      <rPr>
        <sz val="11"/>
        <color theme="0" tint="-0.249977111117893"/>
        <rFont val="Tahoma"/>
        <family val="2"/>
        <charset val="134"/>
      </rPr>
      <t>半神木乃伊</t>
    </r>
  </si>
  <si>
    <t>{0,5.5,-0.46}</t>
    <phoneticPr fontId="1" type="noConversion"/>
  </si>
  <si>
    <t>{0.5,-2,-4}</t>
    <phoneticPr fontId="1" type="noConversion"/>
  </si>
  <si>
    <t>{0,-2,-1.5}</t>
    <phoneticPr fontId="1" type="noConversion"/>
  </si>
  <si>
    <t>{0,-3.5,1.5}</t>
    <phoneticPr fontId="1" type="noConversion"/>
  </si>
  <si>
    <r>
      <rPr>
        <sz val="11"/>
        <color theme="0" tint="-0.14999847407452621"/>
        <rFont val="宋体"/>
        <family val="3"/>
        <charset val="134"/>
      </rPr>
      <t>友</t>
    </r>
    <r>
      <rPr>
        <sz val="11"/>
        <color theme="0" tint="-0.14999847407452621"/>
        <rFont val="Tahoma"/>
        <family val="2"/>
        <charset val="134"/>
      </rPr>
      <t>-</t>
    </r>
    <r>
      <rPr>
        <sz val="11"/>
        <color theme="0" tint="-0.14999847407452621"/>
        <rFont val="宋体"/>
        <family val="3"/>
        <charset val="134"/>
      </rPr>
      <t>烛龙</t>
    </r>
    <phoneticPr fontId="1" type="noConversion"/>
  </si>
  <si>
    <t>友——永生之炎</t>
    <phoneticPr fontId="1" type="noConversion"/>
  </si>
  <si>
    <t>{0,3,-2}</t>
    <phoneticPr fontId="1" type="noConversion"/>
  </si>
  <si>
    <t>{{1,3408}|{2,1864}|{3,200613}|{4,500}|{5,12500}|{6,10000}|{7,0}|{8,10000}|{9,10000}}</t>
    <phoneticPr fontId="1" type="noConversion"/>
  </si>
  <si>
    <r>
      <rPr>
        <sz val="11"/>
        <color rgb="FFFF0000"/>
        <rFont val="宋体"/>
        <family val="3"/>
        <charset val="134"/>
      </rPr>
      <t>敌</t>
    </r>
    <r>
      <rPr>
        <sz val="11"/>
        <color rgb="FFFF0000"/>
        <rFont val="Tahoma"/>
        <family val="2"/>
        <charset val="134"/>
      </rPr>
      <t>-</t>
    </r>
    <r>
      <rPr>
        <sz val="11"/>
        <color rgb="FFFF0000"/>
        <rFont val="宋体"/>
        <family val="3"/>
        <charset val="134"/>
      </rPr>
      <t>薇儿</t>
    </r>
    <phoneticPr fontId="1" type="noConversion"/>
  </si>
  <si>
    <r>
      <rPr>
        <sz val="11"/>
        <color theme="0" tint="-0.249977111117893"/>
        <rFont val="宋体"/>
        <family val="3"/>
        <charset val="134"/>
      </rPr>
      <t>敌</t>
    </r>
    <r>
      <rPr>
        <sz val="11"/>
        <color theme="0" tint="-0.249977111117893"/>
        <rFont val="Tahoma"/>
        <family val="2"/>
        <charset val="134"/>
      </rPr>
      <t>-</t>
    </r>
    <r>
      <rPr>
        <sz val="11"/>
        <color theme="0" tint="-0.249977111117893"/>
        <rFont val="宋体"/>
        <family val="3"/>
        <charset val="134"/>
      </rPr>
      <t>美杜莎</t>
    </r>
    <phoneticPr fontId="1" type="noConversion"/>
  </si>
  <si>
    <t>{940302,1,940301,1}</t>
    <phoneticPr fontId="1" type="noConversion"/>
  </si>
  <si>
    <t>{940091,1,940093,1}</t>
    <phoneticPr fontId="1" type="noConversion"/>
  </si>
  <si>
    <t>{0,1.5,-4}</t>
    <phoneticPr fontId="1" type="noConversion"/>
  </si>
  <si>
    <t>{0,1.5,2}</t>
    <phoneticPr fontId="1" type="noConversion"/>
  </si>
  <si>
    <t>{0.5,3,0.5}</t>
    <phoneticPr fontId="1" type="noConversion"/>
  </si>
  <si>
    <t>{0.5,3,-1.5}</t>
    <phoneticPr fontId="1" type="noConversion"/>
  </si>
  <si>
    <t>{0.5,-1,1.5}</t>
    <phoneticPr fontId="1" type="noConversion"/>
  </si>
  <si>
    <t>{{1,3408}|{2,1820}|{3,150613}|{4,500}|{5,12500}|{6,10000}|{7,0}|{8,10000}|{9,10000}}</t>
    <phoneticPr fontId="1" type="noConversion"/>
  </si>
  <si>
    <t>{{1,3408}|{2,1800}|{3,150613}|{4,500}|{5,12500}|{6,10000}|{7,0}|{8,10000}|{9,10000}}</t>
    <phoneticPr fontId="1" type="noConversion"/>
  </si>
  <si>
    <t>{{1,3252}|{2,2217}|{3,100932}|{4,500}|{5,12500}|{6,10000}|{7,0}|{8,10000}|{9,10000}}</t>
    <phoneticPr fontId="1" type="noConversion"/>
  </si>
  <si>
    <t>{{1,3586}|{2,2196}|{3,1009320}|{4,500}|{5,12500}|{6,10000}|{7,0}|{8,10000}|{9,10000}}</t>
    <phoneticPr fontId="1" type="noConversion"/>
  </si>
  <si>
    <t>{{1,3286}|{2,2217}|{3,150000}|{4,500}|{5,12500}|{6,10000}|{7,0}|{8,10000}|{9,10000}}</t>
    <phoneticPr fontId="1" type="noConversion"/>
  </si>
  <si>
    <t>{{1,3659}|{2,1994}|{3,450000}|{4,500}|{5,12500}|{6,10000}|{7,0}|{8,10000}|{9,10000}}</t>
    <phoneticPr fontId="1" type="noConversion"/>
  </si>
  <si>
    <t>{{1,4263}|{2,2890}|{3,428066}|{4,500}|{5,12500}|{6,10000}|{7,0}|{8,10000}|{9,10000}}</t>
    <phoneticPr fontId="1" type="noConversion"/>
  </si>
  <si>
    <t>{{1,3000}|{2,1864}|{3,206013}|{4,500}|{5,12500}|{6,10000}|{7,0}|{8,10000}|{9,10000}}</t>
    <phoneticPr fontId="1" type="noConversion"/>
  </si>
  <si>
    <t>{26,-2,1}</t>
    <phoneticPr fontId="1" type="noConversion"/>
  </si>
  <si>
    <t>{38,1,1}</t>
    <phoneticPr fontId="1" type="noConversion"/>
  </si>
  <si>
    <t>{930181,1,940332,1}</t>
    <phoneticPr fontId="1" type="noConversion"/>
  </si>
  <si>
    <t>{{1,3984}|{2,1994}|{3,574020}|{4,500}|{5,12500}|{6,10000}|{7,0}|{8,10000}|{9,10000}}</t>
    <phoneticPr fontId="1" type="noConversion"/>
  </si>
  <si>
    <t>{{1,3089}|{2,1864}|{3,169060}|{4,500}|{5,12500}|{6,10000}|{7,0}|{8,10000}|{9,10000}}</t>
    <phoneticPr fontId="1" type="noConversion"/>
  </si>
  <si>
    <t>{{1,3408}|{2,1864}|{3,316013}|{4,500}|{5,12500}|{6,10000}|{7,0}|{8,10000}|{9,10000}}</t>
    <phoneticPr fontId="1" type="noConversion"/>
  </si>
  <si>
    <t>{28,-3,-1}</t>
    <phoneticPr fontId="1" type="noConversion"/>
  </si>
  <si>
    <t>{12.5,3.5,-3}</t>
    <phoneticPr fontId="1" type="noConversion"/>
  </si>
  <si>
    <t>{12.5,3.5,1.5}</t>
    <phoneticPr fontId="1" type="noConversion"/>
  </si>
  <si>
    <t>{{1,4571}|{2,3021}|{3,200007}|{4,500}|{5,12500}|{6,10000}|{7,0}|{8,10000}|{9,10000}}</t>
    <phoneticPr fontId="1" type="noConversion"/>
  </si>
  <si>
    <t>{{1,3408}|{2,1826}|{3,306103}|{4,500}|{5,12500}|{6,10000}|{7,0}|{8,10000}|{9,10000}}</t>
    <phoneticPr fontId="1" type="noConversion"/>
  </si>
  <si>
    <t>{0,-4,-2}</t>
    <phoneticPr fontId="1" type="noConversion"/>
  </si>
  <si>
    <t>{0,-3.5,0.5}</t>
    <phoneticPr fontId="1" type="noConversion"/>
  </si>
  <si>
    <t>{35,3,0}</t>
    <phoneticPr fontId="1" type="noConversion"/>
  </si>
  <si>
    <t>{{1,3036}|{2,2782}|{3,535065}|{4,500}|{5,12500}|{6,10000}|{7,0}|{8,10000}|{9,10000}}</t>
    <phoneticPr fontId="1" type="noConversion"/>
  </si>
  <si>
    <t>{{1,4223}|{2,2263}|{3,120032}|{4,500}|{5,12500}|{6,10000}|{7,0}|{8,10000}|{9,10000}}</t>
    <phoneticPr fontId="1" type="noConversion"/>
  </si>
  <si>
    <t>友-瓦尔基里</t>
  </si>
  <si>
    <t>友-古树精</t>
  </si>
  <si>
    <t>友-永生之炎</t>
  </si>
  <si>
    <t>敌-无头骑士</t>
  </si>
  <si>
    <t>敌-鲜血女王</t>
  </si>
  <si>
    <t>敌-巫妖</t>
  </si>
  <si>
    <t>敌-八岐大蛇</t>
  </si>
  <si>
    <t>敌-暗影之主</t>
  </si>
  <si>
    <t>{0,-1.14,-0.16}</t>
  </si>
  <si>
    <t>{0,-2.2,1.33}</t>
  </si>
  <si>
    <t>{0,-2.2,-2.08}</t>
  </si>
  <si>
    <t>{0,-3.9,0.6}</t>
  </si>
  <si>
    <t>{0,-3.9,-1.19}</t>
  </si>
  <si>
    <t>{0,1.24,0.92}</t>
  </si>
  <si>
    <t>敌-小骷髅</t>
  </si>
  <si>
    <t>{0,1.24,-1.215}</t>
  </si>
  <si>
    <t>{0,3.93,1.45}</t>
  </si>
  <si>
    <t>{0,3.93,-2.07}</t>
  </si>
  <si>
    <t>{0,2.33,1.25}</t>
  </si>
  <si>
    <t>{0,2.33,0.47}</t>
  </si>
  <si>
    <t>{0,2.33,-1.70}</t>
  </si>
  <si>
    <t>{0,2.33,-0.64}</t>
  </si>
  <si>
    <t>{{1,2659}|{2,1956}|{3,32232}|{4,500}|{5,12500}|{6,10000}|{7,0}|{8,10000}|{9,10000}}</t>
  </si>
  <si>
    <t>{{1,3984}|{2,1994}|{3,574020}|{4,500}|{5,12500}|{6,10000}|{7,0}|{8,10000}|{9,10000}}</t>
  </si>
  <si>
    <t>{{1,3586}|{2,2196}|{3,1009320}|{4,500}|{5,12500}|{6,10000}|{7,0}|{8,10000}|{9,10000}}</t>
  </si>
  <si>
    <t>{{1,2659}|{2,1994}|{3,31601}|{4,500}|{5,12500}|{6,10000}|{7,0}|{8,10000}|{9,10000}}</t>
  </si>
  <si>
    <t>{{1,3659}|{2,1994}|{3,450000}|{4,500}|{5,12500}|{6,10000}|{7,0}|{8,10000}|{9,10000}}</t>
  </si>
  <si>
    <t>{{1,3408}|{2,1826}|{3,306103}|{4,500}|{5,12500}|{6,10000}|{7,0}|{8,10000}|{9,10000}}</t>
  </si>
  <si>
    <t>{{1,2620}|{2,2103}|{3,29940}|{4,500}|{5,12500}|{6,10000}|{7,0}|{8,10000}|{9,10000}}</t>
  </si>
  <si>
    <t>{{1,3036}|{2,2782}|{3,535065}|{4,500}|{5,12500}|{6,10000}|{7,0}|{8,10000}|{9,10000}}</t>
  </si>
  <si>
    <t>{{1,3084}|{2,2144}|{3,29940}|{4,500}|{5,12500}|{6,10000}|{7,0}|{8,10000}|{9,10000}}</t>
  </si>
  <si>
    <t>{{1,2217}|{2,2848}|{3,432095}|{4,500}|{5,12500}|{6,10000}|{7,0}|{8,10000}|{9,10000}}</t>
  </si>
  <si>
    <t>{{1,3408}|{2,1864}|{3,256013}|{4,500}|{5,12500}|{6,10000}|{7,0}|{8,10000}|{9,10000}}</t>
  </si>
  <si>
    <t>{{1,4263}|{2,2890}|{3,428066}|{4,500}|{5,12500}|{6,10000}|{7,0}|{8,10000}|{9,10000}}</t>
  </si>
  <si>
    <t>{{1,3408}|{2,1864}|{3,316013}|{4,500}|{5,12500}|{6,10000}|{7,0}|{8,10000}|{9,10000}}</t>
  </si>
  <si>
    <t>{{1,3223}|{2,2238}|{3,312043}|{4,500}|{5,12500}|{6,10000}|{7,0}|{8,10000}|{9,10000}}</t>
  </si>
  <si>
    <t>友-姑获鸟</t>
  </si>
  <si>
    <t>{940221,1,940222,1}</t>
  </si>
  <si>
    <t>{940351,1,940352,1}</t>
  </si>
  <si>
    <t>{940301,1,940302,1}</t>
  </si>
  <si>
    <t>{940251,1,940252,1}</t>
  </si>
  <si>
    <t>{940241,1,940242,1}</t>
  </si>
  <si>
    <t>{0,1.24,1.42}</t>
  </si>
  <si>
    <t>{0,1.24,-3.62}</t>
  </si>
  <si>
    <t>{0,4.76,-0.94}</t>
  </si>
  <si>
    <t>{940091,1,940093,1}</t>
  </si>
  <si>
    <t>{{1,3408}|{2,1864}|{3,256013}|{4,600}|{5,12500}|{6,10000}|{7,0}|{8,10000}|{9,10000}}</t>
  </si>
  <si>
    <t>{{1,2620}|{2,2103}|{3,600000}|{4,500}|{5,12500}|{6,10000}|{7,0}|{8,13000}|{9,10000}}</t>
  </si>
  <si>
    <t>友-霜巨人</t>
  </si>
  <si>
    <t>敌-大天狗</t>
  </si>
  <si>
    <t>敌-罗刹</t>
  </si>
  <si>
    <t>{940121,1,940122,1}</t>
  </si>
  <si>
    <t>{940181,1,940182,1}</t>
  </si>
  <si>
    <t>{-1}</t>
  </si>
  <si>
    <t>{940281,1,940284,1}</t>
  </si>
  <si>
    <t>{940321,1,940324,1}</t>
  </si>
  <si>
    <t>{{1,4584}|{2,2144}|{3,409400}|{4,500}|{5,12500}|{6,10000}|{7,0}|{8,10000}|{9,10000}}</t>
  </si>
  <si>
    <t>{{1,4300}|{2,2848}|{3,432095}|{4,500}|{5,12500}|{6,10000}|{7,0}|{8,4500}|{9,10000}}</t>
  </si>
  <si>
    <t>上阵朝向
0:自动（己方朝右，敌方朝左）
1：朝右
2：朝左</t>
  </si>
  <si>
    <t>FaceDir</t>
  </si>
  <si>
    <t>{930151,1,930152,1,930153,1}</t>
  </si>
  <si>
    <t>{920101,1,920102,1,920103,1}</t>
  </si>
  <si>
    <t>{940211,1,940212,1,940213,1}</t>
  </si>
  <si>
    <t>{940331,1,940332,1,940333,1}</t>
  </si>
  <si>
    <t>{{1,4300}|{2,3148}|{3,432095}|{4,500}|{5,12500}|{6,10000}|{7,0}|{8,4500}|{9,10000}}</t>
  </si>
  <si>
    <t>{0,-1.3,-1.6}</t>
  </si>
  <si>
    <t>{0,-3.1,-4.72}</t>
  </si>
  <si>
    <t>{{1,2659}|{2,1994}|{3,450000}|{4,600}|{5,12500}|{6,10000}|{7,0}|{8,8000}|{9,10000}}</t>
  </si>
  <si>
    <t>{{1,2659}|{2,1994}|{3,450000}|{4,500}|{5,13000}|{6,10000}|{7,0}|{8,8000}|{9,10000}}</t>
  </si>
  <si>
    <t>{0,-5,1.28}</t>
  </si>
  <si>
    <t>{0,-5,-4.98}</t>
  </si>
  <si>
    <t>{25,-5.2,1.28}</t>
  </si>
  <si>
    <t>{{1,4408}|{2,3000}|{3,590000}|{4,500}|{5,12500}|{6,11000}|{7,0}|{8,6000}|{9,10000}}</t>
  </si>
  <si>
    <t>{91000131,1,91000132,1}</t>
  </si>
  <si>
    <t>{{1,3059}|{2,2150}|{3,709320}|{4,500}|{5,12500}|{6,10000}|{7,0}|{8,8000}|{9,10000}}</t>
  </si>
  <si>
    <t>{{1,2500}|{2,2196}|{3,809320}|{4,500}|{5,12500}|{6,10000}|{7,0}|{8,10000}|{9,10000}}</t>
  </si>
  <si>
    <t>瓦尔基尼</t>
  </si>
  <si>
    <t>古树精</t>
  </si>
  <si>
    <t>剑刺虎</t>
  </si>
  <si>
    <t>永生之炎</t>
  </si>
  <si>
    <t>九尾狐</t>
  </si>
  <si>
    <t>烛龙</t>
  </si>
  <si>
    <t>创世之光</t>
  </si>
  <si>
    <t>霜巨人</t>
  </si>
  <si>
    <t>八岐大蛇</t>
  </si>
  <si>
    <t>献血女王</t>
  </si>
  <si>
    <t>无头骑士</t>
  </si>
  <si>
    <t>巴哈姆特</t>
  </si>
  <si>
    <t>火焰邪魔</t>
  </si>
  <si>
    <t>罗刹</t>
  </si>
  <si>
    <t>暮光领主</t>
  </si>
  <si>
    <t>塞壬</t>
  </si>
  <si>
    <t>{{1,3000}|{2,2000}|{3,700000}|{4,500}|{5,12500}|{6,10000}|{7,0}|{8,10000}|{9,10000}}</t>
  </si>
  <si>
    <t>移动速度</t>
  </si>
  <si>
    <t>速度配置</t>
  </si>
  <si>
    <t>固：1.6坐标/秒</t>
  </si>
  <si>
    <t>{640221,1,640222,1,640223,1,640224,1}</t>
  </si>
  <si>
    <t>{640301,1,640302,1,640303,1,640304,1}</t>
  </si>
  <si>
    <t>{640341,1,640342,1,640343,1,640344,1}</t>
  </si>
  <si>
    <t>{640171,1,640172,1,640173,1,640174,1}</t>
  </si>
  <si>
    <t>{640321,1,640322,1,640323,1,640324,1}</t>
  </si>
  <si>
    <t>{640281,1,640282,1,640283,1,640284,1}</t>
  </si>
  <si>
    <t>{640091,1,640092,1,640093,1,640094,1}</t>
  </si>
  <si>
    <t>{640241,1,640242,1,640243,1,640244,1}</t>
  </si>
  <si>
    <t>{640251,1,640252,1,640253,1,640254,1}</t>
  </si>
  <si>
    <t>{640161,1,640162,1,640163,1,640164,1}</t>
  </si>
  <si>
    <t>{640021,1,640022,1,640023,1,640024,1}</t>
  </si>
  <si>
    <t>{640181,1,640182,1,640183,1,640184,1}</t>
  </si>
  <si>
    <t>{640051,1,640052,1,640053,1,640054,1}</t>
  </si>
  <si>
    <t>{630151,1,630152,1,630153,1}</t>
  </si>
  <si>
    <t>{620161,1,620162,1,620163,1}</t>
  </si>
  <si>
    <t>{630201,1,630202,1,630203,1}</t>
  </si>
  <si>
    <t>{3,-3,-1.2}</t>
  </si>
  <si>
    <t>{2,2.5,2.4}</t>
  </si>
  <si>
    <t>{4,4.5,1.2}</t>
  </si>
  <si>
    <t>佩利冬</t>
  </si>
  <si>
    <t>{630161,1,630162,1,630163,1}</t>
  </si>
  <si>
    <t>大猿王</t>
  </si>
  <si>
    <t>{640381,1,640382,1,640383,1,640384,1}</t>
  </si>
  <si>
    <t>{{1,3000}|{2,2000}|{3,700001}|{4,500}|{5,12500}|{6,10000}|{7,0}|{8,10000}|{9,10000}}</t>
  </si>
  <si>
    <t>{{1,3000}|{2,2001}|{3,700000}|{4,500}|{5,12500}|{6,10000}|{7,0}|{8,10000}|{9,10000}}</t>
  </si>
  <si>
    <t>{{1,3000}|{2,2000}|{3,700000}|{4,501}|{5,12500}|{6,10000}|{7,0}|{8,10000}|{9,10000}}</t>
  </si>
  <si>
    <t>{{1,3001}|{2,2000}|{3,700000}|{4,501}|{5,12500}|{6,10000}|{7,0}|{8,10000}|{9,10000}}</t>
  </si>
  <si>
    <t>{0,-3.1,1.46}</t>
  </si>
  <si>
    <t>{0,-3.3,-4.06}</t>
  </si>
  <si>
    <t>{0,5.16,-1.5}</t>
  </si>
  <si>
    <t>{0,5.16,1.46}</t>
  </si>
  <si>
    <t>{0,-2.5,-1.5}</t>
  </si>
  <si>
    <t>{2,2.5,1.46}</t>
  </si>
  <si>
    <t>{4,-6,-4.06}</t>
  </si>
  <si>
    <t>{2,-6,-1.5}</t>
  </si>
  <si>
    <t>{4,3.5,2.44}</t>
  </si>
  <si>
    <t>{4,3.5,-4.06}</t>
  </si>
  <si>
    <t>{3,-6,2}</t>
  </si>
  <si>
    <t>敌-小骷髅左上</t>
  </si>
  <si>
    <t>敌-小骷髅右上</t>
  </si>
  <si>
    <t>敌-小骷髅左下</t>
  </si>
  <si>
    <t>敌-小骷髅右下</t>
  </si>
  <si>
    <t>{0,5.16,-4.06}</t>
  </si>
  <si>
    <t>{8,-4.32,-4.06}</t>
  </si>
  <si>
    <t>{8,-7.54,-4.06}</t>
  </si>
  <si>
    <t>{8,-2.5,-4.06}</t>
  </si>
  <si>
    <t>{8,-4.32,1.46}</t>
  </si>
  <si>
    <t>{8,-2.5,1.46}</t>
  </si>
  <si>
    <t>{8,-7.54,1.46}</t>
  </si>
  <si>
    <t>{0,7.26,-1.3}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</si>
</sst>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charset val="134"/>
      <scheme val="minor"/>
    </font>
    <font>
      <sz val="11"/>
      <color rgb="FF9C5700"/>
      <name val="Calibri"/>
      <family val="3"/>
      <charset val="134"/>
      <scheme val="minor"/>
    </font>
    <font>
      <sz val="11"/>
      <color rgb="FF006100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0" tint="-0.14999847407452621"/>
      <name val="Tahoma"/>
      <family val="2"/>
      <charset val="134"/>
    </font>
    <font>
      <sz val="11"/>
      <color theme="0" tint="-0.14999847407452621"/>
      <name val="Tahoma"/>
      <family val="2"/>
    </font>
    <font>
      <sz val="11"/>
      <color theme="0" tint="-0.14999847407452621"/>
      <name val="宋体"/>
      <family val="3"/>
      <charset val="134"/>
    </font>
    <font>
      <sz val="11"/>
      <color rgb="FFFF0000"/>
      <name val="Calibri"/>
      <family val="3"/>
      <charset val="134"/>
      <scheme val="minor"/>
    </font>
    <font>
      <sz val="11"/>
      <color rgb="FFFF0000"/>
      <name val="Tahoma"/>
      <family val="2"/>
      <charset val="134"/>
    </font>
    <font>
      <sz val="11"/>
      <color rgb="FFFF0000"/>
      <name val="Tahoma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</font>
    <font>
      <sz val="11"/>
      <color theme="0" tint="-0.249977111117893"/>
      <name val="Tahoma"/>
      <family val="2"/>
      <charset val="134"/>
    </font>
    <font>
      <sz val="11"/>
      <color theme="0" tint="-0.249977111117893"/>
      <name val="Tahoma"/>
      <family val="2"/>
    </font>
    <font>
      <sz val="11"/>
      <color theme="0" tint="-0.249977111117893"/>
      <name val="Tahoma"/>
      <family val="3"/>
      <charset val="134"/>
    </font>
    <font>
      <sz val="11"/>
      <color theme="0" tint="-0.249977111117893"/>
      <name val="宋体"/>
      <family val="3"/>
      <charset val="134"/>
    </font>
    <font>
      <sz val="11"/>
      <color theme="1"/>
      <name val="Tahoma"/>
      <family val="2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Tahoma"/>
      <family val="2"/>
      <charset val="134"/>
    </font>
    <font>
      <sz val="11"/>
      <color rgb="FF0070C0"/>
      <name val="Tahoma"/>
      <family val="2"/>
      <charset val="134"/>
    </font>
    <font>
      <sz val="11"/>
      <color theme="0" tint="-0.14999847407452621"/>
      <name val="Calibri"/>
      <family val="2"/>
      <scheme val="minor"/>
    </font>
    <font>
      <sz val="11"/>
      <name val="Tahoma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/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3" fillId="0" borderId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0" borderId="0"/>
  </cellStyleXfs>
  <cellXfs count="5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27" fillId="0" borderId="0" xfId="0" applyFont="1"/>
    <xf numFmtId="0" fontId="0" fillId="7" borderId="0" xfId="0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19" fillId="7" borderId="0" xfId="0" applyFont="1" applyFill="1" applyAlignment="1">
      <alignment vertical="center"/>
    </xf>
    <xf numFmtId="0" fontId="19" fillId="7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19" fillId="9" borderId="0" xfId="0" applyFont="1" applyFill="1" applyAlignment="1">
      <alignment vertical="center"/>
    </xf>
    <xf numFmtId="0" fontId="16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/>
    </xf>
    <xf numFmtId="0" fontId="16" fillId="9" borderId="0" xfId="0" applyFont="1" applyFill="1" applyAlignment="1">
      <alignment horizontal="center"/>
    </xf>
    <xf numFmtId="0" fontId="26" fillId="9" borderId="0" xfId="0" applyFont="1" applyFill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16" fillId="9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28" fillId="9" borderId="0" xfId="0" applyFont="1" applyFill="1" applyAlignment="1">
      <alignment horizontal="center" vertical="center"/>
    </xf>
    <xf numFmtId="0" fontId="29" fillId="9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1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vertical="center"/>
    </xf>
  </cellXfs>
  <cellStyles count="10">
    <cellStyle name="常规" xfId="0" builtinId="0"/>
    <cellStyle name="常规 2" xfId="4" xr:uid="{00000000-0005-0000-0000-000001000000}"/>
    <cellStyle name="常规 2 2" xfId="9" xr:uid="{00000000-0005-0000-0000-000002000000}"/>
    <cellStyle name="常规 3" xfId="2" xr:uid="{00000000-0005-0000-0000-000003000000}"/>
    <cellStyle name="常规 4" xfId="1" xr:uid="{00000000-0005-0000-0000-000004000000}"/>
    <cellStyle name="好 2" xfId="3" xr:uid="{00000000-0005-0000-0000-000005000000}"/>
    <cellStyle name="好 3" xfId="7" xr:uid="{00000000-0005-0000-0000-000006000000}"/>
    <cellStyle name="适中 2" xfId="5" xr:uid="{00000000-0005-0000-0000-000007000000}"/>
    <cellStyle name="适中 3" xfId="6" xr:uid="{00000000-0005-0000-0000-000008000000}"/>
    <cellStyle name="适中 4" xfId="8" xr:uid="{00000000-0005-0000-0000-000009000000}"/>
  </cellStyles>
  <dxfs count="0"/>
  <tableStyles count="0" defaultTableStyle="TableStyleMedium9" defaultPivotStyle="PivotStyleLight16"/>
  <colors>
    <mruColors>
      <color rgb="FFB7DEE8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383719</xdr:colOff>
      <xdr:row>18</xdr:row>
      <xdr:rowOff>370113</xdr:rowOff>
    </xdr:from>
    <xdr:to>
      <xdr:col>17</xdr:col>
      <xdr:colOff>252048</xdr:colOff>
      <xdr:row>22</xdr:row>
      <xdr:rowOff>136072</xdr:rowOff>
    </xdr:to>
    <xdr:sp macro="" textlink="">
      <xdr:nvSpPr>
        <xdr:cNvPr id="2" name="圆柱体 1">
          <a:extLst>
            <a:ext uri="{FF2B5EF4-FFF2-40B4-BE49-F238E27FC236}">
              <a16:creationId xmlns:a16="http://schemas.microsoft.com/office/drawing/2014/main" id="{B887653D-D3AA-4F35-B5C1-62E4A1DD2729}"/>
            </a:ext>
          </a:extLst>
        </xdr:cNvPr>
        <xdr:cNvSpPr/>
      </xdr:nvSpPr>
      <xdr:spPr>
        <a:xfrm>
          <a:off x="3774619" y="7723413"/>
          <a:ext cx="1211354" cy="1594759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345619</xdr:colOff>
      <xdr:row>8</xdr:row>
      <xdr:rowOff>250371</xdr:rowOff>
    </xdr:from>
    <xdr:to>
      <xdr:col>17</xdr:col>
      <xdr:colOff>213948</xdr:colOff>
      <xdr:row>12</xdr:row>
      <xdr:rowOff>16329</xdr:rowOff>
    </xdr:to>
    <xdr:sp macro="" textlink="">
      <xdr:nvSpPr>
        <xdr:cNvPr id="3" name="圆柱体 2">
          <a:extLst>
            <a:ext uri="{FF2B5EF4-FFF2-40B4-BE49-F238E27FC236}">
              <a16:creationId xmlns:a16="http://schemas.microsoft.com/office/drawing/2014/main" id="{888F4EB7-8899-4F72-922F-42028A5D120E}"/>
            </a:ext>
          </a:extLst>
        </xdr:cNvPr>
        <xdr:cNvSpPr/>
      </xdr:nvSpPr>
      <xdr:spPr>
        <a:xfrm>
          <a:off x="3736519" y="3031671"/>
          <a:ext cx="1211354" cy="1594758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383719</xdr:colOff>
      <xdr:row>18</xdr:row>
      <xdr:rowOff>370113</xdr:rowOff>
    </xdr:from>
    <xdr:to>
      <xdr:col>17</xdr:col>
      <xdr:colOff>252048</xdr:colOff>
      <xdr:row>22</xdr:row>
      <xdr:rowOff>136072</xdr:rowOff>
    </xdr:to>
    <xdr:sp macro="" textlink="">
      <xdr:nvSpPr>
        <xdr:cNvPr id="9" name="圆柱体 8">
          <a:extLst>
            <a:ext uri="{FF2B5EF4-FFF2-40B4-BE49-F238E27FC236}">
              <a16:creationId xmlns:a16="http://schemas.microsoft.com/office/drawing/2014/main" id="{C114E70D-DE0B-4FFD-A62C-9B7354848D37}"/>
            </a:ext>
          </a:extLst>
        </xdr:cNvPr>
        <xdr:cNvSpPr/>
      </xdr:nvSpPr>
      <xdr:spPr>
        <a:xfrm>
          <a:off x="3774619" y="7723413"/>
          <a:ext cx="1211354" cy="1594759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345619</xdr:colOff>
      <xdr:row>8</xdr:row>
      <xdr:rowOff>250371</xdr:rowOff>
    </xdr:from>
    <xdr:to>
      <xdr:col>17</xdr:col>
      <xdr:colOff>213948</xdr:colOff>
      <xdr:row>12</xdr:row>
      <xdr:rowOff>16329</xdr:rowOff>
    </xdr:to>
    <xdr:sp macro="" textlink="">
      <xdr:nvSpPr>
        <xdr:cNvPr id="10" name="圆柱体 9">
          <a:extLst>
            <a:ext uri="{FF2B5EF4-FFF2-40B4-BE49-F238E27FC236}">
              <a16:creationId xmlns:a16="http://schemas.microsoft.com/office/drawing/2014/main" id="{F737B867-F9A7-4093-A0D4-2FA48F1C97E4}"/>
            </a:ext>
          </a:extLst>
        </xdr:cNvPr>
        <xdr:cNvSpPr/>
      </xdr:nvSpPr>
      <xdr:spPr>
        <a:xfrm>
          <a:off x="3736519" y="3031671"/>
          <a:ext cx="1211354" cy="1594758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569335</xdr:colOff>
      <xdr:row>6</xdr:row>
      <xdr:rowOff>17320</xdr:rowOff>
    </xdr:from>
    <xdr:to>
      <xdr:col>58</xdr:col>
      <xdr:colOff>10</xdr:colOff>
      <xdr:row>24</xdr:row>
      <xdr:rowOff>21650</xdr:rowOff>
    </xdr:to>
    <xdr:grpSp>
      <xdr:nvGrpSpPr>
        <xdr:cNvPr id="29" name="组合 28">
          <a:extLst>
            <a:ext uri="{FF2B5EF4-FFF2-40B4-BE49-F238E27FC236}">
              <a16:creationId xmlns:a16="http://schemas.microsoft.com/office/drawing/2014/main" id="{402C4242-14B1-4A32-9C15-C10922369BD8}"/>
            </a:ext>
          </a:extLst>
        </xdr:cNvPr>
        <xdr:cNvGrpSpPr/>
      </xdr:nvGrpSpPr>
      <xdr:grpSpPr>
        <a:xfrm>
          <a:off x="5227926" y="2718956"/>
          <a:ext cx="28577175" cy="10603058"/>
          <a:chOff x="1500188" y="2718956"/>
          <a:chExt cx="28577175" cy="10603058"/>
        </a:xfrm>
      </xdr:grpSpPr>
      <xdr:pic>
        <xdr:nvPicPr>
          <xdr:cNvPr id="27" name="图片 26">
            <a:extLst>
              <a:ext uri="{FF2B5EF4-FFF2-40B4-BE49-F238E27FC236}">
                <a16:creationId xmlns:a16="http://schemas.microsoft.com/office/drawing/2014/main" id="{048173D7-AF2B-453B-8E81-A98AC68E7D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2349" y="2718956"/>
            <a:ext cx="28575014" cy="10603058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id="{586F5EA2-00D4-42E4-AA1B-EBEF8778C18B}"/>
              </a:ext>
            </a:extLst>
          </xdr:cNvPr>
          <xdr:cNvSpPr/>
        </xdr:nvSpPr>
        <xdr:spPr>
          <a:xfrm>
            <a:off x="1500188" y="5732318"/>
            <a:ext cx="28557682" cy="6165273"/>
          </a:xfrm>
          <a:prstGeom prst="rect">
            <a:avLst/>
          </a:prstGeom>
          <a:solidFill>
            <a:srgbClr val="B7DEE8">
              <a:alpha val="69804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567173</xdr:colOff>
      <xdr:row>3</xdr:row>
      <xdr:rowOff>391825</xdr:rowOff>
    </xdr:from>
    <xdr:to>
      <xdr:col>49</xdr:col>
      <xdr:colOff>290082</xdr:colOff>
      <xdr:row>25</xdr:row>
      <xdr:rowOff>389660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3D16E40D-FFF1-40FD-B91F-730E0CA54137}"/>
            </a:ext>
          </a:extLst>
        </xdr:cNvPr>
        <xdr:cNvSpPr/>
      </xdr:nvSpPr>
      <xdr:spPr>
        <a:xfrm>
          <a:off x="1069400" y="1742643"/>
          <a:ext cx="23725909" cy="12397653"/>
        </a:xfrm>
        <a:prstGeom prst="rect">
          <a:avLst/>
        </a:prstGeom>
        <a:solidFill>
          <a:srgbClr val="4F81BD">
            <a:alpha val="14902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125617</xdr:colOff>
      <xdr:row>13</xdr:row>
      <xdr:rowOff>227360</xdr:rowOff>
    </xdr:from>
    <xdr:to>
      <xdr:col>35</xdr:col>
      <xdr:colOff>512254</xdr:colOff>
      <xdr:row>17</xdr:row>
      <xdr:rowOff>10638</xdr:rowOff>
    </xdr:to>
    <xdr:sp macro="" textlink="">
      <xdr:nvSpPr>
        <xdr:cNvPr id="5" name="圆柱体 4">
          <a:extLst>
            <a:ext uri="{FF2B5EF4-FFF2-40B4-BE49-F238E27FC236}">
              <a16:creationId xmlns:a16="http://schemas.microsoft.com/office/drawing/2014/main" id="{ED51001C-9A3E-4CFD-AFCC-C9B5E8A85239}"/>
            </a:ext>
          </a:extLst>
        </xdr:cNvPr>
        <xdr:cNvSpPr/>
      </xdr:nvSpPr>
      <xdr:spPr>
        <a:xfrm>
          <a:off x="19628055" y="6942485"/>
          <a:ext cx="1529637" cy="2069278"/>
        </a:xfrm>
        <a:prstGeom prst="can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332755</xdr:colOff>
      <xdr:row>8</xdr:row>
      <xdr:rowOff>505936</xdr:rowOff>
    </xdr:from>
    <xdr:to>
      <xdr:col>41</xdr:col>
      <xdr:colOff>201085</xdr:colOff>
      <xdr:row>12</xdr:row>
      <xdr:rowOff>271894</xdr:rowOff>
    </xdr:to>
    <xdr:sp macro="" textlink="">
      <xdr:nvSpPr>
        <xdr:cNvPr id="6" name="圆柱体 5">
          <a:extLst>
            <a:ext uri="{FF2B5EF4-FFF2-40B4-BE49-F238E27FC236}">
              <a16:creationId xmlns:a16="http://schemas.microsoft.com/office/drawing/2014/main" id="{0D36ED8B-1596-4C0C-BBC6-A8606EAA538A}"/>
            </a:ext>
          </a:extLst>
        </xdr:cNvPr>
        <xdr:cNvSpPr/>
      </xdr:nvSpPr>
      <xdr:spPr>
        <a:xfrm>
          <a:off x="22707846" y="4385209"/>
          <a:ext cx="1582830" cy="2121230"/>
        </a:xfrm>
        <a:prstGeom prst="can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335477</xdr:colOff>
      <xdr:row>18</xdr:row>
      <xdr:rowOff>4886</xdr:rowOff>
    </xdr:from>
    <xdr:to>
      <xdr:col>41</xdr:col>
      <xdr:colOff>203806</xdr:colOff>
      <xdr:row>21</xdr:row>
      <xdr:rowOff>342345</xdr:rowOff>
    </xdr:to>
    <xdr:sp macro="" textlink="">
      <xdr:nvSpPr>
        <xdr:cNvPr id="7" name="圆柱体 6">
          <a:extLst>
            <a:ext uri="{FF2B5EF4-FFF2-40B4-BE49-F238E27FC236}">
              <a16:creationId xmlns:a16="http://schemas.microsoft.com/office/drawing/2014/main" id="{FCFB4E9D-077A-4DA7-AC48-57CE4A9A77B6}"/>
            </a:ext>
          </a:extLst>
        </xdr:cNvPr>
        <xdr:cNvSpPr/>
      </xdr:nvSpPr>
      <xdr:spPr>
        <a:xfrm>
          <a:off x="22710568" y="9772341"/>
          <a:ext cx="1582829" cy="2103913"/>
        </a:xfrm>
        <a:prstGeom prst="can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347473</xdr:colOff>
      <xdr:row>13</xdr:row>
      <xdr:rowOff>200578</xdr:rowOff>
    </xdr:from>
    <xdr:to>
      <xdr:col>41</xdr:col>
      <xdr:colOff>162611</xdr:colOff>
      <xdr:row>16</xdr:row>
      <xdr:rowOff>555356</xdr:rowOff>
    </xdr:to>
    <xdr:sp macro="" textlink="">
      <xdr:nvSpPr>
        <xdr:cNvPr id="8" name="圆柱体 7">
          <a:extLst>
            <a:ext uri="{FF2B5EF4-FFF2-40B4-BE49-F238E27FC236}">
              <a16:creationId xmlns:a16="http://schemas.microsoft.com/office/drawing/2014/main" id="{235166C9-003A-4D26-A91E-EE386B8DE24C}"/>
            </a:ext>
          </a:extLst>
        </xdr:cNvPr>
        <xdr:cNvSpPr/>
      </xdr:nvSpPr>
      <xdr:spPr>
        <a:xfrm>
          <a:off x="22707411" y="6915703"/>
          <a:ext cx="1529638" cy="2069278"/>
        </a:xfrm>
        <a:prstGeom prst="can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208249</xdr:colOff>
      <xdr:row>12</xdr:row>
      <xdr:rowOff>416997</xdr:rowOff>
    </xdr:from>
    <xdr:to>
      <xdr:col>32</xdr:col>
      <xdr:colOff>76578</xdr:colOff>
      <xdr:row>16</xdr:row>
      <xdr:rowOff>182955</xdr:rowOff>
    </xdr:to>
    <xdr:sp macro="" textlink="">
      <xdr:nvSpPr>
        <xdr:cNvPr id="4" name="圆柱体 3">
          <a:extLst>
            <a:ext uri="{FF2B5EF4-FFF2-40B4-BE49-F238E27FC236}">
              <a16:creationId xmlns:a16="http://schemas.microsoft.com/office/drawing/2014/main" id="{0EA82340-DD40-4223-9F6A-83011CE603EA}"/>
            </a:ext>
          </a:extLst>
        </xdr:cNvPr>
        <xdr:cNvSpPr/>
      </xdr:nvSpPr>
      <xdr:spPr>
        <a:xfrm>
          <a:off x="17424687" y="6560622"/>
          <a:ext cx="1582829" cy="2051958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364114</xdr:colOff>
      <xdr:row>9</xdr:row>
      <xdr:rowOff>101805</xdr:rowOff>
    </xdr:from>
    <xdr:to>
      <xdr:col>28</xdr:col>
      <xdr:colOff>232443</xdr:colOff>
      <xdr:row>12</xdr:row>
      <xdr:rowOff>456582</xdr:rowOff>
    </xdr:to>
    <xdr:sp macro="" textlink="">
      <xdr:nvSpPr>
        <xdr:cNvPr id="52" name="圆柱体 51">
          <a:extLst>
            <a:ext uri="{FF2B5EF4-FFF2-40B4-BE49-F238E27FC236}">
              <a16:creationId xmlns:a16="http://schemas.microsoft.com/office/drawing/2014/main" id="{AEDFC478-844A-4914-8F55-BE2D3428CA9B}"/>
            </a:ext>
          </a:extLst>
        </xdr:cNvPr>
        <xdr:cNvSpPr/>
      </xdr:nvSpPr>
      <xdr:spPr>
        <a:xfrm>
          <a:off x="15294552" y="4530930"/>
          <a:ext cx="1582829" cy="2069277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377969</xdr:colOff>
      <xdr:row>17</xdr:row>
      <xdr:rowOff>219569</xdr:rowOff>
    </xdr:from>
    <xdr:to>
      <xdr:col>28</xdr:col>
      <xdr:colOff>246298</xdr:colOff>
      <xdr:row>21</xdr:row>
      <xdr:rowOff>2845</xdr:rowOff>
    </xdr:to>
    <xdr:sp macro="" textlink="">
      <xdr:nvSpPr>
        <xdr:cNvPr id="56" name="圆柱体 55">
          <a:extLst>
            <a:ext uri="{FF2B5EF4-FFF2-40B4-BE49-F238E27FC236}">
              <a16:creationId xmlns:a16="http://schemas.microsoft.com/office/drawing/2014/main" id="{6D22E5CA-7DC3-401B-B1A6-C2B227FE8E54}"/>
            </a:ext>
          </a:extLst>
        </xdr:cNvPr>
        <xdr:cNvSpPr/>
      </xdr:nvSpPr>
      <xdr:spPr>
        <a:xfrm>
          <a:off x="15308407" y="9220694"/>
          <a:ext cx="1582829" cy="2069276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478415</xdr:colOff>
      <xdr:row>12</xdr:row>
      <xdr:rowOff>42429</xdr:rowOff>
    </xdr:from>
    <xdr:to>
      <xdr:col>65</xdr:col>
      <xdr:colOff>342034</xdr:colOff>
      <xdr:row>23</xdr:row>
      <xdr:rowOff>311727</xdr:rowOff>
    </xdr:to>
    <xdr:grpSp>
      <xdr:nvGrpSpPr>
        <xdr:cNvPr id="67" name="组合 66">
          <a:extLst>
            <a:ext uri="{FF2B5EF4-FFF2-40B4-BE49-F238E27FC236}">
              <a16:creationId xmlns:a16="http://schemas.microsoft.com/office/drawing/2014/main" id="{367485BA-6E97-44FB-86F8-6E7BB770CB06}"/>
            </a:ext>
          </a:extLst>
        </xdr:cNvPr>
        <xdr:cNvGrpSpPr/>
      </xdr:nvGrpSpPr>
      <xdr:grpSpPr>
        <a:xfrm>
          <a:off x="20567506" y="6276974"/>
          <a:ext cx="17701346" cy="6746298"/>
          <a:chOff x="2822864" y="4606636"/>
          <a:chExt cx="17595272" cy="6719455"/>
        </a:xfrm>
      </xdr:grpSpPr>
      <xdr:cxnSp macro="">
        <xdr:nvCxnSpPr>
          <xdr:cNvPr id="60" name="直接连接符 59">
            <a:extLst>
              <a:ext uri="{FF2B5EF4-FFF2-40B4-BE49-F238E27FC236}">
                <a16:creationId xmlns:a16="http://schemas.microsoft.com/office/drawing/2014/main" id="{73931DED-6155-4B19-B41C-F18392664613}"/>
              </a:ext>
            </a:extLst>
          </xdr:cNvPr>
          <xdr:cNvCxnSpPr/>
        </xdr:nvCxnSpPr>
        <xdr:spPr>
          <a:xfrm>
            <a:off x="2822864" y="4606636"/>
            <a:ext cx="17595272" cy="0"/>
          </a:xfrm>
          <a:prstGeom prst="line">
            <a:avLst/>
          </a:prstGeom>
          <a:ln w="57150"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直接连接符 62">
            <a:extLst>
              <a:ext uri="{FF2B5EF4-FFF2-40B4-BE49-F238E27FC236}">
                <a16:creationId xmlns:a16="http://schemas.microsoft.com/office/drawing/2014/main" id="{66D73AD3-2E28-4298-A6D2-372B89F4ED21}"/>
              </a:ext>
            </a:extLst>
          </xdr:cNvPr>
          <xdr:cNvCxnSpPr/>
        </xdr:nvCxnSpPr>
        <xdr:spPr>
          <a:xfrm>
            <a:off x="12676909" y="4606636"/>
            <a:ext cx="0" cy="6719455"/>
          </a:xfrm>
          <a:prstGeom prst="line">
            <a:avLst/>
          </a:prstGeom>
          <a:ln w="571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zoomScaleNormal="100" workbookViewId="0">
      <pane xSplit="2" ySplit="1" topLeftCell="E11" activePane="bottomRight" state="frozen"/>
      <selection pane="topRight" activeCell="C1" sqref="C1"/>
      <selection pane="bottomLeft" activeCell="A2" sqref="A2"/>
      <selection pane="bottomRight" activeCell="L35" sqref="L35"/>
    </sheetView>
  </sheetViews>
  <sheetFormatPr defaultRowHeight="14.25"/>
  <cols>
    <col min="1" max="1" width="18.625" style="2" customWidth="1"/>
    <col min="2" max="2" width="15.125" style="2" customWidth="1"/>
    <col min="3" max="3" width="11" style="2" customWidth="1"/>
    <col min="4" max="4" width="17.25" style="2" customWidth="1"/>
    <col min="5" max="5" width="12.875" style="2" customWidth="1"/>
    <col min="6" max="6" width="80.125" style="2" customWidth="1"/>
    <col min="7" max="7" width="48.125" style="2" bestFit="1" customWidth="1"/>
    <col min="8" max="8" width="5" style="2" bestFit="1" customWidth="1"/>
    <col min="9" max="9" width="5.5" style="2" bestFit="1" customWidth="1"/>
    <col min="10" max="10" width="12.125" style="2" bestFit="1" customWidth="1"/>
    <col min="11" max="11" width="14.125" style="2" bestFit="1" customWidth="1"/>
    <col min="12" max="13" width="10.375" style="2" bestFit="1" customWidth="1"/>
    <col min="14" max="16384" width="9" style="2"/>
  </cols>
  <sheetData>
    <row r="1" spans="1:13" ht="67.5">
      <c r="A1" s="2" t="s">
        <v>7</v>
      </c>
      <c r="B1" s="2" t="s">
        <v>12</v>
      </c>
      <c r="C1" s="1" t="s">
        <v>9</v>
      </c>
      <c r="D1" s="6" t="s">
        <v>65</v>
      </c>
      <c r="E1" s="6" t="s">
        <v>195</v>
      </c>
      <c r="F1" s="2" t="s">
        <v>13</v>
      </c>
      <c r="G1" s="1" t="s">
        <v>14</v>
      </c>
      <c r="H1" s="1" t="s">
        <v>16</v>
      </c>
      <c r="I1" s="1" t="s">
        <v>29</v>
      </c>
      <c r="J1" s="1" t="s">
        <v>35</v>
      </c>
      <c r="K1" s="1" t="s">
        <v>36</v>
      </c>
      <c r="L1" s="1" t="s">
        <v>41</v>
      </c>
      <c r="M1" s="1" t="s">
        <v>42</v>
      </c>
    </row>
    <row r="2" spans="1:13">
      <c r="A2" s="2" t="s">
        <v>0</v>
      </c>
      <c r="C2" s="2" t="s">
        <v>0</v>
      </c>
      <c r="L2" s="1"/>
      <c r="M2" s="1"/>
    </row>
    <row r="3" spans="1:13">
      <c r="A3" s="2" t="s">
        <v>1</v>
      </c>
      <c r="C3" s="2" t="s">
        <v>8</v>
      </c>
      <c r="D3" s="2" t="s">
        <v>62</v>
      </c>
      <c r="E3" s="2" t="s">
        <v>196</v>
      </c>
      <c r="F3" s="2" t="s">
        <v>10</v>
      </c>
      <c r="G3" s="2" t="s">
        <v>15</v>
      </c>
      <c r="H3" s="2" t="s">
        <v>17</v>
      </c>
      <c r="I3" s="2" t="s">
        <v>30</v>
      </c>
      <c r="J3" s="2" t="s">
        <v>37</v>
      </c>
      <c r="K3" s="2" t="s">
        <v>38</v>
      </c>
      <c r="L3" s="2" t="s">
        <v>43</v>
      </c>
      <c r="M3" s="2" t="s">
        <v>44</v>
      </c>
    </row>
    <row r="4" spans="1:13">
      <c r="A4" s="2" t="s">
        <v>2</v>
      </c>
      <c r="C4" s="2" t="s">
        <v>3</v>
      </c>
      <c r="D4" s="2" t="s">
        <v>63</v>
      </c>
      <c r="E4" s="2" t="s">
        <v>3</v>
      </c>
      <c r="F4" s="2" t="s">
        <v>3</v>
      </c>
      <c r="G4" s="2" t="s">
        <v>3</v>
      </c>
      <c r="H4" s="2" t="s">
        <v>18</v>
      </c>
      <c r="I4" s="2" t="s">
        <v>18</v>
      </c>
      <c r="J4" s="2" t="s">
        <v>39</v>
      </c>
      <c r="K4" s="2" t="s">
        <v>39</v>
      </c>
      <c r="L4" s="2" t="s">
        <v>18</v>
      </c>
      <c r="M4" s="2" t="s">
        <v>18</v>
      </c>
    </row>
    <row r="5" spans="1:13">
      <c r="A5" s="2" t="s">
        <v>4</v>
      </c>
      <c r="C5" s="2" t="s">
        <v>5</v>
      </c>
      <c r="D5" s="2" t="s">
        <v>64</v>
      </c>
      <c r="E5" s="2" t="s">
        <v>4</v>
      </c>
      <c r="F5" s="2" t="s">
        <v>11</v>
      </c>
      <c r="G5" s="2" t="s">
        <v>6</v>
      </c>
      <c r="H5" s="2" t="s">
        <v>19</v>
      </c>
      <c r="I5" s="2" t="s">
        <v>19</v>
      </c>
      <c r="J5" s="2" t="s">
        <v>40</v>
      </c>
      <c r="K5" s="2" t="s">
        <v>40</v>
      </c>
      <c r="L5" s="2" t="s">
        <v>5</v>
      </c>
      <c r="M5" s="2" t="s">
        <v>5</v>
      </c>
    </row>
    <row r="6" spans="1:13">
      <c r="A6" s="2">
        <v>201</v>
      </c>
      <c r="B6" s="2" t="s">
        <v>137</v>
      </c>
      <c r="C6" s="2">
        <v>4022</v>
      </c>
      <c r="D6" s="2" t="s">
        <v>202</v>
      </c>
      <c r="F6" s="2" t="s">
        <v>211</v>
      </c>
      <c r="G6" s="11" t="s">
        <v>174</v>
      </c>
      <c r="H6" s="7">
        <v>999</v>
      </c>
      <c r="I6" s="7">
        <v>9</v>
      </c>
      <c r="J6" s="8">
        <v>0.4</v>
      </c>
      <c r="K6" s="8">
        <v>1.1499999999999999</v>
      </c>
      <c r="L6" s="19">
        <v>1006</v>
      </c>
      <c r="M6" s="7">
        <v>9999</v>
      </c>
    </row>
    <row r="7" spans="1:13">
      <c r="A7" s="2">
        <v>203</v>
      </c>
      <c r="B7" s="2" t="s">
        <v>138</v>
      </c>
      <c r="C7" s="2">
        <v>3015</v>
      </c>
      <c r="D7" s="2" t="s">
        <v>203</v>
      </c>
      <c r="F7" s="2" t="s">
        <v>212</v>
      </c>
      <c r="G7" s="11" t="s">
        <v>197</v>
      </c>
      <c r="H7" s="14">
        <v>999</v>
      </c>
      <c r="I7" s="14">
        <v>9</v>
      </c>
      <c r="J7" s="12">
        <v>0.4</v>
      </c>
      <c r="K7" s="12">
        <v>0.7</v>
      </c>
      <c r="L7" s="7">
        <v>1005</v>
      </c>
      <c r="M7" s="14">
        <v>9999</v>
      </c>
    </row>
    <row r="8" spans="1:13">
      <c r="A8" s="2">
        <v>204</v>
      </c>
      <c r="B8" s="2" t="s">
        <v>139</v>
      </c>
      <c r="C8" s="2">
        <v>4030</v>
      </c>
      <c r="D8" s="2" t="s">
        <v>206</v>
      </c>
      <c r="F8" s="2" t="s">
        <v>205</v>
      </c>
      <c r="G8" s="11" t="s">
        <v>176</v>
      </c>
      <c r="H8" s="7">
        <v>999</v>
      </c>
      <c r="I8" s="7">
        <v>9</v>
      </c>
      <c r="J8" s="8">
        <v>0.4</v>
      </c>
      <c r="K8" s="8">
        <v>1.1000000000000001</v>
      </c>
      <c r="L8" s="7">
        <v>1005</v>
      </c>
      <c r="M8" s="7">
        <v>9999</v>
      </c>
    </row>
    <row r="9" spans="1:13">
      <c r="A9" s="2">
        <v>205</v>
      </c>
      <c r="B9" s="2" t="s">
        <v>173</v>
      </c>
      <c r="C9" s="2">
        <v>2010</v>
      </c>
      <c r="D9" s="2" t="s">
        <v>207</v>
      </c>
      <c r="F9" s="2" t="s">
        <v>204</v>
      </c>
      <c r="G9" s="11" t="s">
        <v>198</v>
      </c>
      <c r="H9" s="7">
        <v>999</v>
      </c>
      <c r="I9" s="7">
        <v>9</v>
      </c>
      <c r="J9" s="8">
        <v>0.3</v>
      </c>
      <c r="K9" s="8">
        <v>1.25</v>
      </c>
      <c r="L9" s="9">
        <v>1010</v>
      </c>
      <c r="M9" s="7">
        <v>9999</v>
      </c>
    </row>
    <row r="10" spans="1:13">
      <c r="A10" s="2">
        <v>206</v>
      </c>
      <c r="B10" s="2" t="s">
        <v>140</v>
      </c>
      <c r="C10" s="2">
        <v>4025</v>
      </c>
      <c r="D10" s="2" t="s">
        <v>179</v>
      </c>
      <c r="F10" s="2" t="s">
        <v>209</v>
      </c>
      <c r="G10" s="11" t="s">
        <v>177</v>
      </c>
      <c r="H10" s="14">
        <v>999</v>
      </c>
      <c r="I10" s="14">
        <v>9</v>
      </c>
      <c r="J10" s="12">
        <v>0.4</v>
      </c>
      <c r="K10" s="12">
        <v>0.7</v>
      </c>
      <c r="L10" s="7">
        <v>1005</v>
      </c>
      <c r="M10" s="14">
        <v>9999</v>
      </c>
    </row>
    <row r="11" spans="1:13">
      <c r="A11" s="2">
        <v>207</v>
      </c>
      <c r="B11" s="2" t="s">
        <v>141</v>
      </c>
      <c r="C11" s="2">
        <v>4024</v>
      </c>
      <c r="D11" s="2" t="s">
        <v>180</v>
      </c>
      <c r="F11" s="2" t="s">
        <v>184</v>
      </c>
      <c r="G11" s="11" t="s">
        <v>178</v>
      </c>
      <c r="H11" s="11">
        <v>999</v>
      </c>
      <c r="I11" s="11">
        <v>9</v>
      </c>
      <c r="J11" s="12">
        <v>0.4</v>
      </c>
      <c r="K11" s="12">
        <v>0.7</v>
      </c>
      <c r="L11" s="7">
        <v>1005</v>
      </c>
      <c r="M11" s="11">
        <v>9999</v>
      </c>
    </row>
    <row r="12" spans="1:13" s="36" customFormat="1" ht="15">
      <c r="A12" s="2">
        <v>208</v>
      </c>
      <c r="B12" s="38" t="s">
        <v>227</v>
      </c>
      <c r="C12" s="36">
        <v>3020</v>
      </c>
      <c r="D12" s="36" t="s">
        <v>251</v>
      </c>
      <c r="F12" s="36" t="s">
        <v>229</v>
      </c>
      <c r="G12" s="36" t="s">
        <v>248</v>
      </c>
      <c r="H12" s="37">
        <v>999</v>
      </c>
      <c r="I12" s="37">
        <v>9</v>
      </c>
      <c r="J12" s="39">
        <v>0.4</v>
      </c>
      <c r="K12" s="39">
        <v>1</v>
      </c>
      <c r="L12" s="40">
        <v>1008</v>
      </c>
      <c r="M12" s="37">
        <v>9999</v>
      </c>
    </row>
    <row r="13" spans="1:13">
      <c r="A13" s="2">
        <v>209</v>
      </c>
      <c r="B13" s="2" t="s">
        <v>143</v>
      </c>
      <c r="C13" s="2">
        <v>4009</v>
      </c>
      <c r="D13" s="2" t="s">
        <v>181</v>
      </c>
      <c r="F13" s="2" t="s">
        <v>193</v>
      </c>
      <c r="G13" s="11" t="s">
        <v>182</v>
      </c>
      <c r="H13" s="16">
        <v>999</v>
      </c>
      <c r="I13" s="16">
        <v>9</v>
      </c>
      <c r="J13" s="17">
        <v>0.4</v>
      </c>
      <c r="K13" s="17">
        <v>1.1499999999999999</v>
      </c>
      <c r="L13" s="18">
        <v>1010</v>
      </c>
      <c r="M13" s="16">
        <v>9999</v>
      </c>
    </row>
    <row r="14" spans="1:13">
      <c r="A14" s="2">
        <v>215</v>
      </c>
      <c r="B14" s="2" t="s">
        <v>21</v>
      </c>
      <c r="C14" s="2">
        <v>4032</v>
      </c>
      <c r="D14" s="2" t="s">
        <v>190</v>
      </c>
      <c r="F14" s="2" t="s">
        <v>194</v>
      </c>
      <c r="G14" s="29" t="s">
        <v>192</v>
      </c>
      <c r="H14" s="7">
        <v>999</v>
      </c>
      <c r="I14" s="7">
        <v>9</v>
      </c>
      <c r="J14" s="12">
        <v>0.4</v>
      </c>
      <c r="K14" s="12">
        <v>1</v>
      </c>
      <c r="L14" s="13">
        <v>1005</v>
      </c>
      <c r="M14" s="7">
        <v>9999</v>
      </c>
    </row>
    <row r="15" spans="1:13">
      <c r="A15" s="2">
        <v>216</v>
      </c>
      <c r="B15" s="2" t="s">
        <v>185</v>
      </c>
      <c r="C15" s="2">
        <v>4028</v>
      </c>
      <c r="D15" s="2" t="s">
        <v>190</v>
      </c>
      <c r="F15" s="2" t="s">
        <v>194</v>
      </c>
      <c r="G15" s="29" t="s">
        <v>191</v>
      </c>
      <c r="H15" s="7">
        <v>999</v>
      </c>
      <c r="I15" s="7">
        <v>9</v>
      </c>
      <c r="J15" s="12">
        <v>0.4</v>
      </c>
      <c r="K15" s="12">
        <v>1</v>
      </c>
      <c r="L15" s="9">
        <v>1005</v>
      </c>
      <c r="M15" s="7">
        <v>9999</v>
      </c>
    </row>
    <row r="16" spans="1:13">
      <c r="A16" s="2">
        <v>217</v>
      </c>
      <c r="B16" s="2" t="s">
        <v>187</v>
      </c>
      <c r="C16" s="2">
        <v>4018</v>
      </c>
      <c r="D16" s="2" t="s">
        <v>208</v>
      </c>
      <c r="E16" s="2">
        <v>1</v>
      </c>
      <c r="F16" s="2" t="s">
        <v>201</v>
      </c>
      <c r="G16" s="29" t="s">
        <v>189</v>
      </c>
      <c r="H16" s="7">
        <v>999</v>
      </c>
      <c r="I16" s="7">
        <v>9</v>
      </c>
      <c r="J16" s="12">
        <v>0.4</v>
      </c>
      <c r="K16" s="12">
        <v>1</v>
      </c>
      <c r="L16" s="13">
        <v>1008</v>
      </c>
      <c r="M16" s="7">
        <v>9999</v>
      </c>
    </row>
    <row r="17" spans="1:13" s="41" customFormat="1" ht="15">
      <c r="A17" s="54">
        <v>1001</v>
      </c>
      <c r="B17" s="45" t="s">
        <v>213</v>
      </c>
      <c r="C17" s="41">
        <v>4022</v>
      </c>
      <c r="D17" s="41" t="s">
        <v>264</v>
      </c>
      <c r="F17" s="41" t="s">
        <v>229</v>
      </c>
      <c r="G17" s="41" t="s">
        <v>233</v>
      </c>
      <c r="H17" s="44">
        <v>999</v>
      </c>
      <c r="I17" s="44">
        <v>9</v>
      </c>
      <c r="J17" s="43">
        <v>0.25</v>
      </c>
      <c r="K17" s="43">
        <v>1</v>
      </c>
      <c r="L17" s="46">
        <v>1005</v>
      </c>
      <c r="M17" s="44">
        <v>9999</v>
      </c>
    </row>
    <row r="18" spans="1:13" s="41" customFormat="1" ht="15">
      <c r="A18" s="54">
        <v>1002</v>
      </c>
      <c r="B18" s="45" t="s">
        <v>214</v>
      </c>
      <c r="C18" s="41">
        <v>3015</v>
      </c>
      <c r="D18" s="41" t="s">
        <v>261</v>
      </c>
      <c r="F18" s="41" t="s">
        <v>256</v>
      </c>
      <c r="G18" s="41" t="s">
        <v>246</v>
      </c>
      <c r="H18" s="44">
        <v>999</v>
      </c>
      <c r="I18" s="44">
        <v>9</v>
      </c>
      <c r="J18" s="43">
        <v>0.5</v>
      </c>
      <c r="K18" s="43">
        <v>1</v>
      </c>
      <c r="L18" s="47">
        <v>1005</v>
      </c>
      <c r="M18" s="44">
        <v>9999</v>
      </c>
    </row>
    <row r="19" spans="1:13" s="41" customFormat="1" ht="15">
      <c r="A19" s="41">
        <v>1003</v>
      </c>
      <c r="B19" s="55" t="s">
        <v>215</v>
      </c>
      <c r="C19" s="41">
        <v>2016</v>
      </c>
      <c r="D19" s="41" t="s">
        <v>260</v>
      </c>
      <c r="F19" s="41" t="s">
        <v>257</v>
      </c>
      <c r="G19" s="41" t="s">
        <v>247</v>
      </c>
      <c r="H19" s="44">
        <v>999</v>
      </c>
      <c r="I19" s="44">
        <v>9</v>
      </c>
      <c r="J19" s="43">
        <v>0.25</v>
      </c>
      <c r="K19" s="43">
        <v>1</v>
      </c>
      <c r="L19" s="46">
        <v>1005</v>
      </c>
      <c r="M19" s="44">
        <v>9999</v>
      </c>
    </row>
    <row r="20" spans="1:13" s="41" customFormat="1" ht="15">
      <c r="A20" s="54">
        <v>1004</v>
      </c>
      <c r="B20" s="45" t="s">
        <v>216</v>
      </c>
      <c r="C20" s="41">
        <v>4030</v>
      </c>
      <c r="D20" s="41" t="s">
        <v>267</v>
      </c>
      <c r="F20" s="41" t="s">
        <v>229</v>
      </c>
      <c r="G20" s="41" t="s">
        <v>234</v>
      </c>
      <c r="H20" s="44">
        <v>999</v>
      </c>
      <c r="I20" s="44">
        <v>9</v>
      </c>
      <c r="J20" s="43">
        <v>0.25</v>
      </c>
      <c r="K20" s="43">
        <v>1</v>
      </c>
      <c r="L20" s="47">
        <v>1005</v>
      </c>
      <c r="M20" s="44">
        <v>9999</v>
      </c>
    </row>
    <row r="21" spans="1:13" s="41" customFormat="1" ht="15">
      <c r="A21" s="56">
        <v>1005</v>
      </c>
      <c r="B21" s="45" t="s">
        <v>217</v>
      </c>
      <c r="C21" s="41">
        <v>4034</v>
      </c>
      <c r="D21" s="41" t="s">
        <v>249</v>
      </c>
      <c r="F21" s="41" t="s">
        <v>229</v>
      </c>
      <c r="G21" s="41" t="s">
        <v>235</v>
      </c>
      <c r="H21" s="44">
        <v>999</v>
      </c>
      <c r="I21" s="44">
        <v>9</v>
      </c>
      <c r="J21" s="43">
        <v>0.25</v>
      </c>
      <c r="K21" s="43">
        <v>1</v>
      </c>
      <c r="L21" s="46">
        <v>1005</v>
      </c>
      <c r="M21" s="44">
        <v>9999</v>
      </c>
    </row>
    <row r="22" spans="1:13" s="41" customFormat="1" ht="15">
      <c r="A22" s="54">
        <v>1006</v>
      </c>
      <c r="B22" s="45" t="s">
        <v>218</v>
      </c>
      <c r="C22" s="41">
        <v>4017</v>
      </c>
      <c r="D22" s="41" t="s">
        <v>266</v>
      </c>
      <c r="F22" s="41" t="s">
        <v>229</v>
      </c>
      <c r="G22" s="41" t="s">
        <v>236</v>
      </c>
      <c r="H22" s="44">
        <v>999</v>
      </c>
      <c r="I22" s="44">
        <v>9</v>
      </c>
      <c r="J22" s="43">
        <v>0.25</v>
      </c>
      <c r="K22" s="43">
        <v>1</v>
      </c>
      <c r="L22" s="47">
        <v>1005</v>
      </c>
      <c r="M22" s="44">
        <v>9999</v>
      </c>
    </row>
    <row r="23" spans="1:13" s="41" customFormat="1" ht="15">
      <c r="A23" s="54">
        <v>1007</v>
      </c>
      <c r="B23" s="45" t="s">
        <v>219</v>
      </c>
      <c r="C23" s="41">
        <v>4032</v>
      </c>
      <c r="D23" s="41" t="s">
        <v>190</v>
      </c>
      <c r="F23" s="41" t="s">
        <v>229</v>
      </c>
      <c r="G23" s="41" t="s">
        <v>237</v>
      </c>
      <c r="H23" s="44">
        <v>999</v>
      </c>
      <c r="I23" s="44">
        <v>9</v>
      </c>
      <c r="J23" s="43">
        <v>0.25</v>
      </c>
      <c r="K23" s="43">
        <v>1</v>
      </c>
      <c r="L23" s="46">
        <v>1005</v>
      </c>
      <c r="M23" s="44">
        <v>9999</v>
      </c>
    </row>
    <row r="24" spans="1:13" s="41" customFormat="1" ht="15">
      <c r="A24" s="54">
        <v>1008</v>
      </c>
      <c r="B24" s="45" t="s">
        <v>220</v>
      </c>
      <c r="C24" s="41">
        <v>4028</v>
      </c>
      <c r="D24" s="41" t="s">
        <v>190</v>
      </c>
      <c r="F24" s="41" t="s">
        <v>229</v>
      </c>
      <c r="G24" s="41" t="s">
        <v>238</v>
      </c>
      <c r="H24" s="44">
        <v>999</v>
      </c>
      <c r="I24" s="44">
        <v>9</v>
      </c>
      <c r="J24" s="43">
        <v>0.25</v>
      </c>
      <c r="K24" s="43">
        <v>1</v>
      </c>
      <c r="L24" s="47">
        <v>1005</v>
      </c>
      <c r="M24" s="44">
        <v>9999</v>
      </c>
    </row>
    <row r="25" spans="1:13" s="41" customFormat="1" ht="15">
      <c r="A25" s="54">
        <v>1009</v>
      </c>
      <c r="B25" s="45" t="s">
        <v>252</v>
      </c>
      <c r="C25" s="41">
        <v>3016</v>
      </c>
      <c r="D25" s="41" t="s">
        <v>270</v>
      </c>
      <c r="F25" s="41" t="s">
        <v>258</v>
      </c>
      <c r="G25" s="41" t="s">
        <v>253</v>
      </c>
      <c r="H25" s="44">
        <v>999</v>
      </c>
      <c r="I25" s="44">
        <v>9</v>
      </c>
      <c r="J25" s="43">
        <v>0.25</v>
      </c>
      <c r="K25" s="43">
        <v>1</v>
      </c>
      <c r="L25" s="46">
        <v>1005</v>
      </c>
      <c r="M25" s="44">
        <v>9999</v>
      </c>
    </row>
    <row r="26" spans="1:13" s="41" customFormat="1" ht="15">
      <c r="A26" s="41">
        <v>2001</v>
      </c>
      <c r="B26" s="48" t="s">
        <v>221</v>
      </c>
      <c r="C26" s="41">
        <v>4009</v>
      </c>
      <c r="D26" s="41" t="s">
        <v>282</v>
      </c>
      <c r="F26" s="41" t="s">
        <v>259</v>
      </c>
      <c r="G26" s="41" t="s">
        <v>239</v>
      </c>
      <c r="H26" s="44">
        <v>999</v>
      </c>
      <c r="I26" s="44">
        <v>9</v>
      </c>
      <c r="J26" s="43">
        <v>0.25</v>
      </c>
      <c r="K26" s="43">
        <v>1</v>
      </c>
      <c r="L26" s="46">
        <v>1008</v>
      </c>
      <c r="M26" s="44">
        <v>9999</v>
      </c>
    </row>
    <row r="27" spans="1:13" s="41" customFormat="1" ht="15">
      <c r="A27" s="41">
        <v>2002</v>
      </c>
      <c r="B27" s="48" t="s">
        <v>222</v>
      </c>
      <c r="C27" s="41">
        <v>4024</v>
      </c>
      <c r="D27" s="41" t="s">
        <v>275</v>
      </c>
      <c r="F27" s="41" t="s">
        <v>256</v>
      </c>
      <c r="G27" s="41" t="s">
        <v>240</v>
      </c>
      <c r="H27" s="44">
        <v>999</v>
      </c>
      <c r="I27" s="44">
        <v>9</v>
      </c>
      <c r="J27" s="43">
        <v>0.5</v>
      </c>
      <c r="K27" s="43">
        <v>1</v>
      </c>
      <c r="L27" s="47">
        <v>1008</v>
      </c>
      <c r="M27" s="44">
        <v>9999</v>
      </c>
    </row>
    <row r="28" spans="1:13" s="41" customFormat="1" ht="15">
      <c r="A28" s="41">
        <v>2003</v>
      </c>
      <c r="B28" s="48" t="s">
        <v>223</v>
      </c>
      <c r="C28" s="41">
        <v>4025</v>
      </c>
      <c r="D28" s="41" t="s">
        <v>262</v>
      </c>
      <c r="F28" s="41" t="s">
        <v>257</v>
      </c>
      <c r="G28" s="41" t="s">
        <v>241</v>
      </c>
      <c r="H28" s="44">
        <v>999</v>
      </c>
      <c r="I28" s="44">
        <v>9</v>
      </c>
      <c r="J28" s="43">
        <v>0.25</v>
      </c>
      <c r="K28" s="43">
        <v>1</v>
      </c>
      <c r="L28" s="46">
        <v>1008</v>
      </c>
      <c r="M28" s="44">
        <v>9999</v>
      </c>
    </row>
    <row r="29" spans="1:13" s="41" customFormat="1" ht="15">
      <c r="A29" s="41">
        <v>2004</v>
      </c>
      <c r="B29" s="48" t="s">
        <v>224</v>
      </c>
      <c r="C29" s="41">
        <v>4016</v>
      </c>
      <c r="D29" s="41" t="s">
        <v>263</v>
      </c>
      <c r="F29" s="41" t="s">
        <v>257</v>
      </c>
      <c r="G29" s="41" t="s">
        <v>242</v>
      </c>
      <c r="H29" s="44">
        <v>999</v>
      </c>
      <c r="I29" s="44">
        <v>9</v>
      </c>
      <c r="J29" s="43">
        <v>0.25</v>
      </c>
      <c r="K29" s="43">
        <v>1</v>
      </c>
      <c r="L29" s="47">
        <v>1008</v>
      </c>
      <c r="M29" s="44">
        <v>9999</v>
      </c>
    </row>
    <row r="30" spans="1:13" s="41" customFormat="1" ht="15">
      <c r="A30" s="41">
        <v>2005</v>
      </c>
      <c r="B30" s="48" t="s">
        <v>225</v>
      </c>
      <c r="C30" s="41">
        <v>4002</v>
      </c>
      <c r="D30" s="41" t="s">
        <v>250</v>
      </c>
      <c r="F30" s="41" t="s">
        <v>229</v>
      </c>
      <c r="G30" s="41" t="s">
        <v>243</v>
      </c>
      <c r="H30" s="44">
        <v>999</v>
      </c>
      <c r="I30" s="44">
        <v>9</v>
      </c>
      <c r="J30" s="43">
        <v>0.25</v>
      </c>
      <c r="K30" s="43">
        <v>1</v>
      </c>
      <c r="L30" s="46">
        <v>1008</v>
      </c>
      <c r="M30" s="44">
        <v>9999</v>
      </c>
    </row>
    <row r="31" spans="1:13" s="41" customFormat="1" ht="15">
      <c r="A31" s="41">
        <v>2006</v>
      </c>
      <c r="B31" s="48" t="s">
        <v>226</v>
      </c>
      <c r="C31" s="41">
        <v>4018</v>
      </c>
      <c r="D31" s="41" t="s">
        <v>277</v>
      </c>
      <c r="E31" s="41">
        <v>1</v>
      </c>
      <c r="F31" s="41" t="s">
        <v>229</v>
      </c>
      <c r="G31" s="41" t="s">
        <v>244</v>
      </c>
      <c r="H31" s="44">
        <v>999</v>
      </c>
      <c r="I31" s="44">
        <v>9</v>
      </c>
      <c r="J31" s="43">
        <v>0.25</v>
      </c>
      <c r="K31" s="43">
        <v>1</v>
      </c>
      <c r="L31" s="47">
        <v>1008</v>
      </c>
      <c r="M31" s="44">
        <v>9999</v>
      </c>
    </row>
    <row r="32" spans="1:13" s="41" customFormat="1">
      <c r="A32" s="41">
        <v>2007</v>
      </c>
      <c r="B32" s="41" t="s">
        <v>142</v>
      </c>
      <c r="C32" s="41">
        <v>4021</v>
      </c>
      <c r="D32" s="41" t="s">
        <v>268</v>
      </c>
      <c r="F32" s="41" t="s">
        <v>229</v>
      </c>
      <c r="G32" s="42" t="s">
        <v>199</v>
      </c>
      <c r="H32" s="44">
        <v>999</v>
      </c>
      <c r="I32" s="44">
        <v>9</v>
      </c>
      <c r="J32" s="43">
        <v>0.25</v>
      </c>
      <c r="K32" s="43">
        <v>1</v>
      </c>
      <c r="L32" s="46">
        <v>1008</v>
      </c>
      <c r="M32" s="44">
        <v>9999</v>
      </c>
    </row>
    <row r="33" spans="1:13" s="41" customFormat="1" ht="15">
      <c r="A33" s="41">
        <v>2008</v>
      </c>
      <c r="B33" s="48" t="s">
        <v>228</v>
      </c>
      <c r="C33" s="41">
        <v>4005</v>
      </c>
      <c r="D33" s="41" t="s">
        <v>269</v>
      </c>
      <c r="F33" s="41" t="s">
        <v>229</v>
      </c>
      <c r="G33" s="41" t="s">
        <v>245</v>
      </c>
      <c r="H33" s="44">
        <v>999</v>
      </c>
      <c r="I33" s="44">
        <v>9</v>
      </c>
      <c r="J33" s="43">
        <v>0.25</v>
      </c>
      <c r="K33" s="43">
        <v>1</v>
      </c>
      <c r="L33" s="47">
        <v>1008</v>
      </c>
      <c r="M33" s="44">
        <v>9999</v>
      </c>
    </row>
    <row r="34" spans="1:13" s="41" customFormat="1" ht="15">
      <c r="A34" s="41">
        <v>2009</v>
      </c>
      <c r="B34" s="48" t="s">
        <v>254</v>
      </c>
      <c r="C34" s="41">
        <v>4038</v>
      </c>
      <c r="D34" s="41" t="s">
        <v>265</v>
      </c>
      <c r="F34" s="41" t="s">
        <v>229</v>
      </c>
      <c r="G34" s="41" t="s">
        <v>255</v>
      </c>
      <c r="H34" s="44">
        <v>999</v>
      </c>
      <c r="I34" s="44">
        <v>9</v>
      </c>
      <c r="J34" s="43">
        <v>0.25</v>
      </c>
      <c r="K34" s="43">
        <v>1</v>
      </c>
      <c r="L34" s="46">
        <v>1008</v>
      </c>
      <c r="M34" s="44">
        <v>9999</v>
      </c>
    </row>
    <row r="35" spans="1:13" s="41" customFormat="1">
      <c r="A35" s="41">
        <v>210</v>
      </c>
      <c r="B35" s="53" t="s">
        <v>144</v>
      </c>
      <c r="C35" s="41">
        <v>4033</v>
      </c>
      <c r="D35" s="41" t="s">
        <v>269</v>
      </c>
      <c r="F35" s="41" t="s">
        <v>183</v>
      </c>
      <c r="G35" s="42" t="s">
        <v>200</v>
      </c>
      <c r="H35" s="57">
        <v>999</v>
      </c>
      <c r="I35" s="57">
        <v>9</v>
      </c>
      <c r="J35" s="58">
        <v>0.4</v>
      </c>
      <c r="K35" s="58">
        <v>1.2</v>
      </c>
      <c r="L35" s="46">
        <v>1008</v>
      </c>
      <c r="M35" s="57">
        <v>9999</v>
      </c>
    </row>
    <row r="36" spans="1:13" s="41" customFormat="1" ht="15">
      <c r="A36" s="41">
        <v>211</v>
      </c>
      <c r="B36" s="53" t="s">
        <v>271</v>
      </c>
      <c r="C36" s="41">
        <v>10003</v>
      </c>
      <c r="D36" s="41" t="s">
        <v>279</v>
      </c>
      <c r="F36" s="41" t="s">
        <v>229</v>
      </c>
      <c r="G36" s="49" t="s">
        <v>210</v>
      </c>
      <c r="H36" s="44">
        <v>999</v>
      </c>
      <c r="I36" s="44">
        <v>9</v>
      </c>
      <c r="J36" s="50">
        <v>0.2</v>
      </c>
      <c r="K36" s="51">
        <v>1</v>
      </c>
      <c r="L36" s="47">
        <v>1010</v>
      </c>
      <c r="M36" s="44">
        <v>8001</v>
      </c>
    </row>
    <row r="37" spans="1:13" s="41" customFormat="1">
      <c r="A37" s="41">
        <v>212</v>
      </c>
      <c r="B37" s="53" t="s">
        <v>272</v>
      </c>
      <c r="C37" s="41">
        <v>10003</v>
      </c>
      <c r="D37" s="41" t="s">
        <v>280</v>
      </c>
      <c r="E37" s="41">
        <v>1</v>
      </c>
      <c r="F37" s="41" t="s">
        <v>229</v>
      </c>
      <c r="G37" s="49" t="s">
        <v>210</v>
      </c>
      <c r="H37" s="44">
        <v>999</v>
      </c>
      <c r="I37" s="44">
        <v>9</v>
      </c>
      <c r="J37" s="50">
        <v>0.2</v>
      </c>
      <c r="K37" s="52">
        <v>1</v>
      </c>
      <c r="L37" s="47">
        <v>1010</v>
      </c>
      <c r="M37" s="44">
        <v>8001</v>
      </c>
    </row>
    <row r="38" spans="1:13" s="41" customFormat="1">
      <c r="A38" s="41">
        <v>213</v>
      </c>
      <c r="B38" s="53" t="s">
        <v>273</v>
      </c>
      <c r="C38" s="41">
        <v>10003</v>
      </c>
      <c r="D38" s="41" t="s">
        <v>276</v>
      </c>
      <c r="F38" s="41" t="s">
        <v>229</v>
      </c>
      <c r="G38" s="49" t="s">
        <v>210</v>
      </c>
      <c r="H38" s="44">
        <v>999</v>
      </c>
      <c r="I38" s="44">
        <v>9</v>
      </c>
      <c r="J38" s="50">
        <v>0.2</v>
      </c>
      <c r="K38" s="43">
        <v>1</v>
      </c>
      <c r="L38" s="46">
        <v>1010</v>
      </c>
      <c r="M38" s="44">
        <v>8001</v>
      </c>
    </row>
    <row r="39" spans="1:13" s="41" customFormat="1">
      <c r="A39" s="41">
        <v>214</v>
      </c>
      <c r="B39" s="53" t="s">
        <v>274</v>
      </c>
      <c r="C39" s="41">
        <v>10003</v>
      </c>
      <c r="D39" s="41" t="s">
        <v>278</v>
      </c>
      <c r="E39" s="41">
        <v>1</v>
      </c>
      <c r="F39" s="41" t="s">
        <v>229</v>
      </c>
      <c r="G39" s="49" t="s">
        <v>210</v>
      </c>
      <c r="H39" s="44">
        <v>999</v>
      </c>
      <c r="I39" s="44">
        <v>9</v>
      </c>
      <c r="J39" s="50">
        <v>0.2</v>
      </c>
      <c r="K39" s="43">
        <v>1</v>
      </c>
      <c r="L39" s="47">
        <v>1010</v>
      </c>
      <c r="M39" s="44">
        <v>8001</v>
      </c>
    </row>
    <row r="40" spans="1:13" s="41" customFormat="1" ht="15">
      <c r="A40" s="54">
        <v>202</v>
      </c>
      <c r="B40" s="54" t="s">
        <v>20</v>
      </c>
      <c r="C40" s="41">
        <v>4035</v>
      </c>
      <c r="D40" s="41" t="s">
        <v>260</v>
      </c>
      <c r="F40" s="41" t="s">
        <v>229</v>
      </c>
      <c r="G40" s="42" t="s">
        <v>175</v>
      </c>
      <c r="H40" s="44">
        <v>999</v>
      </c>
      <c r="I40" s="44">
        <v>9</v>
      </c>
      <c r="J40" s="51">
        <v>0.3</v>
      </c>
      <c r="K40" s="51">
        <v>1</v>
      </c>
      <c r="L40" s="46">
        <v>1005</v>
      </c>
      <c r="M40" s="44">
        <v>9999</v>
      </c>
    </row>
    <row r="41" spans="1:13" s="41" customFormat="1">
      <c r="A41" s="41">
        <v>218</v>
      </c>
      <c r="B41" s="53" t="s">
        <v>186</v>
      </c>
      <c r="C41" s="41">
        <v>4012</v>
      </c>
      <c r="D41" s="41" t="s">
        <v>281</v>
      </c>
      <c r="E41" s="41">
        <v>1</v>
      </c>
      <c r="F41" s="41" t="s">
        <v>229</v>
      </c>
      <c r="G41" s="49" t="s">
        <v>188</v>
      </c>
      <c r="H41" s="44">
        <v>999</v>
      </c>
      <c r="I41" s="44">
        <v>9</v>
      </c>
      <c r="J41" s="43">
        <v>0.4</v>
      </c>
      <c r="K41" s="43">
        <v>1</v>
      </c>
      <c r="L41" s="46">
        <v>1008</v>
      </c>
      <c r="M41" s="44">
        <v>9999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E6EE-0789-44C1-B252-D1812F9996B7}">
  <dimension ref="A1:L35"/>
  <sheetViews>
    <sheetView workbookViewId="0">
      <selection activeCell="A16" sqref="A16:XFD19"/>
    </sheetView>
  </sheetViews>
  <sheetFormatPr defaultRowHeight="14.25"/>
  <cols>
    <col min="1" max="1" width="22.625" style="2" customWidth="1"/>
    <col min="2" max="2" width="17.75" style="2" customWidth="1"/>
    <col min="3" max="3" width="12.125" style="2" bestFit="1" customWidth="1"/>
    <col min="4" max="4" width="18.375" style="2" bestFit="1" customWidth="1"/>
    <col min="5" max="5" width="80.125" style="2" bestFit="1" customWidth="1"/>
    <col min="6" max="6" width="48.125" style="2" bestFit="1" customWidth="1"/>
    <col min="7" max="7" width="5" style="2" bestFit="1" customWidth="1"/>
    <col min="8" max="8" width="5.5" style="2" bestFit="1" customWidth="1"/>
    <col min="9" max="9" width="12.125" style="2" bestFit="1" customWidth="1"/>
    <col min="10" max="10" width="14.125" style="2" bestFit="1" customWidth="1"/>
    <col min="11" max="12" width="10.375" style="2" bestFit="1" customWidth="1"/>
    <col min="13" max="16384" width="9" style="2"/>
  </cols>
  <sheetData>
    <row r="1" spans="1:12" ht="27">
      <c r="A1" s="2" t="s">
        <v>7</v>
      </c>
      <c r="B1" s="2" t="s">
        <v>12</v>
      </c>
      <c r="C1" s="1" t="s">
        <v>9</v>
      </c>
      <c r="D1" s="6" t="s">
        <v>65</v>
      </c>
      <c r="E1" s="2" t="s">
        <v>13</v>
      </c>
      <c r="F1" s="1" t="s">
        <v>14</v>
      </c>
      <c r="G1" s="1" t="s">
        <v>16</v>
      </c>
      <c r="H1" s="1" t="s">
        <v>29</v>
      </c>
      <c r="I1" s="1" t="s">
        <v>35</v>
      </c>
      <c r="J1" s="1" t="s">
        <v>36</v>
      </c>
      <c r="K1" s="1" t="s">
        <v>41</v>
      </c>
      <c r="L1" s="1" t="s">
        <v>42</v>
      </c>
    </row>
    <row r="2" spans="1:12">
      <c r="A2" s="2" t="s">
        <v>0</v>
      </c>
      <c r="C2" s="2" t="s">
        <v>0</v>
      </c>
      <c r="K2" s="1"/>
      <c r="L2" s="1"/>
    </row>
    <row r="3" spans="1:12">
      <c r="A3" s="2" t="s">
        <v>1</v>
      </c>
      <c r="C3" s="2" t="s">
        <v>8</v>
      </c>
      <c r="D3" s="2" t="s">
        <v>62</v>
      </c>
      <c r="E3" s="2" t="s">
        <v>10</v>
      </c>
      <c r="F3" s="2" t="s">
        <v>15</v>
      </c>
      <c r="G3" s="2" t="s">
        <v>17</v>
      </c>
      <c r="H3" s="2" t="s">
        <v>30</v>
      </c>
      <c r="I3" s="2" t="s">
        <v>37</v>
      </c>
      <c r="J3" s="2" t="s">
        <v>38</v>
      </c>
      <c r="K3" s="2" t="s">
        <v>43</v>
      </c>
      <c r="L3" s="2" t="s">
        <v>44</v>
      </c>
    </row>
    <row r="4" spans="1:12">
      <c r="A4" s="2" t="s">
        <v>2</v>
      </c>
      <c r="C4" s="2" t="s">
        <v>3</v>
      </c>
      <c r="D4" s="2" t="s">
        <v>18</v>
      </c>
      <c r="E4" s="2" t="s">
        <v>3</v>
      </c>
      <c r="F4" s="2" t="s">
        <v>3</v>
      </c>
      <c r="G4" s="2" t="s">
        <v>18</v>
      </c>
      <c r="H4" s="2" t="s">
        <v>18</v>
      </c>
      <c r="I4" s="2" t="s">
        <v>18</v>
      </c>
      <c r="J4" s="2" t="s">
        <v>18</v>
      </c>
      <c r="K4" s="2" t="s">
        <v>18</v>
      </c>
      <c r="L4" s="2" t="s">
        <v>18</v>
      </c>
    </row>
    <row r="5" spans="1:12">
      <c r="A5" s="2" t="s">
        <v>4</v>
      </c>
      <c r="C5" s="2" t="s">
        <v>5</v>
      </c>
      <c r="D5" s="2" t="s">
        <v>64</v>
      </c>
      <c r="E5" s="2" t="s">
        <v>11</v>
      </c>
      <c r="F5" s="2" t="s">
        <v>6</v>
      </c>
      <c r="G5" s="2" t="s">
        <v>5</v>
      </c>
      <c r="H5" s="2" t="s">
        <v>5</v>
      </c>
      <c r="I5" s="2" t="s">
        <v>40</v>
      </c>
      <c r="J5" s="2" t="s">
        <v>40</v>
      </c>
      <c r="K5" s="2" t="s">
        <v>5</v>
      </c>
      <c r="L5" s="2" t="s">
        <v>5</v>
      </c>
    </row>
    <row r="6" spans="1:12">
      <c r="A6" s="2">
        <v>201</v>
      </c>
      <c r="B6" s="2" t="s">
        <v>137</v>
      </c>
      <c r="C6" s="2">
        <v>4022</v>
      </c>
      <c r="D6" s="2" t="s">
        <v>145</v>
      </c>
      <c r="E6" s="2" t="s">
        <v>159</v>
      </c>
      <c r="F6" s="7" t="s">
        <v>67</v>
      </c>
      <c r="G6" s="7">
        <v>999</v>
      </c>
      <c r="H6" s="7">
        <v>9</v>
      </c>
      <c r="I6" s="8">
        <v>0.4</v>
      </c>
      <c r="J6" s="8">
        <v>1.1499999999999999</v>
      </c>
      <c r="K6" s="19">
        <v>1006</v>
      </c>
      <c r="L6" s="7">
        <v>9999</v>
      </c>
    </row>
    <row r="7" spans="1:12" ht="15">
      <c r="A7" s="2">
        <v>202</v>
      </c>
      <c r="B7" s="2" t="s">
        <v>20</v>
      </c>
      <c r="C7" s="2">
        <v>4035</v>
      </c>
      <c r="D7" s="2" t="s">
        <v>146</v>
      </c>
      <c r="E7" s="2" t="s">
        <v>160</v>
      </c>
      <c r="F7" s="7" t="s">
        <v>66</v>
      </c>
      <c r="G7" s="7">
        <v>999</v>
      </c>
      <c r="H7" s="7">
        <v>9</v>
      </c>
      <c r="I7" s="5">
        <v>0.3</v>
      </c>
      <c r="J7" s="5">
        <v>1</v>
      </c>
      <c r="K7" s="9">
        <v>1010</v>
      </c>
      <c r="L7" s="7">
        <v>9999</v>
      </c>
    </row>
    <row r="8" spans="1:12">
      <c r="A8" s="2">
        <v>203</v>
      </c>
      <c r="B8" s="2" t="s">
        <v>138</v>
      </c>
      <c r="C8" s="2">
        <v>3015</v>
      </c>
      <c r="D8" s="2" t="s">
        <v>147</v>
      </c>
      <c r="E8" s="2" t="s">
        <v>161</v>
      </c>
      <c r="F8" s="14" t="s">
        <v>25</v>
      </c>
      <c r="G8" s="14">
        <v>999</v>
      </c>
      <c r="H8" s="14">
        <v>9</v>
      </c>
      <c r="I8" s="12">
        <v>0.4</v>
      </c>
      <c r="J8" s="12">
        <v>0.7</v>
      </c>
      <c r="K8" s="7">
        <v>1005</v>
      </c>
      <c r="L8" s="14">
        <v>9999</v>
      </c>
    </row>
    <row r="9" spans="1:12">
      <c r="A9" s="2">
        <v>204</v>
      </c>
      <c r="B9" s="2" t="s">
        <v>139</v>
      </c>
      <c r="C9" s="2">
        <v>4030</v>
      </c>
      <c r="D9" s="2" t="s">
        <v>148</v>
      </c>
      <c r="E9" s="2" t="s">
        <v>162</v>
      </c>
      <c r="F9" s="7" t="s">
        <v>68</v>
      </c>
      <c r="G9" s="7">
        <v>999</v>
      </c>
      <c r="H9" s="7">
        <v>9</v>
      </c>
      <c r="I9" s="8">
        <v>0.4</v>
      </c>
      <c r="J9" s="8">
        <v>1.1000000000000001</v>
      </c>
      <c r="K9" s="7">
        <v>1005</v>
      </c>
      <c r="L9" s="7">
        <v>9999</v>
      </c>
    </row>
    <row r="10" spans="1:12">
      <c r="A10" s="2">
        <v>205</v>
      </c>
      <c r="B10" s="2" t="s">
        <v>21</v>
      </c>
      <c r="C10" s="2">
        <v>4032</v>
      </c>
      <c r="D10" s="2" t="s">
        <v>149</v>
      </c>
      <c r="E10" s="2" t="s">
        <v>163</v>
      </c>
      <c r="F10" s="7" t="s">
        <v>69</v>
      </c>
      <c r="G10" s="7">
        <v>999</v>
      </c>
      <c r="H10" s="7">
        <v>9</v>
      </c>
      <c r="I10" s="8">
        <v>0.3</v>
      </c>
      <c r="J10" s="8">
        <v>1.25</v>
      </c>
      <c r="K10" s="9">
        <v>1010</v>
      </c>
      <c r="L10" s="7">
        <v>9999</v>
      </c>
    </row>
    <row r="11" spans="1:12">
      <c r="A11" s="2">
        <v>206</v>
      </c>
      <c r="B11" s="2" t="s">
        <v>140</v>
      </c>
      <c r="C11" s="2">
        <v>4025</v>
      </c>
      <c r="D11" s="2" t="s">
        <v>150</v>
      </c>
      <c r="E11" s="2" t="s">
        <v>164</v>
      </c>
      <c r="F11" s="14" t="s">
        <v>26</v>
      </c>
      <c r="G11" s="14">
        <v>999</v>
      </c>
      <c r="H11" s="14">
        <v>9</v>
      </c>
      <c r="I11" s="12">
        <v>0.4</v>
      </c>
      <c r="J11" s="12">
        <v>0.7</v>
      </c>
      <c r="K11" s="7">
        <v>1005</v>
      </c>
      <c r="L11" s="14">
        <v>9999</v>
      </c>
    </row>
    <row r="12" spans="1:12">
      <c r="A12" s="2">
        <v>207</v>
      </c>
      <c r="B12" s="2" t="s">
        <v>141</v>
      </c>
      <c r="C12" s="2">
        <v>4024</v>
      </c>
      <c r="D12" s="2" t="s">
        <v>152</v>
      </c>
      <c r="E12" s="2" t="s">
        <v>165</v>
      </c>
      <c r="F12" s="11" t="s">
        <v>70</v>
      </c>
      <c r="G12" s="11">
        <v>999</v>
      </c>
      <c r="H12" s="11">
        <v>9</v>
      </c>
      <c r="I12" s="12">
        <v>0.4</v>
      </c>
      <c r="J12" s="12">
        <v>0.7</v>
      </c>
      <c r="K12" s="7">
        <v>1005</v>
      </c>
      <c r="L12" s="11">
        <v>9999</v>
      </c>
    </row>
    <row r="13" spans="1:12">
      <c r="A13" s="2">
        <v>208</v>
      </c>
      <c r="B13" s="2" t="s">
        <v>142</v>
      </c>
      <c r="C13" s="2">
        <v>4021</v>
      </c>
      <c r="D13" s="2" t="s">
        <v>153</v>
      </c>
      <c r="E13" s="2" t="s">
        <v>166</v>
      </c>
      <c r="F13" s="14" t="s">
        <v>27</v>
      </c>
      <c r="G13" s="14">
        <v>999</v>
      </c>
      <c r="H13" s="14">
        <v>9</v>
      </c>
      <c r="I13" s="12">
        <v>0.4</v>
      </c>
      <c r="J13" s="12">
        <v>0.7</v>
      </c>
      <c r="K13" s="7">
        <v>1005</v>
      </c>
      <c r="L13" s="14">
        <v>9999</v>
      </c>
    </row>
    <row r="14" spans="1:12">
      <c r="A14" s="2">
        <v>209</v>
      </c>
      <c r="B14" s="2" t="s">
        <v>143</v>
      </c>
      <c r="C14" s="2">
        <v>4009</v>
      </c>
      <c r="D14" s="2" t="s">
        <v>145</v>
      </c>
      <c r="E14" s="2" t="s">
        <v>167</v>
      </c>
      <c r="F14" s="16" t="s">
        <v>71</v>
      </c>
      <c r="G14" s="16">
        <v>999</v>
      </c>
      <c r="H14" s="16">
        <v>9</v>
      </c>
      <c r="I14" s="17">
        <v>0.4</v>
      </c>
      <c r="J14" s="17">
        <v>1.1499999999999999</v>
      </c>
      <c r="K14" s="18">
        <v>1010</v>
      </c>
      <c r="L14" s="16">
        <v>9999</v>
      </c>
    </row>
    <row r="15" spans="1:12">
      <c r="A15" s="2">
        <v>210</v>
      </c>
      <c r="B15" s="2" t="s">
        <v>144</v>
      </c>
      <c r="C15" s="2">
        <v>4033</v>
      </c>
      <c r="D15" s="2" t="s">
        <v>154</v>
      </c>
      <c r="E15" s="2" t="s">
        <v>168</v>
      </c>
      <c r="F15" s="3" t="s">
        <v>72</v>
      </c>
      <c r="G15" s="3">
        <v>999</v>
      </c>
      <c r="H15" s="3">
        <v>9</v>
      </c>
      <c r="I15" s="4">
        <v>0.4</v>
      </c>
      <c r="J15" s="4">
        <v>1.2</v>
      </c>
      <c r="K15" s="15">
        <v>1010</v>
      </c>
      <c r="L15" s="3">
        <v>9999</v>
      </c>
    </row>
    <row r="16" spans="1:12" ht="15">
      <c r="A16" s="2">
        <v>211</v>
      </c>
      <c r="B16" s="2" t="s">
        <v>151</v>
      </c>
      <c r="C16" s="2">
        <v>10003</v>
      </c>
      <c r="D16" s="2" t="s">
        <v>155</v>
      </c>
      <c r="E16" s="2" t="s">
        <v>169</v>
      </c>
      <c r="F16" s="7" t="s">
        <v>92</v>
      </c>
      <c r="G16" s="7">
        <v>999</v>
      </c>
      <c r="H16" s="7">
        <v>9</v>
      </c>
      <c r="I16" s="8">
        <v>0.4</v>
      </c>
      <c r="J16" s="5">
        <v>1</v>
      </c>
      <c r="K16" s="7">
        <v>1005</v>
      </c>
      <c r="L16" s="7">
        <v>9999</v>
      </c>
    </row>
    <row r="17" spans="1:12">
      <c r="A17" s="2">
        <v>212</v>
      </c>
      <c r="B17" s="2" t="s">
        <v>151</v>
      </c>
      <c r="C17" s="2">
        <v>10003</v>
      </c>
      <c r="D17" s="2" t="s">
        <v>156</v>
      </c>
      <c r="E17" s="2" t="s">
        <v>170</v>
      </c>
      <c r="F17" s="11" t="s">
        <v>106</v>
      </c>
      <c r="G17" s="20">
        <v>999</v>
      </c>
      <c r="H17" s="20">
        <v>9</v>
      </c>
      <c r="I17" s="28">
        <v>0.4</v>
      </c>
      <c r="J17" s="28">
        <v>1.3</v>
      </c>
      <c r="K17" s="9">
        <v>1010</v>
      </c>
      <c r="L17" s="7">
        <v>9999</v>
      </c>
    </row>
    <row r="18" spans="1:12">
      <c r="A18" s="2">
        <v>213</v>
      </c>
      <c r="B18" s="2" t="s">
        <v>151</v>
      </c>
      <c r="C18" s="2">
        <v>10003</v>
      </c>
      <c r="D18" s="2" t="s">
        <v>158</v>
      </c>
      <c r="E18" s="2" t="s">
        <v>171</v>
      </c>
      <c r="F18" s="7" t="s">
        <v>107</v>
      </c>
      <c r="G18" s="7">
        <v>999</v>
      </c>
      <c r="H18" s="7">
        <v>9</v>
      </c>
      <c r="I18" s="12">
        <v>0.4</v>
      </c>
      <c r="J18" s="12">
        <v>0.75</v>
      </c>
      <c r="K18" s="13">
        <v>1010</v>
      </c>
      <c r="L18" s="7">
        <v>9999</v>
      </c>
    </row>
    <row r="19" spans="1:12">
      <c r="A19" s="2">
        <v>214</v>
      </c>
      <c r="B19" s="2" t="s">
        <v>151</v>
      </c>
      <c r="C19" s="2">
        <v>10003</v>
      </c>
      <c r="D19" s="2" t="s">
        <v>157</v>
      </c>
      <c r="E19" s="2" t="s">
        <v>172</v>
      </c>
      <c r="F19" s="7" t="s">
        <v>75</v>
      </c>
      <c r="G19" s="7">
        <v>999</v>
      </c>
      <c r="H19" s="7">
        <v>9</v>
      </c>
      <c r="I19" s="12">
        <v>0.4</v>
      </c>
      <c r="J19" s="12">
        <v>1</v>
      </c>
      <c r="K19" s="19">
        <v>1007</v>
      </c>
      <c r="L19" s="7">
        <v>1012</v>
      </c>
    </row>
    <row r="20" spans="1:12">
      <c r="F20" s="7"/>
      <c r="G20" s="7"/>
      <c r="H20" s="7"/>
      <c r="I20" s="12"/>
      <c r="J20" s="12"/>
      <c r="K20" s="13"/>
      <c r="L20" s="7"/>
    </row>
    <row r="21" spans="1:12">
      <c r="F21" s="11"/>
      <c r="G21" s="11"/>
      <c r="H21" s="11"/>
      <c r="I21" s="12"/>
      <c r="J21" s="12"/>
      <c r="K21" s="13"/>
      <c r="L21" s="11"/>
    </row>
    <row r="22" spans="1:12" ht="15">
      <c r="F22" s="7"/>
      <c r="G22" s="7"/>
      <c r="H22" s="7"/>
      <c r="I22" s="5"/>
      <c r="J22" s="5"/>
      <c r="K22" s="9"/>
      <c r="L22" s="7"/>
    </row>
    <row r="23" spans="1:12">
      <c r="F23" s="3"/>
      <c r="G23" s="3"/>
      <c r="H23" s="3"/>
      <c r="I23" s="3"/>
      <c r="J23" s="3"/>
      <c r="K23" s="3"/>
    </row>
    <row r="24" spans="1:12">
      <c r="F24" s="7"/>
      <c r="G24" s="7"/>
      <c r="H24" s="7"/>
      <c r="I24" s="8"/>
      <c r="J24" s="8"/>
      <c r="K24" s="7"/>
      <c r="L24" s="7"/>
    </row>
    <row r="25" spans="1:12">
      <c r="F25" s="3"/>
      <c r="G25" s="3"/>
      <c r="H25" s="3"/>
      <c r="I25" s="3"/>
      <c r="J25" s="3"/>
      <c r="K25" s="3"/>
    </row>
    <row r="26" spans="1:12">
      <c r="F26" s="4"/>
      <c r="G26" s="3"/>
      <c r="H26" s="3"/>
      <c r="I26" s="3"/>
      <c r="J26" s="3"/>
      <c r="K26" s="3"/>
    </row>
    <row r="27" spans="1:12">
      <c r="F27" s="3"/>
      <c r="G27" s="3"/>
      <c r="H27" s="3"/>
      <c r="I27" s="3"/>
      <c r="J27" s="3"/>
      <c r="K27" s="3"/>
    </row>
    <row r="28" spans="1:12">
      <c r="F28" s="3"/>
      <c r="G28" s="3"/>
      <c r="H28" s="3"/>
      <c r="I28" s="3"/>
      <c r="J28" s="3"/>
      <c r="K28" s="3"/>
    </row>
    <row r="29" spans="1:12">
      <c r="F29" s="3"/>
      <c r="G29" s="3"/>
      <c r="H29" s="3"/>
      <c r="I29" s="23"/>
      <c r="J29" s="23"/>
      <c r="K29" s="24"/>
      <c r="L29" s="16"/>
    </row>
    <row r="30" spans="1:12">
      <c r="F30" s="3"/>
      <c r="G30" s="3"/>
      <c r="H30" s="3"/>
      <c r="I30" s="8"/>
      <c r="J30" s="8"/>
      <c r="K30" s="19"/>
      <c r="L30" s="7"/>
    </row>
    <row r="31" spans="1:12">
      <c r="F31" s="3"/>
      <c r="G31" s="3"/>
      <c r="H31" s="3"/>
      <c r="I31" s="28"/>
      <c r="J31" s="28"/>
      <c r="K31" s="7"/>
      <c r="L31" s="7"/>
    </row>
    <row r="32" spans="1:12">
      <c r="F32" s="3"/>
      <c r="G32" s="3"/>
      <c r="H32" s="3"/>
      <c r="I32" s="28"/>
      <c r="J32" s="28"/>
      <c r="K32" s="7"/>
      <c r="L32" s="7"/>
    </row>
    <row r="33" spans="6:11">
      <c r="F33" s="3"/>
      <c r="G33" s="3"/>
      <c r="H33" s="3"/>
      <c r="I33" s="28"/>
      <c r="J33" s="7"/>
      <c r="K33" s="7"/>
    </row>
    <row r="34" spans="6:11">
      <c r="F34" s="3"/>
      <c r="G34" s="3"/>
      <c r="H34" s="3"/>
    </row>
    <row r="35" spans="6:11">
      <c r="F35" s="3"/>
      <c r="G35" s="3"/>
      <c r="H35" s="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395C-2832-45EC-AB10-DA9174DDCA60}">
  <dimension ref="A1:L28"/>
  <sheetViews>
    <sheetView workbookViewId="0">
      <selection activeCell="L2" sqref="F2:L28"/>
    </sheetView>
  </sheetViews>
  <sheetFormatPr defaultRowHeight="14.25"/>
  <cols>
    <col min="1" max="1" width="3.875" bestFit="1" customWidth="1"/>
    <col min="2" max="2" width="14.125" bestFit="1" customWidth="1"/>
    <col min="3" max="3" width="4.875" bestFit="1" customWidth="1"/>
    <col min="4" max="4" width="12.75" bestFit="1" customWidth="1"/>
    <col min="5" max="5" width="80.125" bestFit="1" customWidth="1"/>
    <col min="6" max="6" width="48.125" bestFit="1" customWidth="1"/>
    <col min="7" max="7" width="3.875" bestFit="1" customWidth="1"/>
    <col min="8" max="8" width="1.875" bestFit="1" customWidth="1"/>
    <col min="9" max="9" width="3.875" bestFit="1" customWidth="1"/>
    <col min="10" max="12" width="4.875" bestFit="1" customWidth="1"/>
  </cols>
  <sheetData>
    <row r="1" spans="1:12" s="3" customFormat="1">
      <c r="A1" s="3">
        <v>1</v>
      </c>
      <c r="B1" s="3" t="s">
        <v>55</v>
      </c>
      <c r="C1" s="3">
        <v>4039</v>
      </c>
      <c r="E1" s="3" t="s">
        <v>45</v>
      </c>
      <c r="F1" s="3" t="s">
        <v>54</v>
      </c>
      <c r="G1" s="3">
        <v>999</v>
      </c>
      <c r="H1" s="3">
        <v>9</v>
      </c>
    </row>
    <row r="2" spans="1:12" s="7" customFormat="1">
      <c r="A2" s="7">
        <v>2</v>
      </c>
      <c r="B2" s="7" t="s">
        <v>20</v>
      </c>
      <c r="C2" s="7">
        <v>4035</v>
      </c>
      <c r="D2" s="7" t="s">
        <v>97</v>
      </c>
      <c r="E2" s="7" t="s">
        <v>124</v>
      </c>
      <c r="F2" s="7" t="s">
        <v>67</v>
      </c>
      <c r="G2" s="7">
        <v>999</v>
      </c>
      <c r="H2" s="7">
        <v>9</v>
      </c>
      <c r="I2" s="8">
        <v>0.4</v>
      </c>
      <c r="J2" s="8">
        <v>1.1499999999999999</v>
      </c>
      <c r="K2" s="19">
        <v>1006</v>
      </c>
      <c r="L2" s="7">
        <v>9999</v>
      </c>
    </row>
    <row r="3" spans="1:12" s="7" customFormat="1" ht="15">
      <c r="A3" s="7">
        <v>3</v>
      </c>
      <c r="B3" s="10" t="s">
        <v>73</v>
      </c>
      <c r="C3" s="7">
        <v>4022</v>
      </c>
      <c r="D3" s="7" t="s">
        <v>98</v>
      </c>
      <c r="E3" s="7" t="s">
        <v>116</v>
      </c>
      <c r="F3" s="7" t="s">
        <v>66</v>
      </c>
      <c r="G3" s="7">
        <v>999</v>
      </c>
      <c r="H3" s="7">
        <v>9</v>
      </c>
      <c r="I3" s="5">
        <v>0.3</v>
      </c>
      <c r="J3" s="5">
        <v>1</v>
      </c>
      <c r="K3" s="9">
        <v>1010</v>
      </c>
      <c r="L3" s="7">
        <v>9999</v>
      </c>
    </row>
    <row r="4" spans="1:12" s="14" customFormat="1">
      <c r="A4" s="14">
        <v>4</v>
      </c>
      <c r="B4" s="14" t="s">
        <v>88</v>
      </c>
      <c r="C4" s="14">
        <v>4037</v>
      </c>
      <c r="E4" s="14" t="s">
        <v>46</v>
      </c>
      <c r="F4" s="14" t="s">
        <v>25</v>
      </c>
      <c r="G4" s="14">
        <v>999</v>
      </c>
      <c r="H4" s="14">
        <v>9</v>
      </c>
      <c r="L4" s="14">
        <v>9999</v>
      </c>
    </row>
    <row r="5" spans="1:12" s="7" customFormat="1">
      <c r="A5" s="7">
        <v>5</v>
      </c>
      <c r="B5" s="7" t="s">
        <v>21</v>
      </c>
      <c r="C5" s="7">
        <v>4032</v>
      </c>
      <c r="D5" s="7" t="s">
        <v>122</v>
      </c>
      <c r="E5" s="7" t="s">
        <v>118</v>
      </c>
      <c r="F5" s="7" t="s">
        <v>68</v>
      </c>
      <c r="G5" s="7">
        <v>999</v>
      </c>
      <c r="H5" s="7">
        <v>9</v>
      </c>
      <c r="I5" s="8">
        <v>0.4</v>
      </c>
      <c r="J5" s="8">
        <v>1.1000000000000001</v>
      </c>
      <c r="K5" s="7">
        <v>1005</v>
      </c>
      <c r="L5" s="7">
        <v>9999</v>
      </c>
    </row>
    <row r="6" spans="1:12" s="7" customFormat="1">
      <c r="A6" s="7">
        <v>6</v>
      </c>
      <c r="B6" s="10" t="s">
        <v>74</v>
      </c>
      <c r="C6" s="7">
        <v>2017</v>
      </c>
      <c r="D6" s="7" t="s">
        <v>132</v>
      </c>
      <c r="E6" s="7" t="s">
        <v>131</v>
      </c>
      <c r="F6" s="7" t="s">
        <v>69</v>
      </c>
      <c r="G6" s="7">
        <v>999</v>
      </c>
      <c r="H6" s="7">
        <v>9</v>
      </c>
      <c r="I6" s="8">
        <v>0.3</v>
      </c>
      <c r="J6" s="8">
        <v>1.25</v>
      </c>
      <c r="K6" s="9">
        <v>1010</v>
      </c>
      <c r="L6" s="7">
        <v>9999</v>
      </c>
    </row>
    <row r="7" spans="1:12" s="14" customFormat="1">
      <c r="A7" s="14">
        <v>7</v>
      </c>
      <c r="B7" s="14" t="s">
        <v>90</v>
      </c>
      <c r="C7" s="14">
        <v>3009</v>
      </c>
      <c r="E7" s="14" t="s">
        <v>47</v>
      </c>
      <c r="F7" s="14" t="s">
        <v>26</v>
      </c>
      <c r="G7" s="14">
        <v>999</v>
      </c>
      <c r="H7" s="14">
        <v>9</v>
      </c>
      <c r="L7" s="14">
        <v>9999</v>
      </c>
    </row>
    <row r="8" spans="1:12" s="11" customFormat="1">
      <c r="A8" s="11">
        <v>8</v>
      </c>
      <c r="B8" s="11" t="s">
        <v>94</v>
      </c>
      <c r="C8" s="11">
        <v>3015</v>
      </c>
      <c r="D8" s="11" t="s">
        <v>112</v>
      </c>
      <c r="E8" s="11" t="s">
        <v>135</v>
      </c>
      <c r="F8" s="11" t="s">
        <v>70</v>
      </c>
      <c r="G8" s="11">
        <v>999</v>
      </c>
      <c r="H8" s="11">
        <v>9</v>
      </c>
      <c r="I8" s="12">
        <v>0.4</v>
      </c>
      <c r="J8" s="12">
        <v>0.7</v>
      </c>
      <c r="K8" s="7">
        <v>1005</v>
      </c>
      <c r="L8" s="11">
        <v>9999</v>
      </c>
    </row>
    <row r="9" spans="1:12" s="14" customFormat="1">
      <c r="A9" s="14">
        <v>9</v>
      </c>
      <c r="B9" s="14" t="s">
        <v>89</v>
      </c>
      <c r="C9" s="14">
        <v>3016</v>
      </c>
      <c r="E9" s="14" t="s">
        <v>48</v>
      </c>
      <c r="F9" s="14" t="s">
        <v>27</v>
      </c>
      <c r="G9" s="14">
        <v>999</v>
      </c>
      <c r="H9" s="14">
        <v>9</v>
      </c>
      <c r="L9" s="14">
        <v>9999</v>
      </c>
    </row>
    <row r="10" spans="1:12" s="16" customFormat="1">
      <c r="A10" s="16">
        <v>10</v>
      </c>
      <c r="B10" s="16" t="s">
        <v>95</v>
      </c>
      <c r="C10" s="16">
        <v>4027</v>
      </c>
      <c r="D10" s="16" t="s">
        <v>93</v>
      </c>
      <c r="E10" s="16" t="s">
        <v>59</v>
      </c>
      <c r="F10" s="16" t="s">
        <v>71</v>
      </c>
      <c r="G10" s="16">
        <v>999</v>
      </c>
      <c r="H10" s="16">
        <v>9</v>
      </c>
      <c r="I10" s="17">
        <v>0.4</v>
      </c>
      <c r="J10" s="17">
        <v>1.1499999999999999</v>
      </c>
      <c r="K10" s="18">
        <v>1010</v>
      </c>
      <c r="L10" s="16">
        <v>9999</v>
      </c>
    </row>
    <row r="11" spans="1:12" s="3" customFormat="1">
      <c r="A11" s="3">
        <v>11</v>
      </c>
      <c r="B11" s="3" t="s">
        <v>100</v>
      </c>
      <c r="C11" s="3">
        <v>4017</v>
      </c>
      <c r="D11" s="3" t="s">
        <v>99</v>
      </c>
      <c r="E11" s="3" t="s">
        <v>60</v>
      </c>
      <c r="F11" s="3" t="s">
        <v>72</v>
      </c>
      <c r="G11" s="3">
        <v>999</v>
      </c>
      <c r="H11" s="3">
        <v>9</v>
      </c>
      <c r="I11" s="4">
        <v>0.4</v>
      </c>
      <c r="J11" s="4">
        <v>1.2</v>
      </c>
      <c r="K11" s="15">
        <v>1010</v>
      </c>
      <c r="L11" s="3">
        <v>9999</v>
      </c>
    </row>
    <row r="12" spans="1:12" s="7" customFormat="1" ht="15">
      <c r="A12" s="7">
        <v>12</v>
      </c>
      <c r="B12" s="7" t="s">
        <v>82</v>
      </c>
      <c r="C12" s="7">
        <v>4028</v>
      </c>
      <c r="D12" s="7" t="s">
        <v>134</v>
      </c>
      <c r="E12" s="7" t="s">
        <v>119</v>
      </c>
      <c r="F12" s="7" t="s">
        <v>92</v>
      </c>
      <c r="G12" s="7">
        <v>999</v>
      </c>
      <c r="H12" s="7">
        <v>9</v>
      </c>
      <c r="I12" s="8">
        <v>0.4</v>
      </c>
      <c r="J12" s="5">
        <v>1</v>
      </c>
      <c r="K12" s="7">
        <v>1005</v>
      </c>
      <c r="L12" s="7">
        <v>9999</v>
      </c>
    </row>
    <row r="13" spans="1:12" s="20" customFormat="1">
      <c r="A13" s="20">
        <v>13</v>
      </c>
      <c r="B13" s="21" t="s">
        <v>101</v>
      </c>
      <c r="C13" s="20">
        <v>4030</v>
      </c>
      <c r="D13" s="20" t="s">
        <v>133</v>
      </c>
      <c r="E13" s="20" t="s">
        <v>126</v>
      </c>
      <c r="F13" s="11" t="s">
        <v>106</v>
      </c>
      <c r="G13" s="20">
        <v>999</v>
      </c>
      <c r="H13" s="20">
        <v>9</v>
      </c>
      <c r="I13" s="28">
        <v>0.4</v>
      </c>
      <c r="J13" s="28">
        <v>1.3</v>
      </c>
      <c r="K13" s="9">
        <v>1010</v>
      </c>
      <c r="L13" s="7">
        <v>9999</v>
      </c>
    </row>
    <row r="14" spans="1:12" s="7" customFormat="1">
      <c r="A14" s="7">
        <v>101</v>
      </c>
      <c r="B14" s="7" t="s">
        <v>83</v>
      </c>
      <c r="C14" s="7">
        <v>4009</v>
      </c>
      <c r="D14" s="7" t="s">
        <v>96</v>
      </c>
      <c r="E14" s="7" t="s">
        <v>61</v>
      </c>
      <c r="F14" s="7" t="s">
        <v>107</v>
      </c>
      <c r="G14" s="7">
        <v>999</v>
      </c>
      <c r="H14" s="7">
        <v>9</v>
      </c>
      <c r="I14" s="12">
        <v>0.4</v>
      </c>
      <c r="J14" s="12">
        <v>0.75</v>
      </c>
      <c r="K14" s="13">
        <v>1010</v>
      </c>
      <c r="L14" s="7">
        <v>9999</v>
      </c>
    </row>
    <row r="15" spans="1:12" s="7" customFormat="1">
      <c r="A15" s="7">
        <v>102</v>
      </c>
      <c r="B15" s="7" t="s">
        <v>84</v>
      </c>
      <c r="C15" s="7">
        <v>4021</v>
      </c>
      <c r="D15" s="7" t="s">
        <v>129</v>
      </c>
      <c r="E15" s="7" t="s">
        <v>125</v>
      </c>
      <c r="F15" s="7" t="s">
        <v>75</v>
      </c>
      <c r="G15" s="7">
        <v>999</v>
      </c>
      <c r="H15" s="7">
        <v>9</v>
      </c>
      <c r="I15" s="12">
        <v>0.4</v>
      </c>
      <c r="J15" s="12">
        <v>1</v>
      </c>
      <c r="K15" s="19">
        <v>1007</v>
      </c>
      <c r="L15" s="7">
        <v>1012</v>
      </c>
    </row>
    <row r="16" spans="1:12" s="7" customFormat="1">
      <c r="A16" s="7">
        <v>103</v>
      </c>
      <c r="B16" s="7" t="s">
        <v>85</v>
      </c>
      <c r="C16" s="7">
        <v>4024</v>
      </c>
      <c r="D16" s="7" t="s">
        <v>108</v>
      </c>
      <c r="E16" s="7" t="s">
        <v>117</v>
      </c>
      <c r="F16" s="7" t="s">
        <v>76</v>
      </c>
      <c r="G16" s="7">
        <v>999</v>
      </c>
      <c r="H16" s="7">
        <v>9</v>
      </c>
      <c r="I16" s="12">
        <v>0.4</v>
      </c>
      <c r="J16" s="12">
        <v>1</v>
      </c>
      <c r="K16" s="13">
        <v>1010</v>
      </c>
      <c r="L16" s="7">
        <v>9999</v>
      </c>
    </row>
    <row r="17" spans="1:12" s="11" customFormat="1">
      <c r="A17" s="11">
        <v>104</v>
      </c>
      <c r="B17" s="11" t="s">
        <v>91</v>
      </c>
      <c r="C17" s="11">
        <v>4025</v>
      </c>
      <c r="D17" s="11" t="s">
        <v>109</v>
      </c>
      <c r="E17" s="11" t="s">
        <v>115</v>
      </c>
      <c r="F17" s="11" t="s">
        <v>77</v>
      </c>
      <c r="G17" s="11">
        <v>999</v>
      </c>
      <c r="H17" s="11">
        <v>9</v>
      </c>
      <c r="I17" s="12">
        <v>0.4</v>
      </c>
      <c r="J17" s="12">
        <v>0.8</v>
      </c>
      <c r="K17" s="13">
        <v>1010</v>
      </c>
      <c r="L17" s="11">
        <v>9999</v>
      </c>
    </row>
    <row r="18" spans="1:12" s="7" customFormat="1" ht="15">
      <c r="A18" s="7">
        <v>105</v>
      </c>
      <c r="B18" s="7" t="s">
        <v>22</v>
      </c>
      <c r="C18" s="7">
        <v>4026</v>
      </c>
      <c r="D18" s="7" t="s">
        <v>127</v>
      </c>
      <c r="E18" s="7" t="s">
        <v>136</v>
      </c>
      <c r="F18" s="7" t="s">
        <v>78</v>
      </c>
      <c r="G18" s="7">
        <v>999</v>
      </c>
      <c r="H18" s="7">
        <v>9</v>
      </c>
      <c r="I18" s="5">
        <v>0.3</v>
      </c>
      <c r="J18" s="5">
        <v>1</v>
      </c>
      <c r="K18" s="9">
        <v>1009</v>
      </c>
      <c r="L18" s="7">
        <v>9999</v>
      </c>
    </row>
    <row r="19" spans="1:12" s="3" customFormat="1">
      <c r="A19" s="3">
        <v>106</v>
      </c>
      <c r="B19" s="3" t="s">
        <v>56</v>
      </c>
      <c r="C19" s="3">
        <v>4001</v>
      </c>
      <c r="E19" s="3" t="s">
        <v>49</v>
      </c>
      <c r="F19" s="3" t="s">
        <v>24</v>
      </c>
      <c r="G19" s="3">
        <v>999</v>
      </c>
      <c r="H19" s="3">
        <v>9</v>
      </c>
      <c r="L19" s="2">
        <v>9999</v>
      </c>
    </row>
    <row r="20" spans="1:12" s="7" customFormat="1">
      <c r="A20" s="7">
        <v>107</v>
      </c>
      <c r="B20" s="10" t="s">
        <v>86</v>
      </c>
      <c r="C20" s="7">
        <v>4036</v>
      </c>
      <c r="D20" s="7" t="s">
        <v>121</v>
      </c>
      <c r="E20" s="7" t="s">
        <v>130</v>
      </c>
      <c r="F20" s="7" t="s">
        <v>79</v>
      </c>
      <c r="G20" s="7">
        <v>999</v>
      </c>
      <c r="H20" s="7">
        <v>9</v>
      </c>
      <c r="I20" s="8">
        <v>0.4</v>
      </c>
      <c r="J20" s="8">
        <v>0.8</v>
      </c>
      <c r="K20" s="7">
        <v>1008</v>
      </c>
      <c r="L20" s="7">
        <v>9999</v>
      </c>
    </row>
    <row r="21" spans="1:12" s="3" customFormat="1">
      <c r="A21" s="3">
        <v>108</v>
      </c>
      <c r="B21" s="3" t="s">
        <v>23</v>
      </c>
      <c r="C21" s="3">
        <v>3004</v>
      </c>
      <c r="E21" s="3" t="s">
        <v>50</v>
      </c>
      <c r="F21" s="3" t="s">
        <v>28</v>
      </c>
      <c r="G21" s="3">
        <v>999</v>
      </c>
      <c r="H21" s="3">
        <v>9</v>
      </c>
      <c r="L21" s="2">
        <v>9999</v>
      </c>
    </row>
    <row r="22" spans="1:12" s="3" customFormat="1">
      <c r="A22" s="3">
        <v>109</v>
      </c>
      <c r="B22" s="3" t="s">
        <v>31</v>
      </c>
      <c r="C22" s="3">
        <v>4040</v>
      </c>
      <c r="E22" s="3" t="s">
        <v>51</v>
      </c>
      <c r="F22" s="4" t="s">
        <v>32</v>
      </c>
      <c r="G22" s="3">
        <v>999</v>
      </c>
      <c r="H22" s="3">
        <v>9</v>
      </c>
      <c r="L22" s="2">
        <v>9999</v>
      </c>
    </row>
    <row r="23" spans="1:12" s="3" customFormat="1">
      <c r="A23" s="3">
        <v>110</v>
      </c>
      <c r="B23" s="3" t="s">
        <v>57</v>
      </c>
      <c r="C23" s="3">
        <v>4002</v>
      </c>
      <c r="E23" s="3" t="s">
        <v>52</v>
      </c>
      <c r="F23" s="3" t="s">
        <v>33</v>
      </c>
      <c r="G23" s="3">
        <v>999</v>
      </c>
      <c r="H23" s="3">
        <v>9</v>
      </c>
      <c r="L23" s="2">
        <v>9999</v>
      </c>
    </row>
    <row r="24" spans="1:12" s="3" customFormat="1">
      <c r="A24" s="3">
        <v>111</v>
      </c>
      <c r="B24" s="3" t="s">
        <v>58</v>
      </c>
      <c r="C24" s="3">
        <v>4000</v>
      </c>
      <c r="E24" s="3" t="s">
        <v>53</v>
      </c>
      <c r="F24" s="3" t="s">
        <v>34</v>
      </c>
      <c r="G24" s="3">
        <v>999</v>
      </c>
      <c r="H24" s="3">
        <v>9</v>
      </c>
      <c r="L24" s="2">
        <v>9999</v>
      </c>
    </row>
    <row r="25" spans="1:12" s="16" customFormat="1">
      <c r="A25" s="16">
        <v>112</v>
      </c>
      <c r="B25" s="22" t="s">
        <v>105</v>
      </c>
      <c r="C25" s="16">
        <v>4006</v>
      </c>
      <c r="D25" s="16" t="s">
        <v>102</v>
      </c>
      <c r="E25" s="16" t="s">
        <v>103</v>
      </c>
      <c r="F25" s="16" t="s">
        <v>81</v>
      </c>
      <c r="G25" s="16">
        <v>999</v>
      </c>
      <c r="H25" s="16">
        <v>9</v>
      </c>
      <c r="I25" s="23">
        <v>0.4</v>
      </c>
      <c r="J25" s="23">
        <v>1</v>
      </c>
      <c r="K25" s="24">
        <v>1010</v>
      </c>
      <c r="L25" s="16">
        <v>9999</v>
      </c>
    </row>
    <row r="26" spans="1:12" s="7" customFormat="1">
      <c r="A26" s="7">
        <v>113</v>
      </c>
      <c r="B26" s="10" t="s">
        <v>87</v>
      </c>
      <c r="C26" s="7">
        <v>4033</v>
      </c>
      <c r="D26" s="7" t="s">
        <v>128</v>
      </c>
      <c r="E26" s="7" t="s">
        <v>120</v>
      </c>
      <c r="F26" s="7" t="s">
        <v>80</v>
      </c>
      <c r="G26" s="7">
        <v>999</v>
      </c>
      <c r="H26" s="7">
        <v>9</v>
      </c>
      <c r="I26" s="8">
        <v>0.4</v>
      </c>
      <c r="J26" s="8">
        <v>1.1499999999999999</v>
      </c>
      <c r="K26" s="19">
        <v>1008</v>
      </c>
      <c r="L26" s="7">
        <v>1013</v>
      </c>
    </row>
    <row r="27" spans="1:12" s="20" customFormat="1">
      <c r="A27" s="20">
        <v>114</v>
      </c>
      <c r="B27" s="25" t="s">
        <v>104</v>
      </c>
      <c r="C27" s="20">
        <v>3018</v>
      </c>
      <c r="D27" s="20" t="s">
        <v>110</v>
      </c>
      <c r="E27" s="20" t="s">
        <v>113</v>
      </c>
      <c r="F27" s="20" t="s">
        <v>123</v>
      </c>
      <c r="G27" s="20">
        <v>999</v>
      </c>
      <c r="H27" s="20">
        <v>9</v>
      </c>
      <c r="I27" s="28">
        <v>0.3</v>
      </c>
      <c r="J27" s="28">
        <v>1.5</v>
      </c>
      <c r="K27" s="7">
        <v>1008</v>
      </c>
      <c r="L27" s="7">
        <v>9999</v>
      </c>
    </row>
    <row r="28" spans="1:12" s="26" customFormat="1">
      <c r="A28" s="26">
        <v>115</v>
      </c>
      <c r="B28" s="25" t="s">
        <v>104</v>
      </c>
      <c r="C28" s="20">
        <v>3018</v>
      </c>
      <c r="D28" s="27" t="s">
        <v>111</v>
      </c>
      <c r="E28" s="20" t="s">
        <v>114</v>
      </c>
      <c r="F28" s="20" t="s">
        <v>123</v>
      </c>
      <c r="G28" s="20">
        <v>999</v>
      </c>
      <c r="H28" s="20">
        <v>9</v>
      </c>
      <c r="I28" s="28">
        <v>0.3</v>
      </c>
      <c r="J28" s="28">
        <v>1.5</v>
      </c>
      <c r="K28" s="7">
        <v>1008</v>
      </c>
      <c r="L28" s="7">
        <v>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7265-19A2-4F96-9FDB-320F4E499708}">
  <dimension ref="H1:BL44"/>
  <sheetViews>
    <sheetView topLeftCell="I6" zoomScale="55" zoomScaleNormal="55" workbookViewId="0">
      <selection activeCell="BD31" sqref="BD31"/>
    </sheetView>
  </sheetViews>
  <sheetFormatPr defaultRowHeight="14.25"/>
  <cols>
    <col min="7" max="7" width="6.625" customWidth="1"/>
    <col min="8" max="58" width="7.5" customWidth="1"/>
    <col min="59" max="68" width="7.625" customWidth="1"/>
    <col min="69" max="108" width="3.25" customWidth="1"/>
  </cols>
  <sheetData>
    <row r="1" spans="8:64" ht="35.25" customHeight="1"/>
    <row r="2" spans="8:64" ht="35.25" customHeight="1"/>
    <row r="3" spans="8:64" ht="35.25" customHeight="1"/>
    <row r="4" spans="8:64" ht="35.25" customHeight="1"/>
    <row r="5" spans="8:64" ht="35.25" customHeight="1"/>
    <row r="6" spans="8:64" s="30" customFormat="1" ht="36" customHeight="1">
      <c r="L6" s="30" t="s">
        <v>230</v>
      </c>
      <c r="N6" s="30">
        <v>1.6</v>
      </c>
      <c r="P6" s="30" t="s">
        <v>231</v>
      </c>
      <c r="R6" s="30">
        <v>10000</v>
      </c>
      <c r="U6" s="30" t="s">
        <v>232</v>
      </c>
    </row>
    <row r="7" spans="8:64" ht="45.75" customHeight="1">
      <c r="H7" s="31">
        <v>3.6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1">
        <v>3.6</v>
      </c>
    </row>
    <row r="8" spans="8:64" ht="45.75" customHeight="1">
      <c r="H8" s="31">
        <v>3.2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1">
        <v>3.2</v>
      </c>
    </row>
    <row r="9" spans="8:64" ht="45.75" customHeight="1">
      <c r="H9" s="31">
        <v>2.8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1">
        <v>2.8</v>
      </c>
    </row>
    <row r="10" spans="8:64" ht="45.75" customHeight="1">
      <c r="H10" s="31">
        <v>2.4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1">
        <v>2.4</v>
      </c>
    </row>
    <row r="11" spans="8:64" ht="45.75" customHeight="1">
      <c r="H11" s="31">
        <v>2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1">
        <v>2</v>
      </c>
    </row>
    <row r="12" spans="8:64" ht="45.75" customHeight="1">
      <c r="H12" s="31">
        <v>1.6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1">
        <v>1.6</v>
      </c>
    </row>
    <row r="13" spans="8:64" ht="45.75" customHeight="1">
      <c r="H13" s="31">
        <v>1.2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1">
        <v>1.2</v>
      </c>
    </row>
    <row r="14" spans="8:64" ht="45.75" customHeight="1">
      <c r="H14" s="31">
        <v>0.8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1">
        <v>0.8</v>
      </c>
      <c r="BL14">
        <f>72/4</f>
        <v>18</v>
      </c>
    </row>
    <row r="15" spans="8:64" ht="45.75" customHeight="1">
      <c r="H15" s="31">
        <v>0.4</v>
      </c>
      <c r="I15" s="33"/>
      <c r="J15" s="34"/>
      <c r="K15" s="34"/>
      <c r="L15" s="34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1">
        <v>0.4</v>
      </c>
    </row>
    <row r="16" spans="8:64" ht="45.75" customHeight="1">
      <c r="H16" s="31">
        <v>0</v>
      </c>
      <c r="I16" s="33"/>
      <c r="J16" s="34"/>
      <c r="K16" s="34"/>
      <c r="L16" s="34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1">
        <v>0</v>
      </c>
    </row>
    <row r="17" spans="8:59" ht="45.75" customHeight="1">
      <c r="H17" s="31">
        <v>-0.4</v>
      </c>
      <c r="I17" s="33"/>
      <c r="J17" s="34"/>
      <c r="K17" s="34"/>
      <c r="L17" s="34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1">
        <v>-0.4</v>
      </c>
    </row>
    <row r="18" spans="8:59" ht="45.75" customHeight="1">
      <c r="H18" s="31">
        <v>-0.8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1">
        <v>-0.8</v>
      </c>
    </row>
    <row r="19" spans="8:59" ht="45.75" customHeight="1">
      <c r="H19" s="31">
        <v>-1.2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1">
        <v>-1.2</v>
      </c>
    </row>
    <row r="20" spans="8:59" ht="45.75" customHeight="1">
      <c r="H20" s="31">
        <v>-1.6</v>
      </c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1">
        <v>-1.6</v>
      </c>
    </row>
    <row r="21" spans="8:59" ht="45.75" customHeight="1">
      <c r="H21" s="31">
        <v>-2</v>
      </c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1">
        <v>-2</v>
      </c>
    </row>
    <row r="22" spans="8:59" ht="45.75" customHeight="1">
      <c r="H22" s="31">
        <v>-2.4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1">
        <v>-2.4</v>
      </c>
    </row>
    <row r="23" spans="8:59" ht="45.75" customHeight="1">
      <c r="H23" s="31">
        <v>-2.8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1">
        <v>-2.8</v>
      </c>
    </row>
    <row r="24" spans="8:59" ht="45.75" customHeight="1">
      <c r="H24" s="31">
        <v>-3.2</v>
      </c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1">
        <v>-3.2</v>
      </c>
    </row>
    <row r="25" spans="8:59" ht="36" customHeight="1">
      <c r="H25">
        <v>-10</v>
      </c>
      <c r="I25">
        <v>-9.6</v>
      </c>
      <c r="J25">
        <v>-9.1999999999999993</v>
      </c>
      <c r="K25">
        <v>-8.8000000000000007</v>
      </c>
      <c r="L25">
        <v>-8.4</v>
      </c>
      <c r="M25">
        <v>-8</v>
      </c>
      <c r="N25">
        <v>-7.6</v>
      </c>
      <c r="O25">
        <v>-7.2</v>
      </c>
      <c r="P25">
        <v>-6.8</v>
      </c>
      <c r="Q25">
        <v>-6.4</v>
      </c>
      <c r="R25">
        <v>-6</v>
      </c>
      <c r="S25">
        <v>-5.6</v>
      </c>
      <c r="T25">
        <v>-5.2</v>
      </c>
      <c r="U25">
        <v>-4.8</v>
      </c>
      <c r="V25">
        <v>-4.4000000000000004</v>
      </c>
      <c r="W25">
        <v>-4</v>
      </c>
      <c r="X25">
        <v>-3.6</v>
      </c>
      <c r="Y25">
        <v>-3.2</v>
      </c>
      <c r="Z25">
        <v>-2.8</v>
      </c>
      <c r="AA25">
        <v>-2.4</v>
      </c>
      <c r="AB25">
        <v>-2</v>
      </c>
      <c r="AC25">
        <v>-1.6</v>
      </c>
      <c r="AD25">
        <v>-1.2</v>
      </c>
      <c r="AE25">
        <v>-0.8</v>
      </c>
      <c r="AF25">
        <v>-0.4</v>
      </c>
      <c r="AG25">
        <v>0</v>
      </c>
      <c r="AH25">
        <v>0.4</v>
      </c>
      <c r="AI25">
        <v>0.8</v>
      </c>
      <c r="AJ25">
        <v>1.2</v>
      </c>
      <c r="AK25">
        <v>1.6</v>
      </c>
      <c r="AL25">
        <v>2</v>
      </c>
      <c r="AM25">
        <v>2.4</v>
      </c>
      <c r="AN25">
        <v>2.8</v>
      </c>
      <c r="AO25">
        <v>3.2</v>
      </c>
      <c r="AP25">
        <v>3.6</v>
      </c>
      <c r="AQ25">
        <v>4</v>
      </c>
      <c r="AR25">
        <v>4.4000000000000004</v>
      </c>
      <c r="AS25">
        <v>4.8</v>
      </c>
      <c r="AT25">
        <v>5.2</v>
      </c>
      <c r="AU25">
        <v>5.6</v>
      </c>
      <c r="AV25">
        <v>6</v>
      </c>
      <c r="AW25">
        <v>6.4</v>
      </c>
      <c r="AX25">
        <v>6.8</v>
      </c>
      <c r="AY25">
        <v>7.2</v>
      </c>
      <c r="AZ25">
        <v>7.6</v>
      </c>
      <c r="BA25">
        <v>8</v>
      </c>
      <c r="BB25">
        <v>8.4</v>
      </c>
      <c r="BC25">
        <v>8.8000000000000007</v>
      </c>
      <c r="BD25">
        <v>9.1999999999999993</v>
      </c>
      <c r="BE25">
        <v>9.6</v>
      </c>
      <c r="BF25">
        <v>10</v>
      </c>
    </row>
    <row r="26" spans="8:59" ht="36" customHeight="1"/>
    <row r="27" spans="8:59" ht="36" customHeight="1">
      <c r="T27">
        <v>1</v>
      </c>
      <c r="U27">
        <v>2</v>
      </c>
      <c r="V27">
        <v>3</v>
      </c>
      <c r="W27">
        <v>4</v>
      </c>
      <c r="X27">
        <v>5</v>
      </c>
      <c r="Y27">
        <v>6</v>
      </c>
      <c r="Z27">
        <v>7</v>
      </c>
      <c r="AA27">
        <v>8</v>
      </c>
      <c r="AB27">
        <v>9</v>
      </c>
      <c r="AC27">
        <v>10</v>
      </c>
      <c r="AD27">
        <v>11</v>
      </c>
      <c r="AE27">
        <v>12</v>
      </c>
      <c r="AF27">
        <v>13</v>
      </c>
      <c r="AG27">
        <v>14</v>
      </c>
      <c r="AH27">
        <v>15</v>
      </c>
      <c r="AI27">
        <v>16</v>
      </c>
      <c r="AJ27">
        <v>17</v>
      </c>
      <c r="AK27">
        <v>18</v>
      </c>
      <c r="AL27">
        <v>19</v>
      </c>
      <c r="AM27">
        <v>20</v>
      </c>
      <c r="AN27">
        <v>21</v>
      </c>
      <c r="AO27">
        <v>22</v>
      </c>
      <c r="AP27">
        <v>23</v>
      </c>
      <c r="AQ27">
        <v>24</v>
      </c>
      <c r="AR27">
        <v>25</v>
      </c>
      <c r="AS27">
        <v>26</v>
      </c>
    </row>
    <row r="28" spans="8:59" ht="36" customHeight="1"/>
    <row r="29" spans="8:59" ht="36" customHeight="1">
      <c r="Y29">
        <f>13*0.4/1.6</f>
        <v>3.25</v>
      </c>
    </row>
    <row r="30" spans="8:59" ht="36" customHeight="1"/>
    <row r="31" spans="8:59" ht="36" customHeight="1"/>
    <row r="32" spans="8:59" ht="36" customHeight="1"/>
    <row r="33" spans="8:8" ht="36" customHeight="1"/>
    <row r="34" spans="8:8" ht="36" customHeight="1"/>
    <row r="35" spans="8:8" ht="36" customHeight="1"/>
    <row r="36" spans="8:8" ht="36" customHeight="1"/>
    <row r="37" spans="8:8" ht="36" customHeight="1"/>
    <row r="38" spans="8:8" ht="36" customHeight="1"/>
    <row r="39" spans="8:8" ht="36" customHeight="1"/>
    <row r="40" spans="8:8" ht="36" customHeight="1"/>
    <row r="41" spans="8:8" ht="36" customHeight="1"/>
    <row r="42" spans="8:8" ht="36" customHeight="1"/>
    <row r="43" spans="8:8" s="35" customFormat="1" ht="36" customHeight="1">
      <c r="H43"/>
    </row>
    <row r="44" spans="8:8" ht="36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地图工具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石航</cp:lastModifiedBy>
  <dcterms:created xsi:type="dcterms:W3CDTF">2008-09-11T17:22:52Z</dcterms:created>
  <dcterms:modified xsi:type="dcterms:W3CDTF">2020-12-30T01:52:02Z</dcterms:modified>
</cp:coreProperties>
</file>