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fhi360web-my.sharepoint.com/personal/ahorani_jordanchn_org/Documents/Attachments/Desktop/"/>
    </mc:Choice>
  </mc:AlternateContent>
  <xr:revisionPtr revIDLastSave="240" documentId="8_{583D0050-6B0A-4FA2-9B00-9C019D9E4B27}" xr6:coauthVersionLast="47" xr6:coauthVersionMax="47" xr10:uidLastSave="{4806A8D1-3856-43A8-9A23-E631FC033FBA}"/>
  <bookViews>
    <workbookView xWindow="-110" yWindow="-110" windowWidth="19420" windowHeight="10300" xr2:uid="{00000000-000D-0000-FFFF-FFFF00000000}"/>
  </bookViews>
  <sheets>
    <sheet name="G. Tracker 2025" sheetId="1" r:id="rId1"/>
    <sheet name="Mini Tracker 2025 " sheetId="2" r:id="rId2"/>
  </sheets>
  <definedNames>
    <definedName name="_xlnm._FilterDatabase" localSheetId="0" hidden="1">'G. Tracker 2025'!$A$4:$P$13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4" i="2"/>
  <c r="B5" i="2"/>
  <c r="B6" i="2"/>
  <c r="B7" i="2"/>
  <c r="B8" i="2"/>
  <c r="B9" i="2"/>
  <c r="B10" i="2"/>
  <c r="B11" i="2"/>
  <c r="B4" i="2"/>
</calcChain>
</file>

<file path=xl/sharedStrings.xml><?xml version="1.0" encoding="utf-8"?>
<sst xmlns="http://schemas.openxmlformats.org/spreadsheetml/2006/main" count="68" uniqueCount="39">
  <si>
    <t>#</t>
  </si>
  <si>
    <t xml:space="preserve">Donor </t>
  </si>
  <si>
    <t>Geographic Areas</t>
  </si>
  <si>
    <t xml:space="preserve">Written </t>
  </si>
  <si>
    <t>Submitted</t>
  </si>
  <si>
    <t>Passed</t>
  </si>
  <si>
    <t>Failed</t>
  </si>
  <si>
    <t xml:space="preserve">Women in Lead </t>
  </si>
  <si>
    <t>CIDA</t>
  </si>
  <si>
    <t xml:space="preserve">Mercy Corps </t>
  </si>
  <si>
    <t xml:space="preserve">Across Jordan </t>
  </si>
  <si>
    <t xml:space="preserve">Email </t>
  </si>
  <si>
    <t xml:space="preserve">Not Yet Written </t>
  </si>
  <si>
    <t>Under Neg</t>
  </si>
  <si>
    <t xml:space="preserve">Awarded </t>
  </si>
  <si>
    <t xml:space="preserve">Closed </t>
  </si>
  <si>
    <t xml:space="preserve">Gender </t>
  </si>
  <si>
    <t xml:space="preserve">Deadline </t>
  </si>
  <si>
    <t xml:space="preserve">Budget </t>
  </si>
  <si>
    <t>a project aims to …....................</t>
  </si>
  <si>
    <t>Project Title</t>
  </si>
  <si>
    <t>Eligibility Requirements</t>
  </si>
  <si>
    <t>Date Posted</t>
  </si>
  <si>
    <t>Opportunity URL</t>
  </si>
  <si>
    <t xml:space="preserve">Implementing Organization </t>
  </si>
  <si>
    <t xml:space="preserve"> Theme  </t>
  </si>
  <si>
    <t xml:space="preserve"> Project Overview</t>
  </si>
  <si>
    <t xml:space="preserve">Contact Number </t>
  </si>
  <si>
    <t xml:space="preserve">Current Status </t>
  </si>
  <si>
    <t>Others Notes</t>
  </si>
  <si>
    <t>CBO, NGO, experience  in x</t>
  </si>
  <si>
    <t>50,000 USD</t>
  </si>
  <si>
    <t>Grant Opportunity Tracker - - - Grant Opportunity Tracker - - - Grant Opportunity Tracker - - - Grant Opportunity Tracker</t>
  </si>
  <si>
    <t xml:space="preserve">xyz </t>
  </si>
  <si>
    <t xml:space="preserve">tnt </t>
  </si>
  <si>
    <t>rsd</t>
  </si>
  <si>
    <t>EU</t>
  </si>
  <si>
    <t>JICA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</si>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</sst>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ndara"/>
      <family val="2"/>
    </font>
    <font>
      <sz val="12"/>
      <color rgb="FF000000"/>
      <name val="Candara"/>
      <family val="2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2"/>
      <color rgb="FF000000"/>
      <name val="Candara"/>
      <family val="2"/>
    </font>
    <font>
      <b/>
      <sz val="12"/>
      <color theme="0"/>
      <name val="Candara"/>
      <family val="2"/>
    </font>
    <font>
      <b/>
      <sz val="12"/>
      <color theme="1"/>
      <name val="Calibri"/>
      <family val="2"/>
      <scheme val="minor"/>
    </font>
    <font>
      <sz val="12"/>
      <color rgb="FFC00000"/>
      <name val="Candara"/>
      <family val="2"/>
    </font>
    <font>
      <b/>
      <sz val="18"/>
      <color rgb="FF7030A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readingOrder="2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/>
    <xf numFmtId="0" fontId="7" fillId="0" borderId="1" xfId="0" applyFont="1" applyBorder="1" applyAlignment="1">
      <alignment horizontal="left" vertical="center" indent="1"/>
    </xf>
    <xf numFmtId="0" fontId="1" fillId="0" borderId="1" xfId="0" applyFont="1" applyBorder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2" borderId="2" xfId="0" applyFont="1" applyFill="1" applyBorder="1" applyAlignment="1">
      <alignment horizontal="center" vertical="center" wrapText="1" readingOrder="2"/>
    </xf>
    <xf numFmtId="0" fontId="9" fillId="2" borderId="0" xfId="0" applyFont="1" applyFill="1" applyAlignment="1">
      <alignment horizontal="center" vertical="center" wrapText="1" readingOrder="2"/>
    </xf>
  </cellXfs>
  <cellStyles count="1">
    <cellStyle name="Normal" xfId="0" builtinId="0"/>
  </cellStyles>
  <dxfs count="65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9"/>
  <sheetViews>
    <sheetView tabSelected="1" zoomScale="65" zoomScaleNormal="65" workbookViewId="0">
      <selection activeCell="C8" sqref="C8"/>
    </sheetView>
  </sheetViews>
  <sheetFormatPr defaultRowHeight="15.5" x14ac:dyDescent="0.35"/>
  <cols>
    <col min="1" max="1" width="4.90625" style="8" customWidth="1"/>
    <col min="2" max="2" width="21.7265625" style="3" customWidth="1"/>
    <col min="3" max="3" width="17.7265625" style="3" customWidth="1"/>
    <col min="4" max="4" width="39.90625" style="3" customWidth="1"/>
    <col min="5" max="5" width="32.453125" style="3" customWidth="1"/>
    <col min="6" max="6" width="15.26953125" style="3" customWidth="1"/>
    <col min="7" max="7" width="27.26953125" style="3" customWidth="1"/>
    <col min="8" max="8" width="29" style="3" customWidth="1"/>
    <col min="9" max="9" width="16.08984375" style="3" customWidth="1"/>
    <col min="10" max="10" width="20.6328125" style="3" customWidth="1"/>
    <col min="11" max="11" width="22.6328125" style="3" customWidth="1"/>
    <col min="12" max="12" width="31.54296875" style="3" customWidth="1"/>
    <col min="13" max="13" width="26.453125" style="3" customWidth="1"/>
    <col min="14" max="14" width="18.26953125" style="3" customWidth="1"/>
    <col min="15" max="15" width="23.1796875" style="3" customWidth="1"/>
    <col min="16" max="16" width="28.453125" style="3" customWidth="1"/>
    <col min="17" max="21" width="8.7265625" style="3"/>
    <col min="22" max="22" width="13.1796875" style="3" hidden="1" customWidth="1"/>
    <col min="23" max="16384" width="8.7265625" style="3"/>
  </cols>
  <sheetData>
    <row r="1" spans="1:22" ht="7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ht="21" customHeight="1" x14ac:dyDescent="0.35">
      <c r="A2" s="23" t="s">
        <v>32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"/>
    </row>
    <row r="3" spans="1:22" ht="7.5" customHeight="1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  <c r="Q3" s="2"/>
    </row>
    <row r="4" spans="1:22" s="8" customFormat="1" ht="23" customHeight="1" x14ac:dyDescent="0.35">
      <c r="A4" s="6" t="s">
        <v>0</v>
      </c>
      <c r="B4" s="7" t="s">
        <v>20</v>
      </c>
      <c r="C4" s="7" t="s">
        <v>1</v>
      </c>
      <c r="D4" s="7" t="s">
        <v>24</v>
      </c>
      <c r="E4" s="7" t="s">
        <v>21</v>
      </c>
      <c r="F4" s="7" t="s">
        <v>25</v>
      </c>
      <c r="G4" s="7" t="s">
        <v>2</v>
      </c>
      <c r="H4" s="7" t="s">
        <v>26</v>
      </c>
      <c r="I4" s="7" t="s">
        <v>18</v>
      </c>
      <c r="J4" s="7" t="s">
        <v>22</v>
      </c>
      <c r="K4" s="7" t="s">
        <v>17</v>
      </c>
      <c r="L4" s="7" t="s">
        <v>23</v>
      </c>
      <c r="M4" s="7" t="s">
        <v>27</v>
      </c>
      <c r="N4" s="7" t="s">
        <v>11</v>
      </c>
      <c r="O4" s="7" t="s">
        <v>28</v>
      </c>
      <c r="P4" s="7" t="s">
        <v>29</v>
      </c>
      <c r="Q4" s="1"/>
    </row>
    <row r="5" spans="1:22" s="22" customFormat="1" x14ac:dyDescent="0.35">
      <c r="A5" s="19">
        <v>1</v>
      </c>
      <c r="B5" s="19" t="s">
        <v>7</v>
      </c>
      <c r="C5" s="19" t="s">
        <v>8</v>
      </c>
      <c r="D5" s="19" t="s">
        <v>9</v>
      </c>
      <c r="E5" s="19" t="s">
        <v>30</v>
      </c>
      <c r="F5" s="19" t="s">
        <v>16</v>
      </c>
      <c r="G5" s="19" t="s">
        <v>10</v>
      </c>
      <c r="H5" s="19" t="s">
        <v>19</v>
      </c>
      <c r="I5" s="19" t="s">
        <v>31</v>
      </c>
      <c r="J5" s="20">
        <v>45689</v>
      </c>
      <c r="K5" s="20">
        <v>45690</v>
      </c>
      <c r="L5" s="19"/>
      <c r="M5" s="19"/>
      <c r="N5" s="19"/>
      <c r="O5" s="19" t="s">
        <v>12</v>
      </c>
      <c r="P5" s="19"/>
      <c r="Q5" s="21"/>
    </row>
    <row r="6" spans="1:22" x14ac:dyDescent="0.35">
      <c r="A6" s="9">
        <v>2</v>
      </c>
      <c r="B6" s="10" t="s">
        <v>33</v>
      </c>
      <c r="C6" s="10" t="s">
        <v>36</v>
      </c>
      <c r="D6" s="10"/>
      <c r="E6" s="10"/>
      <c r="F6" s="10"/>
      <c r="G6" s="10"/>
      <c r="H6" s="10"/>
      <c r="I6" s="10"/>
      <c r="J6" s="11"/>
      <c r="K6" s="10"/>
      <c r="L6" s="10"/>
      <c r="M6" s="10"/>
      <c r="N6" s="10"/>
      <c r="O6" s="10" t="s">
        <v>3</v>
      </c>
      <c r="P6" s="10"/>
      <c r="Q6" s="2"/>
      <c r="V6" s="12" t="s">
        <v>12</v>
      </c>
    </row>
    <row r="7" spans="1:22" x14ac:dyDescent="0.35">
      <c r="A7" s="9">
        <v>3</v>
      </c>
      <c r="B7" s="10" t="s">
        <v>34</v>
      </c>
      <c r="C7" s="10" t="s">
        <v>37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s">
        <v>4</v>
      </c>
      <c r="P7" s="10"/>
      <c r="Q7" s="2"/>
      <c r="V7" s="12" t="s">
        <v>3</v>
      </c>
    </row>
    <row r="8" spans="1:22" x14ac:dyDescent="0.35">
      <c r="A8" s="9">
        <v>4</v>
      </c>
      <c r="B8" s="10" t="s">
        <v>35</v>
      </c>
      <c r="C8" s="10" t="s">
        <v>38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 t="s">
        <v>5</v>
      </c>
      <c r="P8" s="10"/>
      <c r="Q8" s="2"/>
      <c r="V8" s="13" t="s">
        <v>4</v>
      </c>
    </row>
    <row r="9" spans="1:22" x14ac:dyDescent="0.35">
      <c r="A9" s="9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s">
        <v>6</v>
      </c>
      <c r="P9" s="10"/>
      <c r="Q9" s="2"/>
      <c r="V9" s="14" t="s">
        <v>5</v>
      </c>
    </row>
    <row r="10" spans="1:22" x14ac:dyDescent="0.35">
      <c r="A10" s="9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s">
        <v>13</v>
      </c>
      <c r="P10" s="10"/>
      <c r="Q10" s="2"/>
      <c r="V10" s="15" t="s">
        <v>6</v>
      </c>
    </row>
    <row r="11" spans="1:22" x14ac:dyDescent="0.35">
      <c r="A11" s="9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14</v>
      </c>
      <c r="P11" s="10"/>
      <c r="Q11" s="2"/>
      <c r="V11" s="12" t="s">
        <v>13</v>
      </c>
    </row>
    <row r="12" spans="1:22" x14ac:dyDescent="0.35">
      <c r="A12" s="9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 t="s">
        <v>15</v>
      </c>
      <c r="P12" s="10"/>
      <c r="Q12" s="2"/>
      <c r="V12" s="12" t="s">
        <v>14</v>
      </c>
    </row>
    <row r="13" spans="1:22" x14ac:dyDescent="0.35">
      <c r="A13" s="9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2"/>
      <c r="V13" s="12" t="s">
        <v>15</v>
      </c>
    </row>
    <row r="14" spans="1:22" x14ac:dyDescent="0.35">
      <c r="A14" s="9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2"/>
    </row>
    <row r="15" spans="1:22" x14ac:dyDescent="0.35">
      <c r="A15" s="9">
        <v>11</v>
      </c>
      <c r="B15" s="16"/>
      <c r="C15" s="16"/>
      <c r="D15" s="16"/>
      <c r="E15" s="16"/>
      <c r="F15" s="16"/>
      <c r="G15" s="17"/>
      <c r="H15" s="16"/>
      <c r="I15" s="16"/>
      <c r="J15" s="16"/>
      <c r="K15" s="16"/>
      <c r="L15" s="16"/>
      <c r="M15" s="16"/>
      <c r="N15" s="16"/>
      <c r="O15" s="10"/>
      <c r="P15" s="16"/>
    </row>
    <row r="16" spans="1:22" x14ac:dyDescent="0.35">
      <c r="A16" s="9">
        <v>12</v>
      </c>
      <c r="B16" s="16"/>
      <c r="C16" s="16"/>
      <c r="D16" s="16"/>
      <c r="E16" s="16"/>
      <c r="F16" s="16"/>
      <c r="G16" s="17"/>
      <c r="H16" s="16"/>
      <c r="I16" s="16"/>
      <c r="J16" s="16"/>
      <c r="K16" s="16"/>
      <c r="L16" s="16"/>
      <c r="M16" s="16"/>
      <c r="N16" s="16"/>
      <c r="O16" s="10"/>
      <c r="P16" s="16"/>
    </row>
    <row r="17" spans="1:16" x14ac:dyDescent="0.35">
      <c r="A17" s="9">
        <v>13</v>
      </c>
      <c r="B17" s="16"/>
      <c r="C17" s="16"/>
      <c r="D17" s="16"/>
      <c r="E17" s="16"/>
      <c r="F17" s="16"/>
      <c r="G17" s="17"/>
      <c r="H17" s="16"/>
      <c r="I17" s="16"/>
      <c r="J17" s="16"/>
      <c r="K17" s="16"/>
      <c r="L17" s="16"/>
      <c r="M17" s="16"/>
      <c r="N17" s="16"/>
      <c r="O17" s="10"/>
      <c r="P17" s="16"/>
    </row>
    <row r="18" spans="1:16" x14ac:dyDescent="0.35">
      <c r="A18" s="9">
        <v>14</v>
      </c>
      <c r="B18" s="16"/>
      <c r="C18" s="16"/>
      <c r="D18" s="16"/>
      <c r="E18" s="16"/>
      <c r="F18" s="16"/>
      <c r="G18" s="17"/>
      <c r="H18" s="16"/>
      <c r="I18" s="16"/>
      <c r="J18" s="16"/>
      <c r="K18" s="16"/>
      <c r="L18" s="16"/>
      <c r="M18" s="16"/>
      <c r="N18" s="16"/>
      <c r="O18" s="10"/>
      <c r="P18" s="16"/>
    </row>
    <row r="19" spans="1:16" x14ac:dyDescent="0.35">
      <c r="A19" s="9">
        <v>15</v>
      </c>
      <c r="B19" s="16"/>
      <c r="C19" s="16"/>
      <c r="D19" s="16"/>
      <c r="E19" s="16"/>
      <c r="F19" s="16"/>
      <c r="G19" s="17"/>
      <c r="H19" s="16"/>
      <c r="I19" s="16"/>
      <c r="J19" s="16"/>
      <c r="K19" s="16"/>
      <c r="L19" s="16"/>
      <c r="M19" s="16"/>
      <c r="N19" s="16"/>
      <c r="O19" s="10"/>
      <c r="P19" s="16"/>
    </row>
    <row r="20" spans="1:16" x14ac:dyDescent="0.35">
      <c r="A20" s="9">
        <v>16</v>
      </c>
      <c r="B20" s="16"/>
      <c r="C20" s="16"/>
      <c r="D20" s="16"/>
      <c r="E20" s="16"/>
      <c r="F20" s="16"/>
      <c r="G20" s="17"/>
      <c r="H20" s="16"/>
      <c r="I20" s="16"/>
      <c r="J20" s="16"/>
      <c r="K20" s="16"/>
      <c r="L20" s="16"/>
      <c r="M20" s="16"/>
      <c r="N20" s="16"/>
      <c r="O20" s="10"/>
      <c r="P20" s="16"/>
    </row>
    <row r="21" spans="1:16" x14ac:dyDescent="0.35">
      <c r="A21" s="9">
        <v>17</v>
      </c>
      <c r="B21" s="16"/>
      <c r="C21" s="16"/>
      <c r="D21" s="16"/>
      <c r="E21" s="16"/>
      <c r="F21" s="16"/>
      <c r="G21" s="17"/>
      <c r="H21" s="16"/>
      <c r="I21" s="16"/>
      <c r="J21" s="16"/>
      <c r="K21" s="16"/>
      <c r="L21" s="16"/>
      <c r="M21" s="16"/>
      <c r="N21" s="16"/>
      <c r="O21" s="10"/>
      <c r="P21" s="16"/>
    </row>
    <row r="22" spans="1:16" x14ac:dyDescent="0.35">
      <c r="A22" s="9">
        <v>18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0"/>
      <c r="P22" s="16"/>
    </row>
    <row r="23" spans="1:16" x14ac:dyDescent="0.35">
      <c r="A23" s="9">
        <v>19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0"/>
      <c r="P23" s="16"/>
    </row>
    <row r="24" spans="1:16" x14ac:dyDescent="0.35">
      <c r="A24" s="9">
        <v>20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0"/>
      <c r="P24" s="16"/>
    </row>
    <row r="25" spans="1:16" x14ac:dyDescent="0.35">
      <c r="A25" s="9">
        <v>21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0"/>
      <c r="P25" s="16"/>
    </row>
    <row r="26" spans="1:16" x14ac:dyDescent="0.35">
      <c r="A26" s="9">
        <v>22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0"/>
      <c r="P26" s="16"/>
    </row>
    <row r="27" spans="1:16" x14ac:dyDescent="0.35">
      <c r="A27" s="9">
        <v>23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0"/>
      <c r="P27" s="16"/>
    </row>
    <row r="28" spans="1:16" x14ac:dyDescent="0.35">
      <c r="A28" s="9">
        <v>24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0"/>
      <c r="P28" s="16"/>
    </row>
    <row r="29" spans="1:16" x14ac:dyDescent="0.35">
      <c r="A29" s="9">
        <v>25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0"/>
      <c r="P29" s="16"/>
    </row>
    <row r="30" spans="1:16" x14ac:dyDescent="0.35">
      <c r="A30" s="9">
        <v>26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0"/>
      <c r="P30" s="16"/>
    </row>
    <row r="31" spans="1:16" x14ac:dyDescent="0.35">
      <c r="A31" s="9">
        <v>27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0"/>
      <c r="P31" s="16"/>
    </row>
    <row r="32" spans="1:16" x14ac:dyDescent="0.35">
      <c r="A32" s="9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0"/>
      <c r="P32" s="16"/>
    </row>
    <row r="33" spans="1:16" x14ac:dyDescent="0.35">
      <c r="A33" s="9">
        <v>29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0"/>
      <c r="P33" s="16"/>
    </row>
    <row r="34" spans="1:16" x14ac:dyDescent="0.35">
      <c r="A34" s="9">
        <v>30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0"/>
      <c r="P34" s="16"/>
    </row>
    <row r="35" spans="1:16" x14ac:dyDescent="0.35">
      <c r="A35" s="9">
        <v>31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0"/>
      <c r="P35" s="16"/>
    </row>
    <row r="36" spans="1:16" x14ac:dyDescent="0.35">
      <c r="A36" s="9">
        <v>32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0"/>
      <c r="P36" s="16"/>
    </row>
    <row r="37" spans="1:16" x14ac:dyDescent="0.35">
      <c r="A37" s="9">
        <v>33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0"/>
      <c r="P37" s="16"/>
    </row>
    <row r="38" spans="1:16" x14ac:dyDescent="0.35">
      <c r="A38" s="9">
        <v>34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0"/>
      <c r="P38" s="16"/>
    </row>
    <row r="39" spans="1:16" x14ac:dyDescent="0.35">
      <c r="A39" s="9">
        <v>35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0"/>
      <c r="P39" s="16"/>
    </row>
    <row r="40" spans="1:16" x14ac:dyDescent="0.35">
      <c r="A40" s="9">
        <v>36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0"/>
      <c r="P40" s="16"/>
    </row>
    <row r="41" spans="1:16" x14ac:dyDescent="0.35">
      <c r="A41" s="9">
        <v>37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0"/>
      <c r="P41" s="16"/>
    </row>
    <row r="42" spans="1:16" x14ac:dyDescent="0.35">
      <c r="A42" s="9">
        <v>38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0"/>
      <c r="P42" s="16"/>
    </row>
    <row r="43" spans="1:16" x14ac:dyDescent="0.35">
      <c r="A43" s="9">
        <v>39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0"/>
      <c r="P43" s="16"/>
    </row>
    <row r="44" spans="1:16" x14ac:dyDescent="0.35">
      <c r="A44" s="9">
        <v>40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0"/>
      <c r="P44" s="16"/>
    </row>
    <row r="45" spans="1:16" x14ac:dyDescent="0.35">
      <c r="A45" s="9">
        <v>41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0"/>
      <c r="P45" s="16"/>
    </row>
    <row r="46" spans="1:16" x14ac:dyDescent="0.35">
      <c r="A46" s="9">
        <v>42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0"/>
      <c r="P46" s="16"/>
    </row>
    <row r="47" spans="1:16" x14ac:dyDescent="0.35">
      <c r="A47" s="9">
        <v>43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0"/>
      <c r="P47" s="16"/>
    </row>
    <row r="48" spans="1:16" x14ac:dyDescent="0.35">
      <c r="A48" s="9">
        <v>44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0"/>
      <c r="P48" s="16"/>
    </row>
    <row r="49" spans="1:21" x14ac:dyDescent="0.35">
      <c r="A49" s="9">
        <v>45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0"/>
      <c r="P49" s="16"/>
    </row>
    <row r="50" spans="1:21" x14ac:dyDescent="0.35">
      <c r="A50" s="9">
        <v>46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0"/>
      <c r="P50" s="16"/>
    </row>
    <row r="51" spans="1:21" x14ac:dyDescent="0.35">
      <c r="A51" s="9">
        <v>47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0"/>
      <c r="P51" s="16"/>
    </row>
    <row r="52" spans="1:21" x14ac:dyDescent="0.35">
      <c r="A52" s="9">
        <v>48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0"/>
      <c r="P52" s="16"/>
    </row>
    <row r="53" spans="1:21" x14ac:dyDescent="0.35">
      <c r="A53" s="9">
        <v>49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0"/>
      <c r="P53" s="16"/>
    </row>
    <row r="54" spans="1:21" x14ac:dyDescent="0.35">
      <c r="A54" s="9">
        <v>50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0"/>
      <c r="P54" s="16"/>
    </row>
    <row r="55" spans="1:21" x14ac:dyDescent="0.35">
      <c r="A55" s="9">
        <v>51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0"/>
      <c r="P55" s="16"/>
    </row>
    <row r="56" spans="1:21" x14ac:dyDescent="0.35">
      <c r="A56" s="9">
        <v>52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0"/>
      <c r="P56" s="16"/>
    </row>
    <row r="57" spans="1:21" x14ac:dyDescent="0.35">
      <c r="A57" s="9">
        <v>53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0"/>
      <c r="P57" s="16"/>
    </row>
    <row r="58" spans="1:21" x14ac:dyDescent="0.35">
      <c r="A58" s="9">
        <v>54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0"/>
      <c r="P58" s="16"/>
    </row>
    <row r="59" spans="1:21" x14ac:dyDescent="0.35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0"/>
      <c r="P59" s="16"/>
    </row>
    <row r="60" spans="1:21" x14ac:dyDescent="0.3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3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3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3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3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x14ac:dyDescent="0.3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x14ac:dyDescent="0.3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x14ac:dyDescent="0.3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x14ac:dyDescent="0.3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x14ac:dyDescent="0.3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</sheetData>
  <autoFilter ref="A4:P13" xr:uid="{00000000-0001-0000-0000-000000000000}"/>
  <mergeCells count="1">
    <mergeCell ref="A2:P2"/>
  </mergeCells>
  <conditionalFormatting sqref="O1:O59 O70:O1048576">
    <cfRule type="containsText" dxfId="64" priority="7" operator="containsText" text="Awarded ">
      <formula>NOT(ISERROR(SEARCH("Awarded ",O1)))</formula>
    </cfRule>
    <cfRule type="containsText" dxfId="63" priority="8" operator="containsText" text="Not Yet Written ">
      <formula>NOT(ISERROR(SEARCH("Not Yet Written ",O1)))</formula>
    </cfRule>
    <cfRule type="containsText" dxfId="62" priority="10" operator="containsText" text="Written ">
      <formula>NOT(ISERROR(SEARCH("Written ",O1)))</formula>
    </cfRule>
    <cfRule type="containsText" dxfId="61" priority="11" operator="containsText" text="Closed ">
      <formula>NOT(ISERROR(SEARCH("Closed ",O1)))</formula>
    </cfRule>
    <cfRule type="containsText" dxfId="60" priority="13" operator="containsText" text="Under Neg">
      <formula>NOT(ISERROR(SEARCH("Under Neg",O1)))</formula>
    </cfRule>
    <cfRule type="cellIs" dxfId="59" priority="22" operator="equal">
      <formula>"Failed"</formula>
    </cfRule>
    <cfRule type="containsText" dxfId="58" priority="23" operator="containsText" text="passed">
      <formula>NOT(ISERROR(SEARCH("passed",O1)))</formula>
    </cfRule>
    <cfRule type="cellIs" dxfId="57" priority="24" operator="equal">
      <formula>"Submitted"</formula>
    </cfRule>
    <cfRule type="containsText" dxfId="56" priority="25" operator="containsText" text="Subnitted ">
      <formula>NOT(ISERROR(SEARCH("Subnitted ",O1)))</formula>
    </cfRule>
    <cfRule type="containsText" dxfId="55" priority="26" operator="containsText" text="Submitted ">
      <formula>NOT(ISERROR(SEARCH("Submitted ",O1)))</formula>
    </cfRule>
  </conditionalFormatting>
  <conditionalFormatting sqref="O4">
    <cfRule type="cellIs" dxfId="54" priority="28" operator="equal">
      <formula>"Not yet written"</formula>
    </cfRule>
  </conditionalFormatting>
  <conditionalFormatting sqref="O5:O59">
    <cfRule type="containsText" dxfId="53" priority="27" operator="containsText" text="Not yet written">
      <formula>NOT(ISERROR(SEARCH("Not yet written",O5)))</formula>
    </cfRule>
  </conditionalFormatting>
  <conditionalFormatting sqref="S11">
    <cfRule type="containsText" dxfId="52" priority="9" operator="containsText" text="Not Yet Written ">
      <formula>NOT(ISERROR(SEARCH("Not Yet Written ",S11)))</formula>
    </cfRule>
  </conditionalFormatting>
  <conditionalFormatting sqref="S12:T13">
    <cfRule type="containsText" dxfId="51" priority="15" operator="containsText" text="Under Neg">
      <formula>NOT(ISERROR(SEARCH("Under Neg",S12)))</formula>
    </cfRule>
  </conditionalFormatting>
  <conditionalFormatting sqref="V6:V13">
    <cfRule type="cellIs" dxfId="50" priority="16" operator="equal">
      <formula>"Failed"</formula>
    </cfRule>
    <cfRule type="containsText" dxfId="49" priority="17" operator="containsText" text="passed">
      <formula>NOT(ISERROR(SEARCH("passed",V6)))</formula>
    </cfRule>
    <cfRule type="cellIs" dxfId="48" priority="18" operator="equal">
      <formula>"Submitted"</formula>
    </cfRule>
    <cfRule type="containsText" dxfId="47" priority="19" operator="containsText" text="Subnitted ">
      <formula>NOT(ISERROR(SEARCH("Subnitted ",V6)))</formula>
    </cfRule>
    <cfRule type="containsText" dxfId="46" priority="20" operator="containsText" text="Submitted ">
      <formula>NOT(ISERROR(SEARCH("Submitted ",V6)))</formula>
    </cfRule>
    <cfRule type="containsText" dxfId="45" priority="21" operator="containsText" text="Not yet written">
      <formula>NOT(ISERROR(SEARCH("Not yet written",V6)))</formula>
    </cfRule>
  </conditionalFormatting>
  <conditionalFormatting sqref="V10">
    <cfRule type="cellIs" dxfId="44" priority="1" operator="equal">
      <formula>"Failed"</formula>
    </cfRule>
    <cfRule type="containsText" dxfId="43" priority="2" operator="containsText" text="passed">
      <formula>NOT(ISERROR(SEARCH("passed",V10)))</formula>
    </cfRule>
    <cfRule type="cellIs" dxfId="42" priority="3" operator="equal">
      <formula>"Submitted"</formula>
    </cfRule>
    <cfRule type="containsText" dxfId="41" priority="4" operator="containsText" text="Subnitted ">
      <formula>NOT(ISERROR(SEARCH("Subnitted ",V10)))</formula>
    </cfRule>
    <cfRule type="containsText" dxfId="40" priority="5" operator="containsText" text="Submitted ">
      <formula>NOT(ISERROR(SEARCH("Submitted ",V10)))</formula>
    </cfRule>
    <cfRule type="containsText" dxfId="39" priority="6" operator="containsText" text="Not yet written">
      <formula>NOT(ISERROR(SEARCH("Not yet written",V10)))</formula>
    </cfRule>
  </conditionalFormatting>
  <conditionalFormatting sqref="V11">
    <cfRule type="containsText" dxfId="38" priority="14" operator="containsText" text="Under Neg">
      <formula>NOT(ISERROR(SEARCH("Under Neg",V11)))</formula>
    </cfRule>
  </conditionalFormatting>
  <dataValidations count="1">
    <dataValidation type="list" allowBlank="1" showInputMessage="1" showErrorMessage="1" sqref="O1:O59 O70:O1048576" xr:uid="{90A94D60-5896-4B2D-941C-2C498CB9C418}">
      <formula1>$V$6:$V$18</formula1>
    </dataValidation>
  </dataValidations>
  <pageMargins left="0.7" right="0.7" top="0.75" bottom="0.75" header="0.3" footer="0.3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B94A-BC42-43E8-B1D8-FD4513067F69}">
  <dimension ref="A1:V68"/>
  <sheetViews>
    <sheetView zoomScale="71" zoomScaleNormal="71" workbookViewId="0">
      <selection activeCell="F20" sqref="F20"/>
    </sheetView>
  </sheetViews>
  <sheetFormatPr defaultRowHeight="15.5" x14ac:dyDescent="0.35"/>
  <cols>
    <col min="1" max="1" width="4.90625" style="8" customWidth="1"/>
    <col min="2" max="2" width="21.7265625" style="3" customWidth="1"/>
    <col min="3" max="3" width="17.7265625" style="3" customWidth="1"/>
    <col min="4" max="4" width="39.90625" style="3" customWidth="1"/>
    <col min="5" max="5" width="16.08984375" style="3" customWidth="1"/>
    <col min="6" max="6" width="22.6328125" style="3" customWidth="1"/>
    <col min="7" max="7" width="23.1796875" style="3" customWidth="1"/>
    <col min="8" max="8" width="28.453125" style="3" customWidth="1"/>
    <col min="9" max="13" width="8.7265625" style="3"/>
    <col min="14" max="14" width="13.1796875" style="3" hidden="1" customWidth="1"/>
    <col min="15" max="16384" width="8.7265625" style="3"/>
  </cols>
  <sheetData>
    <row r="1" spans="1:14" ht="7" customHeight="1" x14ac:dyDescent="0.35">
      <c r="A1" s="1"/>
      <c r="B1" s="2"/>
      <c r="C1" s="2"/>
      <c r="D1" s="2"/>
      <c r="E1" s="2"/>
      <c r="F1" s="2"/>
      <c r="G1" s="2"/>
      <c r="H1" s="2"/>
      <c r="I1" s="2"/>
    </row>
    <row r="2" spans="1:14" ht="7.5" customHeight="1" x14ac:dyDescent="0.35">
      <c r="A2" s="4"/>
      <c r="B2" s="5"/>
      <c r="C2" s="5"/>
      <c r="D2" s="5"/>
      <c r="E2" s="5"/>
      <c r="F2" s="5"/>
      <c r="G2" s="5"/>
      <c r="H2" s="2"/>
      <c r="I2" s="2"/>
    </row>
    <row r="3" spans="1:14" s="8" customFormat="1" ht="23" customHeight="1" x14ac:dyDescent="0.35">
      <c r="A3" s="6" t="s">
        <v>0</v>
      </c>
      <c r="B3" s="7" t="s">
        <v>20</v>
      </c>
      <c r="C3" s="7" t="s">
        <v>1</v>
      </c>
      <c r="D3" s="7" t="s">
        <v>24</v>
      </c>
      <c r="E3" s="7" t="s">
        <v>18</v>
      </c>
      <c r="F3" s="7" t="s">
        <v>17</v>
      </c>
      <c r="G3" s="7" t="s">
        <v>28</v>
      </c>
      <c r="H3" s="7" t="s">
        <v>29</v>
      </c>
      <c r="I3" s="1"/>
    </row>
    <row r="4" spans="1:14" s="22" customFormat="1" x14ac:dyDescent="0.35">
      <c r="A4" s="19">
        <v>1</v>
      </c>
      <c r="B4" s="19" t="str">
        <f>'G. Tracker 2025'!B5</f>
        <v xml:space="preserve">Women in Lead </v>
      </c>
      <c r="C4" s="19" t="str">
        <f>'G. Tracker 2025'!C5</f>
        <v>CIDA</v>
      </c>
      <c r="D4" s="19" t="s">
        <v>9</v>
      </c>
      <c r="E4" s="19" t="s">
        <v>31</v>
      </c>
      <c r="F4" s="20">
        <v>45690</v>
      </c>
      <c r="G4" s="19" t="s">
        <v>12</v>
      </c>
      <c r="H4" s="19"/>
      <c r="I4" s="21"/>
    </row>
    <row r="5" spans="1:14" x14ac:dyDescent="0.35">
      <c r="A5" s="9">
        <v>2</v>
      </c>
      <c r="B5" s="19" t="str">
        <f>'G. Tracker 2025'!B6</f>
        <v xml:space="preserve">xyz </v>
      </c>
      <c r="C5" s="19" t="str">
        <f>'G. Tracker 2025'!C6</f>
        <v>EU</v>
      </c>
      <c r="D5" s="10"/>
      <c r="E5" s="10"/>
      <c r="F5" s="10"/>
      <c r="G5" s="10" t="s">
        <v>3</v>
      </c>
      <c r="H5" s="10"/>
      <c r="I5" s="2"/>
      <c r="N5" s="12" t="s">
        <v>12</v>
      </c>
    </row>
    <row r="6" spans="1:14" x14ac:dyDescent="0.35">
      <c r="A6" s="9">
        <v>3</v>
      </c>
      <c r="B6" s="19" t="str">
        <f>'G. Tracker 2025'!B7</f>
        <v xml:space="preserve">tnt </v>
      </c>
      <c r="C6" s="19" t="str">
        <f>'G. Tracker 2025'!C7</f>
        <v>JICA</v>
      </c>
      <c r="D6" s="10"/>
      <c r="E6" s="10"/>
      <c r="F6" s="10"/>
      <c r="G6" s="10" t="s">
        <v>4</v>
      </c>
      <c r="H6" s="10"/>
      <c r="I6" s="2"/>
      <c r="N6" s="12" t="s">
        <v>3</v>
      </c>
    </row>
    <row r="7" spans="1:14" x14ac:dyDescent="0.35">
      <c r="A7" s="9">
        <v>4</v>
      </c>
      <c r="B7" s="19" t="str">
        <f>'G. Tracker 2025'!B8</f>
        <v>rsd</v>
      </c>
      <c r="C7" s="19" t="str">
        <f>'G. Tracker 2025'!C8</f>
        <v>UN</v>
      </c>
      <c r="D7" s="10"/>
      <c r="E7" s="10"/>
      <c r="F7" s="10"/>
      <c r="G7" s="10" t="s">
        <v>5</v>
      </c>
      <c r="H7" s="10"/>
      <c r="I7" s="2"/>
      <c r="N7" s="13" t="s">
        <v>4</v>
      </c>
    </row>
    <row r="8" spans="1:14" x14ac:dyDescent="0.35">
      <c r="A8" s="9">
        <v>5</v>
      </c>
      <c r="B8" s="19">
        <f>'G. Tracker 2025'!B9</f>
        <v>0</v>
      </c>
      <c r="C8" s="19">
        <f>'G. Tracker 2025'!C9</f>
        <v>0</v>
      </c>
      <c r="D8" s="10"/>
      <c r="E8" s="10"/>
      <c r="F8" s="10"/>
      <c r="G8" s="10" t="s">
        <v>6</v>
      </c>
      <c r="H8" s="10"/>
      <c r="I8" s="2"/>
      <c r="N8" s="14" t="s">
        <v>5</v>
      </c>
    </row>
    <row r="9" spans="1:14" x14ac:dyDescent="0.35">
      <c r="A9" s="9">
        <v>6</v>
      </c>
      <c r="B9" s="19">
        <f>'G. Tracker 2025'!B10</f>
        <v>0</v>
      </c>
      <c r="C9" s="19">
        <f>'G. Tracker 2025'!C10</f>
        <v>0</v>
      </c>
      <c r="D9" s="10"/>
      <c r="E9" s="10"/>
      <c r="F9" s="10"/>
      <c r="G9" s="10" t="s">
        <v>13</v>
      </c>
      <c r="H9" s="10"/>
      <c r="I9" s="2"/>
      <c r="N9" s="15" t="s">
        <v>6</v>
      </c>
    </row>
    <row r="10" spans="1:14" x14ac:dyDescent="0.35">
      <c r="A10" s="9">
        <v>7</v>
      </c>
      <c r="B10" s="19">
        <f>'G. Tracker 2025'!B11</f>
        <v>0</v>
      </c>
      <c r="C10" s="19">
        <f>'G. Tracker 2025'!C11</f>
        <v>0</v>
      </c>
      <c r="D10" s="10"/>
      <c r="E10" s="10"/>
      <c r="F10" s="10"/>
      <c r="G10" s="10"/>
      <c r="H10" s="10"/>
      <c r="I10" s="2"/>
      <c r="N10" s="12"/>
    </row>
    <row r="11" spans="1:14" x14ac:dyDescent="0.35">
      <c r="A11" s="9">
        <v>8</v>
      </c>
      <c r="B11" s="19">
        <f>'G. Tracker 2025'!B12</f>
        <v>0</v>
      </c>
      <c r="C11" s="19">
        <f>'G. Tracker 2025'!C12</f>
        <v>0</v>
      </c>
      <c r="D11" s="10"/>
      <c r="E11" s="10"/>
      <c r="F11" s="10"/>
      <c r="G11" s="10"/>
      <c r="H11" s="10"/>
      <c r="I11" s="2"/>
      <c r="N11" s="12"/>
    </row>
    <row r="12" spans="1:14" x14ac:dyDescent="0.35">
      <c r="A12" s="9"/>
      <c r="B12" s="10"/>
      <c r="C12" s="10"/>
      <c r="D12" s="10"/>
      <c r="E12" s="10"/>
      <c r="F12" s="10"/>
      <c r="G12" s="10"/>
      <c r="H12" s="10"/>
      <c r="I12" s="2"/>
      <c r="N12" s="12"/>
    </row>
    <row r="13" spans="1:14" x14ac:dyDescent="0.35">
      <c r="A13" s="9"/>
      <c r="B13" s="10"/>
      <c r="C13" s="10"/>
      <c r="D13" s="10"/>
      <c r="E13" s="10"/>
      <c r="F13" s="10"/>
      <c r="G13" s="10"/>
      <c r="H13" s="10"/>
      <c r="I13" s="2"/>
    </row>
    <row r="14" spans="1:14" x14ac:dyDescent="0.35">
      <c r="A14" s="9"/>
      <c r="B14" s="16"/>
      <c r="C14" s="16"/>
      <c r="D14" s="16"/>
      <c r="E14" s="16"/>
      <c r="F14" s="16"/>
      <c r="G14" s="10"/>
      <c r="H14" s="16"/>
    </row>
    <row r="15" spans="1:14" x14ac:dyDescent="0.35">
      <c r="A15" s="9"/>
      <c r="B15" s="16"/>
      <c r="C15" s="16"/>
      <c r="D15" s="16"/>
      <c r="E15" s="16"/>
      <c r="F15" s="16"/>
      <c r="G15" s="10"/>
      <c r="H15" s="16"/>
    </row>
    <row r="16" spans="1:14" x14ac:dyDescent="0.35">
      <c r="A16" s="9"/>
      <c r="B16" s="16"/>
      <c r="C16" s="16"/>
      <c r="D16" s="16"/>
      <c r="E16" s="16"/>
      <c r="F16" s="16"/>
      <c r="G16" s="10"/>
      <c r="H16" s="16"/>
    </row>
    <row r="17" spans="1:8" x14ac:dyDescent="0.35">
      <c r="A17" s="9"/>
      <c r="B17" s="16"/>
      <c r="C17" s="16"/>
      <c r="D17" s="16"/>
      <c r="E17" s="16"/>
      <c r="F17" s="16"/>
      <c r="G17" s="10"/>
      <c r="H17" s="16"/>
    </row>
    <row r="18" spans="1:8" x14ac:dyDescent="0.35">
      <c r="A18" s="9"/>
      <c r="B18" s="16"/>
      <c r="C18" s="16"/>
      <c r="D18" s="16"/>
      <c r="E18" s="16"/>
      <c r="F18" s="16"/>
      <c r="G18" s="10"/>
      <c r="H18" s="16"/>
    </row>
    <row r="19" spans="1:8" x14ac:dyDescent="0.35">
      <c r="A19" s="9"/>
      <c r="B19" s="16"/>
      <c r="C19" s="16"/>
      <c r="D19" s="16"/>
      <c r="E19" s="16"/>
      <c r="F19" s="16"/>
      <c r="G19" s="10"/>
      <c r="H19" s="16"/>
    </row>
    <row r="20" spans="1:8" x14ac:dyDescent="0.35">
      <c r="A20" s="9"/>
      <c r="B20" s="16"/>
      <c r="C20" s="16"/>
      <c r="D20" s="16"/>
      <c r="E20" s="16"/>
      <c r="F20" s="16"/>
      <c r="G20" s="10"/>
      <c r="H20" s="16"/>
    </row>
    <row r="21" spans="1:8" x14ac:dyDescent="0.35">
      <c r="A21" s="9"/>
      <c r="B21" s="16"/>
      <c r="C21" s="16"/>
      <c r="D21" s="16"/>
      <c r="E21" s="16"/>
      <c r="F21" s="16"/>
      <c r="G21" s="10"/>
      <c r="H21" s="16"/>
    </row>
    <row r="22" spans="1:8" x14ac:dyDescent="0.35">
      <c r="A22" s="9"/>
      <c r="B22" s="16"/>
      <c r="C22" s="16"/>
      <c r="D22" s="16"/>
      <c r="E22" s="16"/>
      <c r="F22" s="16"/>
      <c r="G22" s="10"/>
      <c r="H22" s="16"/>
    </row>
    <row r="23" spans="1:8" x14ac:dyDescent="0.35">
      <c r="A23" s="9"/>
      <c r="B23" s="16"/>
      <c r="C23" s="16"/>
      <c r="D23" s="16"/>
      <c r="E23" s="16"/>
      <c r="F23" s="16"/>
      <c r="G23" s="10"/>
      <c r="H23" s="16"/>
    </row>
    <row r="24" spans="1:8" x14ac:dyDescent="0.35">
      <c r="A24" s="9"/>
      <c r="B24" s="16"/>
      <c r="C24" s="16"/>
      <c r="D24" s="16"/>
      <c r="E24" s="16"/>
      <c r="F24" s="16"/>
      <c r="G24" s="10"/>
      <c r="H24" s="16"/>
    </row>
    <row r="25" spans="1:8" x14ac:dyDescent="0.35">
      <c r="A25" s="9"/>
      <c r="B25" s="16"/>
      <c r="C25" s="16"/>
      <c r="D25" s="16"/>
      <c r="E25" s="16"/>
      <c r="F25" s="16"/>
      <c r="G25" s="10"/>
      <c r="H25" s="16"/>
    </row>
    <row r="26" spans="1:8" x14ac:dyDescent="0.35">
      <c r="A26" s="9"/>
      <c r="B26" s="16"/>
      <c r="C26" s="16"/>
      <c r="D26" s="16"/>
      <c r="E26" s="16"/>
      <c r="F26" s="16"/>
      <c r="G26" s="10"/>
      <c r="H26" s="16"/>
    </row>
    <row r="27" spans="1:8" x14ac:dyDescent="0.35">
      <c r="A27" s="9"/>
      <c r="B27" s="16"/>
      <c r="C27" s="16"/>
      <c r="D27" s="16"/>
      <c r="E27" s="16"/>
      <c r="F27" s="16"/>
      <c r="G27" s="10"/>
      <c r="H27" s="16"/>
    </row>
    <row r="28" spans="1:8" x14ac:dyDescent="0.35">
      <c r="A28" s="9"/>
      <c r="B28" s="16"/>
      <c r="C28" s="16"/>
      <c r="D28" s="16"/>
      <c r="E28" s="16"/>
      <c r="F28" s="16"/>
      <c r="G28" s="10"/>
      <c r="H28" s="16"/>
    </row>
    <row r="29" spans="1:8" x14ac:dyDescent="0.35">
      <c r="A29" s="9"/>
      <c r="B29" s="16"/>
      <c r="C29" s="16"/>
      <c r="D29" s="16"/>
      <c r="E29" s="16"/>
      <c r="F29" s="16"/>
      <c r="G29" s="10"/>
      <c r="H29" s="16"/>
    </row>
    <row r="30" spans="1:8" x14ac:dyDescent="0.35">
      <c r="A30" s="9"/>
      <c r="B30" s="16"/>
      <c r="C30" s="16"/>
      <c r="D30" s="16"/>
      <c r="E30" s="16"/>
      <c r="F30" s="16"/>
      <c r="G30" s="10"/>
      <c r="H30" s="16"/>
    </row>
    <row r="31" spans="1:8" x14ac:dyDescent="0.35">
      <c r="A31" s="9"/>
      <c r="B31" s="16"/>
      <c r="C31" s="16"/>
      <c r="D31" s="16"/>
      <c r="E31" s="16"/>
      <c r="F31" s="16"/>
      <c r="G31" s="10"/>
      <c r="H31" s="16"/>
    </row>
    <row r="32" spans="1:8" x14ac:dyDescent="0.35">
      <c r="A32" s="9"/>
      <c r="B32" s="16"/>
      <c r="C32" s="16"/>
      <c r="D32" s="16"/>
      <c r="E32" s="16"/>
      <c r="F32" s="16"/>
      <c r="G32" s="10"/>
      <c r="H32" s="16"/>
    </row>
    <row r="33" spans="1:8" x14ac:dyDescent="0.35">
      <c r="A33" s="9"/>
      <c r="B33" s="16"/>
      <c r="C33" s="16"/>
      <c r="D33" s="16"/>
      <c r="E33" s="16"/>
      <c r="F33" s="16"/>
      <c r="G33" s="10"/>
      <c r="H33" s="16"/>
    </row>
    <row r="34" spans="1:8" x14ac:dyDescent="0.35">
      <c r="A34" s="9"/>
      <c r="B34" s="16"/>
      <c r="C34" s="16"/>
      <c r="D34" s="16"/>
      <c r="E34" s="16"/>
      <c r="F34" s="16"/>
      <c r="G34" s="10"/>
      <c r="H34" s="16"/>
    </row>
    <row r="35" spans="1:8" x14ac:dyDescent="0.35">
      <c r="A35" s="9"/>
      <c r="B35" s="16"/>
      <c r="C35" s="16"/>
      <c r="D35" s="16"/>
      <c r="E35" s="16"/>
      <c r="F35" s="16"/>
      <c r="G35" s="10"/>
      <c r="H35" s="16"/>
    </row>
    <row r="36" spans="1:8" x14ac:dyDescent="0.35">
      <c r="A36" s="9"/>
      <c r="B36" s="16"/>
      <c r="C36" s="16"/>
      <c r="D36" s="16"/>
      <c r="E36" s="16"/>
      <c r="F36" s="16"/>
      <c r="G36" s="10"/>
      <c r="H36" s="16"/>
    </row>
    <row r="37" spans="1:8" x14ac:dyDescent="0.35">
      <c r="A37" s="9"/>
      <c r="B37" s="16"/>
      <c r="C37" s="16"/>
      <c r="D37" s="16"/>
      <c r="E37" s="16"/>
      <c r="F37" s="16"/>
      <c r="G37" s="10"/>
      <c r="H37" s="16"/>
    </row>
    <row r="38" spans="1:8" x14ac:dyDescent="0.35">
      <c r="A38" s="9"/>
      <c r="B38" s="16"/>
      <c r="C38" s="16"/>
      <c r="D38" s="16"/>
      <c r="E38" s="16"/>
      <c r="F38" s="16"/>
      <c r="G38" s="10"/>
      <c r="H38" s="16"/>
    </row>
    <row r="39" spans="1:8" x14ac:dyDescent="0.35">
      <c r="A39" s="9"/>
      <c r="B39" s="16"/>
      <c r="C39" s="16"/>
      <c r="D39" s="16"/>
      <c r="E39" s="16"/>
      <c r="F39" s="16"/>
      <c r="G39" s="10"/>
      <c r="H39" s="16"/>
    </row>
    <row r="40" spans="1:8" x14ac:dyDescent="0.35">
      <c r="A40" s="9"/>
      <c r="B40" s="16"/>
      <c r="C40" s="16"/>
      <c r="D40" s="16"/>
      <c r="E40" s="16"/>
      <c r="F40" s="16"/>
      <c r="G40" s="10"/>
      <c r="H40" s="16"/>
    </row>
    <row r="41" spans="1:8" x14ac:dyDescent="0.35">
      <c r="A41" s="9"/>
      <c r="B41" s="16"/>
      <c r="C41" s="16"/>
      <c r="D41" s="16"/>
      <c r="E41" s="16"/>
      <c r="F41" s="16"/>
      <c r="G41" s="10"/>
      <c r="H41" s="16"/>
    </row>
    <row r="42" spans="1:8" x14ac:dyDescent="0.35">
      <c r="A42" s="9"/>
      <c r="B42" s="16"/>
      <c r="C42" s="16"/>
      <c r="D42" s="16"/>
      <c r="E42" s="16"/>
      <c r="F42" s="16"/>
      <c r="G42" s="10"/>
      <c r="H42" s="16"/>
    </row>
    <row r="43" spans="1:8" x14ac:dyDescent="0.35">
      <c r="A43" s="9"/>
      <c r="B43" s="16"/>
      <c r="C43" s="16"/>
      <c r="D43" s="16"/>
      <c r="E43" s="16"/>
      <c r="F43" s="16"/>
      <c r="G43" s="10"/>
      <c r="H43" s="16"/>
    </row>
    <row r="44" spans="1:8" x14ac:dyDescent="0.35">
      <c r="A44" s="9"/>
      <c r="B44" s="16"/>
      <c r="C44" s="16"/>
      <c r="D44" s="16"/>
      <c r="E44" s="16"/>
      <c r="F44" s="16"/>
      <c r="G44" s="10"/>
      <c r="H44" s="16"/>
    </row>
    <row r="45" spans="1:8" x14ac:dyDescent="0.35">
      <c r="A45" s="9"/>
      <c r="B45" s="16"/>
      <c r="C45" s="16"/>
      <c r="D45" s="16"/>
      <c r="E45" s="16"/>
      <c r="F45" s="16"/>
      <c r="G45" s="10"/>
      <c r="H45" s="16"/>
    </row>
    <row r="46" spans="1:8" x14ac:dyDescent="0.35">
      <c r="A46" s="9"/>
      <c r="B46" s="16"/>
      <c r="C46" s="16"/>
      <c r="D46" s="16"/>
      <c r="E46" s="16"/>
      <c r="F46" s="16"/>
      <c r="G46" s="10"/>
      <c r="H46" s="16"/>
    </row>
    <row r="47" spans="1:8" x14ac:dyDescent="0.35">
      <c r="A47" s="9"/>
      <c r="B47" s="16"/>
      <c r="C47" s="16"/>
      <c r="D47" s="16"/>
      <c r="E47" s="16"/>
      <c r="F47" s="16"/>
      <c r="G47" s="10"/>
      <c r="H47" s="16"/>
    </row>
    <row r="48" spans="1:8" x14ac:dyDescent="0.35">
      <c r="A48" s="9"/>
      <c r="B48" s="16"/>
      <c r="C48" s="16"/>
      <c r="D48" s="16"/>
      <c r="E48" s="16"/>
      <c r="F48" s="16"/>
      <c r="G48" s="10"/>
      <c r="H48" s="16"/>
    </row>
    <row r="49" spans="1:13" x14ac:dyDescent="0.35">
      <c r="A49" s="9"/>
      <c r="B49" s="16"/>
      <c r="C49" s="16"/>
      <c r="D49" s="16"/>
      <c r="E49" s="16"/>
      <c r="F49" s="16"/>
      <c r="G49" s="10"/>
      <c r="H49" s="16"/>
    </row>
    <row r="50" spans="1:13" x14ac:dyDescent="0.35">
      <c r="A50" s="9"/>
      <c r="B50" s="16"/>
      <c r="C50" s="16"/>
      <c r="D50" s="16"/>
      <c r="E50" s="16"/>
      <c r="F50" s="16"/>
      <c r="G50" s="10"/>
      <c r="H50" s="16"/>
    </row>
    <row r="51" spans="1:13" x14ac:dyDescent="0.35">
      <c r="A51" s="9"/>
      <c r="B51" s="16"/>
      <c r="C51" s="16"/>
      <c r="D51" s="16"/>
      <c r="E51" s="16"/>
      <c r="F51" s="16"/>
      <c r="G51" s="10"/>
      <c r="H51" s="16"/>
    </row>
    <row r="52" spans="1:13" x14ac:dyDescent="0.35">
      <c r="A52" s="9"/>
      <c r="B52" s="16"/>
      <c r="C52" s="16"/>
      <c r="D52" s="16"/>
      <c r="E52" s="16"/>
      <c r="F52" s="16"/>
      <c r="G52" s="10"/>
      <c r="H52" s="16"/>
    </row>
    <row r="53" spans="1:13" x14ac:dyDescent="0.35">
      <c r="A53" s="9"/>
      <c r="B53" s="16"/>
      <c r="C53" s="16"/>
      <c r="D53" s="16"/>
      <c r="E53" s="16"/>
      <c r="F53" s="16"/>
      <c r="G53" s="10"/>
      <c r="H53" s="16"/>
    </row>
    <row r="54" spans="1:13" x14ac:dyDescent="0.35">
      <c r="A54" s="9"/>
      <c r="B54" s="16"/>
      <c r="C54" s="16"/>
      <c r="D54" s="16"/>
      <c r="E54" s="16"/>
      <c r="F54" s="16"/>
      <c r="G54" s="10"/>
      <c r="H54" s="16"/>
    </row>
    <row r="55" spans="1:13" x14ac:dyDescent="0.35">
      <c r="A55" s="9"/>
      <c r="B55" s="16"/>
      <c r="C55" s="16"/>
      <c r="D55" s="16"/>
      <c r="E55" s="16"/>
      <c r="F55" s="16"/>
      <c r="G55" s="10"/>
      <c r="H55" s="16"/>
    </row>
    <row r="56" spans="1:13" x14ac:dyDescent="0.35">
      <c r="A56" s="9"/>
      <c r="B56" s="16"/>
      <c r="C56" s="16"/>
      <c r="D56" s="16"/>
      <c r="E56" s="16"/>
      <c r="F56" s="16"/>
      <c r="G56" s="10"/>
      <c r="H56" s="16"/>
    </row>
    <row r="57" spans="1:13" x14ac:dyDescent="0.35">
      <c r="A57" s="9"/>
      <c r="B57" s="16"/>
      <c r="C57" s="16"/>
      <c r="D57" s="16"/>
      <c r="E57" s="16"/>
      <c r="F57" s="16"/>
      <c r="G57" s="10"/>
      <c r="H57" s="16"/>
    </row>
    <row r="58" spans="1:13" x14ac:dyDescent="0.35">
      <c r="A58" s="18"/>
      <c r="B58" s="16"/>
      <c r="C58" s="16"/>
      <c r="D58" s="16"/>
      <c r="E58" s="16"/>
      <c r="F58" s="16"/>
      <c r="G58" s="10"/>
      <c r="H58" s="16"/>
    </row>
    <row r="59" spans="1:13" x14ac:dyDescent="0.3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 x14ac:dyDescent="0.3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x14ac:dyDescent="0.3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3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x14ac:dyDescent="0.3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x14ac:dyDescent="0.3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2:13" x14ac:dyDescent="0.3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2:13" x14ac:dyDescent="0.3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2:13" x14ac:dyDescent="0.3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2:13" x14ac:dyDescent="0.3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</sheetData>
  <conditionalFormatting sqref="G69:G1048576 G1:G2 G4:G58">
    <cfRule type="containsText" dxfId="37" priority="18" operator="containsText" text="Awarded ">
      <formula>NOT(ISERROR(SEARCH("Awarded ",G1)))</formula>
    </cfRule>
    <cfRule type="containsText" dxfId="36" priority="19" operator="containsText" text="Not Yet Written ">
      <formula>NOT(ISERROR(SEARCH("Not Yet Written ",G1)))</formula>
    </cfRule>
    <cfRule type="containsText" dxfId="35" priority="21" operator="containsText" text="Written ">
      <formula>NOT(ISERROR(SEARCH("Written ",G1)))</formula>
    </cfRule>
    <cfRule type="containsText" dxfId="34" priority="22" operator="containsText" text="Closed ">
      <formula>NOT(ISERROR(SEARCH("Closed ",G1)))</formula>
    </cfRule>
    <cfRule type="containsText" dxfId="33" priority="23" operator="containsText" text="Under Neg">
      <formula>NOT(ISERROR(SEARCH("Under Neg",G1)))</formula>
    </cfRule>
    <cfRule type="cellIs" dxfId="32" priority="32" operator="equal">
      <formula>"Failed"</formula>
    </cfRule>
    <cfRule type="containsText" dxfId="31" priority="33" operator="containsText" text="passed">
      <formula>NOT(ISERROR(SEARCH("passed",G1)))</formula>
    </cfRule>
    <cfRule type="cellIs" dxfId="30" priority="34" operator="equal">
      <formula>"Submitted"</formula>
    </cfRule>
    <cfRule type="containsText" dxfId="29" priority="35" operator="containsText" text="Subnitted ">
      <formula>NOT(ISERROR(SEARCH("Subnitted ",G1)))</formula>
    </cfRule>
    <cfRule type="containsText" dxfId="28" priority="36" operator="containsText" text="Submitted ">
      <formula>NOT(ISERROR(SEARCH("Submitted ",G1)))</formula>
    </cfRule>
  </conditionalFormatting>
  <conditionalFormatting sqref="G4:G58">
    <cfRule type="containsText" dxfId="26" priority="37" operator="containsText" text="Not yet written">
      <formula>NOT(ISERROR(SEARCH("Not yet written",G4)))</formula>
    </cfRule>
  </conditionalFormatting>
  <conditionalFormatting sqref="K10">
    <cfRule type="containsText" dxfId="25" priority="20" operator="containsText" text="Not Yet Written ">
      <formula>NOT(ISERROR(SEARCH("Not Yet Written ",K10)))</formula>
    </cfRule>
  </conditionalFormatting>
  <conditionalFormatting sqref="K11:L12">
    <cfRule type="containsText" dxfId="24" priority="25" operator="containsText" text="Under Neg">
      <formula>NOT(ISERROR(SEARCH("Under Neg",K11)))</formula>
    </cfRule>
  </conditionalFormatting>
  <conditionalFormatting sqref="N5:N12">
    <cfRule type="cellIs" dxfId="23" priority="26" operator="equal">
      <formula>"Failed"</formula>
    </cfRule>
    <cfRule type="containsText" dxfId="22" priority="27" operator="containsText" text="passed">
      <formula>NOT(ISERROR(SEARCH("passed",N5)))</formula>
    </cfRule>
    <cfRule type="cellIs" dxfId="21" priority="28" operator="equal">
      <formula>"Submitted"</formula>
    </cfRule>
    <cfRule type="containsText" dxfId="20" priority="29" operator="containsText" text="Subnitted ">
      <formula>NOT(ISERROR(SEARCH("Subnitted ",N5)))</formula>
    </cfRule>
    <cfRule type="containsText" dxfId="19" priority="30" operator="containsText" text="Submitted ">
      <formula>NOT(ISERROR(SEARCH("Submitted ",N5)))</formula>
    </cfRule>
    <cfRule type="containsText" dxfId="18" priority="31" operator="containsText" text="Not yet written">
      <formula>NOT(ISERROR(SEARCH("Not yet written",N5)))</formula>
    </cfRule>
  </conditionalFormatting>
  <conditionalFormatting sqref="N9">
    <cfRule type="cellIs" dxfId="17" priority="12" operator="equal">
      <formula>"Failed"</formula>
    </cfRule>
    <cfRule type="containsText" dxfId="16" priority="13" operator="containsText" text="passed">
      <formula>NOT(ISERROR(SEARCH("passed",N9)))</formula>
    </cfRule>
    <cfRule type="cellIs" dxfId="15" priority="14" operator="equal">
      <formula>"Submitted"</formula>
    </cfRule>
    <cfRule type="containsText" dxfId="14" priority="15" operator="containsText" text="Subnitted ">
      <formula>NOT(ISERROR(SEARCH("Subnitted ",N9)))</formula>
    </cfRule>
    <cfRule type="containsText" dxfId="13" priority="16" operator="containsText" text="Submitted ">
      <formula>NOT(ISERROR(SEARCH("Submitted ",N9)))</formula>
    </cfRule>
    <cfRule type="containsText" dxfId="12" priority="17" operator="containsText" text="Not yet written">
      <formula>NOT(ISERROR(SEARCH("Not yet written",N9)))</formula>
    </cfRule>
  </conditionalFormatting>
  <conditionalFormatting sqref="N10">
    <cfRule type="containsText" dxfId="11" priority="24" operator="containsText" text="Under Neg">
      <formula>NOT(ISERROR(SEARCH("Under Neg",N10)))</formula>
    </cfRule>
  </conditionalFormatting>
  <conditionalFormatting sqref="G3">
    <cfRule type="containsText" dxfId="10" priority="1" operator="containsText" text="Awarded ">
      <formula>NOT(ISERROR(SEARCH("Awarded ",G3)))</formula>
    </cfRule>
    <cfRule type="containsText" dxfId="9" priority="2" operator="containsText" text="Not Yet Written ">
      <formula>NOT(ISERROR(SEARCH("Not Yet Written ",G3)))</formula>
    </cfRule>
    <cfRule type="containsText" dxfId="8" priority="3" operator="containsText" text="Written ">
      <formula>NOT(ISERROR(SEARCH("Written ",G3)))</formula>
    </cfRule>
    <cfRule type="containsText" dxfId="7" priority="4" operator="containsText" text="Closed ">
      <formula>NOT(ISERROR(SEARCH("Closed ",G3)))</formula>
    </cfRule>
    <cfRule type="containsText" dxfId="6" priority="5" operator="containsText" text="Under Neg">
      <formula>NOT(ISERROR(SEARCH("Under Neg",G3)))</formula>
    </cfRule>
    <cfRule type="cellIs" dxfId="5" priority="6" operator="equal">
      <formula>"Failed"</formula>
    </cfRule>
    <cfRule type="containsText" dxfId="4" priority="7" operator="containsText" text="passed">
      <formula>NOT(ISERROR(SEARCH("passed",G3)))</formula>
    </cfRule>
    <cfRule type="cellIs" dxfId="3" priority="8" operator="equal">
      <formula>"Submitted"</formula>
    </cfRule>
    <cfRule type="containsText" dxfId="2" priority="9" operator="containsText" text="Subnitted ">
      <formula>NOT(ISERROR(SEARCH("Subnitted ",G3)))</formula>
    </cfRule>
    <cfRule type="containsText" dxfId="1" priority="10" operator="containsText" text="Submitted ">
      <formula>NOT(ISERROR(SEARCH("Submitted ",G3)))</formula>
    </cfRule>
  </conditionalFormatting>
  <conditionalFormatting sqref="G3">
    <cfRule type="cellIs" dxfId="0" priority="11" operator="equal">
      <formula>"Not yet written"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G. Tracker 2025</vt:lpstr>
      <vt:lpstr>Mini Tracker 2025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Al-Hourani</dc:creator>
  <cp:lastModifiedBy>Ahmad Al-Hourani</cp:lastModifiedBy>
  <cp:lastPrinted>2025-03-02T11:37:50Z</cp:lastPrinted>
  <dcterms:created xsi:type="dcterms:W3CDTF">2015-06-05T18:17:20Z</dcterms:created>
  <dcterms:modified xsi:type="dcterms:W3CDTF">2025-03-05T08:37:40Z</dcterms:modified>
</cp:coreProperties>
</file>