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codeName="ThisWorkbook" autoCompressPictures="0"/>
  <bookViews>
    <workbookView xWindow="1120" yWindow="1120" windowWidth="24480" windowHeight="14940" firstSheet="2" activeTab="2"/>
  </bookViews>
  <sheets>
    <sheet name="ref" sheetId="11" r:id="rId1"/>
    <sheet name="MONO" sheetId="2" r:id="rId2"/>
    <sheet name="Di_NoRu" sheetId="15" r:id="rId3"/>
  </sheets>
  <definedNames>
    <definedName name="_xlnm._FilterDatabase" localSheetId="1" hidden="1">MONO!$A$1:$H$272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2" i="2" l="1"/>
  <c r="D206" i="2"/>
  <c r="D98" i="2"/>
  <c r="D184" i="2"/>
  <c r="D131" i="2"/>
  <c r="D88" i="2"/>
  <c r="D20" i="2"/>
  <c r="D265" i="2"/>
  <c r="H130" i="2"/>
  <c r="H195" i="2"/>
  <c r="H167" i="2"/>
  <c r="H23" i="2"/>
  <c r="D148" i="2"/>
  <c r="D218" i="2"/>
  <c r="D82" i="2"/>
  <c r="H165" i="2"/>
  <c r="H109" i="2"/>
  <c r="H124" i="2"/>
  <c r="H13" i="2"/>
  <c r="H226" i="2"/>
  <c r="H221" i="2"/>
  <c r="H39" i="2"/>
  <c r="H256" i="2"/>
  <c r="H86" i="2"/>
  <c r="H171" i="2"/>
  <c r="H189" i="2"/>
  <c r="H176" i="2"/>
  <c r="H117" i="2"/>
  <c r="H175" i="2"/>
  <c r="H14" i="2"/>
  <c r="H261" i="2"/>
  <c r="H213" i="2"/>
  <c r="H61" i="2"/>
  <c r="H81" i="2"/>
  <c r="H107" i="2"/>
  <c r="H209" i="2"/>
  <c r="H8" i="2"/>
  <c r="H94" i="2"/>
  <c r="H11" i="2"/>
  <c r="H21" i="2"/>
  <c r="H266" i="2"/>
  <c r="H64" i="2"/>
  <c r="H145" i="2"/>
  <c r="H106" i="2"/>
  <c r="H47" i="2"/>
  <c r="H5" i="2"/>
  <c r="H234" i="2"/>
  <c r="H244" i="2"/>
  <c r="H205" i="2"/>
  <c r="H91" i="2"/>
  <c r="H121" i="2"/>
  <c r="H111" i="2"/>
  <c r="H22" i="2"/>
  <c r="H269" i="2"/>
  <c r="H17" i="2"/>
  <c r="H156" i="2"/>
  <c r="H116" i="2"/>
  <c r="H51" i="2"/>
  <c r="E244" i="2"/>
  <c r="E91" i="2"/>
  <c r="E121" i="2"/>
  <c r="E111" i="2"/>
  <c r="E182" i="2"/>
  <c r="E194" i="2"/>
  <c r="E215" i="2"/>
  <c r="E22" i="2"/>
  <c r="E269" i="2"/>
  <c r="E17" i="2"/>
  <c r="E156" i="2"/>
  <c r="E116" i="2"/>
  <c r="E51" i="2"/>
  <c r="H105" i="2"/>
  <c r="H251" i="2"/>
  <c r="H231" i="2"/>
  <c r="H217" i="2"/>
  <c r="H270" i="2"/>
  <c r="H203" i="2"/>
  <c r="H53" i="2"/>
  <c r="H250" i="2"/>
  <c r="H74" i="2"/>
  <c r="H197" i="2"/>
  <c r="H42" i="2"/>
  <c r="H3" i="2"/>
  <c r="H141" i="2"/>
  <c r="H54" i="2"/>
  <c r="H16" i="2"/>
  <c r="H191" i="2"/>
  <c r="H137" i="2"/>
  <c r="H259" i="2"/>
  <c r="H83" i="2"/>
  <c r="H114" i="2"/>
  <c r="H183" i="2"/>
  <c r="H84" i="2"/>
  <c r="H50" i="2"/>
  <c r="H89" i="2"/>
  <c r="H41" i="2"/>
  <c r="H133" i="2"/>
  <c r="H125" i="2"/>
  <c r="H56" i="2"/>
  <c r="H276" i="2"/>
  <c r="H93" i="2"/>
  <c r="H139" i="2"/>
  <c r="H279" i="2"/>
  <c r="H95" i="2"/>
  <c r="H200" i="2"/>
  <c r="H128" i="2"/>
  <c r="H15" i="2"/>
</calcChain>
</file>

<file path=xl/sharedStrings.xml><?xml version="1.0" encoding="utf-8"?>
<sst xmlns="http://schemas.openxmlformats.org/spreadsheetml/2006/main" count="1892" uniqueCount="1146">
  <si>
    <t>(一)滴</t>
  </si>
  <si>
    <t>(十)八</t>
  </si>
  <si>
    <t>(地)基</t>
  </si>
  <si>
    <t>(做)工</t>
  </si>
  <si>
    <t>百(合)</t>
  </si>
  <si>
    <t>孵(蛋)</t>
  </si>
  <si>
    <t>玻(璃)</t>
  </si>
  <si>
    <t>(阿)公</t>
  </si>
  <si>
    <t>各(人)</t>
    <rPh sb="2" eb="3">
      <t/>
    </rPh>
    <phoneticPr fontId="1" type="noConversion"/>
  </si>
  <si>
    <t>(打)鼓</t>
  </si>
  <si>
    <t>tiʔ7</t>
  </si>
  <si>
    <t>peʔ7</t>
  </si>
  <si>
    <t>pin1</t>
  </si>
  <si>
    <t>ki1</t>
  </si>
  <si>
    <t>pu4</t>
  </si>
  <si>
    <t>tu2</t>
  </si>
  <si>
    <t>kap7</t>
  </si>
  <si>
    <t>ket7</t>
  </si>
  <si>
    <t>ko3</t>
  </si>
  <si>
    <t>ku4</t>
  </si>
  <si>
    <t>tin1</t>
  </si>
  <si>
    <t>ta1</t>
  </si>
  <si>
    <t>pa1</t>
  </si>
  <si>
    <t>pit7</t>
  </si>
  <si>
    <t>pak7</t>
  </si>
  <si>
    <t>pʰu3</t>
  </si>
  <si>
    <t>po4</t>
  </si>
  <si>
    <t>kin1</t>
  </si>
  <si>
    <t>po5</t>
  </si>
  <si>
    <t>pik7</t>
  </si>
  <si>
    <t>tap7</t>
  </si>
  <si>
    <t>kaʔ7</t>
  </si>
  <si>
    <t>tan1</t>
  </si>
  <si>
    <t>pʰu2</t>
  </si>
  <si>
    <t>kʰa3</t>
  </si>
  <si>
    <t>pan1</t>
  </si>
  <si>
    <t>ti2</t>
  </si>
  <si>
    <t>kʰu1</t>
  </si>
  <si>
    <t>kip7</t>
  </si>
  <si>
    <t>to4</t>
  </si>
  <si>
    <t>tik7</t>
  </si>
  <si>
    <t>kok7</t>
  </si>
  <si>
    <t>tat8</t>
  </si>
  <si>
    <t>pʰi2</t>
  </si>
  <si>
    <t>kɛ1</t>
  </si>
  <si>
    <t>pɨ1</t>
  </si>
  <si>
    <t>kəʔ7</t>
  </si>
  <si>
    <t>taʔ7</t>
  </si>
  <si>
    <t>ki2</t>
  </si>
  <si>
    <t>ko1</t>
  </si>
  <si>
    <t>tam1</t>
  </si>
  <si>
    <t>tɔ6</t>
  </si>
  <si>
    <t>pun1</t>
  </si>
  <si>
    <t>ti5</t>
  </si>
  <si>
    <t>poʔ8</t>
  </si>
  <si>
    <t>ken6</t>
  </si>
  <si>
    <t>tɨ5</t>
  </si>
  <si>
    <t>pa3</t>
  </si>
  <si>
    <t>pi6</t>
  </si>
  <si>
    <t>kam1</t>
  </si>
  <si>
    <t>kim1</t>
  </si>
  <si>
    <t>te5</t>
  </si>
  <si>
    <t>kɔ1</t>
  </si>
  <si>
    <t>pʰi3</t>
  </si>
  <si>
    <t>ka6</t>
  </si>
  <si>
    <t>cɯ6</t>
  </si>
  <si>
    <t>kun1</t>
  </si>
  <si>
    <t>pu2</t>
  </si>
  <si>
    <t>kan1</t>
  </si>
  <si>
    <t>tɛ2</t>
  </si>
  <si>
    <t>ku1</t>
  </si>
  <si>
    <t>tɨ1</t>
  </si>
  <si>
    <t>piʔ7</t>
  </si>
  <si>
    <t>pɛʔ7</t>
  </si>
  <si>
    <t>pa5</t>
  </si>
  <si>
    <t>ten1</t>
  </si>
  <si>
    <t>kik8</t>
  </si>
  <si>
    <t>ten6</t>
  </si>
  <si>
    <t>tim6</t>
  </si>
  <si>
    <t>pu6</t>
  </si>
  <si>
    <t>to1</t>
  </si>
  <si>
    <t>kut8</t>
  </si>
  <si>
    <t>pat7</t>
  </si>
  <si>
    <t>tok8</t>
  </si>
  <si>
    <t>kut7</t>
  </si>
  <si>
    <t>tok7</t>
  </si>
  <si>
    <t>te2</t>
  </si>
  <si>
    <t>tit8</t>
  </si>
  <si>
    <t>pet7</t>
  </si>
  <si>
    <t>kak7</t>
  </si>
  <si>
    <t>pɔ1</t>
  </si>
  <si>
    <t>tə6</t>
  </si>
  <si>
    <t>po1</t>
  </si>
  <si>
    <t>ke1</t>
  </si>
  <si>
    <t>toʔ7</t>
  </si>
  <si>
    <t>pɛ1</t>
  </si>
  <si>
    <t>pɔ6</t>
  </si>
  <si>
    <t>kɛ3</t>
  </si>
  <si>
    <t>kɛʔ7</t>
  </si>
  <si>
    <t>kɯ3</t>
  </si>
  <si>
    <t>pi5</t>
  </si>
  <si>
    <t>kʰi5</t>
  </si>
  <si>
    <t>paʔ7</t>
  </si>
  <si>
    <t>teʔ7</t>
  </si>
  <si>
    <t>po6</t>
  </si>
  <si>
    <t>cip8</t>
  </si>
  <si>
    <t>kʰu6</t>
  </si>
  <si>
    <t>IPA</t>
    <phoneticPr fontId="1" type="noConversion"/>
  </si>
  <si>
    <t>pĩ1</t>
  </si>
  <si>
    <t>kʰẽ1</t>
  </si>
  <si>
    <t>tẽ6</t>
  </si>
  <si>
    <t>kã3</t>
  </si>
  <si>
    <t>kẽ1</t>
  </si>
  <si>
    <t>pẽ6</t>
  </si>
  <si>
    <t>kĩ5</t>
  </si>
  <si>
    <t>kã1</t>
  </si>
  <si>
    <t>tã1</t>
  </si>
  <si>
    <t>tĩ1</t>
  </si>
  <si>
    <t>pi1</t>
    <phoneticPr fontId="1" type="noConversion"/>
  </si>
  <si>
    <t>kip8</t>
    <phoneticPr fontId="1" type="noConversion"/>
  </si>
  <si>
    <t>tu5</t>
    <phoneticPr fontId="1" type="noConversion"/>
  </si>
  <si>
    <t>tu1</t>
    <phoneticPr fontId="1" type="noConversion"/>
  </si>
  <si>
    <t>te6</t>
    <phoneticPr fontId="1" type="noConversion"/>
  </si>
  <si>
    <t>tã1</t>
    <phoneticPr fontId="1" type="noConversion"/>
  </si>
  <si>
    <t>cɯ3</t>
    <phoneticPr fontId="1" type="noConversion"/>
  </si>
  <si>
    <t>ku3</t>
    <phoneticPr fontId="1" type="noConversion"/>
  </si>
  <si>
    <t>ki6</t>
    <phoneticPr fontId="1" type="noConversion"/>
  </si>
  <si>
    <t>kĩ1</t>
    <phoneticPr fontId="1" type="noConversion"/>
  </si>
  <si>
    <t>tsu3</t>
    <phoneticPr fontId="1" type="noConversion"/>
  </si>
  <si>
    <t>tsap8</t>
  </si>
  <si>
    <t>IPA check</t>
    <phoneticPr fontId="1" type="noConversion"/>
  </si>
  <si>
    <t>pʰi2</t>
    <phoneticPr fontId="1" type="noConversion"/>
  </si>
  <si>
    <t>kẽ3</t>
    <phoneticPr fontId="1" type="noConversion"/>
  </si>
  <si>
    <t>tin1</t>
    <phoneticPr fontId="1" type="noConversion"/>
  </si>
  <si>
    <t>pi1</t>
    <phoneticPr fontId="1" type="noConversion"/>
  </si>
  <si>
    <t>kʰa3</t>
    <phoneticPr fontId="1" type="noConversion"/>
  </si>
  <si>
    <t>pʰi1</t>
    <phoneticPr fontId="1" type="noConversion"/>
  </si>
  <si>
    <t>ti24</t>
    <phoneticPr fontId="1" type="noConversion"/>
  </si>
  <si>
    <t>a</t>
  </si>
  <si>
    <t>u</t>
  </si>
  <si>
    <t>t</t>
  </si>
  <si>
    <t>k</t>
  </si>
  <si>
    <t>ã</t>
  </si>
  <si>
    <t>m</t>
  </si>
  <si>
    <t>n</t>
  </si>
  <si>
    <t>ŋ</t>
  </si>
  <si>
    <t>ʔ</t>
  </si>
  <si>
    <t>ɔ</t>
  </si>
  <si>
    <t>e</t>
  </si>
  <si>
    <t>ɛ</t>
  </si>
  <si>
    <t>ẽ</t>
  </si>
  <si>
    <t>kʰ</t>
  </si>
  <si>
    <t>p</t>
  </si>
  <si>
    <t>i</t>
  </si>
  <si>
    <t>o</t>
  </si>
  <si>
    <t>pʰ</t>
  </si>
  <si>
    <t>ts</t>
  </si>
  <si>
    <t>onset</t>
    <phoneticPr fontId="1" type="noConversion"/>
  </si>
  <si>
    <t>Vowel</t>
    <phoneticPr fontId="1" type="noConversion"/>
  </si>
  <si>
    <t>Coda</t>
    <phoneticPr fontId="1" type="noConversion"/>
  </si>
  <si>
    <t>Tone</t>
    <phoneticPr fontId="1" type="noConversion"/>
  </si>
  <si>
    <t>pʰu3</t>
    <phoneticPr fontId="1" type="noConversion"/>
  </si>
  <si>
    <t>pʰu2</t>
    <phoneticPr fontId="1" type="noConversion"/>
  </si>
  <si>
    <r>
      <t>(</t>
    </r>
    <r>
      <rPr>
        <sz val="18"/>
        <color indexed="8"/>
        <rFont val="DFYuanMedium-B5"/>
        <family val="1"/>
      </rPr>
      <t>牛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角</t>
    </r>
  </si>
  <si>
    <r>
      <t>(</t>
    </r>
    <r>
      <rPr>
        <sz val="18"/>
        <color indexed="8"/>
        <rFont val="DFYuanMedium-B5"/>
        <family val="1"/>
      </rPr>
      <t>回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甘</t>
    </r>
  </si>
  <si>
    <r>
      <t>ka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</si>
  <si>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甲</t>
    </r>
  </si>
  <si>
    <r>
      <t>(</t>
    </r>
    <r>
      <rPr>
        <sz val="18"/>
        <color indexed="8"/>
        <rFont val="DFYuanMedium-B5"/>
        <family val="1"/>
      </rPr>
      <t>台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北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</si>
  <si>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班</t>
    </r>
  </si>
  <si>
    <r>
      <t>(</t>
    </r>
    <r>
      <rPr>
        <sz val="18"/>
        <color indexed="8"/>
        <rFont val="DFYuanMedium-B5"/>
        <family val="1"/>
      </rPr>
      <t>山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崩</t>
    </r>
  </si>
  <si>
    <r>
      <t>pa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</si>
  <si>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三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八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</si>
  <si>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百</t>
    </r>
  </si>
  <si>
    <r>
      <t>(</t>
    </r>
    <r>
      <rPr>
        <sz val="18"/>
        <color indexed="8"/>
        <rFont val="DFYuanMedium-B5"/>
        <family val="1"/>
      </rPr>
      <t>大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巴</t>
    </r>
  </si>
  <si>
    <r>
      <t>(</t>
    </r>
    <r>
      <rPr>
        <sz val="18"/>
        <color indexed="8"/>
        <rFont val="DFYuanMedium-B5"/>
        <family val="1"/>
      </rPr>
      <t>地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步</t>
    </r>
  </si>
  <si>
    <r>
      <t>(</t>
    </r>
    <r>
      <rPr>
        <sz val="18"/>
        <color indexed="8"/>
        <rFont val="DFYuanMedium-B5"/>
        <family val="1"/>
      </rPr>
      <t>毋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值</t>
    </r>
  </si>
  <si>
    <r>
      <t>(</t>
    </r>
    <r>
      <rPr>
        <sz val="18"/>
        <color indexed="8"/>
        <rFont val="DFYuanMedium-B5"/>
        <family val="1"/>
      </rPr>
      <t>仙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丹</t>
    </r>
  </si>
  <si>
    <r>
      <t>ta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</si>
  <si>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回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答</t>
    </r>
  </si>
  <si>
    <r>
      <t>(</t>
    </r>
    <r>
      <rPr>
        <sz val="18"/>
        <color indexed="8"/>
        <rFont val="DFYuanMedium-B5"/>
        <family val="1"/>
      </rPr>
      <t>臭火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焦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</si>
  <si>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格</t>
    </r>
  </si>
  <si>
    <r>
      <t>(</t>
    </r>
    <r>
      <rPr>
        <sz val="18"/>
        <color indexed="8"/>
        <rFont val="DFYuanMedium-B5"/>
        <family val="1"/>
      </rPr>
      <t>不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敢</t>
    </r>
  </si>
  <si>
    <r>
      <t>(</t>
    </r>
    <r>
      <rPr>
        <sz val="18"/>
        <color indexed="8"/>
        <rFont val="DFYuanMedium-B5"/>
        <family val="1"/>
      </rPr>
      <t>阿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姑</t>
    </r>
  </si>
  <si>
    <r>
      <t>(</t>
    </r>
    <r>
      <rPr>
        <sz val="18"/>
        <color indexed="8"/>
        <rFont val="DFYuanMedium-B5"/>
        <family val="1"/>
      </rPr>
      <t>下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晡</t>
    </r>
  </si>
  <si>
    <r>
      <t>(</t>
    </r>
    <r>
      <rPr>
        <sz val="18"/>
        <color indexed="8"/>
        <rFont val="DFYuanMedium-B5"/>
        <family val="1"/>
      </rPr>
      <t>普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渡</t>
    </r>
  </si>
  <si>
    <r>
      <t>(</t>
    </r>
    <r>
      <rPr>
        <sz val="18"/>
        <color indexed="8"/>
        <rFont val="DFYuanMedium-B5"/>
        <family val="1"/>
      </rPr>
      <t>大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街</t>
    </r>
  </si>
  <si>
    <r>
      <rPr>
        <sz val="18"/>
        <color indexed="8"/>
        <rFont val="細明體"/>
        <family val="3"/>
        <charset val="136"/>
      </rPr>
      <t>哽</t>
    </r>
    <r>
      <rPr>
        <sz val="18"/>
        <color indexed="8"/>
        <rFont val="DFYuanMedium-B5"/>
        <family val="1"/>
      </rPr>
      <t>(</t>
    </r>
    <r>
      <rPr>
        <sz val="18"/>
        <color indexed="8"/>
        <rFont val="細明體"/>
        <family val="3"/>
        <charset val="136"/>
      </rPr>
      <t>到</t>
    </r>
    <r>
      <rPr>
        <sz val="18"/>
        <color indexed="8"/>
        <rFont val="DFYuanMedium-B5"/>
        <family val="1"/>
      </rPr>
      <t>)</t>
    </r>
    <phoneticPr fontId="1" type="noConversion"/>
  </si>
  <si>
    <r>
      <t>(</t>
    </r>
    <r>
      <rPr>
        <sz val="18"/>
        <color indexed="8"/>
        <rFont val="DFYuanMedium-B5"/>
        <family val="1"/>
      </rPr>
      <t>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病</t>
    </r>
  </si>
  <si>
    <r>
      <t>k</t>
    </r>
    <r>
      <rPr>
        <sz val="18"/>
        <color indexed="8"/>
        <rFont val="細明體"/>
        <family val="3"/>
        <charset val="136"/>
      </rPr>
      <t>ɛ</t>
    </r>
    <r>
      <rPr>
        <sz val="18"/>
        <color indexed="8"/>
        <rFont val="Times New Roman"/>
        <family val="1"/>
      </rPr>
      <t>ʔ7</t>
    </r>
    <phoneticPr fontId="1" type="noConversion"/>
  </si>
  <si>
    <r>
      <t>(</t>
    </r>
    <r>
      <rPr>
        <sz val="18"/>
        <color indexed="8"/>
        <rFont val="DFYuanMedium-B5"/>
        <family val="1"/>
      </rPr>
      <t>大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家</t>
    </r>
  </si>
  <si>
    <r>
      <t>(</t>
    </r>
    <r>
      <rPr>
        <sz val="18"/>
        <color indexed="8"/>
        <rFont val="DFYuanMedium-B5"/>
        <family val="1"/>
      </rPr>
      <t>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假</t>
    </r>
  </si>
  <si>
    <r>
      <t>(</t>
    </r>
    <r>
      <rPr>
        <sz val="18"/>
        <color indexed="8"/>
        <rFont val="DFYuanMedium-B5"/>
        <family val="1"/>
      </rPr>
      <t>老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父</t>
    </r>
  </si>
  <si>
    <r>
      <t>(</t>
    </r>
    <r>
      <rPr>
        <sz val="18"/>
        <color indexed="8"/>
        <rFont val="DFYuanMedium-B5"/>
        <family val="1"/>
      </rPr>
      <t>好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茶</t>
    </r>
  </si>
  <si>
    <r>
      <t>t</t>
    </r>
    <r>
      <rPr>
        <sz val="18"/>
        <color indexed="8"/>
        <rFont val="細明體"/>
        <family val="3"/>
        <charset val="136"/>
      </rPr>
      <t>ɛ</t>
    </r>
    <r>
      <rPr>
        <sz val="18"/>
        <color indexed="8"/>
        <rFont val="Times New Roman"/>
        <family val="1"/>
      </rPr>
      <t>2</t>
    </r>
    <phoneticPr fontId="1" type="noConversion"/>
  </si>
  <si>
    <r>
      <t>t</t>
    </r>
    <r>
      <rPr>
        <sz val="18"/>
        <color rgb="FFFF0000"/>
        <rFont val="細明體"/>
        <family val="3"/>
        <charset val="136"/>
      </rPr>
      <t>ɛ</t>
    </r>
    <r>
      <rPr>
        <sz val="18"/>
        <color rgb="FFFF0000"/>
        <rFont val="Times New Roman"/>
        <family val="1"/>
      </rPr>
      <t>2</t>
    </r>
    <phoneticPr fontId="1" type="noConversion"/>
  </si>
  <si>
    <r>
      <t>(</t>
    </r>
    <r>
      <rPr>
        <sz val="18"/>
        <color indexed="8"/>
        <rFont val="DFYuanMedium-B5"/>
        <family val="1"/>
      </rPr>
      <t>姓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金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</si>
  <si>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斤</t>
    </r>
  </si>
  <si>
    <r>
      <t>ki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</si>
  <si>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枝</t>
    </r>
  </si>
  <si>
    <r>
      <t>(</t>
    </r>
    <r>
      <rPr>
        <sz val="18"/>
        <color indexed="8"/>
        <rFont val="DFYuanMedium-B5"/>
        <family val="1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期</t>
    </r>
  </si>
  <si>
    <r>
      <t>(</t>
    </r>
    <r>
      <rPr>
        <sz val="18"/>
        <color indexed="8"/>
        <rFont val="DFYuanMedium-B5"/>
        <family val="1"/>
      </rPr>
      <t>阿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彬</t>
    </r>
  </si>
  <si>
    <r>
      <t>pi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</si>
  <si>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細明體"/>
        <family val="3"/>
        <charset val="136"/>
      </rPr>
      <t>咖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啡</t>
    </r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</si>
  <si>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批</t>
    </r>
    <phoneticPr fontId="1" type="noConversion"/>
  </si>
  <si>
    <r>
      <t>(</t>
    </r>
    <r>
      <rPr>
        <sz val="18"/>
        <color indexed="8"/>
        <rFont val="DFYuanMedium-B5"/>
        <family val="1"/>
      </rPr>
      <t>道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德</t>
    </r>
  </si>
  <si>
    <r>
      <t>(</t>
    </r>
    <r>
      <rPr>
        <sz val="18"/>
        <color indexed="8"/>
        <rFont val="細明體"/>
        <family val="3"/>
        <charset val="136"/>
      </rPr>
      <t>八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珍</t>
    </r>
    <phoneticPr fontId="1" type="noConversion"/>
  </si>
  <si>
    <r>
      <t>(</t>
    </r>
    <r>
      <rPr>
        <sz val="18"/>
        <color indexed="8"/>
        <rFont val="DFYuanMedium-B5"/>
        <family val="1"/>
      </rPr>
      <t>家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丁</t>
    </r>
  </si>
  <si>
    <r>
      <t>ti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</si>
  <si>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路很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直</t>
    </r>
  </si>
  <si>
    <r>
      <t>(</t>
    </r>
    <r>
      <rPr>
        <sz val="18"/>
        <color indexed="8"/>
        <rFont val="細明體"/>
        <family val="3"/>
        <charset val="136"/>
      </rPr>
      <t>水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池</t>
    </r>
    <phoneticPr fontId="1" type="noConversion"/>
  </si>
  <si>
    <r>
      <t>(</t>
    </r>
    <r>
      <rPr>
        <sz val="18"/>
        <color indexed="8"/>
        <rFont val="DFYuanMedium-B5"/>
        <family val="1"/>
      </rPr>
      <t>肉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羹</t>
    </r>
  </si>
  <si>
    <r>
      <t>(</t>
    </r>
    <r>
      <rPr>
        <sz val="18"/>
        <color indexed="8"/>
        <rFont val="DFYuanMedium-B5"/>
        <family val="1"/>
      </rPr>
      <t>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甜</t>
    </r>
  </si>
  <si>
    <r>
      <t>ko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1</t>
    </r>
  </si>
  <si>
    <r>
      <t>(</t>
    </r>
    <r>
      <rPr>
        <sz val="18"/>
        <color indexed="8"/>
        <rFont val="DFYuanMedium-B5"/>
        <family val="1"/>
      </rPr>
      <t>竹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篙</t>
    </r>
  </si>
  <si>
    <r>
      <t>磅</t>
    </r>
    <r>
      <rPr>
        <sz val="18"/>
        <color indexed="8"/>
        <rFont val="Times New Roman"/>
        <family val="1"/>
      </rPr>
      <t>(</t>
    </r>
    <r>
      <rPr>
        <sz val="18"/>
        <color indexed="8"/>
        <rFont val="DFYuanMedium-B5"/>
        <family val="1"/>
      </rPr>
      <t>秤</t>
    </r>
    <r>
      <rPr>
        <sz val="18"/>
        <color indexed="8"/>
        <rFont val="Times New Roman"/>
        <family val="1"/>
      </rPr>
      <t>)</t>
    </r>
  </si>
  <si>
    <r>
      <t>po</t>
    </r>
    <r>
      <rPr>
        <sz val="18"/>
        <color indexed="8"/>
        <rFont val="新細明體"/>
        <family val="2"/>
        <charset val="136"/>
      </rPr>
      <t>ŋ</t>
    </r>
    <r>
      <rPr>
        <sz val="18"/>
        <color indexed="8"/>
        <rFont val="Times New Roman"/>
        <family val="1"/>
      </rPr>
      <t>6</t>
    </r>
  </si>
  <si>
    <r>
      <t>(</t>
    </r>
    <r>
      <rPr>
        <sz val="18"/>
        <color indexed="8"/>
        <rFont val="DFYuanMedium-B5"/>
        <family val="1"/>
      </rPr>
      <t>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薄</t>
    </r>
  </si>
  <si>
    <r>
      <t>(</t>
    </r>
    <r>
      <rPr>
        <sz val="18"/>
        <color indexed="8"/>
        <rFont val="DFYuanMedium-B5"/>
        <family val="1"/>
      </rPr>
      <t>吃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毒</t>
    </r>
  </si>
  <si>
    <r>
      <t>(</t>
    </r>
    <r>
      <rPr>
        <sz val="18"/>
        <color indexed="8"/>
        <rFont val="DFYuanMedium-B5"/>
        <family val="1"/>
      </rPr>
      <t>大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刀</t>
    </r>
  </si>
  <si>
    <r>
      <t>(</t>
    </r>
    <r>
      <rPr>
        <sz val="18"/>
        <color indexed="8"/>
        <rFont val="DFYuanMedium-B5"/>
        <family val="1"/>
      </rPr>
      <t>老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杜</t>
    </r>
  </si>
  <si>
    <r>
      <t>(</t>
    </r>
    <r>
      <rPr>
        <sz val="18"/>
        <color indexed="8"/>
        <rFont val="DFYuanMedium-B5"/>
        <family val="1"/>
      </rPr>
      <t>佳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君</t>
    </r>
  </si>
  <si>
    <r>
      <t>(</t>
    </r>
    <r>
      <rPr>
        <sz val="18"/>
        <color indexed="8"/>
        <rFont val="DFYuanMedium-B5"/>
        <family val="1"/>
      </rPr>
      <t>肉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骨</t>
    </r>
  </si>
  <si>
    <r>
      <t>(</t>
    </r>
    <r>
      <rPr>
        <sz val="18"/>
        <color indexed="8"/>
        <rFont val="DFYuanMedium-B5"/>
        <family val="1"/>
      </rPr>
      <t>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滑</t>
    </r>
  </si>
  <si>
    <r>
      <t xml:space="preserve">( </t>
    </r>
    <r>
      <rPr>
        <sz val="18"/>
        <color indexed="8"/>
        <rFont val="DFYuanMedium-B5"/>
        <family val="1"/>
      </rPr>
      <t>阿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DFYuanMedium-B5"/>
        <family val="1"/>
      </rPr>
      <t>舅</t>
    </r>
  </si>
  <si>
    <r>
      <t>浮</t>
    </r>
    <r>
      <rPr>
        <sz val="18"/>
        <color indexed="8"/>
        <rFont val="Times New Roman"/>
        <family val="1"/>
      </rPr>
      <t>(</t>
    </r>
    <r>
      <rPr>
        <sz val="18"/>
        <color indexed="8"/>
        <rFont val="DFYuanMedium-B5"/>
        <family val="1"/>
      </rPr>
      <t>油</t>
    </r>
    <r>
      <rPr>
        <sz val="18"/>
        <color indexed="8"/>
        <rFont val="Times New Roman"/>
        <family val="1"/>
      </rPr>
      <t>)</t>
    </r>
    <phoneticPr fontId="1" type="noConversion"/>
  </si>
  <si>
    <r>
      <rPr>
        <sz val="18"/>
        <color indexed="8"/>
        <rFont val="細明體"/>
        <family val="3"/>
        <charset val="136"/>
      </rPr>
      <t>煮</t>
    </r>
    <r>
      <rPr>
        <sz val="18"/>
        <color indexed="8"/>
        <rFont val="DFYuanMedium-B5"/>
        <family val="1"/>
      </rPr>
      <t>(</t>
    </r>
    <r>
      <rPr>
        <sz val="18"/>
        <color indexed="8"/>
        <rFont val="細明體"/>
        <family val="3"/>
        <charset val="136"/>
      </rPr>
      <t>菜</t>
    </r>
    <r>
      <rPr>
        <sz val="18"/>
        <color indexed="8"/>
        <rFont val="DFYuanMedium-B5"/>
        <family val="1"/>
      </rPr>
      <t>)</t>
    </r>
    <phoneticPr fontId="1" type="noConversion"/>
  </si>
  <si>
    <t>o</t>
    <phoneticPr fontId="1" type="noConversion"/>
  </si>
  <si>
    <t>k</t>
    <phoneticPr fontId="1" type="noConversion"/>
  </si>
  <si>
    <t>a</t>
    <phoneticPr fontId="1" type="noConversion"/>
  </si>
  <si>
    <t>ka3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</si>
  <si>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放</t>
    </r>
    <r>
      <rPr>
        <sz val="18"/>
        <color indexed="8"/>
        <rFont val="DFYuanMedium-B5"/>
        <family val="1"/>
      </rPr>
      <t>)</t>
    </r>
    <r>
      <rPr>
        <sz val="18"/>
        <color indexed="8"/>
        <rFont val="細明體"/>
        <family val="3"/>
        <charset val="136"/>
      </rPr>
      <t>假</t>
    </r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</si>
  <si>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百</t>
    </r>
    <r>
      <rPr>
        <sz val="18"/>
        <color indexed="8"/>
        <rFont val="DFYuanMedium-B5"/>
        <family val="1"/>
      </rPr>
      <t>)</t>
    </r>
    <r>
      <rPr>
        <sz val="18"/>
        <color indexed="8"/>
        <rFont val="細明體"/>
        <family val="3"/>
        <charset val="136"/>
      </rPr>
      <t>家</t>
    </r>
    <phoneticPr fontId="1" type="noConversion"/>
  </si>
  <si>
    <t>ɔ</t>
    <phoneticPr fontId="1" type="noConversion"/>
  </si>
  <si>
    <r>
      <t>k</t>
    </r>
    <r>
      <rPr>
        <sz val="18"/>
        <color indexed="8"/>
        <rFont val="細明體"/>
        <family val="3"/>
        <charset val="136"/>
      </rPr>
      <t>ɔ</t>
    </r>
    <r>
      <rPr>
        <sz val="18"/>
        <color indexed="8"/>
        <rFont val="Times New Roman"/>
        <family val="1"/>
      </rPr>
      <t>3</t>
    </r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</si>
  <si>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一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股</t>
    </r>
    <phoneticPr fontId="1" type="noConversion"/>
  </si>
  <si>
    <t>ke5</t>
    <phoneticPr fontId="1" type="noConversion"/>
  </si>
  <si>
    <t>e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</si>
  <si>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出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嫁</t>
    </r>
    <phoneticPr fontId="1" type="noConversion"/>
  </si>
  <si>
    <r>
      <t>k</t>
    </r>
    <r>
      <rPr>
        <sz val="18"/>
        <color indexed="8"/>
        <rFont val="細明體"/>
        <family val="3"/>
        <charset val="136"/>
      </rPr>
      <t>ɛ</t>
    </r>
    <r>
      <rPr>
        <sz val="18"/>
        <color indexed="8"/>
        <rFont val="Times New Roman"/>
        <family val="1"/>
      </rPr>
      <t>5</t>
    </r>
    <phoneticPr fontId="1" type="noConversion"/>
  </si>
  <si>
    <t>布</t>
    <phoneticPr fontId="1" type="noConversion"/>
  </si>
  <si>
    <r>
      <t>p</t>
    </r>
    <r>
      <rPr>
        <sz val="18"/>
        <color indexed="8"/>
        <rFont val="細明體"/>
        <family val="3"/>
        <charset val="136"/>
      </rPr>
      <t>ɔ</t>
    </r>
    <r>
      <rPr>
        <sz val="18"/>
        <color indexed="8"/>
        <rFont val="Times New Roman"/>
        <family val="1"/>
      </rPr>
      <t>5</t>
    </r>
    <phoneticPr fontId="1" type="noConversion"/>
  </si>
  <si>
    <t>爬</t>
    <phoneticPr fontId="1" type="noConversion"/>
  </si>
  <si>
    <r>
      <t>p</t>
    </r>
    <r>
      <rPr>
        <sz val="18"/>
        <color indexed="8"/>
        <rFont val="細明體"/>
        <family val="3"/>
        <charset val="136"/>
      </rPr>
      <t>ɛ</t>
    </r>
    <r>
      <rPr>
        <sz val="18"/>
        <color indexed="8"/>
        <rFont val="Times New Roman"/>
        <family val="1"/>
      </rPr>
      <t>2</t>
    </r>
    <phoneticPr fontId="1" type="noConversion"/>
  </si>
  <si>
    <t>p</t>
    <phoneticPr fontId="1" type="noConversion"/>
  </si>
  <si>
    <t>p</t>
    <phoneticPr fontId="1" type="noConversion"/>
  </si>
  <si>
    <t>e</t>
    <phoneticPr fontId="1" type="noConversion"/>
  </si>
  <si>
    <t>b</t>
    <phoneticPr fontId="1" type="noConversion"/>
  </si>
  <si>
    <t>b</t>
    <phoneticPr fontId="1" type="noConversion"/>
  </si>
  <si>
    <t>迷</t>
    <phoneticPr fontId="1" type="noConversion"/>
  </si>
  <si>
    <t>be2</t>
    <phoneticPr fontId="1" type="noConversion"/>
  </si>
  <si>
    <t>be5</t>
    <phoneticPr fontId="1" type="noConversion"/>
  </si>
  <si>
    <t>be3</t>
    <phoneticPr fontId="1" type="noConversion"/>
  </si>
  <si>
    <t>t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</si>
  <si>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土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地</t>
    </r>
    <phoneticPr fontId="1" type="noConversion"/>
  </si>
  <si>
    <t>ba2</t>
  </si>
  <si>
    <t>(手)麻</t>
    <phoneticPr fontId="1" type="noConversion"/>
  </si>
  <si>
    <t>峇峇</t>
    <phoneticPr fontId="1" type="noConversion"/>
  </si>
  <si>
    <t>舞</t>
  </si>
  <si>
    <t>武</t>
  </si>
  <si>
    <t>bu3</t>
    <phoneticPr fontId="1" type="noConversion"/>
  </si>
  <si>
    <t>bu6</t>
    <phoneticPr fontId="1" type="noConversion"/>
  </si>
  <si>
    <t>u</t>
    <phoneticPr fontId="1" type="noConversion"/>
  </si>
  <si>
    <t>(真)早</t>
    <phoneticPr fontId="1" type="noConversion"/>
  </si>
  <si>
    <t>tsa1</t>
    <phoneticPr fontId="1" type="noConversion"/>
  </si>
  <si>
    <t>tsa3</t>
    <phoneticPr fontId="1" type="noConversion"/>
  </si>
  <si>
    <t>a</t>
    <phoneticPr fontId="1" type="noConversion"/>
  </si>
  <si>
    <t>a</t>
    <phoneticPr fontId="1" type="noConversion"/>
  </si>
  <si>
    <t>柴</t>
  </si>
  <si>
    <t>痴</t>
  </si>
  <si>
    <t>厝</t>
  </si>
  <si>
    <t>tsʰa1</t>
    <phoneticPr fontId="1" type="noConversion"/>
  </si>
  <si>
    <t>tsʰa2</t>
    <phoneticPr fontId="1" type="noConversion"/>
  </si>
  <si>
    <t>tsʰa3</t>
    <phoneticPr fontId="1" type="noConversion"/>
  </si>
  <si>
    <t>tsʰi1</t>
    <phoneticPr fontId="1" type="noConversion"/>
  </si>
  <si>
    <t>tsʰi5</t>
    <phoneticPr fontId="1" type="noConversion"/>
  </si>
  <si>
    <t>tsʰi6</t>
    <phoneticPr fontId="1" type="noConversion"/>
  </si>
  <si>
    <t>tsʰu3</t>
    <phoneticPr fontId="1" type="noConversion"/>
  </si>
  <si>
    <t>tsʰu5</t>
    <phoneticPr fontId="1" type="noConversion"/>
  </si>
  <si>
    <t>tsʰ</t>
    <phoneticPr fontId="1" type="noConversion"/>
  </si>
  <si>
    <t>i</t>
    <phoneticPr fontId="1" type="noConversion"/>
  </si>
  <si>
    <t>i</t>
    <phoneticPr fontId="1" type="noConversion"/>
  </si>
  <si>
    <t>u</t>
    <phoneticPr fontId="1" type="noConversion"/>
  </si>
  <si>
    <t>tsi1</t>
    <phoneticPr fontId="1" type="noConversion"/>
  </si>
  <si>
    <t>tsi3</t>
    <phoneticPr fontId="1" type="noConversion"/>
  </si>
  <si>
    <t>i</t>
    <phoneticPr fontId="1" type="noConversion"/>
  </si>
  <si>
    <t>i</t>
    <phoneticPr fontId="1" type="noConversion"/>
  </si>
  <si>
    <t>ts</t>
    <phoneticPr fontId="1" type="noConversion"/>
  </si>
  <si>
    <t>四</t>
    <phoneticPr fontId="1" type="noConversion"/>
  </si>
  <si>
    <t>死</t>
    <phoneticPr fontId="1" type="noConversion"/>
  </si>
  <si>
    <t>(邱公)司</t>
    <phoneticPr fontId="1" type="noConversion"/>
  </si>
  <si>
    <t>si5</t>
    <phoneticPr fontId="1" type="noConversion"/>
  </si>
  <si>
    <t>si3</t>
    <phoneticPr fontId="1" type="noConversion"/>
  </si>
  <si>
    <t>si1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</si>
  <si>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</si>
  <si>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</si>
  <si>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</si>
  <si>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su3</t>
    <phoneticPr fontId="1" type="noConversion"/>
  </si>
  <si>
    <t>su1</t>
    <phoneticPr fontId="1" type="noConversion"/>
  </si>
  <si>
    <t>sa1</t>
    <phoneticPr fontId="1" type="noConversion"/>
  </si>
  <si>
    <t>sa1</t>
    <phoneticPr fontId="1" type="noConversion"/>
  </si>
  <si>
    <t>u</t>
    <phoneticPr fontId="1" type="noConversion"/>
  </si>
  <si>
    <t>u</t>
    <phoneticPr fontId="1" type="noConversion"/>
  </si>
  <si>
    <t>a</t>
    <phoneticPr fontId="1" type="noConversion"/>
  </si>
  <si>
    <t>a</t>
    <phoneticPr fontId="1" type="noConversion"/>
  </si>
  <si>
    <t>iu</t>
    <phoneticPr fontId="1" type="noConversion"/>
  </si>
  <si>
    <t>ia</t>
    <phoneticPr fontId="1" type="noConversion"/>
  </si>
  <si>
    <t>ia</t>
    <phoneticPr fontId="1" type="noConversion"/>
  </si>
  <si>
    <t>siu6</t>
    <phoneticPr fontId="1" type="noConversion"/>
  </si>
  <si>
    <t>收</t>
    <phoneticPr fontId="1" type="noConversion"/>
  </si>
  <si>
    <t>游</t>
    <phoneticPr fontId="1" type="noConversion"/>
  </si>
  <si>
    <t>siu1</t>
    <phoneticPr fontId="1" type="noConversion"/>
  </si>
  <si>
    <t>siu2</t>
    <phoneticPr fontId="1" type="noConversion"/>
  </si>
  <si>
    <t>io</t>
    <phoneticPr fontId="1" type="noConversion"/>
  </si>
  <si>
    <t>s</t>
    <phoneticPr fontId="1" type="noConversion"/>
  </si>
  <si>
    <t>明(年)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</si>
  <si>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生</t>
    </r>
    <r>
      <rPr>
        <sz val="18"/>
        <color indexed="8"/>
        <rFont val="DFYuanMedium-B5"/>
        <family val="1"/>
      </rPr>
      <t>)</t>
    </r>
    <r>
      <rPr>
        <sz val="18"/>
        <color indexed="8"/>
        <rFont val="細明體"/>
        <family val="3"/>
        <charset val="136"/>
      </rPr>
      <t>病</t>
    </r>
    <phoneticPr fontId="1" type="noConversion"/>
  </si>
  <si>
    <t>mẽ2</t>
    <phoneticPr fontId="1" type="noConversion"/>
  </si>
  <si>
    <t>pẽ1</t>
    <phoneticPr fontId="1" type="noConversion"/>
  </si>
  <si>
    <t>m</t>
    <phoneticPr fontId="1" type="noConversion"/>
  </si>
  <si>
    <t>p</t>
    <phoneticPr fontId="1" type="noConversion"/>
  </si>
  <si>
    <t>tẽ6</t>
    <phoneticPr fontId="1" type="noConversion"/>
  </si>
  <si>
    <t>sẽ6</t>
    <phoneticPr fontId="1" type="noConversion"/>
  </si>
  <si>
    <t>tsẽ6</t>
    <phoneticPr fontId="1" type="noConversion"/>
  </si>
  <si>
    <t>生</t>
    <phoneticPr fontId="1" type="noConversion"/>
  </si>
  <si>
    <t>午</t>
    <phoneticPr fontId="1" type="noConversion"/>
  </si>
  <si>
    <t>毛</t>
    <phoneticPr fontId="1" type="noConversion"/>
  </si>
  <si>
    <t>gõ3</t>
    <phoneticPr fontId="1" type="noConversion"/>
  </si>
  <si>
    <t>mõ1</t>
    <phoneticPr fontId="1" type="noConversion"/>
  </si>
  <si>
    <r>
      <t>o</t>
    </r>
    <r>
      <rPr>
        <sz val="18"/>
        <color theme="1"/>
        <rFont val="Calibri"/>
        <family val="2"/>
        <charset val="136"/>
        <scheme val="minor"/>
      </rPr>
      <t>̃</t>
    </r>
    <phoneticPr fontId="1" type="noConversion"/>
  </si>
  <si>
    <t>pĩ3</t>
    <phoneticPr fontId="1" type="noConversion"/>
  </si>
  <si>
    <t>tĩ1</t>
    <phoneticPr fontId="1" type="noConversion"/>
  </si>
  <si>
    <t>kĩ5</t>
    <phoneticPr fontId="1" type="noConversion"/>
  </si>
  <si>
    <r>
      <t>i</t>
    </r>
    <r>
      <rPr>
        <sz val="18"/>
        <color theme="1"/>
        <rFont val="Calibri"/>
        <family val="2"/>
        <charset val="136"/>
        <scheme val="minor"/>
      </rPr>
      <t>̃</t>
    </r>
    <phoneticPr fontId="1" type="noConversion"/>
  </si>
  <si>
    <t>扁</t>
    <phoneticPr fontId="1" type="noConversion"/>
  </si>
  <si>
    <t>甜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</si>
  <si>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第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十</t>
    </r>
    <phoneticPr fontId="1" type="noConversion"/>
  </si>
  <si>
    <t>手</t>
    <phoneticPr fontId="1" type="noConversion"/>
  </si>
  <si>
    <t>秋</t>
    <phoneticPr fontId="1" type="noConversion"/>
  </si>
  <si>
    <t>tsʰiu3</t>
    <phoneticPr fontId="1" type="noConversion"/>
  </si>
  <si>
    <t>tsʰiu1</t>
    <phoneticPr fontId="1" type="noConversion"/>
  </si>
  <si>
    <t>tsʰiu6</t>
    <phoneticPr fontId="1" type="noConversion"/>
  </si>
  <si>
    <t>tsʰ</t>
    <phoneticPr fontId="1" type="noConversion"/>
  </si>
  <si>
    <t>tsʰui5</t>
    <phoneticPr fontId="1" type="noConversion"/>
  </si>
  <si>
    <t>tsʰui5</t>
    <phoneticPr fontId="1" type="noConversion"/>
  </si>
  <si>
    <t>碎（去）</t>
    <phoneticPr fontId="1" type="noConversion"/>
  </si>
  <si>
    <t>(ka我)催</t>
    <phoneticPr fontId="1" type="noConversion"/>
  </si>
  <si>
    <t>(很)水</t>
    <phoneticPr fontId="1" type="noConversion"/>
  </si>
  <si>
    <t>sui3</t>
    <phoneticPr fontId="1" type="noConversion"/>
  </si>
  <si>
    <t>sui3</t>
    <phoneticPr fontId="1" type="noConversion"/>
  </si>
  <si>
    <t>ui</t>
    <phoneticPr fontId="1" type="noConversion"/>
  </si>
  <si>
    <t>s</t>
    <phoneticPr fontId="1" type="noConversion"/>
  </si>
  <si>
    <t>s</t>
    <phoneticPr fontId="1" type="noConversion"/>
  </si>
  <si>
    <t>bi3</t>
    <phoneticPr fontId="1" type="noConversion"/>
  </si>
  <si>
    <t>bi6</t>
    <phoneticPr fontId="1" type="noConversion"/>
  </si>
  <si>
    <t>bi1</t>
    <phoneticPr fontId="1" type="noConversion"/>
  </si>
  <si>
    <t>味</t>
    <phoneticPr fontId="1" type="noConversion"/>
  </si>
  <si>
    <t>米</t>
    <phoneticPr fontId="1" type="noConversion"/>
  </si>
  <si>
    <t>i</t>
    <phoneticPr fontId="1" type="noConversion"/>
  </si>
  <si>
    <t>i</t>
    <phoneticPr fontId="1" type="noConversion"/>
  </si>
  <si>
    <t>gi6</t>
    <phoneticPr fontId="1" type="noConversion"/>
  </si>
  <si>
    <t>gi3</t>
    <phoneticPr fontId="1" type="noConversion"/>
  </si>
  <si>
    <t>gi2</t>
    <phoneticPr fontId="1" type="noConversion"/>
  </si>
  <si>
    <t>宜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</si>
  <si>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</si>
  <si>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</si>
  <si>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</si>
  <si>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i</t>
    <phoneticPr fontId="1" type="noConversion"/>
  </si>
  <si>
    <t>ga2</t>
    <phoneticPr fontId="1" type="noConversion"/>
  </si>
  <si>
    <t>牙</t>
    <phoneticPr fontId="1" type="noConversion"/>
  </si>
  <si>
    <t>a</t>
    <phoneticPr fontId="1" type="noConversion"/>
  </si>
  <si>
    <t>a</t>
    <phoneticPr fontId="1" type="noConversion"/>
  </si>
  <si>
    <t>牛</t>
    <phoneticPr fontId="1" type="noConversion"/>
  </si>
  <si>
    <t>gu2</t>
    <phoneticPr fontId="1" type="noConversion"/>
  </si>
  <si>
    <t>u</t>
    <phoneticPr fontId="1" type="noConversion"/>
  </si>
  <si>
    <t>u</t>
    <phoneticPr fontId="1" type="noConversion"/>
  </si>
  <si>
    <t>u</t>
    <phoneticPr fontId="1" type="noConversion"/>
  </si>
  <si>
    <t>g</t>
    <phoneticPr fontId="1" type="noConversion"/>
  </si>
  <si>
    <t>li3</t>
    <phoneticPr fontId="1" type="noConversion"/>
  </si>
  <si>
    <t>li2</t>
    <phoneticPr fontId="1" type="noConversion"/>
  </si>
  <si>
    <t>你</t>
    <phoneticPr fontId="1" type="noConversion"/>
  </si>
  <si>
    <t>李</t>
    <phoneticPr fontId="1" type="noConversion"/>
  </si>
  <si>
    <t>lu3</t>
    <phoneticPr fontId="1" type="noConversion"/>
  </si>
  <si>
    <t>l</t>
    <phoneticPr fontId="1" type="noConversion"/>
  </si>
  <si>
    <t>zu2</t>
    <phoneticPr fontId="1" type="noConversion"/>
  </si>
  <si>
    <t>zi6</t>
    <phoneticPr fontId="1" type="noConversion"/>
  </si>
  <si>
    <t>如</t>
    <phoneticPr fontId="1" type="noConversion"/>
  </si>
  <si>
    <t>儒</t>
    <phoneticPr fontId="1" type="noConversion"/>
  </si>
  <si>
    <t>二</t>
    <phoneticPr fontId="1" type="noConversion"/>
  </si>
  <si>
    <t>zia6</t>
    <phoneticPr fontId="1" type="noConversion"/>
  </si>
  <si>
    <t>zia6</t>
    <phoneticPr fontId="1" type="noConversion"/>
  </si>
  <si>
    <t>遮</t>
    <phoneticPr fontId="1" type="noConversion"/>
  </si>
  <si>
    <t>惹(事)</t>
    <phoneticPr fontId="1" type="noConversion"/>
  </si>
  <si>
    <t>ia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</si>
  <si>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</si>
  <si>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</si>
  <si>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</si>
  <si>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kʰi1</t>
    <phoneticPr fontId="1" type="noConversion"/>
  </si>
  <si>
    <t>kʰi3</t>
    <phoneticPr fontId="1" type="noConversion"/>
  </si>
  <si>
    <t>起</t>
    <phoneticPr fontId="1" type="noConversion"/>
  </si>
  <si>
    <t>kʰa1</t>
    <phoneticPr fontId="1" type="noConversion"/>
  </si>
  <si>
    <t>麻</t>
    <phoneticPr fontId="1" type="noConversion"/>
  </si>
  <si>
    <t>mã2</t>
    <phoneticPr fontId="1" type="noConversion"/>
  </si>
  <si>
    <t>mã6</t>
    <phoneticPr fontId="1" type="noConversion"/>
  </si>
  <si>
    <t>m</t>
    <phoneticPr fontId="1" type="noConversion"/>
  </si>
  <si>
    <t>m</t>
    <phoneticPr fontId="1" type="noConversion"/>
  </si>
  <si>
    <t>姑嫂</t>
  </si>
  <si>
    <t>道家</t>
  </si>
  <si>
    <t>道教</t>
  </si>
  <si>
    <t>姑婆</t>
  </si>
  <si>
    <t>第四</t>
  </si>
  <si>
    <t>舅公</t>
  </si>
  <si>
    <t>倒台</t>
  </si>
  <si>
    <t>茶杯</t>
  </si>
  <si>
    <t>地球</t>
  </si>
  <si>
    <t>咬刀</t>
  </si>
  <si>
    <t>保庇</t>
  </si>
  <si>
    <t>以前</t>
  </si>
  <si>
    <t>奇怪</t>
  </si>
  <si>
    <t>基地</t>
  </si>
  <si>
    <t>大刀</t>
  </si>
  <si>
    <t>地步</t>
  </si>
  <si>
    <t>交保</t>
  </si>
  <si>
    <t>孤枝</t>
  </si>
  <si>
    <t>市面</t>
  </si>
  <si>
    <t>徒弟</t>
  </si>
  <si>
    <t>表弟</t>
  </si>
  <si>
    <t>厚厚</t>
  </si>
  <si>
    <t>排水</t>
  </si>
  <si>
    <t>拜四</t>
  </si>
  <si>
    <t>布袋</t>
  </si>
  <si>
    <t>故交</t>
  </si>
  <si>
    <t>第九</t>
  </si>
  <si>
    <t>四包</t>
  </si>
  <si>
    <t>剪刀</t>
  </si>
  <si>
    <t>短枝</t>
  </si>
  <si>
    <t>大旗</t>
  </si>
  <si>
    <t>水果</t>
  </si>
  <si>
    <t>地基</t>
  </si>
  <si>
    <t>短期</t>
  </si>
  <si>
    <t>排解</t>
  </si>
  <si>
    <t>古都</t>
  </si>
  <si>
    <t>古早</t>
  </si>
  <si>
    <t>家教</t>
  </si>
  <si>
    <t>大水</t>
  </si>
  <si>
    <t>米粉</t>
  </si>
  <si>
    <t>米市</t>
  </si>
  <si>
    <t>四弟</t>
  </si>
  <si>
    <t>kɔ1so3</t>
  </si>
  <si>
    <t>te6tɔ2</t>
  </si>
  <si>
    <t>tsʰi4ke5</t>
  </si>
  <si>
    <t>pai2tui6</t>
  </si>
  <si>
    <t>pɔ6sɔ5</t>
  </si>
  <si>
    <t>to4ka1</t>
  </si>
  <si>
    <t>kɔ1po2</t>
  </si>
  <si>
    <t>tui5ku5</t>
  </si>
  <si>
    <t>be4tsʰaj5</t>
  </si>
  <si>
    <t>pɔ5si2</t>
  </si>
  <si>
    <t>po3hɔ6</t>
  </si>
  <si>
    <t>te6si5</t>
  </si>
  <si>
    <t>be4tsua3</t>
  </si>
  <si>
    <t>ku4koŋ1</t>
  </si>
  <si>
    <t>ka5sɯ3</t>
  </si>
  <si>
    <t>to3tai2</t>
  </si>
  <si>
    <t>po3te6</t>
  </si>
  <si>
    <t>te2pue1</t>
  </si>
  <si>
    <t>te6kiu2</t>
  </si>
  <si>
    <t>bi4le6</t>
  </si>
  <si>
    <t>ka6to1</t>
  </si>
  <si>
    <t>ko5si2</t>
  </si>
  <si>
    <t>to4kau5</t>
  </si>
  <si>
    <t>po3pi5</t>
  </si>
  <si>
    <t>ki2kuai5</t>
  </si>
  <si>
    <t>be4hu2</t>
  </si>
  <si>
    <t>piau1ki6</t>
  </si>
  <si>
    <t>tsi3sɔ5</t>
  </si>
  <si>
    <t>be4ki2</t>
  </si>
  <si>
    <t>ki1te6</t>
  </si>
  <si>
    <t>tua6to1</t>
  </si>
  <si>
    <t>te6pɔ6</t>
  </si>
  <si>
    <t>kue1po2</t>
  </si>
  <si>
    <t>kɔ1ki1</t>
  </si>
  <si>
    <t>po3to3</t>
  </si>
  <si>
    <t>tsʰi4bin6</t>
  </si>
  <si>
    <t>po3to1</t>
  </si>
  <si>
    <t>tɔ2tue6</t>
  </si>
  <si>
    <t>be4bi4</t>
  </si>
  <si>
    <t>piau3te6</t>
  </si>
  <si>
    <t>kau6kau6</t>
  </si>
  <si>
    <t>pai2tsui3</t>
  </si>
  <si>
    <t>ki2ho6</t>
  </si>
  <si>
    <t>pui2hu2</t>
  </si>
  <si>
    <t>pai5si5</t>
  </si>
  <si>
    <t>po5ke5</t>
  </si>
  <si>
    <t>pau1su1</t>
  </si>
  <si>
    <t>kɔ5kau1</t>
  </si>
  <si>
    <t>te6kau3</t>
  </si>
  <si>
    <t>si2si2</t>
  </si>
  <si>
    <t>po3pue5</t>
  </si>
  <si>
    <t>si2ke5</t>
  </si>
  <si>
    <t>si5pau1</t>
  </si>
  <si>
    <t>ka1to1</t>
  </si>
  <si>
    <t>tua6ki2</t>
  </si>
  <si>
    <t>tsui3ko3</t>
  </si>
  <si>
    <t>te6ki1</t>
  </si>
  <si>
    <t>pai2kai3</t>
  </si>
  <si>
    <t>te2kɔ3</t>
  </si>
  <si>
    <t>tu1pai2</t>
  </si>
  <si>
    <t>kɔ3tsa3</t>
  </si>
  <si>
    <t>ka1kau5</t>
  </si>
  <si>
    <t>ko1kui5</t>
  </si>
  <si>
    <t>tua6tsui3</t>
  </si>
  <si>
    <t>po4tui6</t>
  </si>
  <si>
    <t>be4tu1</t>
  </si>
  <si>
    <t>bi4hun3</t>
  </si>
  <si>
    <t>bi4tsʰi4</t>
  </si>
  <si>
    <t>po6tui6</t>
  </si>
  <si>
    <t>ki5tsia3</t>
  </si>
  <si>
    <t>tsiŋ4tsiŋ4</t>
  </si>
  <si>
    <t>加水</t>
  </si>
  <si>
    <t>ka1tsui3</t>
  </si>
  <si>
    <t>pui2tu1</t>
  </si>
  <si>
    <t>tue3ki1</t>
  </si>
  <si>
    <t>tsu3ke1</t>
  </si>
  <si>
    <t>te6po5</t>
  </si>
  <si>
    <t>kau1po3</t>
  </si>
  <si>
    <t>siu1ku5</t>
  </si>
  <si>
    <t>tu1tɔ6</t>
  </si>
  <si>
    <t>kɔ2tɔ1</t>
  </si>
  <si>
    <t>tue3ki2</t>
  </si>
  <si>
    <t>i4tsiŋ2</t>
  </si>
  <si>
    <t>kue5ki2</t>
  </si>
  <si>
    <t>po5tsua3</t>
  </si>
  <si>
    <t>su5ti6</t>
  </si>
  <si>
    <t>pɔ5tue6</t>
  </si>
  <si>
    <t>kue5tɔ6</t>
  </si>
  <si>
    <t>IPA</t>
  </si>
  <si>
    <t>All Consonants</t>
    <phoneticPr fontId="1" type="noConversion"/>
  </si>
  <si>
    <t>14C*3V(i, a,u) *3 tokens</t>
    <phoneticPr fontId="1" type="noConversion"/>
  </si>
  <si>
    <t>All Vowels</t>
    <phoneticPr fontId="1" type="noConversion"/>
  </si>
  <si>
    <t>11V*3C(p,t,k)*3 tokens</t>
    <phoneticPr fontId="1" type="noConversion"/>
  </si>
  <si>
    <t>sia3</t>
    <phoneticPr fontId="1" type="noConversion"/>
  </si>
  <si>
    <t>sia6</t>
    <phoneticPr fontId="1" type="noConversion"/>
  </si>
  <si>
    <t>sia6</t>
    <phoneticPr fontId="1" type="noConversion"/>
  </si>
  <si>
    <t>sio1</t>
    <phoneticPr fontId="1" type="noConversion"/>
  </si>
  <si>
    <t>sio1</t>
    <phoneticPr fontId="1" type="noConversion"/>
  </si>
  <si>
    <t>9T*15*tokens(CV)</t>
    <phoneticPr fontId="1" type="noConversion"/>
  </si>
  <si>
    <t>All Di tone</t>
    <phoneticPr fontId="1" type="noConversion"/>
  </si>
  <si>
    <t>All Mono Tone</t>
    <phoneticPr fontId="1" type="noConversion"/>
  </si>
  <si>
    <t>9T*9T*3tokens</t>
    <phoneticPr fontId="1" type="noConversion"/>
  </si>
  <si>
    <t>All CVC/CVN structures</t>
    <phoneticPr fontId="1" type="noConversion"/>
  </si>
  <si>
    <t>k</t>
    <phoneticPr fontId="1" type="noConversion"/>
  </si>
  <si>
    <t>kap7</t>
    <phoneticPr fontId="1" type="noConversion"/>
  </si>
  <si>
    <t>te2ti2</t>
  </si>
  <si>
    <t>te2ke5</t>
  </si>
  <si>
    <t>tsu3te2</t>
  </si>
  <si>
    <t>be4kʰa3</t>
  </si>
  <si>
    <t>to6tsui3</t>
  </si>
  <si>
    <t>茶池</t>
  </si>
  <si>
    <t>煮茶</t>
  </si>
  <si>
    <t>渡水</t>
  </si>
  <si>
    <t>kau5su1</t>
    <phoneticPr fontId="1" type="noConversion"/>
  </si>
  <si>
    <t>Rd001</t>
    <phoneticPr fontId="1" type="noConversion"/>
  </si>
  <si>
    <t>Rd002</t>
  </si>
  <si>
    <t>Rd003</t>
  </si>
  <si>
    <t>Rd004</t>
  </si>
  <si>
    <t>Rd005</t>
  </si>
  <si>
    <t>Rd006</t>
  </si>
  <si>
    <t>Rd007</t>
  </si>
  <si>
    <t>Rd008</t>
  </si>
  <si>
    <t>Rd009</t>
  </si>
  <si>
    <t>Rd010</t>
  </si>
  <si>
    <t>Rd011</t>
  </si>
  <si>
    <t>Rd012</t>
  </si>
  <si>
    <t>Rd013</t>
  </si>
  <si>
    <t>Rd014</t>
  </si>
  <si>
    <t>Rd015</t>
  </si>
  <si>
    <t>Rd016</t>
  </si>
  <si>
    <t>Rd017</t>
  </si>
  <si>
    <t>Rd018</t>
  </si>
  <si>
    <t>Rd019</t>
  </si>
  <si>
    <t>Rd020</t>
  </si>
  <si>
    <t>Rd021</t>
  </si>
  <si>
    <t>Rd022</t>
  </si>
  <si>
    <t>Rd023</t>
  </si>
  <si>
    <t>Rd024</t>
  </si>
  <si>
    <t>Rd025</t>
  </si>
  <si>
    <t>Rd026</t>
  </si>
  <si>
    <t>Rd027</t>
  </si>
  <si>
    <t>Rd028</t>
  </si>
  <si>
    <t>Rd029</t>
  </si>
  <si>
    <t>Rd030</t>
  </si>
  <si>
    <t>Rd031</t>
  </si>
  <si>
    <t>Rd032</t>
  </si>
  <si>
    <t>Rd033</t>
  </si>
  <si>
    <t>Rd034</t>
  </si>
  <si>
    <t>Rd035</t>
  </si>
  <si>
    <t>Rd036</t>
  </si>
  <si>
    <t>Rd037</t>
  </si>
  <si>
    <t>Rd038</t>
  </si>
  <si>
    <t>Rd039</t>
  </si>
  <si>
    <t>Rd040</t>
  </si>
  <si>
    <t>Rd041</t>
  </si>
  <si>
    <t>Rd042</t>
  </si>
  <si>
    <t>Rd043</t>
  </si>
  <si>
    <t>Rd044</t>
  </si>
  <si>
    <t>Rd045</t>
  </si>
  <si>
    <t>Rd046</t>
  </si>
  <si>
    <t>Rd047</t>
  </si>
  <si>
    <t>Rd048</t>
  </si>
  <si>
    <t>Rd049</t>
  </si>
  <si>
    <t>Rd050</t>
  </si>
  <si>
    <t>Rd051</t>
  </si>
  <si>
    <t>Rd052</t>
  </si>
  <si>
    <t>Rd053</t>
  </si>
  <si>
    <t>Rd054</t>
  </si>
  <si>
    <t>Rd055</t>
  </si>
  <si>
    <t>Rd056</t>
  </si>
  <si>
    <t>Rd057</t>
  </si>
  <si>
    <t>Rd058</t>
  </si>
  <si>
    <t>Rd059</t>
  </si>
  <si>
    <t>Rd060</t>
  </si>
  <si>
    <t>Rd061</t>
  </si>
  <si>
    <t>Rd062</t>
  </si>
  <si>
    <t>Rd063</t>
  </si>
  <si>
    <t>Rd064</t>
  </si>
  <si>
    <t>Rd065</t>
  </si>
  <si>
    <t>Rd066</t>
  </si>
  <si>
    <t>Rd067</t>
  </si>
  <si>
    <t>Rd068</t>
  </si>
  <si>
    <t>Rd069</t>
  </si>
  <si>
    <t>Rd070</t>
  </si>
  <si>
    <t>Rd071</t>
  </si>
  <si>
    <t>Rd072</t>
  </si>
  <si>
    <t>Rd073</t>
  </si>
  <si>
    <t>Rd074</t>
  </si>
  <si>
    <t>Rd075</t>
  </si>
  <si>
    <t>Rd076</t>
  </si>
  <si>
    <t>Rd077</t>
  </si>
  <si>
    <t>Rd078</t>
  </si>
  <si>
    <t>Rd079</t>
  </si>
  <si>
    <t>Rd080</t>
  </si>
  <si>
    <t>Rd081</t>
  </si>
  <si>
    <t>Rd082</t>
  </si>
  <si>
    <t>Rd083</t>
  </si>
  <si>
    <t>Rd084</t>
  </si>
  <si>
    <t>Rd085</t>
  </si>
  <si>
    <t>Rd086</t>
  </si>
  <si>
    <t>Rd087</t>
  </si>
  <si>
    <t>Rd088</t>
  </si>
  <si>
    <t>Rd089</t>
  </si>
  <si>
    <t>Rd090</t>
  </si>
  <si>
    <t>Rd091</t>
  </si>
  <si>
    <t>Rd092</t>
  </si>
  <si>
    <t>Rd093</t>
  </si>
  <si>
    <t>ɛ</t>
    <phoneticPr fontId="1" type="noConversion"/>
  </si>
  <si>
    <r>
      <t>k</t>
    </r>
    <r>
      <rPr>
        <sz val="18"/>
        <color indexed="8"/>
        <rFont val="細明體"/>
        <family val="3"/>
        <charset val="136"/>
      </rPr>
      <t>ɛ</t>
    </r>
    <r>
      <rPr>
        <sz val="18"/>
        <color indexed="8"/>
        <rFont val="Times New Roman"/>
        <family val="1"/>
      </rPr>
      <t>1</t>
    </r>
    <phoneticPr fontId="1" type="noConversion"/>
  </si>
  <si>
    <t>N100</t>
  </si>
  <si>
    <t>N101</t>
  </si>
  <si>
    <t>N102</t>
  </si>
  <si>
    <t>N103</t>
  </si>
  <si>
    <t>ɛ</t>
    <phoneticPr fontId="1" type="noConversion"/>
  </si>
  <si>
    <t>k</t>
    <phoneticPr fontId="1" type="noConversion"/>
  </si>
  <si>
    <t>a</t>
    <phoneticPr fontId="1" type="noConversion"/>
  </si>
  <si>
    <t>k</t>
    <phoneticPr fontId="1" type="noConversion"/>
  </si>
  <si>
    <t>l</t>
    <phoneticPr fontId="1" type="noConversion"/>
  </si>
  <si>
    <t>e</t>
    <phoneticPr fontId="1" type="noConversion"/>
  </si>
  <si>
    <t>le6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</si>
  <si>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玻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璃</t>
    </r>
    <phoneticPr fontId="1" type="noConversion"/>
  </si>
  <si>
    <t>le2</t>
    <phoneticPr fontId="1" type="noConversion"/>
  </si>
  <si>
    <t>e</t>
    <phoneticPr fontId="1" type="noConversion"/>
  </si>
  <si>
    <t>ge6</t>
    <phoneticPr fontId="1" type="noConversion"/>
  </si>
  <si>
    <t>g</t>
    <phoneticPr fontId="1" type="noConversion"/>
  </si>
  <si>
    <t>g</t>
    <phoneticPr fontId="1" type="noConversion"/>
  </si>
  <si>
    <t>e</t>
    <phoneticPr fontId="1" type="noConversion"/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</si>
  <si>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</si>
  <si>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</si>
  <si>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</si>
  <si>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</si>
  <si>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</si>
  <si>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</si>
  <si>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</si>
  <si>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</si>
  <si>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</si>
  <si>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</si>
  <si>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</si>
  <si>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</si>
  <si>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</si>
  <si>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</si>
  <si>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</si>
  <si>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</si>
  <si>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</si>
  <si>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</si>
  <si>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</si>
  <si>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</si>
  <si>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</si>
  <si>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</si>
  <si>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</si>
  <si>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</si>
  <si>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</si>
  <si>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</si>
  <si>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</si>
  <si>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</si>
  <si>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</si>
  <si>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</si>
  <si>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</si>
  <si>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</si>
  <si>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</si>
  <si>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</si>
  <si>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</si>
  <si>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</si>
  <si>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</si>
  <si>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</si>
  <si>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</si>
  <si>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</si>
  <si>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</si>
  <si>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</si>
  <si>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</si>
  <si>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</si>
  <si>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</si>
  <si>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</si>
  <si>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</si>
  <si>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</si>
  <si>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</si>
  <si>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</si>
  <si>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</si>
  <si>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</si>
  <si>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N054</t>
  </si>
  <si>
    <t>N055</t>
  </si>
  <si>
    <t>N056</t>
  </si>
  <si>
    <t>N057</t>
  </si>
  <si>
    <t>N058</t>
  </si>
  <si>
    <t>N059</t>
  </si>
  <si>
    <t>N060</t>
  </si>
  <si>
    <t>N061</t>
  </si>
  <si>
    <t>N062</t>
  </si>
  <si>
    <t>N063</t>
  </si>
  <si>
    <t>N064</t>
  </si>
  <si>
    <t>N065</t>
  </si>
  <si>
    <t>N066</t>
  </si>
  <si>
    <t>N067</t>
  </si>
  <si>
    <t>N068</t>
  </si>
  <si>
    <t>N069</t>
  </si>
  <si>
    <t>N070</t>
  </si>
  <si>
    <t>N071</t>
  </si>
  <si>
    <t>N072</t>
  </si>
  <si>
    <t>N073</t>
  </si>
  <si>
    <t>N074</t>
  </si>
  <si>
    <t>N075</t>
  </si>
  <si>
    <t>N076</t>
  </si>
  <si>
    <t>N077</t>
  </si>
  <si>
    <t>N078</t>
  </si>
  <si>
    <t>N079</t>
  </si>
  <si>
    <t>N080</t>
  </si>
  <si>
    <t>N081</t>
  </si>
  <si>
    <t>N082</t>
  </si>
  <si>
    <t>N083</t>
  </si>
  <si>
    <t>N084</t>
  </si>
  <si>
    <t>N085</t>
  </si>
  <si>
    <t>N086</t>
  </si>
  <si>
    <t>N087</t>
  </si>
  <si>
    <t>N088</t>
  </si>
  <si>
    <t>N089</t>
  </si>
  <si>
    <t>N090</t>
  </si>
  <si>
    <t>N091</t>
  </si>
  <si>
    <t>N092</t>
  </si>
  <si>
    <t>N093</t>
  </si>
  <si>
    <t>N094</t>
  </si>
  <si>
    <t>N095</t>
  </si>
  <si>
    <t>N096</t>
  </si>
  <si>
    <t>N097</t>
  </si>
  <si>
    <t>N098</t>
  </si>
  <si>
    <t>N099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</si>
  <si>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</si>
  <si>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</si>
  <si>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</si>
  <si>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</si>
  <si>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</si>
  <si>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</si>
  <si>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</si>
  <si>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</si>
  <si>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</si>
  <si>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</si>
  <si>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</si>
  <si>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</si>
  <si>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</si>
  <si>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</si>
  <si>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</si>
  <si>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</si>
  <si>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</si>
  <si>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</si>
  <si>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</si>
  <si>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</si>
  <si>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</si>
  <si>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</si>
  <si>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</si>
  <si>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</si>
  <si>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</si>
  <si>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</si>
  <si>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</si>
  <si>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</si>
  <si>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</si>
  <si>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</si>
  <si>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</si>
  <si>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</si>
  <si>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</si>
  <si>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</si>
  <si>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</si>
  <si>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</si>
  <si>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</si>
  <si>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</si>
  <si>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</si>
  <si>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</si>
  <si>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</si>
  <si>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</si>
  <si>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</si>
  <si>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</si>
  <si>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</si>
  <si>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</si>
  <si>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</si>
  <si>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</si>
  <si>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</si>
  <si>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</si>
  <si>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</si>
  <si>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</si>
  <si>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</si>
  <si>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</si>
  <si>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</si>
  <si>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</si>
  <si>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</si>
  <si>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</si>
  <si>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</si>
  <si>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</si>
  <si>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</si>
  <si>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</si>
  <si>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</si>
  <si>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</si>
  <si>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</si>
  <si>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</si>
  <si>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</si>
  <si>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</si>
  <si>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</si>
  <si>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</si>
  <si>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</si>
  <si>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</si>
  <si>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</si>
  <si>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</si>
  <si>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</si>
  <si>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</si>
  <si>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</si>
  <si>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</si>
  <si>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</si>
  <si>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</si>
  <si>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</si>
  <si>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</si>
  <si>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</si>
  <si>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</si>
  <si>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</si>
  <si>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</si>
  <si>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</si>
  <si>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</si>
  <si>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</si>
  <si>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</si>
  <si>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</si>
  <si>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</si>
  <si>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</si>
  <si>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</si>
  <si>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</si>
  <si>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</si>
  <si>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</si>
  <si>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</si>
  <si>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</si>
  <si>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</si>
  <si>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</si>
  <si>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</si>
  <si>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</si>
  <si>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</si>
  <si>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</si>
  <si>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</si>
  <si>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</si>
  <si>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</si>
  <si>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</si>
  <si>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</si>
  <si>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</si>
  <si>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</si>
  <si>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</si>
  <si>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</si>
  <si>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</si>
  <si>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</si>
  <si>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</si>
  <si>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</si>
  <si>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</si>
  <si>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</si>
  <si>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</si>
  <si>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</si>
  <si>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</si>
  <si>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</si>
  <si>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</si>
  <si>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</si>
  <si>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</si>
  <si>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</si>
  <si>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</si>
  <si>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</si>
  <si>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</si>
  <si>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</si>
  <si>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</si>
  <si>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</si>
  <si>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</si>
  <si>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</si>
  <si>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</si>
  <si>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</si>
  <si>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</si>
  <si>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</si>
  <si>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</si>
  <si>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</si>
  <si>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</si>
  <si>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</si>
  <si>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</si>
  <si>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</si>
  <si>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</si>
  <si>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</si>
  <si>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</si>
  <si>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</si>
  <si>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</si>
  <si>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</si>
  <si>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</si>
  <si>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</si>
  <si>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</si>
  <si>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</si>
  <si>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</si>
  <si>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</si>
  <si>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</si>
  <si>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</si>
  <si>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</si>
  <si>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</si>
  <si>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</si>
  <si>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N267</t>
  </si>
  <si>
    <t>N268</t>
  </si>
  <si>
    <t>N269</t>
  </si>
  <si>
    <t>(一)码</t>
    <phoneticPr fontId="1" type="noConversion"/>
  </si>
  <si>
    <t>(白)笔</t>
    <phoneticPr fontId="1" type="noConversion"/>
  </si>
  <si>
    <t>(买)箸</t>
    <phoneticPr fontId="1" type="noConversion"/>
  </si>
  <si>
    <t>艺</t>
    <phoneticPr fontId="1" type="noConversion"/>
  </si>
  <si>
    <t>(财政)部</t>
    <phoneticPr fontId="1" type="noConversion"/>
  </si>
  <si>
    <t>(历)史</t>
    <phoneticPr fontId="1" type="noConversion"/>
  </si>
  <si>
    <t>教（书）</t>
    <phoneticPr fontId="1" type="noConversion"/>
  </si>
  <si>
    <t>烧</t>
    <phoneticPr fontId="1" type="noConversion"/>
  </si>
  <si>
    <t>骂</t>
    <phoneticPr fontId="1" type="noConversion"/>
  </si>
  <si>
    <t>浮(起来)</t>
    <phoneticPr fontId="1" type="noConversion"/>
  </si>
  <si>
    <t>担(东西)</t>
    <phoneticPr fontId="1" type="noConversion"/>
  </si>
  <si>
    <t>(书)报</t>
    <phoneticPr fontId="1" type="noConversion"/>
  </si>
  <si>
    <t>(感)觉</t>
    <phoneticPr fontId="1" type="noConversion"/>
  </si>
  <si>
    <t>脚</t>
    <phoneticPr fontId="1" type="noConversion"/>
  </si>
  <si>
    <t>敲(门)</t>
    <phoneticPr fontId="1" type="noConversion"/>
  </si>
  <si>
    <t>(四)边</t>
    <phoneticPr fontId="1" type="noConversion"/>
  </si>
  <si>
    <t>(风)水</t>
    <phoneticPr fontId="1" type="noConversion"/>
  </si>
  <si>
    <t>(写)字</t>
    <phoneticPr fontId="1" type="noConversion"/>
  </si>
  <si>
    <t>卖</t>
    <phoneticPr fontId="1" type="noConversion"/>
  </si>
  <si>
    <t>(山)区</t>
    <phoneticPr fontId="1" type="noConversion"/>
  </si>
  <si>
    <t>(黏)贴</t>
    <phoneticPr fontId="1" type="noConversion"/>
  </si>
  <si>
    <t>咬(到脚)</t>
    <phoneticPr fontId="1" type="noConversion"/>
  </si>
  <si>
    <t>压(东西)</t>
    <phoneticPr fontId="1" type="noConversion"/>
  </si>
  <si>
    <t>(空)气</t>
    <phoneticPr fontId="1" type="noConversion"/>
  </si>
  <si>
    <t>(坏)竹</t>
    <phoneticPr fontId="1" type="noConversion"/>
  </si>
  <si>
    <t>(选)举</t>
    <phoneticPr fontId="1" type="noConversion"/>
  </si>
  <si>
    <t>(一)块</t>
    <phoneticPr fontId="1" type="noConversion"/>
  </si>
  <si>
    <t>买</t>
    <phoneticPr fontId="1" type="noConversion"/>
  </si>
  <si>
    <t>(饲)猪</t>
    <phoneticPr fontId="1" type="noConversion"/>
  </si>
  <si>
    <t>(红)茶</t>
    <phoneticPr fontId="1" type="noConversion"/>
  </si>
  <si>
    <t>谢</t>
    <phoneticPr fontId="1" type="noConversion"/>
  </si>
  <si>
    <t>孤(儿)</t>
    <phoneticPr fontId="1" type="noConversion"/>
  </si>
  <si>
    <t>(大)军</t>
    <phoneticPr fontId="1" type="noConversion"/>
  </si>
  <si>
    <t>(一)间</t>
    <phoneticPr fontId="1" type="noConversion"/>
  </si>
  <si>
    <t>雾</t>
    <phoneticPr fontId="1" type="noConversion"/>
  </si>
  <si>
    <t>(发)达</t>
    <phoneticPr fontId="1" type="noConversion"/>
  </si>
  <si>
    <t>(鱼)刺</t>
    <phoneticPr fontId="1" type="noConversion"/>
  </si>
  <si>
    <t>争</t>
    <phoneticPr fontId="1" type="noConversion"/>
  </si>
  <si>
    <t>树</t>
    <phoneticPr fontId="1" type="noConversion"/>
  </si>
  <si>
    <t>(正)义</t>
    <phoneticPr fontId="1" type="noConversion"/>
  </si>
  <si>
    <t>(监)督</t>
    <phoneticPr fontId="1" type="noConversion"/>
  </si>
  <si>
    <t>(媳)妇</t>
    <phoneticPr fontId="1" type="noConversion"/>
  </si>
  <si>
    <t>(强)逼</t>
    <phoneticPr fontId="1" type="noConversion"/>
  </si>
  <si>
    <t>(莲花)池</t>
    <phoneticPr fontId="1" type="noConversion"/>
  </si>
  <si>
    <t>分(开)</t>
    <phoneticPr fontId="1" type="noConversion"/>
  </si>
  <si>
    <t>输</t>
    <phoneticPr fontId="1" type="noConversion"/>
  </si>
  <si>
    <t>(龟)鳖</t>
    <phoneticPr fontId="1" type="noConversion"/>
  </si>
  <si>
    <t>(关)闭</t>
    <phoneticPr fontId="1" type="noConversion"/>
  </si>
  <si>
    <t>(太)极</t>
    <phoneticPr fontId="1" type="noConversion"/>
  </si>
  <si>
    <t>见</t>
    <phoneticPr fontId="1" type="noConversion"/>
  </si>
  <si>
    <t>电(头发)</t>
    <phoneticPr fontId="1" type="noConversion"/>
  </si>
  <si>
    <t>(办)桌</t>
    <phoneticPr fontId="1" type="noConversion"/>
  </si>
  <si>
    <t>(衫没)干</t>
    <phoneticPr fontId="1" type="noConversion"/>
  </si>
  <si>
    <t>(鸡)胗</t>
    <phoneticPr fontId="1" type="noConversion"/>
  </si>
  <si>
    <t>(酱油)膏</t>
    <phoneticPr fontId="1" type="noConversion"/>
  </si>
  <si>
    <t>(内)奸</t>
    <phoneticPr fontId="1" type="noConversion"/>
  </si>
  <si>
    <t>(现)今</t>
    <phoneticPr fontId="1" type="noConversion"/>
  </si>
  <si>
    <t>(吃)饱</t>
    <phoneticPr fontId="1" type="noConversion"/>
  </si>
  <si>
    <t>(很)干</t>
    <phoneticPr fontId="1" type="noConversion"/>
  </si>
  <si>
    <t>(紧)急</t>
    <phoneticPr fontId="1" type="noConversion"/>
  </si>
  <si>
    <t>多(谢)</t>
    <phoneticPr fontId="1" type="noConversion"/>
  </si>
  <si>
    <t>(分)别</t>
    <phoneticPr fontId="1" type="noConversion"/>
  </si>
  <si>
    <t>(高)级</t>
    <phoneticPr fontId="1" type="noConversion"/>
  </si>
  <si>
    <t>(明)杰</t>
    <phoneticPr fontId="1" type="noConversion"/>
  </si>
  <si>
    <t>(大)国</t>
    <phoneticPr fontId="1" type="noConversion"/>
  </si>
  <si>
    <t>离</t>
    <phoneticPr fontId="1" type="noConversion"/>
  </si>
  <si>
    <t>(做)东</t>
    <phoneticPr fontId="1" type="noConversion"/>
  </si>
  <si>
    <t>(准)备</t>
    <phoneticPr fontId="1" type="noConversion"/>
  </si>
  <si>
    <t>(水)坝</t>
    <phoneticPr fontId="1" type="noConversion"/>
  </si>
  <si>
    <t>美(丽)</t>
    <phoneticPr fontId="1" type="noConversion"/>
  </si>
  <si>
    <t>(身)躯</t>
    <phoneticPr fontId="1" type="noConversion"/>
  </si>
  <si>
    <t>写</t>
    <phoneticPr fontId="1" type="noConversion"/>
  </si>
  <si>
    <t>寿</t>
    <phoneticPr fontId="1" type="noConversion"/>
  </si>
  <si>
    <t>鸽</t>
    <phoneticPr fontId="1" type="noConversion"/>
  </si>
  <si>
    <t>(没)差</t>
    <phoneticPr fontId="1" type="noConversion"/>
  </si>
  <si>
    <t>炖(汤)</t>
    <phoneticPr fontId="1" type="noConversion"/>
  </si>
  <si>
    <t>e</t>
    <phoneticPr fontId="1" type="noConversion"/>
  </si>
  <si>
    <t>龜</t>
    <phoneticPr fontId="1" type="noConversion"/>
  </si>
  <si>
    <t>u</t>
    <phoneticPr fontId="1" type="noConversion"/>
  </si>
  <si>
    <r>
      <t>ɛ</t>
    </r>
    <r>
      <rPr>
        <sz val="18"/>
        <color theme="1"/>
        <rFont val="Calibri"/>
        <family val="2"/>
        <charset val="136"/>
        <scheme val="minor"/>
      </rPr>
      <t>̃</t>
    </r>
    <phoneticPr fontId="1" type="noConversion"/>
  </si>
  <si>
    <t>牙</t>
    <phoneticPr fontId="1" type="noConversion"/>
  </si>
  <si>
    <t>趣(味)</t>
    <phoneticPr fontId="1" type="noConversion"/>
  </si>
  <si>
    <t>欺(負)</t>
    <phoneticPr fontId="1" type="noConversion"/>
  </si>
  <si>
    <r>
      <t>a</t>
    </r>
    <r>
      <rPr>
        <sz val="18"/>
        <color theme="1"/>
        <rFont val="Calibri"/>
        <family val="2"/>
        <charset val="136"/>
        <scheme val="minor"/>
      </rPr>
      <t>̃</t>
    </r>
    <phoneticPr fontId="1" type="noConversion"/>
  </si>
  <si>
    <t>p</t>
    <phoneticPr fontId="1" type="noConversion"/>
  </si>
  <si>
    <t>按</t>
    <phoneticPr fontId="1" type="noConversion"/>
  </si>
  <si>
    <t>抓（起來）</t>
    <phoneticPr fontId="1" type="noConversion"/>
  </si>
  <si>
    <r>
      <rPr>
        <sz val="18"/>
        <color indexed="8"/>
        <rFont val="細明體"/>
        <family val="3"/>
        <charset val="136"/>
      </rPr>
      <t>電</t>
    </r>
    <r>
      <rPr>
        <sz val="18"/>
        <color indexed="8"/>
        <rFont val="Times New Roman"/>
        <family val="1"/>
      </rPr>
      <t>(</t>
    </r>
    <r>
      <rPr>
        <sz val="18"/>
        <color indexed="8"/>
        <rFont val="細明體"/>
        <family val="3"/>
        <charset val="136"/>
      </rPr>
      <t>火）</t>
    </r>
    <phoneticPr fontId="1" type="noConversion"/>
  </si>
  <si>
    <r>
      <rPr>
        <sz val="18"/>
        <color indexed="8"/>
        <rFont val="細明體"/>
        <family val="3"/>
        <charset val="136"/>
      </rPr>
      <t>见</t>
    </r>
    <r>
      <rPr>
        <sz val="18"/>
        <color indexed="8"/>
        <rFont val="Times New Roman"/>
        <family val="1"/>
      </rPr>
      <t>(</t>
    </r>
    <r>
      <rPr>
        <sz val="18"/>
        <color indexed="8"/>
        <rFont val="細明體"/>
        <family val="3"/>
        <charset val="136"/>
      </rPr>
      <t>面</t>
    </r>
    <r>
      <rPr>
        <sz val="18"/>
        <color indexed="8"/>
        <rFont val="Times New Roman"/>
        <family val="1"/>
      </rPr>
      <t>)</t>
    </r>
    <phoneticPr fontId="1" type="noConversion"/>
  </si>
  <si>
    <t>tsai</t>
    <phoneticPr fontId="1" type="noConversion"/>
  </si>
  <si>
    <t>(荔)枝</t>
    <phoneticPr fontId="1" type="noConversion"/>
  </si>
  <si>
    <t>地</t>
    <phoneticPr fontId="1" type="noConversion"/>
  </si>
  <si>
    <t>敢</t>
    <phoneticPr fontId="1" type="noConversion"/>
  </si>
  <si>
    <t>溫</t>
    <phoneticPr fontId="1" type="noConversion"/>
  </si>
  <si>
    <t>s</t>
    <phoneticPr fontId="1" type="noConversion"/>
  </si>
  <si>
    <t>o</t>
    <phoneticPr fontId="1" type="noConversion"/>
  </si>
  <si>
    <t>m</t>
    <phoneticPr fontId="1" type="noConversion"/>
  </si>
  <si>
    <t>姊</t>
    <phoneticPr fontId="1" type="noConversion"/>
  </si>
  <si>
    <t>螺</t>
    <phoneticPr fontId="1" type="noConversion"/>
  </si>
  <si>
    <t>a</t>
    <phoneticPr fontId="1" type="noConversion"/>
  </si>
  <si>
    <t>冰</t>
    <phoneticPr fontId="1" type="noConversion"/>
  </si>
  <si>
    <t>ts</t>
    <phoneticPr fontId="1" type="noConversion"/>
  </si>
  <si>
    <t>k</t>
    <phoneticPr fontId="1" type="noConversion"/>
  </si>
  <si>
    <r>
      <rPr>
        <sz val="18"/>
        <color indexed="8"/>
        <rFont val="細明體"/>
        <family val="3"/>
        <charset val="136"/>
      </rPr>
      <t>淡</t>
    </r>
    <r>
      <rPr>
        <sz val="18"/>
        <color indexed="8"/>
        <rFont val="DFYuanMedium-B5"/>
        <family val="1"/>
      </rPr>
      <t>(</t>
    </r>
    <r>
      <rPr>
        <sz val="18"/>
        <color indexed="8"/>
        <rFont val="細明體"/>
        <family val="3"/>
        <charset val="136"/>
      </rPr>
      <t>薄</t>
    </r>
    <r>
      <rPr>
        <sz val="18"/>
        <color indexed="8"/>
        <rFont val="DFYuanMedium-B5"/>
        <family val="1"/>
      </rPr>
      <t>)</t>
    </r>
    <phoneticPr fontId="1" type="noConversion"/>
  </si>
  <si>
    <t>炒</t>
    <phoneticPr fontId="1" type="noConversion"/>
  </si>
  <si>
    <t>浮</t>
    <phoneticPr fontId="1" type="noConversion"/>
  </si>
  <si>
    <t>義</t>
    <phoneticPr fontId="1" type="noConversion"/>
  </si>
  <si>
    <t>治(療)</t>
    <phoneticPr fontId="1" type="noConversion"/>
  </si>
  <si>
    <t>雞</t>
    <phoneticPr fontId="1" type="noConversion"/>
  </si>
  <si>
    <r>
      <t>a</t>
    </r>
    <r>
      <rPr>
        <sz val="18"/>
        <color theme="1"/>
        <rFont val="Calibri"/>
        <family val="2"/>
        <charset val="136"/>
        <scheme val="minor"/>
      </rPr>
      <t>̃</t>
    </r>
    <phoneticPr fontId="1" type="noConversion"/>
  </si>
  <si>
    <t>抓東西</t>
    <phoneticPr fontId="1" type="noConversion"/>
  </si>
  <si>
    <t>刺</t>
    <phoneticPr fontId="1" type="noConversion"/>
  </si>
  <si>
    <t>ɔ</t>
    <phoneticPr fontId="1" type="noConversion"/>
  </si>
  <si>
    <r>
      <t>(</t>
    </r>
    <r>
      <rPr>
        <sz val="18"/>
        <color indexed="8"/>
        <rFont val="細明體"/>
        <family val="3"/>
        <charset val="136"/>
      </rPr>
      <t>冰</t>
    </r>
    <r>
      <rPr>
        <sz val="18"/>
        <color indexed="8"/>
        <rFont val="Times New Roman"/>
        <family val="1"/>
      </rPr>
      <t>)</t>
    </r>
    <r>
      <rPr>
        <sz val="18"/>
        <color indexed="8"/>
        <rFont val="細明體"/>
        <family val="3"/>
        <charset val="136"/>
      </rPr>
      <t>箱</t>
    </r>
    <phoneticPr fontId="1" type="noConversion"/>
  </si>
  <si>
    <t>吉</t>
    <phoneticPr fontId="1" type="noConversion"/>
  </si>
  <si>
    <t>惹(事)</t>
    <phoneticPr fontId="1" type="noConversion"/>
  </si>
  <si>
    <t>b</t>
    <phoneticPr fontId="1" type="noConversion"/>
  </si>
  <si>
    <t>o</t>
    <phoneticPr fontId="1" type="noConversion"/>
  </si>
  <si>
    <t>無</t>
    <phoneticPr fontId="1" type="noConversion"/>
  </si>
  <si>
    <t>某</t>
    <phoneticPr fontId="1" type="noConversion"/>
  </si>
  <si>
    <t>雅</t>
    <phoneticPr fontId="1" type="noConversion"/>
  </si>
  <si>
    <t>麻(煩)</t>
    <phoneticPr fontId="1" type="noConversion"/>
  </si>
  <si>
    <t>m</t>
    <phoneticPr fontId="1" type="noConversion"/>
  </si>
  <si>
    <t>m</t>
    <phoneticPr fontId="1" type="noConversion"/>
  </si>
  <si>
    <t>ĩ</t>
    <phoneticPr fontId="1" type="noConversion"/>
  </si>
  <si>
    <t>麵</t>
    <phoneticPr fontId="1" type="noConversion"/>
  </si>
  <si>
    <t>批(衣)</t>
    <phoneticPr fontId="1" type="noConversion"/>
  </si>
  <si>
    <t>pʰi</t>
    <phoneticPr fontId="1" type="noConversion"/>
  </si>
  <si>
    <t>pʰ</t>
    <phoneticPr fontId="1" type="noConversion"/>
  </si>
  <si>
    <t>i</t>
    <phoneticPr fontId="1" type="noConversion"/>
  </si>
  <si>
    <t>(腹)肚</t>
    <phoneticPr fontId="1" type="noConversion"/>
  </si>
  <si>
    <t>查(某)</t>
    <phoneticPr fontId="1" type="noConversion"/>
  </si>
  <si>
    <t>tsa1</t>
    <phoneticPr fontId="1" type="noConversion"/>
  </si>
  <si>
    <t>ts</t>
    <phoneticPr fontId="1" type="noConversion"/>
  </si>
  <si>
    <t>a</t>
    <phoneticPr fontId="1" type="noConversion"/>
  </si>
  <si>
    <t>主</t>
    <phoneticPr fontId="1" type="noConversion"/>
  </si>
  <si>
    <t>tsu3</t>
    <phoneticPr fontId="1" type="noConversion"/>
  </si>
  <si>
    <t>注</t>
    <phoneticPr fontId="1" type="noConversion"/>
  </si>
  <si>
    <t>u</t>
    <phoneticPr fontId="1" type="noConversion"/>
  </si>
  <si>
    <t>word</t>
    <phoneticPr fontId="1" type="noConversion"/>
  </si>
  <si>
    <t>Num</t>
    <phoneticPr fontId="1" type="noConversion"/>
  </si>
  <si>
    <t>N270</t>
  </si>
  <si>
    <t>N271</t>
  </si>
  <si>
    <t>N272</t>
  </si>
  <si>
    <t>N273</t>
  </si>
  <si>
    <t>N274</t>
  </si>
  <si>
    <t>N275</t>
  </si>
  <si>
    <t>N276</t>
  </si>
  <si>
    <t>N277</t>
  </si>
  <si>
    <t>N278</t>
  </si>
  <si>
    <t>N279</t>
  </si>
  <si>
    <t>N001</t>
    <phoneticPr fontId="1" type="noConversion"/>
  </si>
  <si>
    <t>Word</t>
    <phoneticPr fontId="1" type="noConversion"/>
  </si>
  <si>
    <t>买纸</t>
    <phoneticPr fontId="1" type="noConversion"/>
  </si>
  <si>
    <t>告辞</t>
    <phoneticPr fontId="1" type="noConversion"/>
  </si>
  <si>
    <t>宝贝</t>
    <phoneticPr fontId="1" type="noConversion"/>
  </si>
  <si>
    <t>静静</t>
    <phoneticPr fontId="1" type="noConversion"/>
  </si>
  <si>
    <t>排队</t>
    <phoneticPr fontId="1" type="noConversion"/>
  </si>
  <si>
    <t>肥鱼</t>
    <phoneticPr fontId="1" type="noConversion"/>
  </si>
  <si>
    <t>时时</t>
    <phoneticPr fontId="1" type="noConversion"/>
  </si>
  <si>
    <t>过度</t>
    <phoneticPr fontId="1" type="noConversion"/>
  </si>
  <si>
    <t>部队</t>
    <phoneticPr fontId="1" type="noConversion"/>
  </si>
  <si>
    <t>买米</t>
    <phoneticPr fontId="1" type="noConversion"/>
  </si>
  <si>
    <t>宝地</t>
    <phoneticPr fontId="1" type="noConversion"/>
  </si>
  <si>
    <t>市价</t>
    <phoneticPr fontId="1" type="noConversion"/>
  </si>
  <si>
    <t>时价</t>
    <phoneticPr fontId="1" type="noConversion"/>
  </si>
  <si>
    <t>美丽</t>
    <phoneticPr fontId="1" type="noConversion"/>
  </si>
  <si>
    <t>教师</t>
    <phoneticPr fontId="1" type="noConversion"/>
  </si>
  <si>
    <t>宝刀</t>
    <phoneticPr fontId="1" type="noConversion"/>
  </si>
  <si>
    <t>收据</t>
    <phoneticPr fontId="1" type="noConversion"/>
  </si>
  <si>
    <t>买卡</t>
    <phoneticPr fontId="1" type="noConversion"/>
  </si>
  <si>
    <t>对句</t>
    <phoneticPr fontId="1" type="noConversion"/>
  </si>
  <si>
    <t>报时</t>
    <phoneticPr fontId="1" type="noConversion"/>
  </si>
  <si>
    <t>买猪</t>
    <phoneticPr fontId="1" type="noConversion"/>
  </si>
  <si>
    <t>买菜</t>
    <phoneticPr fontId="1" type="noConversion"/>
  </si>
  <si>
    <t>报纸</t>
    <phoneticPr fontId="1" type="noConversion"/>
  </si>
  <si>
    <t>步数</t>
    <phoneticPr fontId="1" type="noConversion"/>
  </si>
  <si>
    <t>保护</t>
    <phoneticPr fontId="1" type="noConversion"/>
  </si>
  <si>
    <t>地图</t>
    <phoneticPr fontId="1" type="noConversion"/>
  </si>
  <si>
    <t>旗号</t>
    <phoneticPr fontId="1" type="noConversion"/>
  </si>
  <si>
    <t>地报</t>
    <phoneticPr fontId="1" type="noConversion"/>
  </si>
  <si>
    <t>猪肚</t>
    <phoneticPr fontId="1" type="noConversion"/>
  </si>
  <si>
    <t>驾驶</t>
    <phoneticPr fontId="1" type="noConversion"/>
  </si>
  <si>
    <t>鸡婆</t>
    <phoneticPr fontId="1" type="noConversion"/>
  </si>
  <si>
    <t>买旗</t>
    <phoneticPr fontId="1" type="noConversion"/>
  </si>
  <si>
    <t>记者</t>
    <phoneticPr fontId="1" type="noConversion"/>
  </si>
  <si>
    <t>包输</t>
    <phoneticPr fontId="1" type="noConversion"/>
  </si>
  <si>
    <t>煮鸡</t>
    <phoneticPr fontId="1" type="noConversion"/>
  </si>
  <si>
    <t>报价</t>
    <phoneticPr fontId="1" type="noConversion"/>
  </si>
  <si>
    <t>茶价</t>
    <phoneticPr fontId="1" type="noConversion"/>
  </si>
  <si>
    <t>标记</t>
    <phoneticPr fontId="1" type="noConversion"/>
  </si>
  <si>
    <t>高贵</t>
    <phoneticPr fontId="1" type="noConversion"/>
  </si>
  <si>
    <t>茶壶</t>
    <phoneticPr fontId="1" type="noConversion"/>
  </si>
  <si>
    <t>指数</t>
    <phoneticPr fontId="1" type="noConversion"/>
  </si>
  <si>
    <t>猪排</t>
    <phoneticPr fontId="1" type="noConversion"/>
  </si>
  <si>
    <t>买鱼</t>
    <phoneticPr fontId="1" type="noConversion"/>
  </si>
  <si>
    <t>过期</t>
    <phoneticPr fontId="1" type="noConversion"/>
  </si>
  <si>
    <t>宝岛</t>
    <phoneticPr fontId="1" type="noConversion"/>
  </si>
  <si>
    <t>肥猪</t>
    <phoneticPr fontId="1" type="noConversion"/>
  </si>
  <si>
    <t>trans</t>
    <phoneticPr fontId="1" type="noConversion"/>
  </si>
  <si>
    <t>R</t>
    <phoneticPr fontId="1" type="noConversion"/>
  </si>
  <si>
    <t>Hr</t>
    <phoneticPr fontId="1" type="noConversion"/>
  </si>
  <si>
    <t>?</t>
    <phoneticPr fontId="1" type="noConversion"/>
  </si>
  <si>
    <t>ko7</t>
    <phoneticPr fontId="1" type="noConversion"/>
  </si>
  <si>
    <t>Hr</t>
    <phoneticPr fontId="1" type="noConversion"/>
  </si>
  <si>
    <t>x</t>
    <phoneticPr fontId="1" type="noConversion"/>
  </si>
  <si>
    <t>tsʰue1</t>
    <phoneticPr fontId="1" type="noConversion"/>
  </si>
  <si>
    <t>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</si>
</sst>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indexed="8"/>
      <name val="Times New Roman"/>
      <family val="1"/>
    </font>
    <font>
      <sz val="18"/>
      <color indexed="8"/>
      <name val="Times New Roman"/>
      <family val="1"/>
    </font>
    <font>
      <sz val="18"/>
      <color indexed="8"/>
      <name val="DFYuanMedium-B5"/>
      <family val="1"/>
    </font>
    <font>
      <sz val="18"/>
      <color theme="1"/>
      <name val="Calibri"/>
      <family val="2"/>
      <charset val="136"/>
      <scheme val="minor"/>
    </font>
    <font>
      <sz val="18"/>
      <color indexed="8"/>
      <name val="新細明體"/>
      <family val="2"/>
      <charset val="136"/>
    </font>
    <font>
      <sz val="18"/>
      <color rgb="FFFF0000"/>
      <name val="Times New Roman"/>
      <family val="1"/>
    </font>
    <font>
      <sz val="18"/>
      <color indexed="8"/>
      <name val="細明體"/>
      <family val="3"/>
      <charset val="136"/>
    </font>
    <font>
      <sz val="18"/>
      <color rgb="FFFF0000"/>
      <name val="細明體"/>
      <family val="3"/>
      <charset val="136"/>
    </font>
    <font>
      <sz val="14"/>
      <color theme="1"/>
      <name val="Calibri"/>
      <family val="1"/>
      <charset val="136"/>
      <scheme val="minor"/>
    </font>
    <font>
      <sz val="14"/>
      <color theme="1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Calibri"/>
      <family val="2"/>
      <charset val="136"/>
      <scheme val="minor"/>
    </font>
    <font>
      <sz val="16"/>
      <color theme="1"/>
      <name val="Calibri"/>
      <family val="1"/>
      <charset val="136"/>
      <scheme val="minor"/>
    </font>
    <font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NumberFormat="1" applyFont="1">
      <alignment vertical="center"/>
    </xf>
    <xf numFmtId="0" fontId="3" fillId="0" borderId="1" xfId="0" applyFont="1" applyFill="1" applyBorder="1">
      <alignment vertical="center"/>
    </xf>
    <xf numFmtId="49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0" fontId="11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4" fillId="0" borderId="0" xfId="0" applyFont="1" applyBorder="1">
      <alignment vertical="center"/>
    </xf>
    <xf numFmtId="0" fontId="3" fillId="3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3" x14ac:dyDescent="0"/>
  <cols>
    <col min="1" max="1" width="2.6640625" style="18" bestFit="1" customWidth="1"/>
    <col min="2" max="2" width="26.6640625" style="19" bestFit="1" customWidth="1"/>
    <col min="3" max="3" width="23.83203125" style="18" bestFit="1" customWidth="1"/>
    <col min="4" max="16384" width="8.83203125" style="18"/>
  </cols>
  <sheetData>
    <row r="1" spans="1:4">
      <c r="A1" s="18">
        <v>1</v>
      </c>
      <c r="B1" s="19" t="s">
        <v>536</v>
      </c>
      <c r="C1" s="18" t="s">
        <v>537</v>
      </c>
      <c r="D1" s="18">
        <v>126</v>
      </c>
    </row>
    <row r="2" spans="1:4">
      <c r="A2" s="18">
        <v>2</v>
      </c>
      <c r="B2" s="19" t="s">
        <v>538</v>
      </c>
      <c r="C2" s="18" t="s">
        <v>539</v>
      </c>
      <c r="D2" s="18">
        <v>99</v>
      </c>
    </row>
    <row r="3" spans="1:4">
      <c r="A3" s="18">
        <v>3</v>
      </c>
      <c r="B3" s="19" t="s">
        <v>547</v>
      </c>
      <c r="C3" s="18" t="s">
        <v>545</v>
      </c>
      <c r="D3" s="18">
        <v>135</v>
      </c>
    </row>
    <row r="4" spans="1:4">
      <c r="A4" s="18">
        <v>4</v>
      </c>
      <c r="B4" s="19" t="s">
        <v>546</v>
      </c>
      <c r="C4" s="18" t="s">
        <v>548</v>
      </c>
      <c r="D4" s="18">
        <v>243</v>
      </c>
    </row>
    <row r="5" spans="1:4">
      <c r="A5" s="18">
        <v>5</v>
      </c>
      <c r="B5" s="19" t="s">
        <v>549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I280"/>
  <sheetViews>
    <sheetView topLeftCell="A267" zoomScale="90" zoomScaleNormal="90" zoomScalePageLayoutView="90" workbookViewId="0">
      <selection activeCell="B269" sqref="B269"/>
    </sheetView>
  </sheetViews>
  <sheetFormatPr baseColWidth="10" defaultColWidth="8.83203125" defaultRowHeight="22" customHeight="1" x14ac:dyDescent="0"/>
  <cols>
    <col min="1" max="1" width="10" style="3" bestFit="1" customWidth="1"/>
    <col min="2" max="2" width="18" style="3" customWidth="1"/>
    <col min="3" max="3" width="10.5" style="3" hidden="1" customWidth="1"/>
    <col min="4" max="4" width="17.33203125" style="3" bestFit="1" customWidth="1"/>
    <col min="5" max="5" width="9.33203125" style="3" hidden="1" customWidth="1"/>
    <col min="6" max="6" width="13.1640625" style="3" hidden="1" customWidth="1"/>
    <col min="7" max="7" width="9.33203125" style="3" hidden="1" customWidth="1"/>
    <col min="8" max="8" width="10.6640625" style="20" hidden="1" customWidth="1"/>
    <col min="9" max="16384" width="8.83203125" style="1"/>
  </cols>
  <sheetData>
    <row r="1" spans="1:9" ht="22" customHeight="1">
      <c r="A1" s="2" t="s">
        <v>1078</v>
      </c>
      <c r="B1" s="2" t="s">
        <v>1077</v>
      </c>
      <c r="C1" s="2" t="s">
        <v>107</v>
      </c>
      <c r="D1" s="2" t="s">
        <v>130</v>
      </c>
      <c r="E1" s="3" t="s">
        <v>157</v>
      </c>
      <c r="F1" s="3" t="s">
        <v>158</v>
      </c>
      <c r="G1" s="3" t="s">
        <v>159</v>
      </c>
      <c r="H1" s="20" t="s">
        <v>160</v>
      </c>
      <c r="I1" s="1" t="s">
        <v>1137</v>
      </c>
    </row>
    <row r="2" spans="1:9" ht="22" customHeight="1">
      <c r="A2" s="4" t="s">
        <v>1089</v>
      </c>
      <c r="B2" s="4" t="s">
        <v>989</v>
      </c>
      <c r="C2" s="4" t="s">
        <v>94</v>
      </c>
      <c r="D2" s="4" t="s">
        <v>94</v>
      </c>
      <c r="E2" s="5" t="s">
        <v>140</v>
      </c>
      <c r="F2" s="6" t="s">
        <v>154</v>
      </c>
      <c r="G2" s="6" t="s">
        <v>146</v>
      </c>
      <c r="H2" s="21">
        <v>7</v>
      </c>
    </row>
    <row r="3" spans="1:9" ht="22" customHeight="1">
      <c r="A3" s="4" t="s">
        <v>674</v>
      </c>
      <c r="B3" s="12" t="s">
        <v>1024</v>
      </c>
      <c r="C3" s="4"/>
      <c r="D3" s="8" t="s">
        <v>298</v>
      </c>
      <c r="E3" s="5" t="s">
        <v>295</v>
      </c>
      <c r="F3" s="6" t="s">
        <v>302</v>
      </c>
      <c r="G3" s="6"/>
      <c r="H3" s="21" t="str">
        <f>RIGHT(D3,1)</f>
        <v>1</v>
      </c>
    </row>
    <row r="4" spans="1:9" ht="21" customHeight="1">
      <c r="A4" s="4" t="s">
        <v>675</v>
      </c>
      <c r="B4" s="10" t="s">
        <v>400</v>
      </c>
      <c r="C4" s="4"/>
      <c r="D4" s="4" t="s">
        <v>401</v>
      </c>
      <c r="E4" s="5" t="s">
        <v>246</v>
      </c>
      <c r="F4" s="6" t="s">
        <v>1037</v>
      </c>
      <c r="G4" s="6"/>
      <c r="H4" s="21">
        <v>2</v>
      </c>
    </row>
    <row r="5" spans="1:9" ht="21" customHeight="1">
      <c r="A5" s="4" t="s">
        <v>676</v>
      </c>
      <c r="B5" s="12" t="s">
        <v>337</v>
      </c>
      <c r="C5" s="4"/>
      <c r="D5" s="8" t="s">
        <v>339</v>
      </c>
      <c r="E5" s="5" t="s">
        <v>341</v>
      </c>
      <c r="F5" s="6" t="s">
        <v>304</v>
      </c>
      <c r="G5" s="6"/>
      <c r="H5" s="21" t="str">
        <f>RIGHT(D5,1)</f>
        <v>1</v>
      </c>
    </row>
    <row r="6" spans="1:9" ht="21" customHeight="1">
      <c r="A6" s="4" t="s">
        <v>677</v>
      </c>
      <c r="B6" s="4" t="s">
        <v>997</v>
      </c>
      <c r="C6" s="4" t="s">
        <v>38</v>
      </c>
      <c r="D6" s="4" t="s">
        <v>38</v>
      </c>
      <c r="E6" s="5" t="s">
        <v>141</v>
      </c>
      <c r="F6" s="6" t="s">
        <v>153</v>
      </c>
      <c r="G6" s="6" t="s">
        <v>152</v>
      </c>
      <c r="H6" s="21">
        <v>7</v>
      </c>
    </row>
    <row r="7" spans="1:9" ht="21" customHeight="1">
      <c r="A7" s="4" t="s">
        <v>678</v>
      </c>
      <c r="B7" s="7" t="s">
        <v>5</v>
      </c>
      <c r="C7" s="4" t="s">
        <v>79</v>
      </c>
      <c r="D7" s="4" t="s">
        <v>79</v>
      </c>
      <c r="E7" s="5" t="s">
        <v>152</v>
      </c>
      <c r="F7" s="6" t="s">
        <v>139</v>
      </c>
      <c r="G7" s="6"/>
      <c r="H7" s="21">
        <v>6</v>
      </c>
      <c r="I7" s="1" t="s">
        <v>1138</v>
      </c>
    </row>
    <row r="8" spans="1:9" ht="22" customHeight="1">
      <c r="A8" s="4" t="s">
        <v>679</v>
      </c>
      <c r="B8" s="10" t="s">
        <v>1007</v>
      </c>
      <c r="C8" s="4"/>
      <c r="D8" s="4" t="s">
        <v>354</v>
      </c>
      <c r="E8" s="5" t="s">
        <v>246</v>
      </c>
      <c r="F8" s="6" t="s">
        <v>358</v>
      </c>
      <c r="G8" s="6"/>
      <c r="H8" s="21" t="str">
        <f>RIGHT(D8,1)</f>
        <v>1</v>
      </c>
      <c r="I8" s="1" t="s">
        <v>1139</v>
      </c>
    </row>
    <row r="9" spans="1:9" ht="22" customHeight="1">
      <c r="A9" s="4" t="s">
        <v>680</v>
      </c>
      <c r="B9" s="10" t="s">
        <v>941</v>
      </c>
      <c r="C9" s="4"/>
      <c r="D9" s="4" t="s">
        <v>670</v>
      </c>
      <c r="E9" s="3" t="s">
        <v>672</v>
      </c>
      <c r="F9" s="3" t="s">
        <v>673</v>
      </c>
      <c r="H9" s="20">
        <v>6</v>
      </c>
      <c r="I9" s="1" t="s">
        <v>1140</v>
      </c>
    </row>
    <row r="10" spans="1:9" ht="22" customHeight="1">
      <c r="A10" s="4" t="s">
        <v>681</v>
      </c>
      <c r="B10" s="10" t="s">
        <v>1068</v>
      </c>
      <c r="C10" s="4"/>
      <c r="D10" s="4" t="s">
        <v>51</v>
      </c>
      <c r="E10" s="5" t="s">
        <v>140</v>
      </c>
      <c r="F10" s="6" t="s">
        <v>147</v>
      </c>
      <c r="G10" s="6"/>
      <c r="H10" s="21">
        <v>6</v>
      </c>
    </row>
    <row r="11" spans="1:9" ht="22" customHeight="1">
      <c r="A11" s="4" t="s">
        <v>682</v>
      </c>
      <c r="B11" s="12" t="s">
        <v>346</v>
      </c>
      <c r="C11" s="4"/>
      <c r="D11" s="8" t="s">
        <v>347</v>
      </c>
      <c r="E11" s="5" t="s">
        <v>350</v>
      </c>
      <c r="F11" s="6" t="s">
        <v>349</v>
      </c>
      <c r="G11" s="6"/>
      <c r="H11" s="21" t="str">
        <f>RIGHT(D11,1)</f>
        <v>3</v>
      </c>
    </row>
    <row r="12" spans="1:9" ht="22" customHeight="1">
      <c r="A12" s="4" t="s">
        <v>683</v>
      </c>
      <c r="B12" s="7" t="s">
        <v>8</v>
      </c>
      <c r="C12" s="4" t="s">
        <v>46</v>
      </c>
      <c r="D12" s="4" t="s">
        <v>1141</v>
      </c>
      <c r="E12" s="5" t="s">
        <v>141</v>
      </c>
      <c r="F12" s="6" t="s">
        <v>226</v>
      </c>
      <c r="G12" s="6" t="s">
        <v>146</v>
      </c>
      <c r="H12" s="21">
        <v>7</v>
      </c>
      <c r="I12" s="1" t="s">
        <v>1142</v>
      </c>
    </row>
    <row r="13" spans="1:9" ht="22" customHeight="1">
      <c r="A13" s="4" t="s">
        <v>684</v>
      </c>
      <c r="B13" s="10" t="s">
        <v>391</v>
      </c>
      <c r="C13" s="9"/>
      <c r="D13" s="4" t="s">
        <v>389</v>
      </c>
      <c r="E13" s="14" t="s">
        <v>393</v>
      </c>
      <c r="F13" s="6" t="s">
        <v>392</v>
      </c>
      <c r="G13" s="6"/>
      <c r="H13" s="21" t="str">
        <f>RIGHT(D13,1)</f>
        <v>6</v>
      </c>
    </row>
    <row r="14" spans="1:9" ht="22" customHeight="1">
      <c r="A14" s="4" t="s">
        <v>685</v>
      </c>
      <c r="B14" s="10" t="s">
        <v>371</v>
      </c>
      <c r="C14" s="9"/>
      <c r="D14" s="4" t="s">
        <v>372</v>
      </c>
      <c r="E14" s="14" t="s">
        <v>363</v>
      </c>
      <c r="F14" s="6" t="s">
        <v>374</v>
      </c>
      <c r="G14" s="6"/>
      <c r="H14" s="21" t="str">
        <f>RIGHT(D14,1)</f>
        <v>2</v>
      </c>
    </row>
    <row r="15" spans="1:9" ht="22" customHeight="1">
      <c r="A15" s="4" t="s">
        <v>686</v>
      </c>
      <c r="B15" s="11" t="s">
        <v>255</v>
      </c>
      <c r="C15" s="4"/>
      <c r="D15" s="11" t="s">
        <v>254</v>
      </c>
      <c r="E15" s="5" t="s">
        <v>246</v>
      </c>
      <c r="F15" s="6" t="s">
        <v>228</v>
      </c>
      <c r="G15" s="6"/>
      <c r="H15" s="21" t="str">
        <f>RIGHT(D15,1)</f>
        <v>2</v>
      </c>
    </row>
    <row r="16" spans="1:9" ht="22" customHeight="1">
      <c r="A16" s="4" t="s">
        <v>687</v>
      </c>
      <c r="B16" s="12" t="s">
        <v>943</v>
      </c>
      <c r="C16" s="4"/>
      <c r="D16" s="8" t="s">
        <v>296</v>
      </c>
      <c r="E16" s="5" t="s">
        <v>295</v>
      </c>
      <c r="F16" s="6" t="s">
        <v>300</v>
      </c>
      <c r="G16" s="6"/>
      <c r="H16" s="21" t="str">
        <f>RIGHT(D16,1)</f>
        <v>3</v>
      </c>
    </row>
    <row r="17" spans="1:8" ht="22" customHeight="1">
      <c r="A17" s="4" t="s">
        <v>688</v>
      </c>
      <c r="B17" s="10" t="s">
        <v>334</v>
      </c>
      <c r="C17" s="9"/>
      <c r="D17" s="4" t="s">
        <v>330</v>
      </c>
      <c r="E17" s="14" t="str">
        <f>LEFT(D17,1)</f>
        <v>t</v>
      </c>
      <c r="F17" s="6" t="s">
        <v>332</v>
      </c>
      <c r="G17" s="6"/>
      <c r="H17" s="21" t="str">
        <f>RIGHT(D17,1)</f>
        <v>1</v>
      </c>
    </row>
    <row r="18" spans="1:8" ht="22" customHeight="1">
      <c r="A18" s="4" t="s">
        <v>689</v>
      </c>
      <c r="B18" s="11" t="s">
        <v>938</v>
      </c>
      <c r="C18" s="4"/>
      <c r="D18" s="11" t="s">
        <v>254</v>
      </c>
      <c r="E18" s="5" t="s">
        <v>246</v>
      </c>
      <c r="F18" s="6" t="s">
        <v>1014</v>
      </c>
      <c r="G18" s="6"/>
      <c r="H18" s="21">
        <v>3</v>
      </c>
    </row>
    <row r="19" spans="1:8" ht="22" customHeight="1">
      <c r="A19" s="4" t="s">
        <v>690</v>
      </c>
      <c r="B19" s="4" t="s">
        <v>953</v>
      </c>
      <c r="C19" s="4" t="s">
        <v>108</v>
      </c>
      <c r="D19" s="4" t="s">
        <v>108</v>
      </c>
      <c r="E19" s="5" t="s">
        <v>152</v>
      </c>
      <c r="F19" s="6" t="s">
        <v>332</v>
      </c>
      <c r="G19" s="6"/>
      <c r="H19" s="21">
        <v>1</v>
      </c>
    </row>
    <row r="20" spans="1:8" ht="22" customHeight="1">
      <c r="A20" s="4" t="s">
        <v>691</v>
      </c>
      <c r="B20" s="10" t="s">
        <v>1075</v>
      </c>
      <c r="C20" s="4"/>
      <c r="D20" s="4" t="str">
        <f>E20&amp;F20&amp;H20</f>
        <v>tsu5</v>
      </c>
      <c r="E20" s="5" t="s">
        <v>1071</v>
      </c>
      <c r="F20" s="6" t="s">
        <v>1076</v>
      </c>
      <c r="G20" s="6"/>
      <c r="H20" s="21">
        <v>5</v>
      </c>
    </row>
    <row r="21" spans="1:8" ht="22" customHeight="1">
      <c r="A21" s="4" t="s">
        <v>692</v>
      </c>
      <c r="B21" s="12" t="s">
        <v>954</v>
      </c>
      <c r="C21" s="4"/>
      <c r="D21" s="8" t="s">
        <v>348</v>
      </c>
      <c r="E21" s="5" t="s">
        <v>351</v>
      </c>
      <c r="F21" s="6" t="s">
        <v>349</v>
      </c>
      <c r="G21" s="6"/>
      <c r="H21" s="21" t="str">
        <f>RIGHT(D21,1)</f>
        <v>3</v>
      </c>
    </row>
    <row r="22" spans="1:8" ht="22" customHeight="1">
      <c r="A22" s="4" t="s">
        <v>693</v>
      </c>
      <c r="B22" s="10" t="s">
        <v>333</v>
      </c>
      <c r="C22" s="9"/>
      <c r="D22" s="4" t="s">
        <v>329</v>
      </c>
      <c r="E22" s="14" t="str">
        <f>LEFT(D22,1)</f>
        <v>p</v>
      </c>
      <c r="F22" s="6" t="s">
        <v>332</v>
      </c>
      <c r="G22" s="6"/>
      <c r="H22" s="21" t="str">
        <f>RIGHT(D22,1)</f>
        <v>3</v>
      </c>
    </row>
    <row r="23" spans="1:8" ht="22" customHeight="1">
      <c r="A23" s="4" t="s">
        <v>694</v>
      </c>
      <c r="B23" s="10" t="s">
        <v>1036</v>
      </c>
      <c r="C23" s="4"/>
      <c r="D23" s="4" t="s">
        <v>666</v>
      </c>
      <c r="E23" s="3" t="s">
        <v>664</v>
      </c>
      <c r="F23" s="3" t="s">
        <v>665</v>
      </c>
      <c r="H23" s="20" t="str">
        <f>RIGHT(D23,1)</f>
        <v>6</v>
      </c>
    </row>
    <row r="24" spans="1:8" ht="22" customHeight="1">
      <c r="A24" s="4" t="s">
        <v>695</v>
      </c>
      <c r="B24" s="4" t="s">
        <v>200</v>
      </c>
      <c r="C24" s="4" t="s">
        <v>12</v>
      </c>
      <c r="D24" s="4" t="s">
        <v>12</v>
      </c>
      <c r="E24" s="5" t="s">
        <v>152</v>
      </c>
      <c r="F24" s="6" t="s">
        <v>153</v>
      </c>
      <c r="G24" s="6" t="s">
        <v>144</v>
      </c>
      <c r="H24" s="21">
        <v>1</v>
      </c>
    </row>
    <row r="25" spans="1:8" ht="22" customHeight="1">
      <c r="A25" s="4" t="s">
        <v>696</v>
      </c>
      <c r="B25" s="7" t="s">
        <v>214</v>
      </c>
      <c r="C25" s="4" t="s">
        <v>215</v>
      </c>
      <c r="D25" s="4" t="s">
        <v>215</v>
      </c>
      <c r="E25" s="5" t="s">
        <v>152</v>
      </c>
      <c r="F25" s="6" t="s">
        <v>154</v>
      </c>
      <c r="G25" s="6" t="s">
        <v>145</v>
      </c>
      <c r="H25" s="21">
        <v>6</v>
      </c>
    </row>
    <row r="26" spans="1:8" ht="22" customHeight="1">
      <c r="A26" s="4" t="s">
        <v>697</v>
      </c>
      <c r="B26" s="4" t="s">
        <v>205</v>
      </c>
      <c r="C26" s="9" t="s">
        <v>20</v>
      </c>
      <c r="D26" s="4" t="s">
        <v>133</v>
      </c>
      <c r="E26" s="5" t="s">
        <v>1039</v>
      </c>
      <c r="F26" s="6" t="s">
        <v>1037</v>
      </c>
      <c r="G26" s="6" t="s">
        <v>144</v>
      </c>
      <c r="H26" s="21">
        <v>1</v>
      </c>
    </row>
    <row r="27" spans="1:8" ht="22" customHeight="1">
      <c r="A27" s="4" t="s">
        <v>698</v>
      </c>
      <c r="B27" s="4" t="s">
        <v>168</v>
      </c>
      <c r="C27" s="4" t="s">
        <v>35</v>
      </c>
      <c r="D27" s="4" t="s">
        <v>35</v>
      </c>
      <c r="E27" s="5" t="s">
        <v>152</v>
      </c>
      <c r="F27" s="6" t="s">
        <v>138</v>
      </c>
      <c r="G27" s="6" t="s">
        <v>144</v>
      </c>
      <c r="H27" s="21">
        <v>1</v>
      </c>
    </row>
    <row r="28" spans="1:8" ht="22" customHeight="1">
      <c r="A28" s="4" t="s">
        <v>699</v>
      </c>
      <c r="B28" s="4" t="s">
        <v>174</v>
      </c>
      <c r="C28" s="4" t="s">
        <v>96</v>
      </c>
      <c r="D28" s="4" t="s">
        <v>96</v>
      </c>
      <c r="E28" s="5" t="s">
        <v>152</v>
      </c>
      <c r="F28" s="6" t="s">
        <v>147</v>
      </c>
      <c r="G28" s="6"/>
      <c r="H28" s="21">
        <v>6</v>
      </c>
    </row>
    <row r="29" spans="1:8" ht="22" customHeight="1">
      <c r="A29" s="4" t="s">
        <v>700</v>
      </c>
      <c r="B29" s="4" t="s">
        <v>940</v>
      </c>
      <c r="C29" s="4" t="s">
        <v>56</v>
      </c>
      <c r="D29" s="8" t="s">
        <v>120</v>
      </c>
      <c r="E29" s="5" t="s">
        <v>140</v>
      </c>
      <c r="F29" s="6" t="s">
        <v>139</v>
      </c>
      <c r="G29" s="6"/>
      <c r="H29" s="21">
        <v>5</v>
      </c>
    </row>
    <row r="30" spans="1:8" ht="22" customHeight="1">
      <c r="A30" s="4" t="s">
        <v>701</v>
      </c>
      <c r="B30" s="4" t="s">
        <v>1004</v>
      </c>
      <c r="C30" s="4" t="s">
        <v>177</v>
      </c>
      <c r="D30" s="4" t="s">
        <v>177</v>
      </c>
      <c r="E30" s="5" t="s">
        <v>140</v>
      </c>
      <c r="F30" s="6" t="s">
        <v>138</v>
      </c>
      <c r="G30" s="6" t="s">
        <v>145</v>
      </c>
      <c r="H30" s="21">
        <v>1</v>
      </c>
    </row>
    <row r="31" spans="1:8" ht="22" customHeight="1">
      <c r="A31" s="4" t="s">
        <v>702</v>
      </c>
      <c r="B31" s="4" t="s">
        <v>187</v>
      </c>
      <c r="C31" s="4" t="s">
        <v>113</v>
      </c>
      <c r="D31" s="4" t="s">
        <v>113</v>
      </c>
      <c r="E31" s="5" t="s">
        <v>152</v>
      </c>
      <c r="F31" s="6" t="s">
        <v>150</v>
      </c>
      <c r="G31" s="6"/>
      <c r="H31" s="21">
        <v>6</v>
      </c>
    </row>
    <row r="32" spans="1:8" ht="22" customHeight="1">
      <c r="A32" s="4" t="s">
        <v>703</v>
      </c>
      <c r="B32" s="4" t="s">
        <v>181</v>
      </c>
      <c r="C32" s="4" t="s">
        <v>111</v>
      </c>
      <c r="D32" s="4" t="s">
        <v>111</v>
      </c>
      <c r="E32" s="5" t="s">
        <v>141</v>
      </c>
      <c r="F32" s="6" t="s">
        <v>142</v>
      </c>
      <c r="G32" s="6"/>
      <c r="H32" s="21">
        <v>3</v>
      </c>
    </row>
    <row r="33" spans="1:8" ht="22" customHeight="1">
      <c r="A33" s="4" t="s">
        <v>704</v>
      </c>
      <c r="B33" s="4" t="s">
        <v>967</v>
      </c>
      <c r="C33" s="4" t="s">
        <v>86</v>
      </c>
      <c r="D33" s="8" t="s">
        <v>194</v>
      </c>
      <c r="E33" s="5" t="s">
        <v>140</v>
      </c>
      <c r="F33" s="6" t="s">
        <v>149</v>
      </c>
      <c r="G33" s="6"/>
      <c r="H33" s="21">
        <v>2</v>
      </c>
    </row>
    <row r="34" spans="1:8" ht="22" customHeight="1">
      <c r="A34" s="4" t="s">
        <v>705</v>
      </c>
      <c r="B34" s="4" t="s">
        <v>966</v>
      </c>
      <c r="C34" s="4" t="s">
        <v>71</v>
      </c>
      <c r="D34" s="8" t="s">
        <v>121</v>
      </c>
      <c r="E34" s="5" t="s">
        <v>140</v>
      </c>
      <c r="F34" s="6" t="s">
        <v>139</v>
      </c>
      <c r="G34" s="6"/>
      <c r="H34" s="21">
        <v>1</v>
      </c>
    </row>
    <row r="35" spans="1:8" ht="22" customHeight="1">
      <c r="A35" s="4" t="s">
        <v>706</v>
      </c>
      <c r="B35" s="4" t="s">
        <v>190</v>
      </c>
      <c r="C35" s="4" t="s">
        <v>97</v>
      </c>
      <c r="D35" s="4" t="s">
        <v>97</v>
      </c>
      <c r="E35" s="5" t="s">
        <v>141</v>
      </c>
      <c r="F35" s="6" t="s">
        <v>149</v>
      </c>
      <c r="G35" s="6"/>
      <c r="H35" s="21">
        <v>3</v>
      </c>
    </row>
    <row r="36" spans="1:8" ht="22" customHeight="1">
      <c r="A36" s="4" t="s">
        <v>707</v>
      </c>
      <c r="B36" s="4" t="s">
        <v>191</v>
      </c>
      <c r="C36" s="4" t="s">
        <v>95</v>
      </c>
      <c r="D36" s="4" t="s">
        <v>95</v>
      </c>
      <c r="E36" s="5" t="s">
        <v>152</v>
      </c>
      <c r="F36" s="6" t="s">
        <v>149</v>
      </c>
      <c r="G36" s="6"/>
      <c r="H36" s="21">
        <v>1</v>
      </c>
    </row>
    <row r="37" spans="1:8" ht="22" customHeight="1">
      <c r="A37" s="4" t="s">
        <v>708</v>
      </c>
      <c r="B37" s="4" t="s">
        <v>981</v>
      </c>
      <c r="C37" s="4" t="s">
        <v>36</v>
      </c>
      <c r="D37" s="4" t="s">
        <v>36</v>
      </c>
      <c r="E37" s="5" t="s">
        <v>140</v>
      </c>
      <c r="F37" s="6" t="s">
        <v>153</v>
      </c>
      <c r="G37" s="6"/>
      <c r="H37" s="21">
        <v>2</v>
      </c>
    </row>
    <row r="38" spans="1:8" ht="22" customHeight="1">
      <c r="A38" s="4" t="s">
        <v>709</v>
      </c>
      <c r="B38" s="7" t="s">
        <v>231</v>
      </c>
      <c r="C38" s="4"/>
      <c r="D38" s="4" t="s">
        <v>655</v>
      </c>
      <c r="E38" s="5" t="s">
        <v>227</v>
      </c>
      <c r="F38" s="6" t="s">
        <v>654</v>
      </c>
      <c r="G38" s="6"/>
      <c r="H38" s="21">
        <v>1</v>
      </c>
    </row>
    <row r="39" spans="1:8" ht="22" customHeight="1">
      <c r="A39" s="4" t="s">
        <v>710</v>
      </c>
      <c r="B39" s="10" t="s">
        <v>385</v>
      </c>
      <c r="C39" s="9"/>
      <c r="D39" s="4" t="s">
        <v>383</v>
      </c>
      <c r="E39" s="14" t="s">
        <v>393</v>
      </c>
      <c r="F39" s="6" t="s">
        <v>374</v>
      </c>
      <c r="G39" s="6"/>
      <c r="H39" s="21" t="str">
        <f>RIGHT(D39,1)</f>
        <v>2</v>
      </c>
    </row>
    <row r="40" spans="1:8" ht="22" customHeight="1">
      <c r="A40" s="4" t="s">
        <v>711</v>
      </c>
      <c r="B40" s="10" t="s">
        <v>1043</v>
      </c>
      <c r="C40" s="4" t="s">
        <v>25</v>
      </c>
      <c r="D40" s="4" t="s">
        <v>161</v>
      </c>
      <c r="E40" s="5" t="s">
        <v>155</v>
      </c>
      <c r="F40" s="6" t="s">
        <v>139</v>
      </c>
      <c r="G40" s="6"/>
      <c r="H40" s="21">
        <v>3</v>
      </c>
    </row>
    <row r="41" spans="1:8" ht="22" customHeight="1">
      <c r="A41" s="4" t="s">
        <v>712</v>
      </c>
      <c r="B41" s="12" t="s">
        <v>1019</v>
      </c>
      <c r="C41" s="4"/>
      <c r="D41" s="8" t="s">
        <v>276</v>
      </c>
      <c r="E41" s="5" t="s">
        <v>278</v>
      </c>
      <c r="F41" s="6" t="s">
        <v>261</v>
      </c>
      <c r="G41" s="6"/>
      <c r="H41" s="21" t="str">
        <f>RIGHT(D41,1)</f>
        <v>3</v>
      </c>
    </row>
    <row r="42" spans="1:8" ht="22" customHeight="1">
      <c r="A42" s="4" t="s">
        <v>713</v>
      </c>
      <c r="B42" s="12" t="s">
        <v>1048</v>
      </c>
      <c r="C42" s="4"/>
      <c r="D42" s="8" t="s">
        <v>299</v>
      </c>
      <c r="E42" s="5" t="s">
        <v>295</v>
      </c>
      <c r="F42" s="6" t="s">
        <v>303</v>
      </c>
      <c r="G42" s="6"/>
      <c r="H42" s="21" t="str">
        <f>RIGHT(D42,1)</f>
        <v>1</v>
      </c>
    </row>
    <row r="43" spans="1:8" ht="22" customHeight="1">
      <c r="A43" s="4" t="s">
        <v>714</v>
      </c>
      <c r="B43" s="10" t="s">
        <v>248</v>
      </c>
      <c r="C43" s="4"/>
      <c r="D43" s="4" t="s">
        <v>249</v>
      </c>
      <c r="E43" s="5" t="s">
        <v>246</v>
      </c>
      <c r="F43" s="6" t="s">
        <v>236</v>
      </c>
      <c r="G43" s="6"/>
      <c r="H43" s="21">
        <v>2</v>
      </c>
    </row>
    <row r="44" spans="1:8" ht="22" customHeight="1">
      <c r="A44" s="4" t="s">
        <v>715</v>
      </c>
      <c r="B44" s="4" t="s">
        <v>180</v>
      </c>
      <c r="C44" s="4" t="s">
        <v>188</v>
      </c>
      <c r="D44" s="4" t="s">
        <v>98</v>
      </c>
      <c r="E44" s="5" t="s">
        <v>141</v>
      </c>
      <c r="F44" s="6" t="s">
        <v>149</v>
      </c>
      <c r="G44" s="6" t="s">
        <v>146</v>
      </c>
      <c r="H44" s="21">
        <v>7</v>
      </c>
    </row>
    <row r="45" spans="1:8" ht="22" customHeight="1">
      <c r="A45" s="4" t="s">
        <v>716</v>
      </c>
      <c r="B45" s="10" t="s">
        <v>965</v>
      </c>
      <c r="C45" s="4"/>
      <c r="D45" s="4" t="s">
        <v>251</v>
      </c>
      <c r="E45" s="5" t="s">
        <v>247</v>
      </c>
      <c r="F45" s="6" t="s">
        <v>245</v>
      </c>
      <c r="G45" s="6"/>
      <c r="H45" s="21">
        <v>3</v>
      </c>
    </row>
    <row r="46" spans="1:8" ht="22" customHeight="1">
      <c r="A46" s="4" t="s">
        <v>717</v>
      </c>
      <c r="B46" s="4" t="s">
        <v>164</v>
      </c>
      <c r="C46" s="4" t="s">
        <v>59</v>
      </c>
      <c r="D46" s="4" t="s">
        <v>59</v>
      </c>
      <c r="E46" s="5" t="s">
        <v>141</v>
      </c>
      <c r="F46" s="6" t="s">
        <v>138</v>
      </c>
      <c r="G46" s="6" t="s">
        <v>143</v>
      </c>
      <c r="H46" s="21">
        <v>1</v>
      </c>
    </row>
    <row r="47" spans="1:8" ht="22" customHeight="1">
      <c r="A47" s="4" t="s">
        <v>718</v>
      </c>
      <c r="B47" s="12" t="s">
        <v>976</v>
      </c>
      <c r="C47" s="4"/>
      <c r="D47" s="8" t="s">
        <v>340</v>
      </c>
      <c r="E47" s="5" t="s">
        <v>341</v>
      </c>
      <c r="F47" s="6" t="s">
        <v>304</v>
      </c>
      <c r="G47" s="6"/>
      <c r="H47" s="21" t="str">
        <f>RIGHT(D47,1)</f>
        <v>6</v>
      </c>
    </row>
    <row r="48" spans="1:8" ht="22" customHeight="1">
      <c r="A48" s="4" t="s">
        <v>719</v>
      </c>
      <c r="B48" s="7" t="s">
        <v>4</v>
      </c>
      <c r="C48" s="4" t="s">
        <v>73</v>
      </c>
      <c r="D48" s="4" t="s">
        <v>73</v>
      </c>
      <c r="E48" s="5" t="s">
        <v>152</v>
      </c>
      <c r="F48" s="6" t="s">
        <v>149</v>
      </c>
      <c r="G48" s="6" t="s">
        <v>146</v>
      </c>
      <c r="H48" s="21">
        <v>7</v>
      </c>
    </row>
    <row r="49" spans="1:8" ht="22" customHeight="1">
      <c r="A49" s="4" t="s">
        <v>720</v>
      </c>
      <c r="B49" s="4" t="s">
        <v>216</v>
      </c>
      <c r="C49" s="4" t="s">
        <v>54</v>
      </c>
      <c r="D49" s="4" t="s">
        <v>54</v>
      </c>
      <c r="E49" s="5" t="s">
        <v>152</v>
      </c>
      <c r="F49" s="6" t="s">
        <v>154</v>
      </c>
      <c r="G49" s="6" t="s">
        <v>146</v>
      </c>
      <c r="H49" s="21">
        <v>8</v>
      </c>
    </row>
    <row r="50" spans="1:8" ht="22" customHeight="1">
      <c r="A50" s="4" t="s">
        <v>721</v>
      </c>
      <c r="B50" s="12" t="s">
        <v>268</v>
      </c>
      <c r="C50" s="4"/>
      <c r="D50" s="8" t="s">
        <v>273</v>
      </c>
      <c r="E50" s="5" t="s">
        <v>278</v>
      </c>
      <c r="F50" s="6" t="s">
        <v>279</v>
      </c>
      <c r="G50" s="6"/>
      <c r="H50" s="21" t="str">
        <f>RIGHT(D50,1)</f>
        <v>1</v>
      </c>
    </row>
    <row r="51" spans="1:8" ht="22" customHeight="1">
      <c r="A51" s="4" t="s">
        <v>722</v>
      </c>
      <c r="B51" s="10" t="s">
        <v>1023</v>
      </c>
      <c r="C51" s="9"/>
      <c r="D51" s="4" t="s">
        <v>320</v>
      </c>
      <c r="E51" s="14" t="str">
        <f>LEFT(D51,1)</f>
        <v>t</v>
      </c>
      <c r="F51" s="6" t="s">
        <v>150</v>
      </c>
      <c r="G51" s="6"/>
      <c r="H51" s="21" t="str">
        <f>RIGHT(D51,1)</f>
        <v>6</v>
      </c>
    </row>
    <row r="52" spans="1:8" ht="22" customHeight="1">
      <c r="A52" s="4" t="s">
        <v>723</v>
      </c>
      <c r="B52" s="4" t="s">
        <v>199</v>
      </c>
      <c r="C52" s="4" t="s">
        <v>48</v>
      </c>
      <c r="D52" s="4" t="s">
        <v>48</v>
      </c>
      <c r="E52" s="5" t="s">
        <v>141</v>
      </c>
      <c r="F52" s="6" t="s">
        <v>153</v>
      </c>
      <c r="G52" s="6"/>
      <c r="H52" s="21">
        <v>2</v>
      </c>
    </row>
    <row r="53" spans="1:8" ht="22" customHeight="1">
      <c r="A53" s="4" t="s">
        <v>724</v>
      </c>
      <c r="B53" s="12" t="s">
        <v>309</v>
      </c>
      <c r="C53" s="4"/>
      <c r="D53" s="8" t="s">
        <v>311</v>
      </c>
      <c r="E53" s="5" t="s">
        <v>313</v>
      </c>
      <c r="F53" s="6" t="s">
        <v>304</v>
      </c>
      <c r="G53" s="6"/>
      <c r="H53" s="21" t="str">
        <f>RIGHT(D53,1)</f>
        <v>2</v>
      </c>
    </row>
    <row r="54" spans="1:8" ht="22" customHeight="1">
      <c r="A54" s="4" t="s">
        <v>725</v>
      </c>
      <c r="B54" s="12" t="s">
        <v>983</v>
      </c>
      <c r="C54" s="4"/>
      <c r="D54" s="8" t="s">
        <v>297</v>
      </c>
      <c r="E54" s="5" t="s">
        <v>295</v>
      </c>
      <c r="F54" s="6" t="s">
        <v>301</v>
      </c>
      <c r="G54" s="6"/>
      <c r="H54" s="21" t="str">
        <f>RIGHT(D54,1)</f>
        <v>1</v>
      </c>
    </row>
    <row r="55" spans="1:8" ht="22" customHeight="1">
      <c r="A55" s="4" t="s">
        <v>726</v>
      </c>
      <c r="B55" s="4" t="s">
        <v>984</v>
      </c>
      <c r="C55" s="4" t="s">
        <v>72</v>
      </c>
      <c r="D55" s="4" t="s">
        <v>72</v>
      </c>
      <c r="E55" s="5" t="s">
        <v>152</v>
      </c>
      <c r="F55" s="6" t="s">
        <v>153</v>
      </c>
      <c r="G55" s="6" t="s">
        <v>146</v>
      </c>
      <c r="H55" s="21">
        <v>7</v>
      </c>
    </row>
    <row r="56" spans="1:8" ht="22" customHeight="1">
      <c r="A56" s="4" t="s">
        <v>727</v>
      </c>
      <c r="B56" s="12" t="s">
        <v>1012</v>
      </c>
      <c r="C56" s="4"/>
      <c r="D56" s="8" t="s">
        <v>270</v>
      </c>
      <c r="E56" s="5" t="s">
        <v>278</v>
      </c>
      <c r="F56" s="6" t="s">
        <v>265</v>
      </c>
      <c r="G56" s="6"/>
      <c r="H56" s="21" t="str">
        <f>RIGHT(D56,1)</f>
        <v>1</v>
      </c>
    </row>
    <row r="57" spans="1:8" ht="22" customHeight="1">
      <c r="A57" s="4" t="s">
        <v>728</v>
      </c>
      <c r="B57" s="4" t="s">
        <v>184</v>
      </c>
      <c r="C57" s="4" t="s">
        <v>51</v>
      </c>
      <c r="D57" s="4" t="s">
        <v>51</v>
      </c>
      <c r="E57" s="5" t="s">
        <v>140</v>
      </c>
      <c r="F57" s="6" t="s">
        <v>147</v>
      </c>
      <c r="G57" s="6"/>
      <c r="H57" s="21">
        <v>6</v>
      </c>
    </row>
    <row r="58" spans="1:8" ht="22" customHeight="1">
      <c r="A58" s="4" t="s">
        <v>729</v>
      </c>
      <c r="B58" s="4" t="s">
        <v>1008</v>
      </c>
      <c r="C58" s="4"/>
      <c r="D58" s="4" t="s">
        <v>37</v>
      </c>
      <c r="E58" s="5" t="s">
        <v>151</v>
      </c>
      <c r="F58" s="6" t="s">
        <v>139</v>
      </c>
      <c r="G58" s="6"/>
      <c r="H58" s="21">
        <v>1</v>
      </c>
    </row>
    <row r="59" spans="1:8" ht="22" customHeight="1">
      <c r="A59" s="4" t="s">
        <v>730</v>
      </c>
      <c r="B59" s="4" t="s">
        <v>957</v>
      </c>
      <c r="C59" s="4" t="s">
        <v>37</v>
      </c>
      <c r="D59" s="4" t="s">
        <v>37</v>
      </c>
      <c r="E59" s="5" t="s">
        <v>151</v>
      </c>
      <c r="F59" s="6" t="s">
        <v>139</v>
      </c>
      <c r="G59" s="6"/>
      <c r="H59" s="21">
        <v>1</v>
      </c>
    </row>
    <row r="60" spans="1:8" ht="22" customHeight="1">
      <c r="A60" s="4" t="s">
        <v>731</v>
      </c>
      <c r="B60" s="10" t="s">
        <v>1044</v>
      </c>
      <c r="C60" s="9"/>
      <c r="D60" s="4" t="s">
        <v>360</v>
      </c>
      <c r="E60" s="14" t="s">
        <v>364</v>
      </c>
      <c r="F60" s="6" t="s">
        <v>358</v>
      </c>
      <c r="G60" s="6"/>
      <c r="H60" s="21">
        <v>6</v>
      </c>
    </row>
    <row r="61" spans="1:8" ht="22" customHeight="1">
      <c r="A61" s="4" t="s">
        <v>732</v>
      </c>
      <c r="B61" s="10" t="s">
        <v>368</v>
      </c>
      <c r="C61" s="9"/>
      <c r="D61" s="4" t="s">
        <v>367</v>
      </c>
      <c r="E61" s="14" t="s">
        <v>365</v>
      </c>
      <c r="F61" s="6" t="s">
        <v>369</v>
      </c>
      <c r="G61" s="6"/>
      <c r="H61" s="21" t="str">
        <f>RIGHT(D61,1)</f>
        <v>2</v>
      </c>
    </row>
    <row r="62" spans="1:8" ht="22" customHeight="1">
      <c r="A62" s="4" t="s">
        <v>733</v>
      </c>
      <c r="B62" s="4" t="s">
        <v>179</v>
      </c>
      <c r="C62" s="4" t="s">
        <v>21</v>
      </c>
      <c r="D62" s="4" t="s">
        <v>21</v>
      </c>
      <c r="E62" s="5" t="s">
        <v>140</v>
      </c>
      <c r="F62" s="6" t="s">
        <v>1021</v>
      </c>
      <c r="G62" s="6"/>
      <c r="H62" s="21">
        <v>1</v>
      </c>
    </row>
    <row r="63" spans="1:8" ht="22" customHeight="1">
      <c r="A63" s="4" t="s">
        <v>734</v>
      </c>
      <c r="B63" s="4" t="s">
        <v>237</v>
      </c>
      <c r="C63" s="4"/>
      <c r="D63" s="4" t="s">
        <v>238</v>
      </c>
      <c r="E63" s="5" t="s">
        <v>227</v>
      </c>
      <c r="F63" s="6" t="s">
        <v>149</v>
      </c>
      <c r="G63" s="6"/>
      <c r="H63" s="21">
        <v>5</v>
      </c>
    </row>
    <row r="64" spans="1:8" ht="22" customHeight="1">
      <c r="A64" s="4" t="s">
        <v>735</v>
      </c>
      <c r="B64" s="12" t="s">
        <v>344</v>
      </c>
      <c r="C64" s="4"/>
      <c r="D64" s="8" t="s">
        <v>343</v>
      </c>
      <c r="E64" s="5" t="s">
        <v>341</v>
      </c>
      <c r="F64" s="6" t="s">
        <v>349</v>
      </c>
      <c r="G64" s="6"/>
      <c r="H64" s="21" t="str">
        <f>RIGHT(D64,1)</f>
        <v>5</v>
      </c>
    </row>
    <row r="65" spans="1:8" ht="22" customHeight="1">
      <c r="A65" s="4" t="s">
        <v>736</v>
      </c>
      <c r="B65" s="4" t="s">
        <v>178</v>
      </c>
      <c r="C65" s="4" t="s">
        <v>30</v>
      </c>
      <c r="D65" s="4" t="s">
        <v>30</v>
      </c>
      <c r="E65" s="5" t="s">
        <v>140</v>
      </c>
      <c r="F65" s="6" t="s">
        <v>138</v>
      </c>
      <c r="G65" s="6" t="s">
        <v>152</v>
      </c>
      <c r="H65" s="21">
        <v>7</v>
      </c>
    </row>
    <row r="66" spans="1:8" ht="22" customHeight="1">
      <c r="A66" s="4" t="s">
        <v>737</v>
      </c>
      <c r="B66" s="4" t="s">
        <v>173</v>
      </c>
      <c r="C66" s="4" t="s">
        <v>22</v>
      </c>
      <c r="D66" s="4" t="s">
        <v>22</v>
      </c>
      <c r="E66" s="5" t="s">
        <v>152</v>
      </c>
      <c r="F66" s="6" t="s">
        <v>138</v>
      </c>
      <c r="G66" s="6"/>
      <c r="H66" s="21">
        <v>1</v>
      </c>
    </row>
    <row r="67" spans="1:8" ht="22" customHeight="1">
      <c r="A67" s="4" t="s">
        <v>738</v>
      </c>
      <c r="B67" s="4" t="s">
        <v>964</v>
      </c>
      <c r="C67" s="4" t="s">
        <v>61</v>
      </c>
      <c r="D67" s="4" t="s">
        <v>61</v>
      </c>
      <c r="E67" s="5" t="s">
        <v>140</v>
      </c>
      <c r="F67" s="6" t="s">
        <v>148</v>
      </c>
      <c r="G67" s="6"/>
      <c r="H67" s="21">
        <v>5</v>
      </c>
    </row>
    <row r="68" spans="1:8" ht="22" customHeight="1">
      <c r="A68" s="4" t="s">
        <v>739</v>
      </c>
      <c r="B68" s="4" t="s">
        <v>234</v>
      </c>
      <c r="C68" s="4"/>
      <c r="D68" s="4" t="s">
        <v>233</v>
      </c>
      <c r="E68" s="5" t="s">
        <v>141</v>
      </c>
      <c r="F68" s="6" t="s">
        <v>232</v>
      </c>
      <c r="G68" s="6"/>
      <c r="H68" s="21">
        <v>3</v>
      </c>
    </row>
    <row r="69" spans="1:8" ht="22" customHeight="1">
      <c r="A69" s="4" t="s">
        <v>740</v>
      </c>
      <c r="B69" s="4" t="s">
        <v>952</v>
      </c>
      <c r="C69" s="9" t="s">
        <v>34</v>
      </c>
      <c r="D69" s="4" t="s">
        <v>135</v>
      </c>
      <c r="E69" s="5" t="s">
        <v>151</v>
      </c>
      <c r="F69" s="6" t="s">
        <v>138</v>
      </c>
      <c r="G69" s="6"/>
      <c r="H69" s="21">
        <v>3</v>
      </c>
    </row>
    <row r="70" spans="1:8" ht="22" customHeight="1">
      <c r="A70" s="4" t="s">
        <v>741</v>
      </c>
      <c r="B70" s="7" t="s">
        <v>998</v>
      </c>
      <c r="C70" s="4" t="s">
        <v>80</v>
      </c>
      <c r="D70" s="4" t="s">
        <v>80</v>
      </c>
      <c r="E70" s="5" t="s">
        <v>140</v>
      </c>
      <c r="F70" s="6" t="s">
        <v>1050</v>
      </c>
      <c r="G70" s="6"/>
      <c r="H70" s="21">
        <v>1</v>
      </c>
    </row>
    <row r="71" spans="1:8" ht="22" customHeight="1">
      <c r="A71" s="4" t="s">
        <v>742</v>
      </c>
      <c r="B71" s="4" t="s">
        <v>175</v>
      </c>
      <c r="C71" s="4" t="s">
        <v>42</v>
      </c>
      <c r="D71" s="4" t="s">
        <v>42</v>
      </c>
      <c r="E71" s="5" t="s">
        <v>140</v>
      </c>
      <c r="F71" s="6" t="s">
        <v>138</v>
      </c>
      <c r="G71" s="6" t="s">
        <v>140</v>
      </c>
      <c r="H71" s="21">
        <v>8</v>
      </c>
    </row>
    <row r="72" spans="1:8" ht="22" customHeight="1">
      <c r="A72" s="4" t="s">
        <v>743</v>
      </c>
      <c r="B72" s="4" t="s">
        <v>939</v>
      </c>
      <c r="C72" s="4" t="s">
        <v>23</v>
      </c>
      <c r="D72" s="4" t="s">
        <v>23</v>
      </c>
      <c r="E72" s="5" t="s">
        <v>152</v>
      </c>
      <c r="F72" s="6" t="s">
        <v>153</v>
      </c>
      <c r="G72" s="6" t="s">
        <v>140</v>
      </c>
      <c r="H72" s="21">
        <v>7</v>
      </c>
    </row>
    <row r="73" spans="1:8" ht="22" customHeight="1">
      <c r="A73" s="4" t="s">
        <v>744</v>
      </c>
      <c r="B73" s="7" t="s">
        <v>969</v>
      </c>
      <c r="C73" s="4" t="s">
        <v>62</v>
      </c>
      <c r="D73" s="4" t="s">
        <v>62</v>
      </c>
      <c r="E73" s="5" t="s">
        <v>141</v>
      </c>
      <c r="F73" s="6" t="s">
        <v>147</v>
      </c>
      <c r="G73" s="6"/>
      <c r="H73" s="21">
        <v>1</v>
      </c>
    </row>
    <row r="74" spans="1:8" ht="22" customHeight="1">
      <c r="A74" s="4" t="s">
        <v>745</v>
      </c>
      <c r="B74" s="12" t="s">
        <v>1010</v>
      </c>
      <c r="C74" s="4"/>
      <c r="D74" s="8" t="s">
        <v>307</v>
      </c>
      <c r="E74" s="5" t="s">
        <v>313</v>
      </c>
      <c r="F74" s="6" t="s">
        <v>304</v>
      </c>
      <c r="G74" s="6"/>
      <c r="H74" s="21" t="str">
        <f>RIGHT(D74,1)</f>
        <v>6</v>
      </c>
    </row>
    <row r="75" spans="1:8" ht="22" customHeight="1">
      <c r="A75" s="4" t="s">
        <v>746</v>
      </c>
      <c r="B75" s="4" t="s">
        <v>994</v>
      </c>
      <c r="C75" s="4" t="s">
        <v>60</v>
      </c>
      <c r="D75" s="4" t="s">
        <v>60</v>
      </c>
      <c r="E75" s="5" t="s">
        <v>141</v>
      </c>
      <c r="F75" s="6" t="s">
        <v>153</v>
      </c>
      <c r="G75" s="6" t="s">
        <v>143</v>
      </c>
      <c r="H75" s="21">
        <v>1</v>
      </c>
    </row>
    <row r="76" spans="1:8" ht="22" customHeight="1">
      <c r="A76" s="4" t="s">
        <v>747</v>
      </c>
      <c r="B76" s="7" t="s">
        <v>186</v>
      </c>
      <c r="C76" s="9" t="s">
        <v>109</v>
      </c>
      <c r="D76" s="4" t="s">
        <v>132</v>
      </c>
      <c r="E76" s="5" t="s">
        <v>141</v>
      </c>
      <c r="F76" s="6" t="s">
        <v>1017</v>
      </c>
      <c r="G76" s="6"/>
      <c r="H76" s="21">
        <v>3</v>
      </c>
    </row>
    <row r="77" spans="1:8" ht="22" customHeight="1">
      <c r="A77" s="4" t="s">
        <v>748</v>
      </c>
      <c r="B77" s="4" t="s">
        <v>210</v>
      </c>
      <c r="C77" s="4" t="s">
        <v>112</v>
      </c>
      <c r="D77" s="8" t="s">
        <v>127</v>
      </c>
      <c r="E77" s="5" t="s">
        <v>141</v>
      </c>
      <c r="F77" s="6" t="s">
        <v>279</v>
      </c>
      <c r="G77" s="6"/>
      <c r="H77" s="21">
        <v>1</v>
      </c>
    </row>
    <row r="78" spans="1:8" ht="22" customHeight="1">
      <c r="A78" s="4" t="s">
        <v>749</v>
      </c>
      <c r="B78" s="7" t="s">
        <v>1013</v>
      </c>
      <c r="C78" s="4" t="s">
        <v>78</v>
      </c>
      <c r="D78" s="4" t="s">
        <v>78</v>
      </c>
      <c r="E78" s="5" t="s">
        <v>140</v>
      </c>
      <c r="F78" s="6" t="s">
        <v>153</v>
      </c>
      <c r="G78" s="6" t="s">
        <v>143</v>
      </c>
      <c r="H78" s="21">
        <v>6</v>
      </c>
    </row>
    <row r="79" spans="1:8" ht="22" customHeight="1">
      <c r="A79" s="4" t="s">
        <v>750</v>
      </c>
      <c r="B79" s="7" t="s">
        <v>225</v>
      </c>
      <c r="C79" s="4" t="s">
        <v>124</v>
      </c>
      <c r="D79" s="4" t="s">
        <v>128</v>
      </c>
      <c r="E79" s="5" t="s">
        <v>156</v>
      </c>
      <c r="F79" s="6" t="s">
        <v>139</v>
      </c>
      <c r="G79" s="6"/>
      <c r="H79" s="21">
        <v>3</v>
      </c>
    </row>
    <row r="80" spans="1:8" ht="22" customHeight="1">
      <c r="A80" s="4" t="s">
        <v>751</v>
      </c>
      <c r="B80" s="12" t="s">
        <v>1049</v>
      </c>
      <c r="C80" s="4"/>
      <c r="D80" s="8" t="s">
        <v>275</v>
      </c>
      <c r="E80" s="5" t="s">
        <v>278</v>
      </c>
      <c r="F80" s="6" t="s">
        <v>279</v>
      </c>
      <c r="G80" s="6"/>
      <c r="H80" s="21">
        <v>5</v>
      </c>
    </row>
    <row r="81" spans="1:9" ht="22" customHeight="1">
      <c r="A81" s="4" t="s">
        <v>752</v>
      </c>
      <c r="B81" s="10" t="s">
        <v>362</v>
      </c>
      <c r="C81" s="9"/>
      <c r="D81" s="4" t="s">
        <v>361</v>
      </c>
      <c r="E81" s="14" t="s">
        <v>365</v>
      </c>
      <c r="F81" s="6" t="s">
        <v>358</v>
      </c>
      <c r="G81" s="6"/>
      <c r="H81" s="21" t="str">
        <f>RIGHT(D81,1)</f>
        <v>2</v>
      </c>
    </row>
    <row r="82" spans="1:9" ht="22" customHeight="1">
      <c r="A82" s="4" t="s">
        <v>753</v>
      </c>
      <c r="B82" s="11" t="s">
        <v>959</v>
      </c>
      <c r="C82" s="4"/>
      <c r="D82" s="11" t="str">
        <f>E82&amp;F82&amp;H82</f>
        <v>ka6</v>
      </c>
      <c r="E82" s="5" t="s">
        <v>661</v>
      </c>
      <c r="F82" s="6" t="s">
        <v>662</v>
      </c>
      <c r="G82" s="6"/>
      <c r="H82" s="21">
        <v>6</v>
      </c>
    </row>
    <row r="83" spans="1:9" ht="22" customHeight="1">
      <c r="A83" s="4" t="s">
        <v>754</v>
      </c>
      <c r="B83" s="12" t="s">
        <v>1028</v>
      </c>
      <c r="C83" s="4"/>
      <c r="D83" s="8" t="s">
        <v>283</v>
      </c>
      <c r="E83" s="5" t="s">
        <v>286</v>
      </c>
      <c r="F83" s="6" t="s">
        <v>285</v>
      </c>
      <c r="G83" s="6"/>
      <c r="H83" s="21" t="str">
        <f>RIGHT(D83,1)</f>
        <v>3</v>
      </c>
      <c r="I83" s="1" t="s">
        <v>1027</v>
      </c>
    </row>
    <row r="84" spans="1:9" ht="22" customHeight="1">
      <c r="A84" s="4" t="s">
        <v>755</v>
      </c>
      <c r="B84" s="12" t="s">
        <v>1042</v>
      </c>
      <c r="C84" s="4"/>
      <c r="D84" s="8" t="s">
        <v>272</v>
      </c>
      <c r="E84" s="5" t="s">
        <v>278</v>
      </c>
      <c r="F84" s="6" t="s">
        <v>266</v>
      </c>
      <c r="G84" s="6"/>
      <c r="H84" s="21" t="str">
        <f>RIGHT(D84,1)</f>
        <v>3</v>
      </c>
    </row>
    <row r="85" spans="1:9" ht="22" customHeight="1">
      <c r="A85" s="4" t="s">
        <v>756</v>
      </c>
      <c r="B85" s="4" t="s">
        <v>991</v>
      </c>
      <c r="C85" s="4" t="s">
        <v>55</v>
      </c>
      <c r="D85" s="4" t="s">
        <v>55</v>
      </c>
      <c r="E85" s="5" t="s">
        <v>141</v>
      </c>
      <c r="F85" s="6" t="s">
        <v>148</v>
      </c>
      <c r="G85" s="6" t="s">
        <v>144</v>
      </c>
      <c r="H85" s="21">
        <v>6</v>
      </c>
    </row>
    <row r="86" spans="1:9" ht="22" customHeight="1">
      <c r="A86" s="4" t="s">
        <v>757</v>
      </c>
      <c r="B86" s="10" t="s">
        <v>379</v>
      </c>
      <c r="C86" s="9"/>
      <c r="D86" s="4" t="s">
        <v>381</v>
      </c>
      <c r="E86" s="14" t="s">
        <v>382</v>
      </c>
      <c r="F86" s="6" t="s">
        <v>375</v>
      </c>
      <c r="G86" s="6"/>
      <c r="H86" s="21" t="str">
        <f>RIGHT(D86,1)</f>
        <v>3</v>
      </c>
    </row>
    <row r="87" spans="1:9" ht="22" customHeight="1">
      <c r="A87" s="4" t="s">
        <v>758</v>
      </c>
      <c r="B87" s="4" t="s">
        <v>985</v>
      </c>
      <c r="C87" s="4" t="s">
        <v>100</v>
      </c>
      <c r="D87" s="4" t="s">
        <v>126</v>
      </c>
      <c r="E87" s="5" t="s">
        <v>141</v>
      </c>
      <c r="F87" s="6" t="s">
        <v>153</v>
      </c>
      <c r="G87" s="6"/>
      <c r="H87" s="21">
        <v>6</v>
      </c>
    </row>
    <row r="88" spans="1:9" ht="22" customHeight="1">
      <c r="A88" s="4" t="s">
        <v>759</v>
      </c>
      <c r="B88" s="10" t="s">
        <v>1031</v>
      </c>
      <c r="C88" s="4"/>
      <c r="D88" s="4" t="str">
        <f>E88&amp;F88&amp;H88</f>
        <v>so1</v>
      </c>
      <c r="E88" s="3" t="s">
        <v>1032</v>
      </c>
      <c r="F88" s="3" t="s">
        <v>1033</v>
      </c>
      <c r="G88" s="3" t="s">
        <v>1034</v>
      </c>
      <c r="H88" s="20">
        <v>1</v>
      </c>
    </row>
    <row r="89" spans="1:9" ht="22" customHeight="1">
      <c r="A89" s="4" t="s">
        <v>760</v>
      </c>
      <c r="B89" s="12" t="s">
        <v>974</v>
      </c>
      <c r="C89" s="4"/>
      <c r="D89" s="8" t="s">
        <v>274</v>
      </c>
      <c r="E89" s="5" t="s">
        <v>278</v>
      </c>
      <c r="F89" s="6" t="s">
        <v>280</v>
      </c>
      <c r="G89" s="6"/>
      <c r="H89" s="21" t="str">
        <f>RIGHT(D89,1)</f>
        <v>5</v>
      </c>
    </row>
    <row r="90" spans="1:9" ht="22" customHeight="1">
      <c r="A90" s="4" t="s">
        <v>761</v>
      </c>
      <c r="B90" s="7" t="s">
        <v>1</v>
      </c>
      <c r="C90" s="4" t="s">
        <v>11</v>
      </c>
      <c r="D90" s="4" t="s">
        <v>11</v>
      </c>
      <c r="E90" s="5" t="s">
        <v>152</v>
      </c>
      <c r="F90" s="6" t="s">
        <v>148</v>
      </c>
      <c r="G90" s="6" t="s">
        <v>146</v>
      </c>
      <c r="H90" s="21">
        <v>7</v>
      </c>
    </row>
    <row r="91" spans="1:9" ht="22" customHeight="1">
      <c r="A91" s="4" t="s">
        <v>762</v>
      </c>
      <c r="B91" s="10" t="s">
        <v>324</v>
      </c>
      <c r="C91" s="9"/>
      <c r="D91" s="4" t="s">
        <v>326</v>
      </c>
      <c r="E91" s="14" t="str">
        <f>LEFT(D91,1)</f>
        <v>g</v>
      </c>
      <c r="F91" s="6" t="s">
        <v>328</v>
      </c>
      <c r="G91" s="6"/>
      <c r="H91" s="21" t="str">
        <f>RIGHT(D91,1)</f>
        <v>3</v>
      </c>
      <c r="I91" s="1" t="s">
        <v>1143</v>
      </c>
    </row>
    <row r="92" spans="1:9" ht="22" customHeight="1">
      <c r="A92" s="4" t="s">
        <v>763</v>
      </c>
      <c r="B92" s="7" t="s">
        <v>1041</v>
      </c>
      <c r="C92" s="4" t="s">
        <v>50</v>
      </c>
      <c r="D92" s="4" t="s">
        <v>50</v>
      </c>
      <c r="E92" s="5" t="s">
        <v>140</v>
      </c>
      <c r="F92" s="6" t="s">
        <v>138</v>
      </c>
      <c r="G92" s="6" t="s">
        <v>143</v>
      </c>
      <c r="H92" s="21">
        <v>1</v>
      </c>
    </row>
    <row r="93" spans="1:9" ht="22" customHeight="1">
      <c r="A93" s="4" t="s">
        <v>764</v>
      </c>
      <c r="B93" s="12" t="s">
        <v>262</v>
      </c>
      <c r="C93" s="4"/>
      <c r="D93" s="8" t="s">
        <v>264</v>
      </c>
      <c r="E93" s="5" t="s">
        <v>156</v>
      </c>
      <c r="F93" s="6" t="s">
        <v>266</v>
      </c>
      <c r="G93" s="6"/>
      <c r="H93" s="21" t="str">
        <f>RIGHT(D93,1)</f>
        <v>3</v>
      </c>
    </row>
    <row r="94" spans="1:9" ht="22" customHeight="1">
      <c r="A94" s="4" t="s">
        <v>765</v>
      </c>
      <c r="B94" s="10" t="s">
        <v>356</v>
      </c>
      <c r="C94" s="4"/>
      <c r="D94" s="4" t="s">
        <v>352</v>
      </c>
      <c r="E94" s="5" t="s">
        <v>246</v>
      </c>
      <c r="F94" s="6" t="s">
        <v>357</v>
      </c>
      <c r="G94" s="6"/>
      <c r="H94" s="21" t="str">
        <f>RIGHT(D94,1)</f>
        <v>3</v>
      </c>
    </row>
    <row r="95" spans="1:9" ht="22" customHeight="1">
      <c r="A95" s="4" t="s">
        <v>766</v>
      </c>
      <c r="B95" s="11" t="s">
        <v>257</v>
      </c>
      <c r="C95" s="4"/>
      <c r="D95" s="11" t="s">
        <v>259</v>
      </c>
      <c r="E95" s="5" t="s">
        <v>246</v>
      </c>
      <c r="F95" s="6" t="s">
        <v>261</v>
      </c>
      <c r="G95" s="6"/>
      <c r="H95" s="21" t="str">
        <f>RIGHT(D95,1)</f>
        <v>3</v>
      </c>
    </row>
    <row r="96" spans="1:9" ht="22" customHeight="1">
      <c r="A96" s="4" t="s">
        <v>767</v>
      </c>
      <c r="B96" s="10" t="s">
        <v>314</v>
      </c>
      <c r="C96" s="9"/>
      <c r="D96" s="4" t="s">
        <v>316</v>
      </c>
      <c r="E96" s="5" t="s">
        <v>318</v>
      </c>
      <c r="F96" s="6" t="s">
        <v>150</v>
      </c>
      <c r="G96" s="6"/>
      <c r="H96" s="21">
        <v>2</v>
      </c>
    </row>
    <row r="97" spans="1:8" ht="22" customHeight="1">
      <c r="A97" s="4" t="s">
        <v>768</v>
      </c>
      <c r="B97" s="4" t="s">
        <v>999</v>
      </c>
      <c r="C97" s="4" t="s">
        <v>88</v>
      </c>
      <c r="D97" s="4" t="s">
        <v>88</v>
      </c>
      <c r="E97" s="5" t="s">
        <v>152</v>
      </c>
      <c r="F97" s="6" t="s">
        <v>148</v>
      </c>
      <c r="G97" s="6" t="s">
        <v>140</v>
      </c>
      <c r="H97" s="21">
        <v>7</v>
      </c>
    </row>
    <row r="98" spans="1:8" ht="22" customHeight="1">
      <c r="A98" s="4" t="s">
        <v>769</v>
      </c>
      <c r="B98" s="10" t="s">
        <v>1056</v>
      </c>
      <c r="C98" s="4"/>
      <c r="D98" s="4" t="str">
        <f>E98&amp;F98&amp;H98</f>
        <v>bo2</v>
      </c>
      <c r="E98" s="3" t="s">
        <v>1054</v>
      </c>
      <c r="F98" s="3" t="s">
        <v>1055</v>
      </c>
      <c r="H98" s="20">
        <v>2</v>
      </c>
    </row>
    <row r="99" spans="1:8" ht="22" customHeight="1">
      <c r="A99" s="4" t="s">
        <v>770</v>
      </c>
      <c r="B99" s="7" t="s">
        <v>186</v>
      </c>
      <c r="C99" s="9" t="s">
        <v>109</v>
      </c>
      <c r="D99" s="4" t="s">
        <v>132</v>
      </c>
      <c r="E99" s="5" t="s">
        <v>141</v>
      </c>
      <c r="F99" s="6" t="s">
        <v>150</v>
      </c>
      <c r="G99" s="6"/>
      <c r="H99" s="21">
        <v>3</v>
      </c>
    </row>
    <row r="100" spans="1:8" ht="22" customHeight="1">
      <c r="A100" s="4" t="s">
        <v>771</v>
      </c>
      <c r="B100" s="7" t="s">
        <v>0</v>
      </c>
      <c r="C100" s="4" t="s">
        <v>10</v>
      </c>
      <c r="D100" s="4" t="s">
        <v>10</v>
      </c>
      <c r="E100" s="5" t="s">
        <v>140</v>
      </c>
      <c r="F100" s="6" t="s">
        <v>153</v>
      </c>
      <c r="G100" s="6" t="s">
        <v>146</v>
      </c>
      <c r="H100" s="21">
        <v>7</v>
      </c>
    </row>
    <row r="101" spans="1:8" ht="22" customHeight="1">
      <c r="A101" s="4" t="s">
        <v>656</v>
      </c>
      <c r="B101" s="4" t="s">
        <v>986</v>
      </c>
      <c r="C101" s="4" t="s">
        <v>76</v>
      </c>
      <c r="D101" s="4" t="s">
        <v>76</v>
      </c>
      <c r="E101" s="5" t="s">
        <v>141</v>
      </c>
      <c r="F101" s="6" t="s">
        <v>153</v>
      </c>
      <c r="G101" s="6" t="s">
        <v>141</v>
      </c>
      <c r="H101" s="21">
        <v>8</v>
      </c>
    </row>
    <row r="102" spans="1:8" ht="22" customHeight="1">
      <c r="A102" s="4" t="s">
        <v>657</v>
      </c>
      <c r="B102" s="4" t="s">
        <v>995</v>
      </c>
      <c r="C102" s="4" t="s">
        <v>57</v>
      </c>
      <c r="D102" s="4" t="s">
        <v>57</v>
      </c>
      <c r="E102" s="5" t="s">
        <v>152</v>
      </c>
      <c r="F102" s="6" t="s">
        <v>138</v>
      </c>
      <c r="G102" s="6"/>
      <c r="H102" s="21">
        <v>3</v>
      </c>
    </row>
    <row r="103" spans="1:8" ht="22" customHeight="1">
      <c r="A103" s="4" t="s">
        <v>658</v>
      </c>
      <c r="B103" s="15" t="s">
        <v>166</v>
      </c>
      <c r="C103" s="15" t="s">
        <v>31</v>
      </c>
      <c r="D103" s="15" t="s">
        <v>31</v>
      </c>
      <c r="E103" s="16" t="s">
        <v>141</v>
      </c>
      <c r="F103" s="17" t="s">
        <v>138</v>
      </c>
      <c r="G103" s="17" t="s">
        <v>146</v>
      </c>
      <c r="H103" s="22">
        <v>7</v>
      </c>
    </row>
    <row r="104" spans="1:8" ht="22" customHeight="1">
      <c r="A104" s="4" t="s">
        <v>659</v>
      </c>
      <c r="B104" s="4" t="s">
        <v>962</v>
      </c>
      <c r="C104" s="4" t="s">
        <v>40</v>
      </c>
      <c r="D104" s="4" t="s">
        <v>40</v>
      </c>
      <c r="E104" s="5" t="s">
        <v>140</v>
      </c>
      <c r="F104" s="6" t="s">
        <v>153</v>
      </c>
      <c r="G104" s="6" t="s">
        <v>141</v>
      </c>
      <c r="H104" s="21">
        <v>7</v>
      </c>
    </row>
    <row r="105" spans="1:8" ht="22" customHeight="1">
      <c r="A105" s="4" t="s">
        <v>772</v>
      </c>
      <c r="B105" s="12" t="s">
        <v>945</v>
      </c>
      <c r="C105" s="4"/>
      <c r="D105" s="8" t="s">
        <v>544</v>
      </c>
      <c r="E105" s="5" t="s">
        <v>313</v>
      </c>
      <c r="F105" s="6" t="s">
        <v>312</v>
      </c>
      <c r="G105" s="6"/>
      <c r="H105" s="21" t="str">
        <f>RIGHT(D105,1)</f>
        <v>1</v>
      </c>
    </row>
    <row r="106" spans="1:8" ht="22" customHeight="1">
      <c r="A106" s="4" t="s">
        <v>773</v>
      </c>
      <c r="B106" s="12" t="s">
        <v>344</v>
      </c>
      <c r="C106" s="4"/>
      <c r="D106" s="8" t="s">
        <v>342</v>
      </c>
      <c r="E106" s="5" t="s">
        <v>341</v>
      </c>
      <c r="F106" s="6" t="s">
        <v>349</v>
      </c>
      <c r="G106" s="6"/>
      <c r="H106" s="21" t="str">
        <f>RIGHT(D106,1)</f>
        <v>5</v>
      </c>
    </row>
    <row r="107" spans="1:8" ht="22" customHeight="1">
      <c r="A107" s="4" t="s">
        <v>774</v>
      </c>
      <c r="B107" s="10" t="s">
        <v>977</v>
      </c>
      <c r="C107" s="9"/>
      <c r="D107" s="4" t="s">
        <v>359</v>
      </c>
      <c r="E107" s="14" t="s">
        <v>363</v>
      </c>
      <c r="F107" s="6" t="s">
        <v>366</v>
      </c>
      <c r="G107" s="6"/>
      <c r="H107" s="21" t="str">
        <f>RIGHT(D107,1)</f>
        <v>6</v>
      </c>
    </row>
    <row r="108" spans="1:8" ht="22" customHeight="1">
      <c r="A108" s="4" t="s">
        <v>775</v>
      </c>
      <c r="B108" s="7" t="s">
        <v>988</v>
      </c>
      <c r="C108" s="4" t="s">
        <v>77</v>
      </c>
      <c r="D108" s="4" t="s">
        <v>77</v>
      </c>
      <c r="E108" s="5" t="s">
        <v>140</v>
      </c>
      <c r="F108" s="6" t="s">
        <v>148</v>
      </c>
      <c r="G108" s="6" t="s">
        <v>144</v>
      </c>
      <c r="H108" s="21">
        <v>6</v>
      </c>
    </row>
    <row r="109" spans="1:8" ht="22" customHeight="1">
      <c r="A109" s="4" t="s">
        <v>776</v>
      </c>
      <c r="B109" s="10" t="s">
        <v>1053</v>
      </c>
      <c r="C109" s="9"/>
      <c r="D109" s="4" t="s">
        <v>388</v>
      </c>
      <c r="E109" s="14" t="s">
        <v>394</v>
      </c>
      <c r="F109" s="6" t="s">
        <v>392</v>
      </c>
      <c r="G109" s="6"/>
      <c r="H109" s="21" t="str">
        <f>RIGHT(D109,1)</f>
        <v>6</v>
      </c>
    </row>
    <row r="110" spans="1:8" ht="22" customHeight="1">
      <c r="A110" s="4" t="s">
        <v>777</v>
      </c>
      <c r="B110" s="4" t="s">
        <v>172</v>
      </c>
      <c r="C110" s="4" t="s">
        <v>102</v>
      </c>
      <c r="D110" s="4" t="s">
        <v>102</v>
      </c>
      <c r="E110" s="5" t="s">
        <v>152</v>
      </c>
      <c r="F110" s="6" t="s">
        <v>138</v>
      </c>
      <c r="G110" s="6" t="s">
        <v>146</v>
      </c>
      <c r="H110" s="21">
        <v>7</v>
      </c>
    </row>
    <row r="111" spans="1:8" ht="22" customHeight="1">
      <c r="A111" s="4" t="s">
        <v>778</v>
      </c>
      <c r="B111" s="10" t="s">
        <v>324</v>
      </c>
      <c r="C111" s="9"/>
      <c r="D111" s="4" t="s">
        <v>326</v>
      </c>
      <c r="E111" s="14" t="str">
        <f>LEFT(D111,1)</f>
        <v>g</v>
      </c>
      <c r="F111" s="6" t="s">
        <v>328</v>
      </c>
      <c r="G111" s="6"/>
      <c r="H111" s="21" t="str">
        <f>RIGHT(D111,1)</f>
        <v>3</v>
      </c>
    </row>
    <row r="112" spans="1:8" ht="22" customHeight="1">
      <c r="A112" s="4" t="s">
        <v>779</v>
      </c>
      <c r="B112" s="7" t="s">
        <v>7</v>
      </c>
      <c r="C112" s="4" t="s">
        <v>212</v>
      </c>
      <c r="D112" s="4" t="s">
        <v>212</v>
      </c>
      <c r="E112" s="5" t="s">
        <v>141</v>
      </c>
      <c r="F112" s="6" t="s">
        <v>154</v>
      </c>
      <c r="G112" s="6" t="s">
        <v>145</v>
      </c>
      <c r="H112" s="21">
        <v>1</v>
      </c>
    </row>
    <row r="113" spans="1:8" ht="22" customHeight="1">
      <c r="A113" s="4" t="s">
        <v>780</v>
      </c>
      <c r="B113" s="10" t="s">
        <v>1043</v>
      </c>
      <c r="C113" s="4" t="s">
        <v>25</v>
      </c>
      <c r="D113" s="4" t="s">
        <v>25</v>
      </c>
      <c r="E113" s="5" t="s">
        <v>155</v>
      </c>
      <c r="F113" s="6" t="s">
        <v>139</v>
      </c>
      <c r="G113" s="6"/>
      <c r="H113" s="21">
        <v>3</v>
      </c>
    </row>
    <row r="114" spans="1:8" ht="22" customHeight="1">
      <c r="A114" s="4" t="s">
        <v>781</v>
      </c>
      <c r="B114" s="12" t="s">
        <v>1028</v>
      </c>
      <c r="C114" s="4"/>
      <c r="D114" s="8" t="s">
        <v>283</v>
      </c>
      <c r="E114" s="5" t="s">
        <v>286</v>
      </c>
      <c r="F114" s="6" t="s">
        <v>285</v>
      </c>
      <c r="G114" s="6"/>
      <c r="H114" s="21" t="str">
        <f>RIGHT(D114,1)</f>
        <v>3</v>
      </c>
    </row>
    <row r="115" spans="1:8" ht="22" customHeight="1">
      <c r="A115" s="4" t="s">
        <v>782</v>
      </c>
      <c r="B115" s="4" t="s">
        <v>979</v>
      </c>
      <c r="C115" s="4" t="s">
        <v>14</v>
      </c>
      <c r="D115" s="4" t="s">
        <v>14</v>
      </c>
      <c r="E115" s="5" t="s">
        <v>152</v>
      </c>
      <c r="F115" s="6" t="s">
        <v>139</v>
      </c>
      <c r="G115" s="6"/>
      <c r="H115" s="21">
        <v>4</v>
      </c>
    </row>
    <row r="116" spans="1:8" ht="22" customHeight="1">
      <c r="A116" s="4" t="s">
        <v>783</v>
      </c>
      <c r="B116" s="10" t="s">
        <v>987</v>
      </c>
      <c r="C116" s="9"/>
      <c r="D116" s="4" t="s">
        <v>331</v>
      </c>
      <c r="E116" s="14" t="str">
        <f>LEFT(D116,1)</f>
        <v>k</v>
      </c>
      <c r="F116" s="6" t="s">
        <v>332</v>
      </c>
      <c r="G116" s="6"/>
      <c r="H116" s="21" t="str">
        <f>RIGHT(D116,1)</f>
        <v>5</v>
      </c>
    </row>
    <row r="117" spans="1:8" ht="22" customHeight="1">
      <c r="A117" s="4" t="s">
        <v>784</v>
      </c>
      <c r="B117" s="10" t="s">
        <v>380</v>
      </c>
      <c r="C117" s="9"/>
      <c r="D117" s="4" t="s">
        <v>377</v>
      </c>
      <c r="E117" s="14" t="s">
        <v>382</v>
      </c>
      <c r="F117" s="6" t="s">
        <v>366</v>
      </c>
      <c r="G117" s="6"/>
      <c r="H117" s="21" t="str">
        <f>RIGHT(D117,1)</f>
        <v>3</v>
      </c>
    </row>
    <row r="118" spans="1:8" ht="22" customHeight="1">
      <c r="A118" s="4" t="s">
        <v>785</v>
      </c>
      <c r="B118" s="4" t="s">
        <v>220</v>
      </c>
      <c r="C118" s="4" t="s">
        <v>66</v>
      </c>
      <c r="D118" s="4" t="s">
        <v>66</v>
      </c>
      <c r="E118" s="5" t="s">
        <v>141</v>
      </c>
      <c r="F118" s="6" t="s">
        <v>139</v>
      </c>
      <c r="G118" s="6" t="s">
        <v>144</v>
      </c>
      <c r="H118" s="21">
        <v>1</v>
      </c>
    </row>
    <row r="119" spans="1:8" ht="22" customHeight="1">
      <c r="A119" s="4" t="s">
        <v>786</v>
      </c>
      <c r="B119" s="10" t="s">
        <v>1038</v>
      </c>
      <c r="C119" s="4" t="s">
        <v>201</v>
      </c>
      <c r="D119" s="4" t="s">
        <v>201</v>
      </c>
      <c r="E119" s="5" t="s">
        <v>152</v>
      </c>
      <c r="F119" s="6" t="s">
        <v>153</v>
      </c>
      <c r="G119" s="6" t="s">
        <v>145</v>
      </c>
      <c r="H119" s="21">
        <v>1</v>
      </c>
    </row>
    <row r="120" spans="1:8" ht="22" customHeight="1">
      <c r="A120" s="4" t="s">
        <v>787</v>
      </c>
      <c r="B120" s="4" t="s">
        <v>957</v>
      </c>
      <c r="C120" s="4" t="s">
        <v>37</v>
      </c>
      <c r="D120" s="4" t="s">
        <v>37</v>
      </c>
      <c r="E120" s="5" t="s">
        <v>151</v>
      </c>
      <c r="F120" s="6" t="s">
        <v>139</v>
      </c>
      <c r="G120" s="6"/>
      <c r="H120" s="21">
        <v>1</v>
      </c>
    </row>
    <row r="121" spans="1:8" ht="22" customHeight="1">
      <c r="A121" s="4" t="s">
        <v>788</v>
      </c>
      <c r="B121" s="10" t="s">
        <v>324</v>
      </c>
      <c r="C121" s="9"/>
      <c r="D121" s="4" t="s">
        <v>326</v>
      </c>
      <c r="E121" s="14" t="str">
        <f>LEFT(D121,1)</f>
        <v>g</v>
      </c>
      <c r="F121" s="6" t="s">
        <v>328</v>
      </c>
      <c r="G121" s="6"/>
      <c r="H121" s="21" t="str">
        <f>RIGHT(D121,1)</f>
        <v>3</v>
      </c>
    </row>
    <row r="122" spans="1:8" ht="22" customHeight="1">
      <c r="A122" s="4" t="s">
        <v>789</v>
      </c>
      <c r="B122" s="4" t="s">
        <v>1001</v>
      </c>
      <c r="C122" s="4" t="s">
        <v>17</v>
      </c>
      <c r="D122" s="4" t="s">
        <v>17</v>
      </c>
      <c r="E122" s="5" t="s">
        <v>141</v>
      </c>
      <c r="F122" s="6" t="s">
        <v>148</v>
      </c>
      <c r="G122" s="6" t="s">
        <v>140</v>
      </c>
      <c r="H122" s="21">
        <v>7</v>
      </c>
    </row>
    <row r="123" spans="1:8" ht="22" customHeight="1">
      <c r="A123" s="4" t="s">
        <v>790</v>
      </c>
      <c r="B123" s="10" t="s">
        <v>398</v>
      </c>
      <c r="C123" s="13"/>
      <c r="D123" s="4" t="s">
        <v>397</v>
      </c>
      <c r="E123" s="5" t="s">
        <v>151</v>
      </c>
      <c r="F123" s="6" t="s">
        <v>153</v>
      </c>
      <c r="G123" s="6"/>
      <c r="H123" s="21">
        <v>3</v>
      </c>
    </row>
    <row r="124" spans="1:8" ht="22" customHeight="1">
      <c r="A124" s="4" t="s">
        <v>791</v>
      </c>
      <c r="B124" s="10" t="s">
        <v>1045</v>
      </c>
      <c r="C124" s="27"/>
      <c r="D124" s="4" t="s">
        <v>389</v>
      </c>
      <c r="E124" s="14" t="s">
        <v>393</v>
      </c>
      <c r="F124" s="6" t="s">
        <v>392</v>
      </c>
      <c r="G124" s="6"/>
      <c r="H124" s="21" t="str">
        <f>RIGHT(D124,1)</f>
        <v>6</v>
      </c>
    </row>
    <row r="125" spans="1:8" ht="22" customHeight="1">
      <c r="A125" s="4" t="s">
        <v>792</v>
      </c>
      <c r="B125" s="12" t="s">
        <v>269</v>
      </c>
      <c r="C125" s="13"/>
      <c r="D125" s="8" t="s">
        <v>277</v>
      </c>
      <c r="E125" s="5" t="s">
        <v>278</v>
      </c>
      <c r="F125" s="6" t="s">
        <v>281</v>
      </c>
      <c r="G125" s="6"/>
      <c r="H125" s="21" t="str">
        <f>RIGHT(D125,1)</f>
        <v>5</v>
      </c>
    </row>
    <row r="126" spans="1:8" ht="22" customHeight="1">
      <c r="A126" s="4" t="s">
        <v>793</v>
      </c>
      <c r="B126" s="7" t="s">
        <v>3</v>
      </c>
      <c r="C126" s="13" t="s">
        <v>165</v>
      </c>
      <c r="D126" s="4" t="s">
        <v>165</v>
      </c>
      <c r="E126" s="5" t="s">
        <v>141</v>
      </c>
      <c r="F126" s="6" t="s">
        <v>138</v>
      </c>
      <c r="G126" s="6" t="s">
        <v>145</v>
      </c>
      <c r="H126" s="21">
        <v>1</v>
      </c>
    </row>
    <row r="127" spans="1:8" ht="22" customHeight="1">
      <c r="A127" s="4" t="s">
        <v>794</v>
      </c>
      <c r="B127" s="10" t="s">
        <v>241</v>
      </c>
      <c r="C127" s="13"/>
      <c r="D127" s="4" t="s">
        <v>242</v>
      </c>
      <c r="E127" s="5" t="s">
        <v>243</v>
      </c>
      <c r="F127" s="6" t="s">
        <v>149</v>
      </c>
      <c r="G127" s="6"/>
      <c r="H127" s="21">
        <v>2</v>
      </c>
    </row>
    <row r="128" spans="1:8" ht="22" customHeight="1">
      <c r="A128" s="4" t="s">
        <v>795</v>
      </c>
      <c r="B128" s="11" t="s">
        <v>972</v>
      </c>
      <c r="C128" s="13"/>
      <c r="D128" s="11" t="s">
        <v>260</v>
      </c>
      <c r="E128" s="5" t="s">
        <v>246</v>
      </c>
      <c r="F128" s="6" t="s">
        <v>261</v>
      </c>
      <c r="G128" s="6"/>
      <c r="H128" s="21" t="str">
        <f>RIGHT(D128,1)</f>
        <v>6</v>
      </c>
    </row>
    <row r="129" spans="1:8" ht="22" customHeight="1">
      <c r="A129" s="4" t="s">
        <v>796</v>
      </c>
      <c r="B129" s="10" t="s">
        <v>1018</v>
      </c>
      <c r="C129" s="4"/>
      <c r="D129" s="4" t="s">
        <v>670</v>
      </c>
      <c r="E129" s="3" t="s">
        <v>672</v>
      </c>
      <c r="F129" s="25" t="s">
        <v>654</v>
      </c>
      <c r="H129" s="20">
        <v>3</v>
      </c>
    </row>
    <row r="130" spans="1:8" ht="22" customHeight="1">
      <c r="A130" s="4" t="s">
        <v>797</v>
      </c>
      <c r="B130" s="10" t="s">
        <v>385</v>
      </c>
      <c r="C130" s="9"/>
      <c r="D130" s="4" t="s">
        <v>383</v>
      </c>
      <c r="E130" s="14" t="s">
        <v>393</v>
      </c>
      <c r="F130" s="6" t="s">
        <v>261</v>
      </c>
      <c r="G130" s="6"/>
      <c r="H130" s="21" t="str">
        <f>RIGHT(D130,1)</f>
        <v>2</v>
      </c>
    </row>
    <row r="131" spans="1:8" ht="22" customHeight="1">
      <c r="A131" s="4" t="s">
        <v>798</v>
      </c>
      <c r="B131" s="10" t="s">
        <v>1057</v>
      </c>
      <c r="C131" s="4"/>
      <c r="D131" s="4" t="str">
        <f>E131&amp;F131&amp;H131</f>
        <v>bo3</v>
      </c>
      <c r="E131" s="3" t="s">
        <v>1054</v>
      </c>
      <c r="F131" s="3" t="s">
        <v>1055</v>
      </c>
      <c r="H131" s="20">
        <v>3</v>
      </c>
    </row>
    <row r="132" spans="1:8" ht="22" customHeight="1">
      <c r="A132" s="4" t="s">
        <v>799</v>
      </c>
      <c r="B132" s="4" t="s">
        <v>950</v>
      </c>
      <c r="C132" s="4" t="s">
        <v>89</v>
      </c>
      <c r="D132" s="4" t="s">
        <v>89</v>
      </c>
      <c r="E132" s="5" t="s">
        <v>141</v>
      </c>
      <c r="F132" s="6" t="s">
        <v>138</v>
      </c>
      <c r="G132" s="6" t="s">
        <v>141</v>
      </c>
      <c r="H132" s="21">
        <v>7</v>
      </c>
    </row>
    <row r="133" spans="1:8" ht="22" customHeight="1">
      <c r="A133" s="4" t="s">
        <v>800</v>
      </c>
      <c r="B133" s="12" t="s">
        <v>269</v>
      </c>
      <c r="C133" s="4"/>
      <c r="D133" s="8" t="s">
        <v>277</v>
      </c>
      <c r="E133" s="5" t="s">
        <v>278</v>
      </c>
      <c r="F133" s="6" t="s">
        <v>281</v>
      </c>
      <c r="G133" s="6"/>
      <c r="H133" s="21" t="str">
        <f>RIGHT(D133,1)</f>
        <v>5</v>
      </c>
    </row>
    <row r="134" spans="1:8" ht="22" customHeight="1">
      <c r="A134" s="4" t="s">
        <v>801</v>
      </c>
      <c r="B134" s="7" t="s">
        <v>947</v>
      </c>
      <c r="C134" s="4" t="s">
        <v>67</v>
      </c>
      <c r="D134" s="8" t="s">
        <v>162</v>
      </c>
      <c r="E134" s="5" t="s">
        <v>1022</v>
      </c>
      <c r="F134" s="6" t="s">
        <v>139</v>
      </c>
      <c r="G134" s="6"/>
      <c r="H134" s="21">
        <v>2</v>
      </c>
    </row>
    <row r="135" spans="1:8" ht="22" customHeight="1">
      <c r="A135" s="4" t="s">
        <v>802</v>
      </c>
      <c r="B135" s="4" t="s">
        <v>981</v>
      </c>
      <c r="C135" s="4" t="s">
        <v>36</v>
      </c>
      <c r="D135" s="4" t="s">
        <v>36</v>
      </c>
      <c r="E135" s="5" t="s">
        <v>140</v>
      </c>
      <c r="F135" s="6" t="s">
        <v>153</v>
      </c>
      <c r="G135" s="6"/>
      <c r="H135" s="21">
        <v>2</v>
      </c>
    </row>
    <row r="136" spans="1:8" ht="22" customHeight="1">
      <c r="A136" s="4" t="s">
        <v>803</v>
      </c>
      <c r="B136" s="4" t="s">
        <v>1051</v>
      </c>
      <c r="C136" s="4" t="s">
        <v>15</v>
      </c>
      <c r="D136" s="4" t="s">
        <v>15</v>
      </c>
      <c r="E136" s="5" t="s">
        <v>140</v>
      </c>
      <c r="F136" s="6" t="s">
        <v>139</v>
      </c>
      <c r="G136" s="6"/>
      <c r="H136" s="21">
        <v>2</v>
      </c>
    </row>
    <row r="137" spans="1:8" ht="22" customHeight="1">
      <c r="A137" s="4" t="s">
        <v>804</v>
      </c>
      <c r="B137" s="12" t="s">
        <v>288</v>
      </c>
      <c r="C137" s="4"/>
      <c r="D137" s="8" t="s">
        <v>291</v>
      </c>
      <c r="E137" s="5" t="s">
        <v>294</v>
      </c>
      <c r="F137" s="6" t="s">
        <v>285</v>
      </c>
      <c r="G137" s="6"/>
      <c r="H137" s="21" t="str">
        <f>RIGHT(D137,1)</f>
        <v>3</v>
      </c>
    </row>
    <row r="138" spans="1:8" ht="22" customHeight="1">
      <c r="A138" s="4" t="s">
        <v>805</v>
      </c>
      <c r="B138" s="4" t="s">
        <v>196</v>
      </c>
      <c r="C138" s="4" t="s">
        <v>27</v>
      </c>
      <c r="D138" s="4" t="s">
        <v>27</v>
      </c>
      <c r="E138" s="5" t="s">
        <v>141</v>
      </c>
      <c r="F138" s="6" t="s">
        <v>153</v>
      </c>
      <c r="G138" s="6" t="s">
        <v>144</v>
      </c>
      <c r="H138" s="21">
        <v>1</v>
      </c>
    </row>
    <row r="139" spans="1:8" ht="22" customHeight="1">
      <c r="A139" s="4" t="s">
        <v>806</v>
      </c>
      <c r="B139" s="12" t="s">
        <v>390</v>
      </c>
      <c r="C139" s="4"/>
      <c r="D139" s="8" t="s">
        <v>263</v>
      </c>
      <c r="E139" s="5" t="s">
        <v>156</v>
      </c>
      <c r="F139" s="6" t="s">
        <v>265</v>
      </c>
      <c r="G139" s="6"/>
      <c r="H139" s="21" t="str">
        <f>RIGHT(D139,1)</f>
        <v>1</v>
      </c>
    </row>
    <row r="140" spans="1:8" ht="22" customHeight="1">
      <c r="A140" s="4" t="s">
        <v>807</v>
      </c>
      <c r="B140" s="10" t="s">
        <v>1059</v>
      </c>
      <c r="C140" s="4"/>
      <c r="D140" s="4" t="s">
        <v>402</v>
      </c>
      <c r="E140" s="5" t="s">
        <v>404</v>
      </c>
      <c r="F140" s="6" t="s">
        <v>1021</v>
      </c>
      <c r="G140" s="6"/>
      <c r="H140" s="21">
        <v>6</v>
      </c>
    </row>
    <row r="141" spans="1:8" ht="22" customHeight="1">
      <c r="A141" s="4" t="s">
        <v>808</v>
      </c>
      <c r="B141" s="12" t="s">
        <v>983</v>
      </c>
      <c r="C141" s="4"/>
      <c r="D141" s="8" t="s">
        <v>297</v>
      </c>
      <c r="E141" s="5" t="s">
        <v>295</v>
      </c>
      <c r="F141" s="6" t="s">
        <v>300</v>
      </c>
      <c r="G141" s="6"/>
      <c r="H141" s="21" t="str">
        <f>RIGHT(D141,1)</f>
        <v>1</v>
      </c>
    </row>
    <row r="142" spans="1:8" ht="22" customHeight="1">
      <c r="A142" s="4" t="s">
        <v>809</v>
      </c>
      <c r="B142" s="4" t="s">
        <v>195</v>
      </c>
      <c r="C142" s="4" t="s">
        <v>60</v>
      </c>
      <c r="D142" s="4" t="s">
        <v>60</v>
      </c>
      <c r="E142" s="5" t="s">
        <v>141</v>
      </c>
      <c r="F142" s="6" t="s">
        <v>153</v>
      </c>
      <c r="G142" s="6" t="s">
        <v>143</v>
      </c>
      <c r="H142" s="21">
        <v>1</v>
      </c>
    </row>
    <row r="143" spans="1:8" ht="22" customHeight="1">
      <c r="A143" s="4" t="s">
        <v>810</v>
      </c>
      <c r="B143" s="4" t="s">
        <v>219</v>
      </c>
      <c r="C143" s="4" t="s">
        <v>39</v>
      </c>
      <c r="D143" s="4" t="s">
        <v>39</v>
      </c>
      <c r="E143" s="5" t="s">
        <v>140</v>
      </c>
      <c r="F143" s="6" t="s">
        <v>154</v>
      </c>
      <c r="G143" s="6"/>
      <c r="H143" s="21">
        <v>4</v>
      </c>
    </row>
    <row r="144" spans="1:8" ht="22" customHeight="1">
      <c r="A144" s="4" t="s">
        <v>811</v>
      </c>
      <c r="B144" s="4" t="s">
        <v>163</v>
      </c>
      <c r="C144" s="4" t="s">
        <v>89</v>
      </c>
      <c r="D144" s="4" t="s">
        <v>89</v>
      </c>
      <c r="E144" s="5" t="s">
        <v>141</v>
      </c>
      <c r="F144" s="6" t="s">
        <v>138</v>
      </c>
      <c r="G144" s="6" t="s">
        <v>141</v>
      </c>
      <c r="H144" s="21">
        <v>7</v>
      </c>
    </row>
    <row r="145" spans="1:8" ht="22" customHeight="1">
      <c r="A145" s="4" t="s">
        <v>812</v>
      </c>
      <c r="B145" s="12" t="s">
        <v>345</v>
      </c>
      <c r="C145" s="4"/>
      <c r="D145" s="8" t="s">
        <v>1144</v>
      </c>
      <c r="E145" s="5" t="s">
        <v>341</v>
      </c>
      <c r="F145" s="6" t="s">
        <v>349</v>
      </c>
      <c r="G145" s="6"/>
      <c r="H145" s="21" t="str">
        <f>RIGHT(D145,1)</f>
        <v>1</v>
      </c>
    </row>
    <row r="146" spans="1:8" ht="22" customHeight="1">
      <c r="A146" s="4" t="s">
        <v>813</v>
      </c>
      <c r="B146" s="4" t="s">
        <v>208</v>
      </c>
      <c r="C146" s="4" t="s">
        <v>87</v>
      </c>
      <c r="D146" s="4" t="s">
        <v>87</v>
      </c>
      <c r="E146" s="5" t="s">
        <v>140</v>
      </c>
      <c r="F146" s="6" t="s">
        <v>153</v>
      </c>
      <c r="G146" s="6" t="s">
        <v>140</v>
      </c>
      <c r="H146" s="21">
        <v>8</v>
      </c>
    </row>
    <row r="147" spans="1:8" ht="22" customHeight="1">
      <c r="A147" s="4" t="s">
        <v>814</v>
      </c>
      <c r="B147" s="10" t="s">
        <v>951</v>
      </c>
      <c r="C147" s="9"/>
      <c r="D147" s="4" t="s">
        <v>399</v>
      </c>
      <c r="E147" s="5" t="s">
        <v>151</v>
      </c>
      <c r="F147" s="6" t="s">
        <v>138</v>
      </c>
      <c r="G147" s="6"/>
      <c r="H147" s="21">
        <v>1</v>
      </c>
    </row>
    <row r="148" spans="1:8" ht="22" customHeight="1">
      <c r="A148" s="4" t="s">
        <v>815</v>
      </c>
      <c r="B148" s="11" t="s">
        <v>944</v>
      </c>
      <c r="C148" s="4"/>
      <c r="D148" s="11" t="str">
        <f>E148&amp;F148&amp;H148</f>
        <v>ka3</v>
      </c>
      <c r="E148" s="5" t="s">
        <v>663</v>
      </c>
      <c r="F148" s="6" t="s">
        <v>662</v>
      </c>
      <c r="G148" s="6"/>
      <c r="H148" s="21">
        <v>3</v>
      </c>
    </row>
    <row r="149" spans="1:8" ht="22" customHeight="1">
      <c r="A149" s="4" t="s">
        <v>816</v>
      </c>
      <c r="B149" s="4" t="s">
        <v>1005</v>
      </c>
      <c r="C149" s="4" t="s">
        <v>58</v>
      </c>
      <c r="D149" s="4" t="s">
        <v>58</v>
      </c>
      <c r="E149" s="5" t="s">
        <v>152</v>
      </c>
      <c r="F149" s="6" t="s">
        <v>153</v>
      </c>
      <c r="G149" s="6"/>
      <c r="H149" s="21">
        <v>6</v>
      </c>
    </row>
    <row r="150" spans="1:8" ht="22" customHeight="1">
      <c r="A150" s="4" t="s">
        <v>817</v>
      </c>
      <c r="B150" s="4" t="s">
        <v>192</v>
      </c>
      <c r="C150" s="4" t="s">
        <v>193</v>
      </c>
      <c r="D150" s="4" t="s">
        <v>69</v>
      </c>
      <c r="E150" s="5" t="s">
        <v>140</v>
      </c>
      <c r="F150" s="6" t="s">
        <v>149</v>
      </c>
      <c r="G150" s="6"/>
      <c r="H150" s="21">
        <v>2</v>
      </c>
    </row>
    <row r="151" spans="1:8" ht="22" customHeight="1">
      <c r="A151" s="4" t="s">
        <v>818</v>
      </c>
      <c r="B151" s="4" t="s">
        <v>971</v>
      </c>
      <c r="C151" s="4" t="s">
        <v>197</v>
      </c>
      <c r="D151" s="4" t="s">
        <v>197</v>
      </c>
      <c r="E151" s="5" t="s">
        <v>141</v>
      </c>
      <c r="F151" s="6" t="s">
        <v>153</v>
      </c>
      <c r="G151" s="6" t="s">
        <v>145</v>
      </c>
      <c r="H151" s="21">
        <v>1</v>
      </c>
    </row>
    <row r="152" spans="1:8" ht="22" customHeight="1">
      <c r="A152" s="4" t="s">
        <v>819</v>
      </c>
      <c r="B152" s="7" t="s">
        <v>960</v>
      </c>
      <c r="C152" s="4" t="s">
        <v>103</v>
      </c>
      <c r="D152" s="4" t="s">
        <v>103</v>
      </c>
      <c r="E152" s="5" t="s">
        <v>140</v>
      </c>
      <c r="F152" s="6" t="s">
        <v>148</v>
      </c>
      <c r="G152" s="6" t="s">
        <v>146</v>
      </c>
      <c r="H152" s="21">
        <v>7</v>
      </c>
    </row>
    <row r="153" spans="1:8" ht="22" customHeight="1">
      <c r="A153" s="4" t="s">
        <v>820</v>
      </c>
      <c r="B153" s="4" t="s">
        <v>973</v>
      </c>
      <c r="C153" s="4" t="s">
        <v>42</v>
      </c>
      <c r="D153" s="4" t="s">
        <v>42</v>
      </c>
      <c r="E153" s="5" t="s">
        <v>140</v>
      </c>
      <c r="F153" s="6" t="s">
        <v>138</v>
      </c>
      <c r="G153" s="6" t="s">
        <v>140</v>
      </c>
      <c r="H153" s="21">
        <v>8</v>
      </c>
    </row>
    <row r="154" spans="1:8" ht="22" customHeight="1">
      <c r="A154" s="4" t="s">
        <v>821</v>
      </c>
      <c r="B154" s="4" t="s">
        <v>958</v>
      </c>
      <c r="C154" s="4" t="s">
        <v>47</v>
      </c>
      <c r="D154" s="4" t="s">
        <v>47</v>
      </c>
      <c r="E154" s="5" t="s">
        <v>140</v>
      </c>
      <c r="F154" s="6" t="s">
        <v>138</v>
      </c>
      <c r="G154" s="6" t="s">
        <v>146</v>
      </c>
      <c r="H154" s="21">
        <v>7</v>
      </c>
    </row>
    <row r="155" spans="1:8" ht="22" customHeight="1">
      <c r="A155" s="4" t="s">
        <v>822</v>
      </c>
      <c r="B155" s="4" t="s">
        <v>667</v>
      </c>
      <c r="C155" s="4"/>
      <c r="D155" s="4" t="s">
        <v>668</v>
      </c>
      <c r="E155" s="3" t="s">
        <v>664</v>
      </c>
      <c r="F155" s="3" t="s">
        <v>669</v>
      </c>
      <c r="H155" s="20">
        <v>2</v>
      </c>
    </row>
    <row r="156" spans="1:8" ht="22" customHeight="1">
      <c r="A156" s="4" t="s">
        <v>823</v>
      </c>
      <c r="B156" s="10" t="s">
        <v>334</v>
      </c>
      <c r="C156" s="9"/>
      <c r="D156" s="4" t="s">
        <v>330</v>
      </c>
      <c r="E156" s="14" t="str">
        <f>LEFT(D156,1)</f>
        <v>t</v>
      </c>
      <c r="F156" s="6" t="s">
        <v>332</v>
      </c>
      <c r="G156" s="6"/>
      <c r="H156" s="21" t="str">
        <f>RIGHT(D156,1)</f>
        <v>1</v>
      </c>
    </row>
    <row r="157" spans="1:8" ht="22" customHeight="1">
      <c r="A157" s="4" t="s">
        <v>824</v>
      </c>
      <c r="B157" s="10" t="s">
        <v>987</v>
      </c>
      <c r="C157" s="4" t="s">
        <v>106</v>
      </c>
      <c r="D157" s="4" t="s">
        <v>126</v>
      </c>
      <c r="E157" s="5" t="s">
        <v>141</v>
      </c>
      <c r="F157" s="6" t="s">
        <v>332</v>
      </c>
      <c r="G157" s="6"/>
      <c r="H157" s="21">
        <v>6</v>
      </c>
    </row>
    <row r="158" spans="1:8" ht="22" customHeight="1">
      <c r="A158" s="4" t="s">
        <v>825</v>
      </c>
      <c r="B158" s="7" t="s">
        <v>959</v>
      </c>
      <c r="C158" s="4" t="s">
        <v>64</v>
      </c>
      <c r="D158" s="4" t="s">
        <v>64</v>
      </c>
      <c r="E158" s="5" t="s">
        <v>141</v>
      </c>
      <c r="F158" s="6" t="s">
        <v>138</v>
      </c>
      <c r="G158" s="6"/>
      <c r="H158" s="21">
        <v>6</v>
      </c>
    </row>
    <row r="159" spans="1:8" ht="22" customHeight="1">
      <c r="A159" s="4" t="s">
        <v>826</v>
      </c>
      <c r="B159" s="10" t="s">
        <v>1015</v>
      </c>
      <c r="C159" s="4" t="s">
        <v>70</v>
      </c>
      <c r="D159" s="4" t="s">
        <v>70</v>
      </c>
      <c r="E159" s="5" t="s">
        <v>141</v>
      </c>
      <c r="F159" s="6" t="s">
        <v>139</v>
      </c>
      <c r="G159" s="6"/>
      <c r="H159" s="21">
        <v>1</v>
      </c>
    </row>
    <row r="160" spans="1:8" ht="22" customHeight="1">
      <c r="A160" s="4" t="s">
        <v>827</v>
      </c>
      <c r="B160" s="4" t="s">
        <v>169</v>
      </c>
      <c r="C160" s="4" t="s">
        <v>170</v>
      </c>
      <c r="D160" s="4" t="s">
        <v>170</v>
      </c>
      <c r="E160" s="5" t="s">
        <v>152</v>
      </c>
      <c r="F160" s="6" t="s">
        <v>138</v>
      </c>
      <c r="G160" s="6" t="s">
        <v>145</v>
      </c>
      <c r="H160" s="21">
        <v>1</v>
      </c>
    </row>
    <row r="161" spans="1:8" ht="22" customHeight="1">
      <c r="A161" s="4" t="s">
        <v>828</v>
      </c>
      <c r="B161" s="10" t="s">
        <v>241</v>
      </c>
      <c r="C161" s="4"/>
      <c r="D161" s="4" t="s">
        <v>242</v>
      </c>
      <c r="E161" s="5" t="s">
        <v>244</v>
      </c>
      <c r="F161" s="6" t="s">
        <v>149</v>
      </c>
      <c r="G161" s="6"/>
      <c r="H161" s="21">
        <v>2</v>
      </c>
    </row>
    <row r="162" spans="1:8" ht="22" customHeight="1">
      <c r="A162" s="4" t="s">
        <v>829</v>
      </c>
      <c r="B162" s="4" t="s">
        <v>952</v>
      </c>
      <c r="C162" s="9" t="s">
        <v>34</v>
      </c>
      <c r="D162" s="4" t="s">
        <v>135</v>
      </c>
      <c r="E162" s="5" t="s">
        <v>151</v>
      </c>
      <c r="F162" s="6" t="s">
        <v>138</v>
      </c>
      <c r="G162" s="6"/>
      <c r="H162" s="21">
        <v>3</v>
      </c>
    </row>
    <row r="163" spans="1:8" ht="22" customHeight="1">
      <c r="A163" s="4" t="s">
        <v>830</v>
      </c>
      <c r="B163" s="7" t="s">
        <v>9</v>
      </c>
      <c r="C163" s="4" t="s">
        <v>18</v>
      </c>
      <c r="D163" s="4" t="s">
        <v>18</v>
      </c>
      <c r="E163" s="5" t="s">
        <v>141</v>
      </c>
      <c r="F163" s="6" t="s">
        <v>154</v>
      </c>
      <c r="G163" s="6"/>
      <c r="H163" s="21">
        <v>3</v>
      </c>
    </row>
    <row r="164" spans="1:8" ht="22" customHeight="1">
      <c r="A164" s="4" t="s">
        <v>831</v>
      </c>
      <c r="B164" s="10" t="s">
        <v>956</v>
      </c>
      <c r="C164" s="4"/>
      <c r="D164" s="4" t="s">
        <v>250</v>
      </c>
      <c r="E164" s="5" t="s">
        <v>247</v>
      </c>
      <c r="F164" s="6" t="s">
        <v>245</v>
      </c>
      <c r="G164" s="6"/>
      <c r="H164" s="21">
        <v>5</v>
      </c>
    </row>
    <row r="165" spans="1:8" ht="22" customHeight="1">
      <c r="A165" s="4" t="s">
        <v>832</v>
      </c>
      <c r="B165" s="10" t="s">
        <v>955</v>
      </c>
      <c r="C165" s="9"/>
      <c r="D165" s="4" t="s">
        <v>384</v>
      </c>
      <c r="E165" s="14" t="s">
        <v>393</v>
      </c>
      <c r="F165" s="6" t="s">
        <v>366</v>
      </c>
      <c r="G165" s="6"/>
      <c r="H165" s="21" t="str">
        <f>RIGHT(D165,1)</f>
        <v>6</v>
      </c>
    </row>
    <row r="166" spans="1:8" ht="22" customHeight="1">
      <c r="A166" s="4" t="s">
        <v>833</v>
      </c>
      <c r="B166" s="7" t="s">
        <v>7</v>
      </c>
      <c r="C166" s="4" t="s">
        <v>212</v>
      </c>
      <c r="D166" s="4" t="s">
        <v>212</v>
      </c>
      <c r="E166" s="5" t="s">
        <v>141</v>
      </c>
      <c r="F166" s="6" t="s">
        <v>154</v>
      </c>
      <c r="G166" s="6" t="s">
        <v>145</v>
      </c>
      <c r="H166" s="21">
        <v>1</v>
      </c>
    </row>
    <row r="167" spans="1:8" ht="22" customHeight="1">
      <c r="A167" s="4" t="s">
        <v>834</v>
      </c>
      <c r="B167" s="4" t="s">
        <v>667</v>
      </c>
      <c r="C167" s="4"/>
      <c r="D167" s="4" t="s">
        <v>668</v>
      </c>
      <c r="E167" s="3" t="s">
        <v>664</v>
      </c>
      <c r="F167" s="3" t="s">
        <v>665</v>
      </c>
      <c r="H167" s="20" t="str">
        <f>RIGHT(D167,1)</f>
        <v>2</v>
      </c>
    </row>
    <row r="168" spans="1:8" ht="22" customHeight="1">
      <c r="A168" s="4" t="s">
        <v>835</v>
      </c>
      <c r="B168" s="10" t="s">
        <v>314</v>
      </c>
      <c r="C168" s="9"/>
      <c r="D168" s="4" t="s">
        <v>316</v>
      </c>
      <c r="E168" s="5" t="s">
        <v>318</v>
      </c>
      <c r="F168" s="6" t="s">
        <v>150</v>
      </c>
      <c r="G168" s="6"/>
      <c r="H168" s="21">
        <v>2</v>
      </c>
    </row>
    <row r="169" spans="1:8" ht="22" customHeight="1">
      <c r="A169" s="4" t="s">
        <v>836</v>
      </c>
      <c r="B169" s="10" t="s">
        <v>1011</v>
      </c>
      <c r="C169" s="9" t="s">
        <v>16</v>
      </c>
      <c r="D169" s="4" t="s">
        <v>551</v>
      </c>
      <c r="E169" s="5" t="s">
        <v>550</v>
      </c>
      <c r="F169" s="6" t="s">
        <v>138</v>
      </c>
      <c r="G169" s="6" t="s">
        <v>152</v>
      </c>
      <c r="H169" s="21">
        <v>7</v>
      </c>
    </row>
    <row r="170" spans="1:8" ht="22" customHeight="1">
      <c r="A170" s="4" t="s">
        <v>837</v>
      </c>
      <c r="B170" s="4" t="s">
        <v>997</v>
      </c>
      <c r="C170" s="4" t="s">
        <v>82</v>
      </c>
      <c r="D170" s="4" t="s">
        <v>119</v>
      </c>
      <c r="E170" s="5" t="s">
        <v>141</v>
      </c>
      <c r="F170" s="6" t="s">
        <v>153</v>
      </c>
      <c r="G170" s="6" t="s">
        <v>152</v>
      </c>
      <c r="H170" s="21">
        <v>8</v>
      </c>
    </row>
    <row r="171" spans="1:8" ht="22" customHeight="1">
      <c r="A171" s="4" t="s">
        <v>838</v>
      </c>
      <c r="B171" s="10" t="s">
        <v>379</v>
      </c>
      <c r="C171" s="9"/>
      <c r="D171" s="4" t="s">
        <v>381</v>
      </c>
      <c r="E171" s="14" t="s">
        <v>382</v>
      </c>
      <c r="F171" s="6" t="s">
        <v>374</v>
      </c>
      <c r="G171" s="6"/>
      <c r="H171" s="21" t="str">
        <f>RIGHT(D171,1)</f>
        <v>3</v>
      </c>
    </row>
    <row r="172" spans="1:8" ht="22" customHeight="1">
      <c r="A172" s="4" t="s">
        <v>839</v>
      </c>
      <c r="B172" s="4" t="s">
        <v>990</v>
      </c>
      <c r="C172" s="4" t="s">
        <v>21</v>
      </c>
      <c r="D172" s="4" t="s">
        <v>21</v>
      </c>
      <c r="E172" s="5" t="s">
        <v>140</v>
      </c>
      <c r="F172" s="6" t="s">
        <v>1021</v>
      </c>
      <c r="G172" s="6"/>
      <c r="H172" s="21">
        <v>1</v>
      </c>
    </row>
    <row r="173" spans="1:8" ht="22" customHeight="1">
      <c r="A173" s="4" t="s">
        <v>840</v>
      </c>
      <c r="B173" s="4" t="s">
        <v>996</v>
      </c>
      <c r="C173" s="4"/>
      <c r="D173" s="4" t="s">
        <v>21</v>
      </c>
      <c r="E173" s="5" t="s">
        <v>252</v>
      </c>
      <c r="F173" s="6" t="s">
        <v>1047</v>
      </c>
      <c r="G173" s="6"/>
      <c r="H173" s="21">
        <v>1</v>
      </c>
    </row>
    <row r="174" spans="1:8" ht="22" customHeight="1">
      <c r="A174" s="4" t="s">
        <v>841</v>
      </c>
      <c r="B174" s="7" t="s">
        <v>315</v>
      </c>
      <c r="C174" s="9"/>
      <c r="D174" s="4" t="s">
        <v>317</v>
      </c>
      <c r="E174" s="5" t="s">
        <v>319</v>
      </c>
      <c r="F174" s="6" t="s">
        <v>150</v>
      </c>
      <c r="G174" s="6"/>
      <c r="H174" s="21">
        <v>1</v>
      </c>
    </row>
    <row r="175" spans="1:8" ht="22" customHeight="1">
      <c r="A175" s="4" t="s">
        <v>842</v>
      </c>
      <c r="B175" s="10" t="s">
        <v>371</v>
      </c>
      <c r="C175" s="9"/>
      <c r="D175" s="4" t="s">
        <v>372</v>
      </c>
      <c r="E175" s="14" t="s">
        <v>376</v>
      </c>
      <c r="F175" s="6" t="s">
        <v>375</v>
      </c>
      <c r="G175" s="6"/>
      <c r="H175" s="21" t="str">
        <f>RIGHT(D175,1)</f>
        <v>2</v>
      </c>
    </row>
    <row r="176" spans="1:8" ht="22" customHeight="1">
      <c r="A176" s="4" t="s">
        <v>843</v>
      </c>
      <c r="B176" s="10" t="s">
        <v>1003</v>
      </c>
      <c r="C176" s="9"/>
      <c r="D176" s="4" t="s">
        <v>378</v>
      </c>
      <c r="E176" s="14" t="s">
        <v>382</v>
      </c>
      <c r="F176" s="6" t="s">
        <v>358</v>
      </c>
      <c r="G176" s="6"/>
      <c r="H176" s="21" t="str">
        <f>RIGHT(D176,1)</f>
        <v>2</v>
      </c>
    </row>
    <row r="177" spans="1:8" ht="22" customHeight="1">
      <c r="A177" s="4" t="s">
        <v>844</v>
      </c>
      <c r="B177" s="4" t="s">
        <v>253</v>
      </c>
      <c r="C177" s="4" t="s">
        <v>61</v>
      </c>
      <c r="D177" s="4" t="s">
        <v>61</v>
      </c>
      <c r="E177" s="5" t="s">
        <v>140</v>
      </c>
      <c r="F177" s="6" t="s">
        <v>148</v>
      </c>
      <c r="G177" s="6"/>
      <c r="H177" s="21">
        <v>5</v>
      </c>
    </row>
    <row r="178" spans="1:8" ht="22" customHeight="1">
      <c r="A178" s="4" t="s">
        <v>845</v>
      </c>
      <c r="B178" s="4" t="s">
        <v>183</v>
      </c>
      <c r="C178" s="4" t="s">
        <v>90</v>
      </c>
      <c r="D178" s="4" t="s">
        <v>90</v>
      </c>
      <c r="E178" s="5" t="s">
        <v>152</v>
      </c>
      <c r="F178" s="6" t="s">
        <v>147</v>
      </c>
      <c r="G178" s="6"/>
      <c r="H178" s="21">
        <v>1</v>
      </c>
    </row>
    <row r="179" spans="1:8" ht="22" customHeight="1">
      <c r="A179" s="4" t="s">
        <v>846</v>
      </c>
      <c r="B179" s="10" t="s">
        <v>1030</v>
      </c>
      <c r="C179" s="4" t="s">
        <v>115</v>
      </c>
      <c r="D179" s="4" t="s">
        <v>115</v>
      </c>
      <c r="E179" s="5" t="s">
        <v>141</v>
      </c>
      <c r="F179" s="6" t="s">
        <v>142</v>
      </c>
      <c r="G179" s="6"/>
      <c r="H179" s="21">
        <v>3</v>
      </c>
    </row>
    <row r="180" spans="1:8" ht="22" customHeight="1">
      <c r="A180" s="4" t="s">
        <v>847</v>
      </c>
      <c r="B180" s="10" t="s">
        <v>1023</v>
      </c>
      <c r="C180" s="4" t="s">
        <v>110</v>
      </c>
      <c r="D180" s="4" t="s">
        <v>110</v>
      </c>
      <c r="E180" s="5" t="s">
        <v>140</v>
      </c>
      <c r="F180" s="6" t="s">
        <v>150</v>
      </c>
      <c r="G180" s="6"/>
      <c r="H180" s="21">
        <v>6</v>
      </c>
    </row>
    <row r="181" spans="1:8" ht="22" customHeight="1">
      <c r="A181" s="4" t="s">
        <v>848</v>
      </c>
      <c r="B181" s="4" t="s">
        <v>203</v>
      </c>
      <c r="C181" s="9" t="s">
        <v>63</v>
      </c>
      <c r="D181" s="4" t="s">
        <v>136</v>
      </c>
      <c r="E181" s="5" t="s">
        <v>155</v>
      </c>
      <c r="F181" s="6" t="s">
        <v>153</v>
      </c>
      <c r="G181" s="6"/>
      <c r="H181" s="21">
        <v>1</v>
      </c>
    </row>
    <row r="182" spans="1:8" ht="22" customHeight="1">
      <c r="A182" s="4" t="s">
        <v>849</v>
      </c>
      <c r="B182" s="10" t="s">
        <v>325</v>
      </c>
      <c r="C182" s="9"/>
      <c r="D182" s="4" t="s">
        <v>327</v>
      </c>
      <c r="E182" s="14" t="str">
        <f>LEFT(D182,1)</f>
        <v>m</v>
      </c>
      <c r="F182" s="6" t="s">
        <v>328</v>
      </c>
      <c r="G182" s="6"/>
      <c r="H182" s="21">
        <v>2</v>
      </c>
    </row>
    <row r="183" spans="1:8" ht="22" customHeight="1">
      <c r="A183" s="4" t="s">
        <v>850</v>
      </c>
      <c r="B183" s="12" t="s">
        <v>267</v>
      </c>
      <c r="C183" s="4"/>
      <c r="D183" s="8" t="s">
        <v>271</v>
      </c>
      <c r="E183" s="5" t="s">
        <v>278</v>
      </c>
      <c r="F183" s="6" t="s">
        <v>265</v>
      </c>
      <c r="G183" s="6"/>
      <c r="H183" s="21" t="str">
        <f>RIGHT(D183,1)</f>
        <v>2</v>
      </c>
    </row>
    <row r="184" spans="1:8" ht="22" customHeight="1">
      <c r="A184" s="4" t="s">
        <v>851</v>
      </c>
      <c r="B184" s="10" t="s">
        <v>1056</v>
      </c>
      <c r="C184" s="4"/>
      <c r="D184" s="4" t="str">
        <f>E184&amp;F184&amp;H184</f>
        <v>bo2</v>
      </c>
      <c r="E184" s="3" t="s">
        <v>1054</v>
      </c>
      <c r="F184" s="3" t="s">
        <v>1055</v>
      </c>
      <c r="H184" s="20">
        <v>2</v>
      </c>
    </row>
    <row r="185" spans="1:8" ht="22" customHeight="1">
      <c r="A185" s="4" t="s">
        <v>852</v>
      </c>
      <c r="B185" s="7" t="s">
        <v>224</v>
      </c>
      <c r="C185" s="4" t="s">
        <v>33</v>
      </c>
      <c r="D185" s="4" t="s">
        <v>33</v>
      </c>
      <c r="E185" s="5" t="s">
        <v>155</v>
      </c>
      <c r="F185" s="6" t="s">
        <v>139</v>
      </c>
      <c r="G185" s="6"/>
      <c r="H185" s="21">
        <v>2</v>
      </c>
    </row>
    <row r="186" spans="1:8" ht="22" customHeight="1">
      <c r="A186" s="4" t="s">
        <v>853</v>
      </c>
      <c r="B186" s="4" t="s">
        <v>223</v>
      </c>
      <c r="C186" s="4" t="s">
        <v>19</v>
      </c>
      <c r="D186" s="4" t="s">
        <v>19</v>
      </c>
      <c r="E186" s="5" t="s">
        <v>141</v>
      </c>
      <c r="F186" s="6" t="s">
        <v>139</v>
      </c>
      <c r="G186" s="6"/>
      <c r="H186" s="21">
        <v>4</v>
      </c>
    </row>
    <row r="187" spans="1:8" ht="22" customHeight="1">
      <c r="A187" s="4" t="s">
        <v>854</v>
      </c>
      <c r="B187" s="4" t="s">
        <v>189</v>
      </c>
      <c r="C187" s="4" t="s">
        <v>44</v>
      </c>
      <c r="D187" s="4" t="s">
        <v>44</v>
      </c>
      <c r="E187" s="5" t="s">
        <v>141</v>
      </c>
      <c r="F187" s="6" t="s">
        <v>149</v>
      </c>
      <c r="G187" s="6"/>
      <c r="H187" s="21">
        <v>1</v>
      </c>
    </row>
    <row r="188" spans="1:8" ht="22" customHeight="1">
      <c r="A188" s="4" t="s">
        <v>855</v>
      </c>
      <c r="B188" s="4" t="s">
        <v>961</v>
      </c>
      <c r="C188" s="4" t="s">
        <v>101</v>
      </c>
      <c r="D188" s="4" t="s">
        <v>101</v>
      </c>
      <c r="E188" s="5" t="s">
        <v>151</v>
      </c>
      <c r="F188" s="6" t="s">
        <v>153</v>
      </c>
      <c r="G188" s="6"/>
      <c r="H188" s="21">
        <v>5</v>
      </c>
    </row>
    <row r="189" spans="1:8" ht="22" customHeight="1">
      <c r="A189" s="4" t="s">
        <v>856</v>
      </c>
      <c r="B189" s="10" t="s">
        <v>379</v>
      </c>
      <c r="C189" s="9"/>
      <c r="D189" s="4" t="s">
        <v>377</v>
      </c>
      <c r="E189" s="14" t="s">
        <v>382</v>
      </c>
      <c r="F189" s="6" t="s">
        <v>1016</v>
      </c>
      <c r="G189" s="6"/>
      <c r="H189" s="21" t="str">
        <f>RIGHT(D189,1)</f>
        <v>3</v>
      </c>
    </row>
    <row r="190" spans="1:8" ht="22" customHeight="1">
      <c r="A190" s="4" t="s">
        <v>857</v>
      </c>
      <c r="B190" s="10" t="s">
        <v>1073</v>
      </c>
      <c r="C190" s="4" t="s">
        <v>65</v>
      </c>
      <c r="D190" s="8" t="s">
        <v>1074</v>
      </c>
      <c r="E190" s="5" t="s">
        <v>156</v>
      </c>
      <c r="F190" s="6" t="s">
        <v>139</v>
      </c>
      <c r="G190" s="6"/>
      <c r="H190" s="21">
        <v>3</v>
      </c>
    </row>
    <row r="191" spans="1:8" ht="22" customHeight="1">
      <c r="A191" s="4" t="s">
        <v>858</v>
      </c>
      <c r="B191" s="12" t="s">
        <v>289</v>
      </c>
      <c r="C191" s="4"/>
      <c r="D191" s="8" t="s">
        <v>292</v>
      </c>
      <c r="E191" s="5" t="s">
        <v>295</v>
      </c>
      <c r="F191" s="6" t="s">
        <v>285</v>
      </c>
      <c r="G191" s="6"/>
      <c r="H191" s="21" t="str">
        <f>RIGHT(D191,1)</f>
        <v>1</v>
      </c>
    </row>
    <row r="192" spans="1:8" ht="22" customHeight="1">
      <c r="A192" s="4" t="s">
        <v>859</v>
      </c>
      <c r="B192" s="10" t="s">
        <v>1059</v>
      </c>
      <c r="C192" s="4"/>
      <c r="D192" s="4" t="s">
        <v>402</v>
      </c>
      <c r="E192" s="5" t="s">
        <v>318</v>
      </c>
      <c r="F192" s="6" t="s">
        <v>1021</v>
      </c>
      <c r="G192" s="6"/>
      <c r="H192" s="21">
        <v>6</v>
      </c>
    </row>
    <row r="193" spans="1:8" ht="22" customHeight="1">
      <c r="A193" s="4" t="s">
        <v>860</v>
      </c>
      <c r="B193" s="7" t="s">
        <v>948</v>
      </c>
      <c r="C193" s="4" t="s">
        <v>123</v>
      </c>
      <c r="D193" s="4" t="s">
        <v>116</v>
      </c>
      <c r="E193" s="5" t="s">
        <v>140</v>
      </c>
      <c r="F193" s="6" t="s">
        <v>142</v>
      </c>
      <c r="G193" s="6"/>
      <c r="H193" s="21">
        <v>1</v>
      </c>
    </row>
    <row r="194" spans="1:8" ht="22" customHeight="1">
      <c r="A194" s="4" t="s">
        <v>861</v>
      </c>
      <c r="B194" s="10" t="s">
        <v>325</v>
      </c>
      <c r="C194" s="9"/>
      <c r="D194" s="4" t="s">
        <v>327</v>
      </c>
      <c r="E194" s="14" t="str">
        <f>LEFT(D194,1)</f>
        <v>m</v>
      </c>
      <c r="F194" s="6" t="s">
        <v>328</v>
      </c>
      <c r="G194" s="6"/>
      <c r="H194" s="21">
        <v>2</v>
      </c>
    </row>
    <row r="195" spans="1:8" ht="22" customHeight="1">
      <c r="A195" s="4" t="s">
        <v>862</v>
      </c>
      <c r="B195" s="10" t="s">
        <v>1003</v>
      </c>
      <c r="C195" s="9"/>
      <c r="D195" s="4" t="s">
        <v>378</v>
      </c>
      <c r="E195" s="14" t="s">
        <v>382</v>
      </c>
      <c r="F195" s="6" t="s">
        <v>279</v>
      </c>
      <c r="G195" s="6"/>
      <c r="H195" s="21" t="str">
        <f>RIGHT(D195,1)</f>
        <v>2</v>
      </c>
    </row>
    <row r="196" spans="1:8" ht="22" customHeight="1">
      <c r="A196" s="4" t="s">
        <v>863</v>
      </c>
      <c r="B196" s="4" t="s">
        <v>167</v>
      </c>
      <c r="C196" s="4" t="s">
        <v>24</v>
      </c>
      <c r="D196" s="4" t="s">
        <v>24</v>
      </c>
      <c r="E196" s="5" t="s">
        <v>152</v>
      </c>
      <c r="F196" s="6" t="s">
        <v>138</v>
      </c>
      <c r="G196" s="6" t="s">
        <v>141</v>
      </c>
      <c r="H196" s="21">
        <v>7</v>
      </c>
    </row>
    <row r="197" spans="1:8" ht="22" customHeight="1">
      <c r="A197" s="4" t="s">
        <v>864</v>
      </c>
      <c r="B197" s="12" t="s">
        <v>1048</v>
      </c>
      <c r="C197" s="4"/>
      <c r="D197" s="8" t="s">
        <v>299</v>
      </c>
      <c r="E197" s="5" t="s">
        <v>295</v>
      </c>
      <c r="F197" s="6" t="s">
        <v>302</v>
      </c>
      <c r="G197" s="6"/>
      <c r="H197" s="21" t="str">
        <f>RIGHT(D197,1)</f>
        <v>1</v>
      </c>
    </row>
    <row r="198" spans="1:8" ht="22" customHeight="1">
      <c r="A198" s="4" t="s">
        <v>865</v>
      </c>
      <c r="B198" s="4" t="s">
        <v>218</v>
      </c>
      <c r="C198" s="4" t="s">
        <v>80</v>
      </c>
      <c r="D198" s="4" t="s">
        <v>80</v>
      </c>
      <c r="E198" s="5" t="s">
        <v>140</v>
      </c>
      <c r="F198" s="6" t="s">
        <v>154</v>
      </c>
      <c r="G198" s="6"/>
      <c r="H198" s="21">
        <v>1</v>
      </c>
    </row>
    <row r="199" spans="1:8" ht="22" customHeight="1">
      <c r="A199" s="4" t="s">
        <v>866</v>
      </c>
      <c r="B199" s="10" t="s">
        <v>1029</v>
      </c>
      <c r="C199" s="4" t="s">
        <v>91</v>
      </c>
      <c r="D199" s="8" t="s">
        <v>122</v>
      </c>
      <c r="E199" s="5" t="s">
        <v>140</v>
      </c>
      <c r="F199" s="6" t="s">
        <v>148</v>
      </c>
      <c r="G199" s="6"/>
      <c r="H199" s="21">
        <v>6</v>
      </c>
    </row>
    <row r="200" spans="1:8" ht="22" customHeight="1">
      <c r="A200" s="4" t="s">
        <v>867</v>
      </c>
      <c r="B200" s="11" t="s">
        <v>258</v>
      </c>
      <c r="C200" s="4"/>
      <c r="D200" s="11" t="s">
        <v>259</v>
      </c>
      <c r="E200" s="5" t="s">
        <v>246</v>
      </c>
      <c r="F200" s="6" t="s">
        <v>261</v>
      </c>
      <c r="G200" s="6"/>
      <c r="H200" s="21" t="str">
        <f>RIGHT(D200,1)</f>
        <v>3</v>
      </c>
    </row>
    <row r="201" spans="1:8" ht="22" customHeight="1">
      <c r="A201" s="4" t="s">
        <v>868</v>
      </c>
      <c r="B201" s="10" t="s">
        <v>1064</v>
      </c>
      <c r="C201" s="9" t="s">
        <v>43</v>
      </c>
      <c r="D201" s="4" t="s">
        <v>131</v>
      </c>
      <c r="E201" s="5" t="s">
        <v>155</v>
      </c>
      <c r="F201" s="6" t="s">
        <v>153</v>
      </c>
      <c r="G201" s="6"/>
      <c r="H201" s="21">
        <v>1</v>
      </c>
    </row>
    <row r="202" spans="1:8" ht="22" customHeight="1">
      <c r="A202" s="4" t="s">
        <v>869</v>
      </c>
      <c r="B202" s="4" t="s">
        <v>978</v>
      </c>
      <c r="C202" s="4" t="s">
        <v>85</v>
      </c>
      <c r="D202" s="4" t="s">
        <v>85</v>
      </c>
      <c r="E202" s="5" t="s">
        <v>140</v>
      </c>
      <c r="F202" s="6" t="s">
        <v>154</v>
      </c>
      <c r="G202" s="6" t="s">
        <v>141</v>
      </c>
      <c r="H202" s="21">
        <v>7</v>
      </c>
    </row>
    <row r="203" spans="1:8" ht="22" customHeight="1">
      <c r="A203" s="4" t="s">
        <v>870</v>
      </c>
      <c r="B203" s="12" t="s">
        <v>1009</v>
      </c>
      <c r="C203" s="4"/>
      <c r="D203" s="8" t="s">
        <v>540</v>
      </c>
      <c r="E203" s="5" t="s">
        <v>313</v>
      </c>
      <c r="F203" s="6" t="s">
        <v>305</v>
      </c>
      <c r="G203" s="6"/>
      <c r="H203" s="21" t="str">
        <f>RIGHT(D203,1)</f>
        <v>3</v>
      </c>
    </row>
    <row r="204" spans="1:8" ht="22" customHeight="1">
      <c r="A204" s="4" t="s">
        <v>871</v>
      </c>
      <c r="B204" s="4" t="s">
        <v>164</v>
      </c>
      <c r="C204" s="4" t="s">
        <v>59</v>
      </c>
      <c r="D204" s="4" t="s">
        <v>59</v>
      </c>
      <c r="E204" s="5" t="s">
        <v>1040</v>
      </c>
      <c r="F204" s="6" t="s">
        <v>138</v>
      </c>
      <c r="G204" s="6" t="s">
        <v>143</v>
      </c>
      <c r="H204" s="21">
        <v>1</v>
      </c>
    </row>
    <row r="205" spans="1:8" ht="22" customHeight="1">
      <c r="A205" s="4" t="s">
        <v>872</v>
      </c>
      <c r="B205" s="10" t="s">
        <v>975</v>
      </c>
      <c r="C205" s="9"/>
      <c r="D205" s="4" t="s">
        <v>322</v>
      </c>
      <c r="E205" s="14" t="s">
        <v>1039</v>
      </c>
      <c r="F205" s="6" t="s">
        <v>150</v>
      </c>
      <c r="G205" s="6"/>
      <c r="H205" s="21" t="str">
        <f>RIGHT(D205,1)</f>
        <v>6</v>
      </c>
    </row>
    <row r="206" spans="1:8" ht="22" customHeight="1">
      <c r="A206" s="4" t="s">
        <v>873</v>
      </c>
      <c r="B206" s="10" t="s">
        <v>1063</v>
      </c>
      <c r="C206" s="4"/>
      <c r="D206" s="4" t="str">
        <f>E206&amp;F206&amp;H206</f>
        <v>mĩ6</v>
      </c>
      <c r="E206" s="3" t="s">
        <v>1060</v>
      </c>
      <c r="F206" s="3" t="s">
        <v>1062</v>
      </c>
      <c r="H206" s="20">
        <v>6</v>
      </c>
    </row>
    <row r="207" spans="1:8" ht="22" customHeight="1">
      <c r="A207" s="4" t="s">
        <v>874</v>
      </c>
      <c r="B207" s="10" t="s">
        <v>1052</v>
      </c>
      <c r="C207" s="4" t="s">
        <v>17</v>
      </c>
      <c r="D207" s="4" t="s">
        <v>17</v>
      </c>
      <c r="E207" s="5" t="s">
        <v>141</v>
      </c>
      <c r="F207" s="6" t="s">
        <v>148</v>
      </c>
      <c r="G207" s="6" t="s">
        <v>140</v>
      </c>
      <c r="H207" s="21">
        <v>7</v>
      </c>
    </row>
    <row r="208" spans="1:8" ht="22" customHeight="1">
      <c r="A208" s="4" t="s">
        <v>875</v>
      </c>
      <c r="B208" s="7" t="s">
        <v>982</v>
      </c>
      <c r="C208" s="4" t="s">
        <v>52</v>
      </c>
      <c r="D208" s="4" t="s">
        <v>52</v>
      </c>
      <c r="E208" s="5" t="s">
        <v>152</v>
      </c>
      <c r="F208" s="6" t="s">
        <v>139</v>
      </c>
      <c r="G208" s="6" t="s">
        <v>144</v>
      </c>
      <c r="H208" s="21">
        <v>1</v>
      </c>
    </row>
    <row r="209" spans="1:8" ht="22" customHeight="1">
      <c r="A209" s="4" t="s">
        <v>876</v>
      </c>
      <c r="B209" s="10" t="s">
        <v>355</v>
      </c>
      <c r="C209" s="4"/>
      <c r="D209" s="4" t="s">
        <v>353</v>
      </c>
      <c r="E209" s="5" t="s">
        <v>246</v>
      </c>
      <c r="F209" s="6" t="s">
        <v>358</v>
      </c>
      <c r="G209" s="6"/>
      <c r="H209" s="21" t="str">
        <f>RIGHT(D209,1)</f>
        <v>6</v>
      </c>
    </row>
    <row r="210" spans="1:8" ht="22" customHeight="1">
      <c r="A210" s="4" t="s">
        <v>877</v>
      </c>
      <c r="B210" s="4" t="s">
        <v>171</v>
      </c>
      <c r="C210" s="4" t="s">
        <v>82</v>
      </c>
      <c r="D210" s="4" t="s">
        <v>82</v>
      </c>
      <c r="E210" s="5" t="s">
        <v>152</v>
      </c>
      <c r="F210" s="6" t="s">
        <v>138</v>
      </c>
      <c r="G210" s="6" t="s">
        <v>140</v>
      </c>
      <c r="H210" s="21">
        <v>7</v>
      </c>
    </row>
    <row r="211" spans="1:8" ht="22" customHeight="1">
      <c r="A211" s="4" t="s">
        <v>878</v>
      </c>
      <c r="B211" s="10" t="s">
        <v>239</v>
      </c>
      <c r="C211" s="4"/>
      <c r="D211" s="4" t="s">
        <v>240</v>
      </c>
      <c r="E211" s="5" t="s">
        <v>152</v>
      </c>
      <c r="F211" s="6" t="s">
        <v>147</v>
      </c>
      <c r="G211" s="6"/>
      <c r="H211" s="21">
        <v>5</v>
      </c>
    </row>
    <row r="212" spans="1:8" ht="22" customHeight="1">
      <c r="A212" s="4" t="s">
        <v>879</v>
      </c>
      <c r="B212" s="4" t="s">
        <v>967</v>
      </c>
      <c r="C212" s="4" t="s">
        <v>86</v>
      </c>
      <c r="D212" s="8" t="s">
        <v>194</v>
      </c>
      <c r="E212" s="5" t="s">
        <v>140</v>
      </c>
      <c r="F212" s="6" t="s">
        <v>149</v>
      </c>
      <c r="G212" s="6"/>
      <c r="H212" s="21">
        <v>2</v>
      </c>
    </row>
    <row r="213" spans="1:8" ht="22" customHeight="1">
      <c r="A213" s="4" t="s">
        <v>880</v>
      </c>
      <c r="B213" s="10" t="s">
        <v>368</v>
      </c>
      <c r="C213" s="9"/>
      <c r="D213" s="4" t="s">
        <v>367</v>
      </c>
      <c r="E213" s="14" t="s">
        <v>365</v>
      </c>
      <c r="F213" s="6" t="s">
        <v>370</v>
      </c>
      <c r="G213" s="6"/>
      <c r="H213" s="21" t="str">
        <f>RIGHT(D213,1)</f>
        <v>2</v>
      </c>
    </row>
    <row r="214" spans="1:8" ht="22" customHeight="1">
      <c r="A214" s="4" t="s">
        <v>881</v>
      </c>
      <c r="B214" s="4" t="s">
        <v>1026</v>
      </c>
      <c r="C214" s="4" t="s">
        <v>114</v>
      </c>
      <c r="D214" s="4" t="s">
        <v>114</v>
      </c>
      <c r="E214" s="5" t="s">
        <v>141</v>
      </c>
      <c r="F214" s="6" t="s">
        <v>332</v>
      </c>
      <c r="G214" s="6"/>
      <c r="H214" s="21">
        <v>5</v>
      </c>
    </row>
    <row r="215" spans="1:8" ht="22" customHeight="1">
      <c r="A215" s="4" t="s">
        <v>882</v>
      </c>
      <c r="B215" s="10" t="s">
        <v>325</v>
      </c>
      <c r="C215" s="9"/>
      <c r="D215" s="4" t="s">
        <v>327</v>
      </c>
      <c r="E215" s="14" t="str">
        <f>LEFT(D215,1)</f>
        <v>m</v>
      </c>
      <c r="F215" s="6" t="s">
        <v>328</v>
      </c>
      <c r="G215" s="6"/>
      <c r="H215" s="21">
        <v>2</v>
      </c>
    </row>
    <row r="216" spans="1:8" ht="22" customHeight="1">
      <c r="A216" s="4" t="s">
        <v>883</v>
      </c>
      <c r="B216" s="4" t="s">
        <v>980</v>
      </c>
      <c r="C216" s="4" t="s">
        <v>29</v>
      </c>
      <c r="D216" s="4" t="s">
        <v>29</v>
      </c>
      <c r="E216" s="5" t="s">
        <v>152</v>
      </c>
      <c r="F216" s="6" t="s">
        <v>153</v>
      </c>
      <c r="G216" s="6" t="s">
        <v>141</v>
      </c>
      <c r="H216" s="21">
        <v>7</v>
      </c>
    </row>
    <row r="217" spans="1:8" ht="22" customHeight="1">
      <c r="A217" s="4" t="s">
        <v>884</v>
      </c>
      <c r="B217" s="12" t="s">
        <v>968</v>
      </c>
      <c r="C217" s="4"/>
      <c r="D217" s="8" t="s">
        <v>542</v>
      </c>
      <c r="E217" s="5" t="s">
        <v>313</v>
      </c>
      <c r="F217" s="6" t="s">
        <v>306</v>
      </c>
      <c r="G217" s="6"/>
      <c r="H217" s="21" t="str">
        <f>RIGHT(D217,1)</f>
        <v>6</v>
      </c>
    </row>
    <row r="218" spans="1:8" ht="22" customHeight="1">
      <c r="A218" s="4" t="s">
        <v>885</v>
      </c>
      <c r="B218" s="11" t="s">
        <v>959</v>
      </c>
      <c r="C218" s="4"/>
      <c r="D218" s="11" t="str">
        <f>E218&amp;F218&amp;H218</f>
        <v>ka6</v>
      </c>
      <c r="E218" s="5" t="s">
        <v>663</v>
      </c>
      <c r="F218" s="6" t="s">
        <v>662</v>
      </c>
      <c r="G218" s="6"/>
      <c r="H218" s="21">
        <v>6</v>
      </c>
    </row>
    <row r="219" spans="1:8" ht="22" customHeight="1">
      <c r="A219" s="4" t="s">
        <v>886</v>
      </c>
      <c r="B219" s="4" t="s">
        <v>1025</v>
      </c>
      <c r="C219" s="4" t="s">
        <v>75</v>
      </c>
      <c r="D219" s="4" t="s">
        <v>75</v>
      </c>
      <c r="E219" s="5" t="s">
        <v>140</v>
      </c>
      <c r="F219" s="6" t="s">
        <v>148</v>
      </c>
      <c r="G219" s="6" t="s">
        <v>144</v>
      </c>
      <c r="H219" s="21">
        <v>1</v>
      </c>
    </row>
    <row r="220" spans="1:8" ht="22" customHeight="1">
      <c r="A220" s="4" t="s">
        <v>887</v>
      </c>
      <c r="B220" s="10" t="s">
        <v>1046</v>
      </c>
      <c r="C220" s="4"/>
      <c r="D220" s="4" t="s">
        <v>235</v>
      </c>
      <c r="E220" s="5" t="s">
        <v>227</v>
      </c>
      <c r="F220" s="6" t="s">
        <v>236</v>
      </c>
      <c r="G220" s="6"/>
      <c r="H220" s="21">
        <v>1</v>
      </c>
    </row>
    <row r="221" spans="1:8" ht="22" customHeight="1">
      <c r="A221" s="4" t="s">
        <v>888</v>
      </c>
      <c r="B221" s="10" t="s">
        <v>387</v>
      </c>
      <c r="C221" s="9"/>
      <c r="D221" s="4" t="s">
        <v>384</v>
      </c>
      <c r="E221" s="14" t="s">
        <v>395</v>
      </c>
      <c r="F221" s="6" t="s">
        <v>366</v>
      </c>
      <c r="G221" s="6"/>
      <c r="H221" s="21" t="str">
        <f>RIGHT(D221,1)</f>
        <v>6</v>
      </c>
    </row>
    <row r="222" spans="1:8" ht="22" customHeight="1">
      <c r="A222" s="4" t="s">
        <v>889</v>
      </c>
      <c r="B222" s="10" t="s">
        <v>1063</v>
      </c>
      <c r="C222" s="4"/>
      <c r="D222" s="4" t="str">
        <f>E222&amp;F222&amp;H222</f>
        <v>mĩ6</v>
      </c>
      <c r="E222" s="3" t="s">
        <v>1060</v>
      </c>
      <c r="F222" s="3" t="s">
        <v>1062</v>
      </c>
      <c r="H222" s="20">
        <v>6</v>
      </c>
    </row>
    <row r="223" spans="1:8" ht="22" customHeight="1">
      <c r="A223" s="4" t="s">
        <v>890</v>
      </c>
      <c r="B223" s="4" t="s">
        <v>992</v>
      </c>
      <c r="C223" s="4" t="s">
        <v>49</v>
      </c>
      <c r="D223" s="4" t="s">
        <v>49</v>
      </c>
      <c r="E223" s="5" t="s">
        <v>141</v>
      </c>
      <c r="F223" s="6" t="s">
        <v>154</v>
      </c>
      <c r="G223" s="6"/>
      <c r="H223" s="21">
        <v>1</v>
      </c>
    </row>
    <row r="224" spans="1:8" ht="22" customHeight="1">
      <c r="A224" s="4" t="s">
        <v>891</v>
      </c>
      <c r="B224" s="7" t="s">
        <v>948</v>
      </c>
      <c r="C224" s="4" t="s">
        <v>123</v>
      </c>
      <c r="D224" s="4" t="s">
        <v>116</v>
      </c>
      <c r="E224" s="5" t="s">
        <v>140</v>
      </c>
      <c r="F224" s="6" t="s">
        <v>142</v>
      </c>
      <c r="G224" s="6"/>
      <c r="H224" s="21">
        <v>1</v>
      </c>
    </row>
    <row r="225" spans="1:8" ht="22" customHeight="1">
      <c r="A225" s="4" t="s">
        <v>892</v>
      </c>
      <c r="B225" s="7" t="s">
        <v>2</v>
      </c>
      <c r="C225" s="4" t="s">
        <v>13</v>
      </c>
      <c r="D225" s="4" t="s">
        <v>13</v>
      </c>
      <c r="E225" s="5" t="s">
        <v>141</v>
      </c>
      <c r="F225" s="6" t="s">
        <v>153</v>
      </c>
      <c r="G225" s="6"/>
      <c r="H225" s="21">
        <v>1</v>
      </c>
    </row>
    <row r="226" spans="1:8" ht="22" customHeight="1">
      <c r="A226" s="4" t="s">
        <v>893</v>
      </c>
      <c r="B226" s="10" t="s">
        <v>955</v>
      </c>
      <c r="C226" s="9"/>
      <c r="D226" s="4" t="s">
        <v>384</v>
      </c>
      <c r="E226" s="14" t="s">
        <v>395</v>
      </c>
      <c r="F226" s="6" t="s">
        <v>366</v>
      </c>
      <c r="G226" s="6"/>
      <c r="H226" s="21" t="str">
        <f>RIGHT(D226,1)</f>
        <v>6</v>
      </c>
    </row>
    <row r="227" spans="1:8" ht="22" customHeight="1">
      <c r="A227" s="4" t="s">
        <v>894</v>
      </c>
      <c r="B227" s="4" t="s">
        <v>1002</v>
      </c>
      <c r="C227" s="4" t="s">
        <v>41</v>
      </c>
      <c r="D227" s="4" t="s">
        <v>41</v>
      </c>
      <c r="E227" s="5" t="s">
        <v>141</v>
      </c>
      <c r="F227" s="6" t="s">
        <v>154</v>
      </c>
      <c r="G227" s="6" t="s">
        <v>141</v>
      </c>
      <c r="H227" s="21">
        <v>7</v>
      </c>
    </row>
    <row r="228" spans="1:8" ht="22" customHeight="1">
      <c r="A228" s="4" t="s">
        <v>895</v>
      </c>
      <c r="B228" s="15" t="s">
        <v>993</v>
      </c>
      <c r="C228" s="15" t="s">
        <v>68</v>
      </c>
      <c r="D228" s="15" t="s">
        <v>68</v>
      </c>
      <c r="E228" s="16" t="s">
        <v>141</v>
      </c>
      <c r="F228" s="17" t="s">
        <v>138</v>
      </c>
      <c r="G228" s="17" t="s">
        <v>144</v>
      </c>
      <c r="H228" s="22">
        <v>1</v>
      </c>
    </row>
    <row r="229" spans="1:8" ht="22" customHeight="1">
      <c r="A229" s="4" t="s">
        <v>896</v>
      </c>
      <c r="B229" s="4" t="s">
        <v>185</v>
      </c>
      <c r="C229" s="4" t="s">
        <v>93</v>
      </c>
      <c r="D229" s="4" t="s">
        <v>93</v>
      </c>
      <c r="E229" s="5" t="s">
        <v>141</v>
      </c>
      <c r="F229" s="6" t="s">
        <v>148</v>
      </c>
      <c r="G229" s="6"/>
      <c r="H229" s="21">
        <v>1</v>
      </c>
    </row>
    <row r="230" spans="1:8" ht="22" customHeight="1">
      <c r="A230" s="4" t="s">
        <v>897</v>
      </c>
      <c r="B230" s="4" t="s">
        <v>939</v>
      </c>
      <c r="C230" s="4" t="s">
        <v>23</v>
      </c>
      <c r="D230" s="4" t="s">
        <v>23</v>
      </c>
      <c r="E230" s="5" t="s">
        <v>152</v>
      </c>
      <c r="F230" s="6" t="s">
        <v>153</v>
      </c>
      <c r="G230" s="6" t="s">
        <v>140</v>
      </c>
      <c r="H230" s="21">
        <v>7</v>
      </c>
    </row>
    <row r="231" spans="1:8" ht="22" customHeight="1">
      <c r="A231" s="4" t="s">
        <v>898</v>
      </c>
      <c r="B231" s="12" t="s">
        <v>945</v>
      </c>
      <c r="C231" s="4"/>
      <c r="D231" s="8" t="s">
        <v>543</v>
      </c>
      <c r="E231" s="5" t="s">
        <v>313</v>
      </c>
      <c r="F231" s="6" t="s">
        <v>312</v>
      </c>
      <c r="G231" s="6"/>
      <c r="H231" s="21" t="str">
        <f>RIGHT(D231,1)</f>
        <v>1</v>
      </c>
    </row>
    <row r="232" spans="1:8" ht="22" customHeight="1">
      <c r="A232" s="4" t="s">
        <v>899</v>
      </c>
      <c r="B232" s="7" t="s">
        <v>186</v>
      </c>
      <c r="C232" s="4" t="s">
        <v>93</v>
      </c>
      <c r="D232" s="4" t="s">
        <v>132</v>
      </c>
      <c r="E232" s="5" t="s">
        <v>141</v>
      </c>
      <c r="F232" s="6" t="s">
        <v>150</v>
      </c>
      <c r="G232" s="6"/>
      <c r="H232" s="21">
        <v>1</v>
      </c>
    </row>
    <row r="233" spans="1:8" ht="22" customHeight="1">
      <c r="A233" s="4" t="s">
        <v>900</v>
      </c>
      <c r="B233" s="4" t="s">
        <v>198</v>
      </c>
      <c r="C233" s="4" t="s">
        <v>13</v>
      </c>
      <c r="D233" s="4" t="s">
        <v>13</v>
      </c>
      <c r="E233" s="5" t="s">
        <v>141</v>
      </c>
      <c r="F233" s="6" t="s">
        <v>153</v>
      </c>
      <c r="G233" s="6"/>
      <c r="H233" s="21">
        <v>1</v>
      </c>
    </row>
    <row r="234" spans="1:8" ht="22" customHeight="1">
      <c r="A234" s="4" t="s">
        <v>901</v>
      </c>
      <c r="B234" s="12" t="s">
        <v>336</v>
      </c>
      <c r="C234" s="4"/>
      <c r="D234" s="8" t="s">
        <v>338</v>
      </c>
      <c r="E234" s="5" t="s">
        <v>341</v>
      </c>
      <c r="F234" s="6" t="s">
        <v>304</v>
      </c>
      <c r="G234" s="6"/>
      <c r="H234" s="21" t="str">
        <f>RIGHT(D234,1)</f>
        <v>3</v>
      </c>
    </row>
    <row r="235" spans="1:8" ht="22" customHeight="1">
      <c r="A235" s="4" t="s">
        <v>902</v>
      </c>
      <c r="B235" s="4" t="s">
        <v>182</v>
      </c>
      <c r="C235" s="4" t="s">
        <v>62</v>
      </c>
      <c r="D235" s="4" t="s">
        <v>62</v>
      </c>
      <c r="E235" s="5" t="s">
        <v>141</v>
      </c>
      <c r="F235" s="6" t="s">
        <v>147</v>
      </c>
      <c r="G235" s="6"/>
      <c r="H235" s="21">
        <v>1</v>
      </c>
    </row>
    <row r="236" spans="1:8" ht="22" customHeight="1">
      <c r="A236" s="4" t="s">
        <v>903</v>
      </c>
      <c r="B236" s="4" t="s">
        <v>209</v>
      </c>
      <c r="C236" s="9" t="s">
        <v>53</v>
      </c>
      <c r="D236" s="4" t="s">
        <v>137</v>
      </c>
      <c r="E236" s="5" t="s">
        <v>140</v>
      </c>
      <c r="F236" s="6" t="s">
        <v>153</v>
      </c>
      <c r="G236" s="6"/>
      <c r="H236" s="21">
        <v>2</v>
      </c>
    </row>
    <row r="237" spans="1:8" ht="22" customHeight="1">
      <c r="A237" s="4" t="s">
        <v>904</v>
      </c>
      <c r="B237" s="10" t="s">
        <v>314</v>
      </c>
      <c r="C237" s="9"/>
      <c r="D237" s="4" t="s">
        <v>316</v>
      </c>
      <c r="E237" s="5" t="s">
        <v>318</v>
      </c>
      <c r="F237" s="6" t="s">
        <v>150</v>
      </c>
      <c r="G237" s="6"/>
      <c r="H237" s="21">
        <v>2</v>
      </c>
    </row>
    <row r="238" spans="1:8" ht="22" customHeight="1">
      <c r="A238" s="4" t="s">
        <v>905</v>
      </c>
      <c r="B238" s="12" t="s">
        <v>1069</v>
      </c>
      <c r="C238" s="4"/>
      <c r="D238" s="8" t="s">
        <v>1070</v>
      </c>
      <c r="E238" s="5" t="s">
        <v>1071</v>
      </c>
      <c r="F238" s="6" t="s">
        <v>1072</v>
      </c>
      <c r="G238" s="6"/>
      <c r="H238" s="21">
        <v>1</v>
      </c>
    </row>
    <row r="239" spans="1:8" ht="22" customHeight="1">
      <c r="A239" s="4" t="s">
        <v>906</v>
      </c>
      <c r="B239" s="4" t="s">
        <v>221</v>
      </c>
      <c r="C239" s="4" t="s">
        <v>84</v>
      </c>
      <c r="D239" s="4" t="s">
        <v>84</v>
      </c>
      <c r="E239" s="5" t="s">
        <v>141</v>
      </c>
      <c r="F239" s="6" t="s">
        <v>139</v>
      </c>
      <c r="G239" s="6" t="s">
        <v>140</v>
      </c>
      <c r="H239" s="21">
        <v>7</v>
      </c>
    </row>
    <row r="240" spans="1:8" ht="22" customHeight="1">
      <c r="A240" s="4" t="s">
        <v>907</v>
      </c>
      <c r="B240" s="4" t="s">
        <v>204</v>
      </c>
      <c r="C240" s="4" t="s">
        <v>40</v>
      </c>
      <c r="D240" s="4" t="s">
        <v>40</v>
      </c>
      <c r="E240" s="5" t="s">
        <v>140</v>
      </c>
      <c r="F240" s="6" t="s">
        <v>153</v>
      </c>
      <c r="G240" s="6" t="s">
        <v>141</v>
      </c>
      <c r="H240" s="21">
        <v>7</v>
      </c>
    </row>
    <row r="241" spans="1:8" ht="22" customHeight="1">
      <c r="A241" s="4" t="s">
        <v>908</v>
      </c>
      <c r="B241" s="4" t="s">
        <v>222</v>
      </c>
      <c r="C241" s="4" t="s">
        <v>81</v>
      </c>
      <c r="D241" s="4" t="s">
        <v>81</v>
      </c>
      <c r="E241" s="5" t="s">
        <v>141</v>
      </c>
      <c r="F241" s="6" t="s">
        <v>139</v>
      </c>
      <c r="G241" s="6" t="s">
        <v>140</v>
      </c>
      <c r="H241" s="21">
        <v>8</v>
      </c>
    </row>
    <row r="242" spans="1:8" ht="22" customHeight="1">
      <c r="A242" s="4" t="s">
        <v>909</v>
      </c>
      <c r="B242" s="7" t="s">
        <v>186</v>
      </c>
      <c r="C242" s="9" t="s">
        <v>109</v>
      </c>
      <c r="D242" s="4" t="s">
        <v>132</v>
      </c>
      <c r="E242" s="5" t="s">
        <v>141</v>
      </c>
      <c r="F242" s="6" t="s">
        <v>150</v>
      </c>
      <c r="G242" s="6"/>
      <c r="H242" s="21">
        <v>3</v>
      </c>
    </row>
    <row r="243" spans="1:8" ht="22" customHeight="1">
      <c r="A243" s="4" t="s">
        <v>910</v>
      </c>
      <c r="B243" s="4" t="s">
        <v>970</v>
      </c>
      <c r="C243" s="4" t="s">
        <v>66</v>
      </c>
      <c r="D243" s="4" t="s">
        <v>66</v>
      </c>
      <c r="E243" s="5" t="s">
        <v>141</v>
      </c>
      <c r="F243" s="6" t="s">
        <v>139</v>
      </c>
      <c r="G243" s="6" t="s">
        <v>144</v>
      </c>
      <c r="H243" s="21">
        <v>1</v>
      </c>
    </row>
    <row r="244" spans="1:8" ht="22" customHeight="1">
      <c r="A244" s="4" t="s">
        <v>911</v>
      </c>
      <c r="B244" s="10" t="s">
        <v>323</v>
      </c>
      <c r="C244" s="9"/>
      <c r="D244" s="4" t="s">
        <v>321</v>
      </c>
      <c r="E244" s="14" t="str">
        <f>LEFT(D244,1)</f>
        <v>s</v>
      </c>
      <c r="F244" s="6" t="s">
        <v>150</v>
      </c>
      <c r="G244" s="6"/>
      <c r="H244" s="21" t="str">
        <f>RIGHT(D244,1)</f>
        <v>6</v>
      </c>
    </row>
    <row r="245" spans="1:8" ht="22" customHeight="1">
      <c r="A245" s="4" t="s">
        <v>912</v>
      </c>
      <c r="B245" s="4" t="s">
        <v>1000</v>
      </c>
      <c r="C245" s="4" t="s">
        <v>38</v>
      </c>
      <c r="D245" s="4" t="s">
        <v>38</v>
      </c>
      <c r="E245" s="5" t="s">
        <v>141</v>
      </c>
      <c r="F245" s="6" t="s">
        <v>153</v>
      </c>
      <c r="G245" s="6" t="s">
        <v>152</v>
      </c>
      <c r="H245" s="21">
        <v>7</v>
      </c>
    </row>
    <row r="246" spans="1:8" ht="22" customHeight="1">
      <c r="A246" s="4" t="s">
        <v>913</v>
      </c>
      <c r="B246" s="4" t="s">
        <v>211</v>
      </c>
      <c r="C246" s="4" t="s">
        <v>117</v>
      </c>
      <c r="D246" s="4" t="s">
        <v>117</v>
      </c>
      <c r="E246" s="5" t="s">
        <v>140</v>
      </c>
      <c r="F246" s="6" t="s">
        <v>332</v>
      </c>
      <c r="G246" s="6"/>
      <c r="H246" s="21">
        <v>1</v>
      </c>
    </row>
    <row r="247" spans="1:8" ht="22" customHeight="1">
      <c r="A247" s="4" t="s">
        <v>914</v>
      </c>
      <c r="B247" s="4" t="s">
        <v>963</v>
      </c>
      <c r="C247" s="4" t="s">
        <v>99</v>
      </c>
      <c r="D247" s="8" t="s">
        <v>125</v>
      </c>
      <c r="E247" s="5" t="s">
        <v>141</v>
      </c>
      <c r="F247" s="6" t="s">
        <v>139</v>
      </c>
      <c r="G247" s="6"/>
      <c r="H247" s="21">
        <v>3</v>
      </c>
    </row>
    <row r="248" spans="1:8" ht="22" customHeight="1">
      <c r="A248" s="4" t="s">
        <v>915</v>
      </c>
      <c r="B248" s="12" t="s">
        <v>1035</v>
      </c>
      <c r="C248" s="4"/>
      <c r="D248" s="8" t="s">
        <v>282</v>
      </c>
      <c r="E248" s="5" t="s">
        <v>286</v>
      </c>
      <c r="F248" s="6" t="s">
        <v>284</v>
      </c>
      <c r="G248" s="6"/>
      <c r="H248" s="21">
        <v>3</v>
      </c>
    </row>
    <row r="249" spans="1:8" ht="22" customHeight="1">
      <c r="A249" s="4" t="s">
        <v>916</v>
      </c>
      <c r="B249" s="4" t="s">
        <v>1006</v>
      </c>
      <c r="C249" s="4" t="s">
        <v>74</v>
      </c>
      <c r="D249" s="4" t="s">
        <v>74</v>
      </c>
      <c r="E249" s="5" t="s">
        <v>152</v>
      </c>
      <c r="F249" s="6" t="s">
        <v>138</v>
      </c>
      <c r="G249" s="6"/>
      <c r="H249" s="21">
        <v>5</v>
      </c>
    </row>
    <row r="250" spans="1:8" ht="22" customHeight="1">
      <c r="A250" s="4" t="s">
        <v>917</v>
      </c>
      <c r="B250" s="12" t="s">
        <v>308</v>
      </c>
      <c r="C250" s="4"/>
      <c r="D250" s="8" t="s">
        <v>310</v>
      </c>
      <c r="E250" s="5" t="s">
        <v>313</v>
      </c>
      <c r="F250" s="6" t="s">
        <v>304</v>
      </c>
      <c r="G250" s="6"/>
      <c r="H250" s="21" t="str">
        <f>RIGHT(D250,1)</f>
        <v>1</v>
      </c>
    </row>
    <row r="251" spans="1:8" ht="22" customHeight="1">
      <c r="A251" s="4" t="s">
        <v>918</v>
      </c>
      <c r="B251" s="12" t="s">
        <v>945</v>
      </c>
      <c r="C251" s="4"/>
      <c r="D251" s="8" t="s">
        <v>544</v>
      </c>
      <c r="E251" s="5" t="s">
        <v>313</v>
      </c>
      <c r="F251" s="6" t="s">
        <v>312</v>
      </c>
      <c r="G251" s="6"/>
      <c r="H251" s="21" t="str">
        <f>RIGHT(D251,1)</f>
        <v>1</v>
      </c>
    </row>
    <row r="252" spans="1:8" ht="22" customHeight="1">
      <c r="A252" s="4" t="s">
        <v>919</v>
      </c>
      <c r="B252" s="4" t="s">
        <v>202</v>
      </c>
      <c r="C252" s="9" t="s">
        <v>45</v>
      </c>
      <c r="D252" s="4" t="s">
        <v>134</v>
      </c>
      <c r="E252" s="5" t="s">
        <v>152</v>
      </c>
      <c r="F252" s="6" t="s">
        <v>153</v>
      </c>
      <c r="G252" s="6"/>
      <c r="H252" s="21">
        <v>1</v>
      </c>
    </row>
    <row r="253" spans="1:8" ht="22" customHeight="1">
      <c r="A253" s="4" t="s">
        <v>920</v>
      </c>
      <c r="B253" s="7" t="s">
        <v>230</v>
      </c>
      <c r="C253" s="4"/>
      <c r="D253" s="4" t="s">
        <v>229</v>
      </c>
      <c r="E253" s="5" t="s">
        <v>227</v>
      </c>
      <c r="F253" s="6" t="s">
        <v>660</v>
      </c>
      <c r="G253" s="6"/>
      <c r="H253" s="21">
        <v>3</v>
      </c>
    </row>
    <row r="254" spans="1:8" ht="22" customHeight="1">
      <c r="A254" s="4" t="s">
        <v>921</v>
      </c>
      <c r="B254" s="7" t="s">
        <v>948</v>
      </c>
      <c r="C254" s="4" t="s">
        <v>123</v>
      </c>
      <c r="D254" s="4" t="s">
        <v>116</v>
      </c>
      <c r="E254" s="5" t="s">
        <v>140</v>
      </c>
      <c r="F254" s="6" t="s">
        <v>142</v>
      </c>
      <c r="G254" s="6"/>
      <c r="H254" s="21">
        <v>1</v>
      </c>
    </row>
    <row r="255" spans="1:8" ht="22" customHeight="1">
      <c r="A255" s="4" t="s">
        <v>922</v>
      </c>
      <c r="B255" s="4" t="s">
        <v>219</v>
      </c>
      <c r="C255" s="4" t="s">
        <v>39</v>
      </c>
      <c r="D255" s="4" t="s">
        <v>39</v>
      </c>
      <c r="E255" s="5" t="s">
        <v>140</v>
      </c>
      <c r="F255" s="6" t="s">
        <v>154</v>
      </c>
      <c r="G255" s="6"/>
      <c r="H255" s="21">
        <v>4</v>
      </c>
    </row>
    <row r="256" spans="1:8" ht="22" customHeight="1">
      <c r="A256" s="4" t="s">
        <v>923</v>
      </c>
      <c r="B256" s="10" t="s">
        <v>386</v>
      </c>
      <c r="C256" s="9"/>
      <c r="D256" s="4" t="s">
        <v>383</v>
      </c>
      <c r="E256" s="14" t="s">
        <v>394</v>
      </c>
      <c r="F256" s="6" t="s">
        <v>375</v>
      </c>
      <c r="G256" s="6"/>
      <c r="H256" s="21" t="str">
        <f>RIGHT(D256,1)</f>
        <v>2</v>
      </c>
    </row>
    <row r="257" spans="1:8" ht="22" customHeight="1">
      <c r="A257" s="4" t="s">
        <v>924</v>
      </c>
      <c r="B257" s="4" t="s">
        <v>217</v>
      </c>
      <c r="C257" s="4" t="s">
        <v>83</v>
      </c>
      <c r="D257" s="4" t="s">
        <v>83</v>
      </c>
      <c r="E257" s="5" t="s">
        <v>140</v>
      </c>
      <c r="F257" s="6" t="s">
        <v>154</v>
      </c>
      <c r="G257" s="6" t="s">
        <v>141</v>
      </c>
      <c r="H257" s="21">
        <v>8</v>
      </c>
    </row>
    <row r="258" spans="1:8" ht="22" customHeight="1">
      <c r="A258" s="4" t="s">
        <v>925</v>
      </c>
      <c r="B258" s="4" t="s">
        <v>335</v>
      </c>
      <c r="C258" s="4" t="s">
        <v>104</v>
      </c>
      <c r="D258" s="4" t="s">
        <v>129</v>
      </c>
      <c r="E258" s="5" t="s">
        <v>156</v>
      </c>
      <c r="F258" s="6" t="s">
        <v>138</v>
      </c>
      <c r="G258" s="6" t="s">
        <v>152</v>
      </c>
      <c r="H258" s="21">
        <v>8</v>
      </c>
    </row>
    <row r="259" spans="1:8" ht="22" customHeight="1">
      <c r="A259" s="4" t="s">
        <v>926</v>
      </c>
      <c r="B259" s="12" t="s">
        <v>287</v>
      </c>
      <c r="C259" s="4"/>
      <c r="D259" s="8" t="s">
        <v>290</v>
      </c>
      <c r="E259" s="5" t="s">
        <v>293</v>
      </c>
      <c r="F259" s="6" t="s">
        <v>284</v>
      </c>
      <c r="G259" s="6"/>
      <c r="H259" s="21" t="str">
        <f>RIGHT(D259,1)</f>
        <v>5</v>
      </c>
    </row>
    <row r="260" spans="1:8" ht="22" customHeight="1">
      <c r="A260" s="4" t="s">
        <v>927</v>
      </c>
      <c r="B260" s="4" t="s">
        <v>176</v>
      </c>
      <c r="C260" s="4" t="s">
        <v>32</v>
      </c>
      <c r="D260" s="4" t="s">
        <v>32</v>
      </c>
      <c r="E260" s="5" t="s">
        <v>140</v>
      </c>
      <c r="F260" s="6" t="s">
        <v>138</v>
      </c>
      <c r="G260" s="6" t="s">
        <v>144</v>
      </c>
      <c r="H260" s="21">
        <v>1</v>
      </c>
    </row>
    <row r="261" spans="1:8" ht="22" customHeight="1">
      <c r="A261" s="4" t="s">
        <v>928</v>
      </c>
      <c r="B261" s="10" t="s">
        <v>371</v>
      </c>
      <c r="C261" s="9"/>
      <c r="D261" s="4" t="s">
        <v>372</v>
      </c>
      <c r="E261" s="14" t="s">
        <v>363</v>
      </c>
      <c r="F261" s="6" t="s">
        <v>373</v>
      </c>
      <c r="G261" s="6"/>
      <c r="H261" s="21" t="str">
        <f>RIGHT(D261,1)</f>
        <v>2</v>
      </c>
    </row>
    <row r="262" spans="1:8" ht="22" customHeight="1">
      <c r="A262" s="4" t="s">
        <v>929</v>
      </c>
      <c r="B262" s="4" t="s">
        <v>949</v>
      </c>
      <c r="C262" s="4" t="s">
        <v>28</v>
      </c>
      <c r="D262" s="4" t="s">
        <v>28</v>
      </c>
      <c r="E262" s="5" t="s">
        <v>152</v>
      </c>
      <c r="F262" s="6" t="s">
        <v>154</v>
      </c>
      <c r="G262" s="6"/>
      <c r="H262" s="21">
        <v>5</v>
      </c>
    </row>
    <row r="263" spans="1:8" ht="22" customHeight="1">
      <c r="A263" s="4" t="s">
        <v>930</v>
      </c>
      <c r="B263" s="4" t="s">
        <v>181</v>
      </c>
      <c r="C263" s="4" t="s">
        <v>111</v>
      </c>
      <c r="D263" s="4" t="s">
        <v>111</v>
      </c>
      <c r="E263" s="5" t="s">
        <v>141</v>
      </c>
      <c r="F263" s="6" t="s">
        <v>142</v>
      </c>
      <c r="G263" s="6"/>
      <c r="H263" s="21">
        <v>3</v>
      </c>
    </row>
    <row r="264" spans="1:8" ht="22" customHeight="1">
      <c r="A264" s="4" t="s">
        <v>931</v>
      </c>
      <c r="B264" s="10" t="s">
        <v>946</v>
      </c>
      <c r="C264" s="4"/>
      <c r="D264" s="4" t="s">
        <v>402</v>
      </c>
      <c r="E264" s="5" t="s">
        <v>403</v>
      </c>
      <c r="F264" s="6" t="s">
        <v>142</v>
      </c>
      <c r="G264" s="6"/>
      <c r="H264" s="21">
        <v>6</v>
      </c>
    </row>
    <row r="265" spans="1:8" ht="22" customHeight="1">
      <c r="A265" s="4" t="s">
        <v>932</v>
      </c>
      <c r="B265" s="10" t="s">
        <v>1063</v>
      </c>
      <c r="C265" s="4"/>
      <c r="D265" s="4" t="str">
        <f>E265&amp;F265&amp;H265</f>
        <v>mĩ6</v>
      </c>
      <c r="E265" s="3" t="s">
        <v>1061</v>
      </c>
      <c r="F265" s="3" t="s">
        <v>1062</v>
      </c>
      <c r="H265" s="20">
        <v>6</v>
      </c>
    </row>
    <row r="266" spans="1:8" ht="22" customHeight="1">
      <c r="A266" s="4" t="s">
        <v>933</v>
      </c>
      <c r="B266" s="12" t="s">
        <v>346</v>
      </c>
      <c r="C266" s="4"/>
      <c r="D266" s="8" t="s">
        <v>347</v>
      </c>
      <c r="E266" s="5" t="s">
        <v>350</v>
      </c>
      <c r="F266" s="6" t="s">
        <v>349</v>
      </c>
      <c r="G266" s="6"/>
      <c r="H266" s="21" t="str">
        <f>RIGHT(D266,1)</f>
        <v>3</v>
      </c>
    </row>
    <row r="267" spans="1:8" ht="22" customHeight="1">
      <c r="A267" s="4" t="s">
        <v>934</v>
      </c>
      <c r="B267" s="7" t="s">
        <v>6</v>
      </c>
      <c r="C267" s="4" t="s">
        <v>92</v>
      </c>
      <c r="D267" s="4" t="s">
        <v>92</v>
      </c>
      <c r="E267" s="5" t="s">
        <v>152</v>
      </c>
      <c r="F267" s="6" t="s">
        <v>154</v>
      </c>
      <c r="G267" s="6"/>
      <c r="H267" s="21">
        <v>1</v>
      </c>
    </row>
    <row r="268" spans="1:8" ht="22" customHeight="1">
      <c r="A268" s="4" t="s">
        <v>935</v>
      </c>
      <c r="B268" s="10" t="s">
        <v>1145</v>
      </c>
      <c r="C268" s="9"/>
      <c r="D268" s="4" t="s">
        <v>1065</v>
      </c>
      <c r="E268" s="5" t="s">
        <v>1066</v>
      </c>
      <c r="F268" s="6" t="s">
        <v>1067</v>
      </c>
      <c r="G268" s="6"/>
      <c r="H268" s="21">
        <v>3</v>
      </c>
    </row>
    <row r="269" spans="1:8" ht="22" customHeight="1">
      <c r="A269" s="4" t="s">
        <v>936</v>
      </c>
      <c r="B269" s="10" t="s">
        <v>333</v>
      </c>
      <c r="C269" s="9"/>
      <c r="D269" s="4" t="s">
        <v>329</v>
      </c>
      <c r="E269" s="14" t="str">
        <f>LEFT(D269,1)</f>
        <v>p</v>
      </c>
      <c r="F269" s="6" t="s">
        <v>332</v>
      </c>
      <c r="G269" s="6"/>
      <c r="H269" s="21" t="str">
        <f>RIGHT(D269,1)</f>
        <v>3</v>
      </c>
    </row>
    <row r="270" spans="1:8" ht="22" customHeight="1">
      <c r="A270" s="4" t="s">
        <v>937</v>
      </c>
      <c r="B270" s="12" t="s">
        <v>968</v>
      </c>
      <c r="C270" s="4"/>
      <c r="D270" s="8" t="s">
        <v>541</v>
      </c>
      <c r="E270" s="5" t="s">
        <v>313</v>
      </c>
      <c r="F270" s="6" t="s">
        <v>305</v>
      </c>
      <c r="G270" s="6"/>
      <c r="H270" s="21" t="str">
        <f>RIGHT(D270,1)</f>
        <v>6</v>
      </c>
    </row>
    <row r="271" spans="1:8" ht="22" customHeight="1">
      <c r="A271" s="4" t="s">
        <v>1079</v>
      </c>
      <c r="B271" s="10" t="s">
        <v>1020</v>
      </c>
      <c r="C271" s="4" t="s">
        <v>105</v>
      </c>
      <c r="D271" s="4" t="s">
        <v>396</v>
      </c>
      <c r="E271" s="5" t="s">
        <v>151</v>
      </c>
      <c r="F271" s="6" t="s">
        <v>153</v>
      </c>
      <c r="G271" s="6"/>
      <c r="H271" s="21">
        <v>5</v>
      </c>
    </row>
    <row r="272" spans="1:8" ht="21.75" customHeight="1">
      <c r="A272" s="4" t="s">
        <v>1080</v>
      </c>
      <c r="B272" s="4" t="s">
        <v>202</v>
      </c>
      <c r="C272" s="9" t="s">
        <v>118</v>
      </c>
      <c r="D272" s="4" t="s">
        <v>134</v>
      </c>
      <c r="E272" s="5" t="s">
        <v>152</v>
      </c>
      <c r="F272" s="6" t="s">
        <v>153</v>
      </c>
      <c r="G272" s="6"/>
      <c r="H272" s="21">
        <v>1</v>
      </c>
    </row>
    <row r="273" spans="1:8" ht="22" customHeight="1">
      <c r="A273" s="4" t="s">
        <v>1081</v>
      </c>
      <c r="B273" s="24" t="s">
        <v>1058</v>
      </c>
      <c r="C273" s="27"/>
      <c r="D273" s="13" t="s">
        <v>367</v>
      </c>
      <c r="E273" s="14" t="s">
        <v>365</v>
      </c>
      <c r="F273" s="6" t="s">
        <v>228</v>
      </c>
      <c r="G273" s="6"/>
      <c r="H273" s="21">
        <v>3</v>
      </c>
    </row>
    <row r="274" spans="1:8" ht="22" customHeight="1">
      <c r="A274" s="4" t="s">
        <v>1082</v>
      </c>
      <c r="B274" s="13" t="s">
        <v>942</v>
      </c>
      <c r="C274" s="13" t="s">
        <v>26</v>
      </c>
      <c r="D274" s="13" t="s">
        <v>26</v>
      </c>
      <c r="E274" s="5" t="s">
        <v>152</v>
      </c>
      <c r="F274" s="6" t="s">
        <v>154</v>
      </c>
      <c r="G274" s="6"/>
      <c r="H274" s="21">
        <v>4</v>
      </c>
    </row>
    <row r="275" spans="1:8" ht="22" customHeight="1">
      <c r="A275" s="4" t="s">
        <v>1083</v>
      </c>
      <c r="B275" s="26" t="s">
        <v>0</v>
      </c>
      <c r="C275" s="13" t="s">
        <v>10</v>
      </c>
      <c r="D275" s="13" t="s">
        <v>10</v>
      </c>
      <c r="E275" s="5" t="s">
        <v>140</v>
      </c>
      <c r="F275" s="6" t="s">
        <v>153</v>
      </c>
      <c r="G275" s="6" t="s">
        <v>146</v>
      </c>
      <c r="H275" s="21">
        <v>7</v>
      </c>
    </row>
    <row r="276" spans="1:8" ht="22" customHeight="1">
      <c r="A276" s="4" t="s">
        <v>1084</v>
      </c>
      <c r="B276" s="23" t="s">
        <v>262</v>
      </c>
      <c r="C276" s="13"/>
      <c r="D276" s="28" t="s">
        <v>264</v>
      </c>
      <c r="E276" s="5" t="s">
        <v>156</v>
      </c>
      <c r="F276" s="6" t="s">
        <v>265</v>
      </c>
      <c r="G276" s="6"/>
      <c r="H276" s="21" t="str">
        <f>RIGHT(D276,1)</f>
        <v>3</v>
      </c>
    </row>
    <row r="277" spans="1:8" ht="22" customHeight="1">
      <c r="A277" s="4" t="s">
        <v>1085</v>
      </c>
      <c r="B277" s="10" t="s">
        <v>941</v>
      </c>
      <c r="C277" s="4"/>
      <c r="D277" s="13" t="s">
        <v>670</v>
      </c>
      <c r="E277" s="3" t="s">
        <v>671</v>
      </c>
      <c r="F277" s="3" t="s">
        <v>665</v>
      </c>
      <c r="H277" s="20">
        <v>6</v>
      </c>
    </row>
    <row r="278" spans="1:8" ht="22" customHeight="1">
      <c r="A278" s="4" t="s">
        <v>1086</v>
      </c>
      <c r="B278" s="13" t="s">
        <v>206</v>
      </c>
      <c r="C278" s="13" t="s">
        <v>207</v>
      </c>
      <c r="D278" s="13" t="s">
        <v>207</v>
      </c>
      <c r="E278" s="5" t="s">
        <v>140</v>
      </c>
      <c r="F278" s="6" t="s">
        <v>153</v>
      </c>
      <c r="G278" s="6" t="s">
        <v>145</v>
      </c>
      <c r="H278" s="21">
        <v>1</v>
      </c>
    </row>
    <row r="279" spans="1:8" ht="22" customHeight="1">
      <c r="A279" s="4" t="s">
        <v>1087</v>
      </c>
      <c r="B279" s="29" t="s">
        <v>256</v>
      </c>
      <c r="C279" s="13"/>
      <c r="D279" s="29" t="s">
        <v>254</v>
      </c>
      <c r="E279" s="5" t="s">
        <v>247</v>
      </c>
      <c r="F279" s="6" t="s">
        <v>228</v>
      </c>
      <c r="G279" s="6"/>
      <c r="H279" s="21" t="str">
        <f>RIGHT(D279,1)</f>
        <v>2</v>
      </c>
    </row>
    <row r="280" spans="1:8" ht="22" customHeight="1">
      <c r="A280" s="4" t="s">
        <v>1088</v>
      </c>
      <c r="B280" s="13" t="s">
        <v>213</v>
      </c>
      <c r="C280" s="13" t="s">
        <v>49</v>
      </c>
      <c r="D280" s="13" t="s">
        <v>49</v>
      </c>
      <c r="E280" s="5" t="s">
        <v>141</v>
      </c>
      <c r="F280" s="6" t="s">
        <v>154</v>
      </c>
      <c r="G280" s="6"/>
      <c r="H280" s="21">
        <v>1</v>
      </c>
    </row>
  </sheetData>
  <sortState ref="A2:I280">
    <sortCondition descending="1" ref="A1"/>
  </sortState>
  <phoneticPr fontId="1" type="noConversion"/>
  <pageMargins left="0.23622047244094491" right="0.23622047244094491" top="0.19685039370078741" bottom="0.15748031496062992" header="0" footer="0.31496062992125984"/>
  <pageSetup paperSize="9" orientation="portrait"/>
  <headerFooter>
    <oddHeader xml:space="preserve">&amp;C&amp;7Quan_V&amp;T_0410       P.&amp;P 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zoomScale="150" zoomScaleNormal="150" zoomScalePageLayoutView="150" workbookViewId="0">
      <selection activeCell="D7" sqref="D7"/>
    </sheetView>
  </sheetViews>
  <sheetFormatPr baseColWidth="10" defaultColWidth="8.83203125" defaultRowHeight="20" x14ac:dyDescent="0"/>
  <cols>
    <col min="1" max="1" width="9.5" style="30" bestFit="1" customWidth="1"/>
    <col min="2" max="2" width="8.5" style="31" bestFit="1" customWidth="1"/>
    <col min="3" max="3" width="16.6640625" style="30" customWidth="1"/>
  </cols>
  <sheetData>
    <row r="1" spans="1:3">
      <c r="A1" s="30" t="s">
        <v>1078</v>
      </c>
      <c r="B1" s="31" t="s">
        <v>1090</v>
      </c>
      <c r="C1" s="30" t="s">
        <v>535</v>
      </c>
    </row>
    <row r="2" spans="1:3">
      <c r="A2" s="30" t="s">
        <v>561</v>
      </c>
      <c r="B2" s="31" t="s">
        <v>423</v>
      </c>
      <c r="C2" s="32" t="s">
        <v>482</v>
      </c>
    </row>
    <row r="3" spans="1:3">
      <c r="A3" s="30" t="s">
        <v>562</v>
      </c>
      <c r="B3" s="31" t="s">
        <v>1091</v>
      </c>
      <c r="C3" s="30" t="s">
        <v>459</v>
      </c>
    </row>
    <row r="4" spans="1:3">
      <c r="A4" s="30" t="s">
        <v>563</v>
      </c>
      <c r="B4" s="31" t="s">
        <v>439</v>
      </c>
      <c r="C4" s="30" t="s">
        <v>504</v>
      </c>
    </row>
    <row r="5" spans="1:3">
      <c r="A5" s="30" t="s">
        <v>564</v>
      </c>
      <c r="B5" s="31" t="s">
        <v>1092</v>
      </c>
      <c r="C5" s="30" t="s">
        <v>468</v>
      </c>
    </row>
    <row r="6" spans="1:3">
      <c r="A6" s="30" t="s">
        <v>565</v>
      </c>
      <c r="B6" s="31" t="s">
        <v>409</v>
      </c>
      <c r="C6" s="30" t="s">
        <v>458</v>
      </c>
    </row>
    <row r="7" spans="1:3">
      <c r="A7" s="30" t="s">
        <v>566</v>
      </c>
      <c r="B7" s="31" t="s">
        <v>559</v>
      </c>
      <c r="C7" s="30" t="s">
        <v>556</v>
      </c>
    </row>
    <row r="8" spans="1:3">
      <c r="A8" s="30" t="s">
        <v>567</v>
      </c>
      <c r="B8" s="31" t="s">
        <v>557</v>
      </c>
      <c r="C8" s="30" t="s">
        <v>552</v>
      </c>
    </row>
    <row r="9" spans="1:3">
      <c r="A9" s="30" t="s">
        <v>568</v>
      </c>
      <c r="B9" s="31" t="s">
        <v>418</v>
      </c>
      <c r="C9" s="30" t="s">
        <v>476</v>
      </c>
    </row>
    <row r="10" spans="1:3">
      <c r="A10" s="30" t="s">
        <v>569</v>
      </c>
      <c r="B10" s="31" t="s">
        <v>406</v>
      </c>
      <c r="C10" s="30" t="s">
        <v>452</v>
      </c>
    </row>
    <row r="11" spans="1:3">
      <c r="A11" s="30" t="s">
        <v>570</v>
      </c>
      <c r="B11" s="31" t="s">
        <v>420</v>
      </c>
      <c r="C11" s="30" t="s">
        <v>478</v>
      </c>
    </row>
    <row r="12" spans="1:3">
      <c r="A12" s="30" t="s">
        <v>571</v>
      </c>
      <c r="B12" s="31" t="s">
        <v>437</v>
      </c>
      <c r="C12" s="30" t="s">
        <v>503</v>
      </c>
    </row>
    <row r="13" spans="1:3">
      <c r="A13" s="30" t="s">
        <v>572</v>
      </c>
      <c r="B13" s="31" t="s">
        <v>558</v>
      </c>
      <c r="C13" s="30" t="s">
        <v>554</v>
      </c>
    </row>
    <row r="14" spans="1:3">
      <c r="A14" s="30" t="s">
        <v>573</v>
      </c>
      <c r="B14" s="31" t="s">
        <v>1093</v>
      </c>
      <c r="C14" s="30" t="s">
        <v>497</v>
      </c>
    </row>
    <row r="15" spans="1:3">
      <c r="A15" s="30" t="s">
        <v>574</v>
      </c>
      <c r="B15" s="31" t="s">
        <v>1094</v>
      </c>
      <c r="C15" s="30" t="s">
        <v>517</v>
      </c>
    </row>
    <row r="16" spans="1:3">
      <c r="A16" s="30" t="s">
        <v>575</v>
      </c>
      <c r="B16" s="31" t="s">
        <v>410</v>
      </c>
      <c r="C16" s="32" t="s">
        <v>460</v>
      </c>
    </row>
    <row r="17" spans="1:3">
      <c r="A17" s="30" t="s">
        <v>576</v>
      </c>
      <c r="B17" s="31" t="s">
        <v>1095</v>
      </c>
      <c r="C17" s="30" t="s">
        <v>450</v>
      </c>
    </row>
    <row r="18" spans="1:3">
      <c r="A18" s="30" t="s">
        <v>577</v>
      </c>
      <c r="B18" s="31" t="s">
        <v>1096</v>
      </c>
      <c r="C18" s="30" t="s">
        <v>490</v>
      </c>
    </row>
    <row r="19" spans="1:3">
      <c r="A19" s="30" t="s">
        <v>578</v>
      </c>
      <c r="B19" s="31" t="s">
        <v>446</v>
      </c>
      <c r="C19" s="30" t="s">
        <v>532</v>
      </c>
    </row>
    <row r="20" spans="1:3">
      <c r="A20" s="30" t="s">
        <v>579</v>
      </c>
      <c r="B20" s="31" t="s">
        <v>1097</v>
      </c>
      <c r="C20" s="30" t="s">
        <v>496</v>
      </c>
    </row>
    <row r="21" spans="1:3">
      <c r="A21" s="30" t="s">
        <v>580</v>
      </c>
      <c r="B21" s="31" t="s">
        <v>1098</v>
      </c>
      <c r="C21" s="30" t="s">
        <v>534</v>
      </c>
    </row>
    <row r="22" spans="1:3">
      <c r="A22" s="30" t="s">
        <v>581</v>
      </c>
      <c r="B22" s="31" t="s">
        <v>1099</v>
      </c>
      <c r="C22" s="30" t="s">
        <v>515</v>
      </c>
    </row>
    <row r="23" spans="1:3">
      <c r="A23" s="30" t="s">
        <v>582</v>
      </c>
      <c r="B23" s="31" t="s">
        <v>1100</v>
      </c>
      <c r="C23" s="30" t="s">
        <v>485</v>
      </c>
    </row>
    <row r="24" spans="1:3">
      <c r="A24" s="30" t="s">
        <v>583</v>
      </c>
      <c r="B24" s="31" t="s">
        <v>1101</v>
      </c>
      <c r="C24" s="30" t="s">
        <v>463</v>
      </c>
    </row>
    <row r="25" spans="1:3">
      <c r="A25" s="30" t="s">
        <v>584</v>
      </c>
      <c r="B25" s="31" t="s">
        <v>1102</v>
      </c>
      <c r="C25" s="30" t="s">
        <v>449</v>
      </c>
    </row>
    <row r="26" spans="1:3">
      <c r="A26" s="30" t="s">
        <v>585</v>
      </c>
      <c r="B26" s="31" t="s">
        <v>428</v>
      </c>
      <c r="C26" s="30" t="s">
        <v>491</v>
      </c>
    </row>
    <row r="27" spans="1:3">
      <c r="A27" s="30" t="s">
        <v>586</v>
      </c>
      <c r="B27" s="31" t="s">
        <v>425</v>
      </c>
      <c r="C27" s="30" t="s">
        <v>486</v>
      </c>
    </row>
    <row r="28" spans="1:3">
      <c r="A28" s="30" t="s">
        <v>587</v>
      </c>
      <c r="B28" s="31" t="s">
        <v>1103</v>
      </c>
      <c r="C28" s="30" t="s">
        <v>498</v>
      </c>
    </row>
    <row r="29" spans="1:3">
      <c r="A29" s="30" t="s">
        <v>588</v>
      </c>
      <c r="B29" s="31" t="s">
        <v>413</v>
      </c>
      <c r="C29" s="30" t="s">
        <v>465</v>
      </c>
    </row>
    <row r="30" spans="1:3">
      <c r="A30" s="30" t="s">
        <v>589</v>
      </c>
      <c r="B30" s="31" t="s">
        <v>445</v>
      </c>
      <c r="C30" s="30" t="s">
        <v>514</v>
      </c>
    </row>
    <row r="31" spans="1:3">
      <c r="A31" s="30" t="s">
        <v>590</v>
      </c>
      <c r="B31" s="31" t="s">
        <v>1104</v>
      </c>
      <c r="C31" s="30" t="s">
        <v>466</v>
      </c>
    </row>
    <row r="32" spans="1:3">
      <c r="A32" s="30" t="s">
        <v>591</v>
      </c>
      <c r="B32" s="31" t="s">
        <v>1105</v>
      </c>
      <c r="C32" s="30" t="s">
        <v>560</v>
      </c>
    </row>
    <row r="33" spans="1:3">
      <c r="A33" s="30" t="s">
        <v>592</v>
      </c>
      <c r="B33" s="31" t="s">
        <v>412</v>
      </c>
      <c r="C33" s="30" t="s">
        <v>464</v>
      </c>
    </row>
    <row r="34" spans="1:3">
      <c r="A34" s="30" t="s">
        <v>593</v>
      </c>
      <c r="B34" s="31" t="s">
        <v>1106</v>
      </c>
      <c r="C34" s="30" t="s">
        <v>483</v>
      </c>
    </row>
    <row r="35" spans="1:3">
      <c r="A35" s="30" t="s">
        <v>594</v>
      </c>
      <c r="B35" s="31" t="s">
        <v>1107</v>
      </c>
      <c r="C35" s="30" t="s">
        <v>525</v>
      </c>
    </row>
    <row r="36" spans="1:3">
      <c r="A36" s="30" t="s">
        <v>595</v>
      </c>
      <c r="B36" s="31" t="s">
        <v>414</v>
      </c>
      <c r="C36" s="30" t="s">
        <v>467</v>
      </c>
    </row>
    <row r="37" spans="1:3">
      <c r="A37" s="30" t="s">
        <v>596</v>
      </c>
      <c r="B37" s="31" t="s">
        <v>1108</v>
      </c>
      <c r="C37" s="30" t="s">
        <v>555</v>
      </c>
    </row>
    <row r="38" spans="1:3">
      <c r="A38" s="30" t="s">
        <v>597</v>
      </c>
      <c r="B38" s="31" t="s">
        <v>430</v>
      </c>
      <c r="C38" s="30" t="s">
        <v>494</v>
      </c>
    </row>
    <row r="39" spans="1:3">
      <c r="A39" s="30" t="s">
        <v>598</v>
      </c>
      <c r="B39" s="31" t="s">
        <v>1109</v>
      </c>
      <c r="C39" s="30" t="s">
        <v>454</v>
      </c>
    </row>
    <row r="40" spans="1:3">
      <c r="A40" s="30" t="s">
        <v>599</v>
      </c>
      <c r="B40" s="31" t="s">
        <v>411</v>
      </c>
      <c r="C40" s="30" t="s">
        <v>462</v>
      </c>
    </row>
    <row r="41" spans="1:3">
      <c r="A41" s="30" t="s">
        <v>600</v>
      </c>
      <c r="B41" s="31" t="s">
        <v>436</v>
      </c>
      <c r="C41" s="30" t="s">
        <v>502</v>
      </c>
    </row>
    <row r="42" spans="1:3">
      <c r="A42" s="30" t="s">
        <v>601</v>
      </c>
      <c r="B42" s="31" t="s">
        <v>1099</v>
      </c>
      <c r="C42" s="30" t="s">
        <v>511</v>
      </c>
    </row>
    <row r="43" spans="1:3">
      <c r="A43" s="30" t="s">
        <v>602</v>
      </c>
      <c r="B43" s="31" t="s">
        <v>1110</v>
      </c>
      <c r="C43" s="30" t="s">
        <v>456</v>
      </c>
    </row>
    <row r="44" spans="1:3">
      <c r="A44" s="30" t="s">
        <v>603</v>
      </c>
      <c r="B44" s="31" t="s">
        <v>1111</v>
      </c>
      <c r="C44" s="30" t="s">
        <v>512</v>
      </c>
    </row>
    <row r="45" spans="1:3">
      <c r="A45" s="30" t="s">
        <v>604</v>
      </c>
      <c r="B45" s="31" t="s">
        <v>442</v>
      </c>
      <c r="C45" s="30" t="s">
        <v>508</v>
      </c>
    </row>
    <row r="46" spans="1:3">
      <c r="A46" s="30" t="s">
        <v>605</v>
      </c>
      <c r="B46" s="31" t="s">
        <v>417</v>
      </c>
      <c r="C46" s="30" t="s">
        <v>471</v>
      </c>
    </row>
    <row r="47" spans="1:3">
      <c r="A47" s="30" t="s">
        <v>606</v>
      </c>
      <c r="B47" s="31" t="s">
        <v>443</v>
      </c>
      <c r="C47" s="30" t="s">
        <v>510</v>
      </c>
    </row>
    <row r="48" spans="1:3">
      <c r="A48" s="30" t="s">
        <v>607</v>
      </c>
      <c r="B48" s="31" t="s">
        <v>1112</v>
      </c>
      <c r="C48" s="30" t="s">
        <v>455</v>
      </c>
    </row>
    <row r="49" spans="1:3">
      <c r="A49" s="30" t="s">
        <v>608</v>
      </c>
      <c r="B49" s="31" t="s">
        <v>1113</v>
      </c>
      <c r="C49" s="30" t="s">
        <v>531</v>
      </c>
    </row>
    <row r="50" spans="1:3">
      <c r="A50" s="30" t="s">
        <v>609</v>
      </c>
      <c r="B50" s="31" t="s">
        <v>1114</v>
      </c>
      <c r="C50" s="30" t="s">
        <v>451</v>
      </c>
    </row>
    <row r="51" spans="1:3">
      <c r="A51" s="30" t="s">
        <v>610</v>
      </c>
      <c r="B51" s="31" t="s">
        <v>419</v>
      </c>
      <c r="C51" s="30" t="s">
        <v>477</v>
      </c>
    </row>
    <row r="52" spans="1:3">
      <c r="A52" s="30" t="s">
        <v>611</v>
      </c>
      <c r="B52" s="31" t="s">
        <v>434</v>
      </c>
      <c r="C52" s="30" t="s">
        <v>521</v>
      </c>
    </row>
    <row r="53" spans="1:3">
      <c r="A53" s="30" t="s">
        <v>612</v>
      </c>
      <c r="B53" s="31" t="s">
        <v>1115</v>
      </c>
      <c r="C53" s="30" t="s">
        <v>457</v>
      </c>
    </row>
    <row r="54" spans="1:3">
      <c r="A54" s="30" t="s">
        <v>613</v>
      </c>
      <c r="B54" s="31" t="s">
        <v>433</v>
      </c>
      <c r="C54" s="30" t="s">
        <v>500</v>
      </c>
    </row>
    <row r="55" spans="1:3">
      <c r="A55" s="30" t="s">
        <v>614</v>
      </c>
      <c r="B55" s="31" t="s">
        <v>431</v>
      </c>
      <c r="C55" s="30" t="s">
        <v>495</v>
      </c>
    </row>
    <row r="56" spans="1:3">
      <c r="A56" s="30" t="s">
        <v>615</v>
      </c>
      <c r="B56" s="31" t="s">
        <v>1116</v>
      </c>
      <c r="C56" s="30" t="s">
        <v>448</v>
      </c>
    </row>
    <row r="57" spans="1:3">
      <c r="A57" s="30" t="s">
        <v>616</v>
      </c>
      <c r="B57" s="31" t="s">
        <v>422</v>
      </c>
      <c r="C57" s="30" t="s">
        <v>480</v>
      </c>
    </row>
    <row r="58" spans="1:3">
      <c r="A58" s="30" t="s">
        <v>617</v>
      </c>
      <c r="B58" s="31" t="s">
        <v>1117</v>
      </c>
      <c r="C58" s="30" t="s">
        <v>489</v>
      </c>
    </row>
    <row r="59" spans="1:3">
      <c r="A59" s="30" t="s">
        <v>618</v>
      </c>
      <c r="B59" s="31" t="s">
        <v>407</v>
      </c>
      <c r="C59" s="30" t="s">
        <v>469</v>
      </c>
    </row>
    <row r="60" spans="1:3">
      <c r="A60" s="30" t="s">
        <v>619</v>
      </c>
      <c r="B60" s="31" t="s">
        <v>440</v>
      </c>
      <c r="C60" s="30" t="s">
        <v>527</v>
      </c>
    </row>
    <row r="61" spans="1:3">
      <c r="A61" s="30" t="s">
        <v>620</v>
      </c>
      <c r="B61" s="31" t="s">
        <v>1118</v>
      </c>
      <c r="C61" s="30" t="s">
        <v>523</v>
      </c>
    </row>
    <row r="62" spans="1:3">
      <c r="A62" s="30" t="s">
        <v>621</v>
      </c>
      <c r="B62" s="31" t="s">
        <v>441</v>
      </c>
      <c r="C62" s="30" t="s">
        <v>507</v>
      </c>
    </row>
    <row r="63" spans="1:3">
      <c r="A63" s="30" t="s">
        <v>622</v>
      </c>
      <c r="B63" s="31" t="s">
        <v>426</v>
      </c>
      <c r="C63" s="30" t="s">
        <v>487</v>
      </c>
    </row>
    <row r="64" spans="1:3">
      <c r="A64" s="30" t="s">
        <v>623</v>
      </c>
      <c r="B64" s="31" t="s">
        <v>427</v>
      </c>
      <c r="C64" s="30" t="s">
        <v>488</v>
      </c>
    </row>
    <row r="65" spans="1:3">
      <c r="A65" s="30" t="s">
        <v>624</v>
      </c>
      <c r="B65" s="31" t="s">
        <v>438</v>
      </c>
      <c r="C65" s="30" t="s">
        <v>528</v>
      </c>
    </row>
    <row r="66" spans="1:3">
      <c r="A66" s="30" t="s">
        <v>625</v>
      </c>
      <c r="B66" s="31" t="s">
        <v>1119</v>
      </c>
      <c r="C66" s="30" t="s">
        <v>526</v>
      </c>
    </row>
    <row r="67" spans="1:3">
      <c r="A67" s="30" t="s">
        <v>626</v>
      </c>
      <c r="B67" s="31" t="s">
        <v>1120</v>
      </c>
      <c r="C67" s="30" t="s">
        <v>461</v>
      </c>
    </row>
    <row r="68" spans="1:3">
      <c r="A68" s="30" t="s">
        <v>627</v>
      </c>
      <c r="B68" s="31" t="s">
        <v>1121</v>
      </c>
      <c r="C68" s="30" t="s">
        <v>479</v>
      </c>
    </row>
    <row r="69" spans="1:3">
      <c r="A69" s="30" t="s">
        <v>628</v>
      </c>
      <c r="B69" s="31" t="s">
        <v>1122</v>
      </c>
      <c r="C69" s="30" t="s">
        <v>475</v>
      </c>
    </row>
    <row r="70" spans="1:3">
      <c r="A70" s="30" t="s">
        <v>629</v>
      </c>
      <c r="B70" s="31" t="s">
        <v>1123</v>
      </c>
      <c r="C70" s="30" t="s">
        <v>516</v>
      </c>
    </row>
    <row r="71" spans="1:3">
      <c r="A71" s="30" t="s">
        <v>630</v>
      </c>
      <c r="B71" s="31" t="s">
        <v>421</v>
      </c>
      <c r="C71" s="30" t="s">
        <v>524</v>
      </c>
    </row>
    <row r="72" spans="1:3">
      <c r="A72" s="30" t="s">
        <v>631</v>
      </c>
      <c r="B72" s="31" t="s">
        <v>416</v>
      </c>
      <c r="C72" s="30" t="s">
        <v>529</v>
      </c>
    </row>
    <row r="73" spans="1:3">
      <c r="A73" s="30" t="s">
        <v>632</v>
      </c>
      <c r="B73" s="31" t="s">
        <v>1124</v>
      </c>
      <c r="C73" s="30" t="s">
        <v>493</v>
      </c>
    </row>
    <row r="74" spans="1:3">
      <c r="A74" s="30" t="s">
        <v>633</v>
      </c>
      <c r="B74" s="31" t="s">
        <v>1125</v>
      </c>
      <c r="C74" s="30" t="s">
        <v>522</v>
      </c>
    </row>
    <row r="75" spans="1:3">
      <c r="A75" s="30" t="s">
        <v>634</v>
      </c>
      <c r="B75" s="31" t="s">
        <v>1126</v>
      </c>
      <c r="C75" s="30" t="s">
        <v>492</v>
      </c>
    </row>
    <row r="76" spans="1:3">
      <c r="A76" s="30" t="s">
        <v>635</v>
      </c>
      <c r="B76" s="31" t="s">
        <v>435</v>
      </c>
      <c r="C76" s="30" t="s">
        <v>501</v>
      </c>
    </row>
    <row r="77" spans="1:3">
      <c r="A77" s="30" t="s">
        <v>636</v>
      </c>
      <c r="B77" s="31" t="s">
        <v>1127</v>
      </c>
      <c r="C77" s="30" t="s">
        <v>553</v>
      </c>
    </row>
    <row r="78" spans="1:3">
      <c r="A78" s="30" t="s">
        <v>637</v>
      </c>
      <c r="B78" s="31" t="s">
        <v>1128</v>
      </c>
      <c r="C78" s="30" t="s">
        <v>473</v>
      </c>
    </row>
    <row r="79" spans="1:3">
      <c r="A79" s="30" t="s">
        <v>638</v>
      </c>
      <c r="B79" s="31" t="s">
        <v>432</v>
      </c>
      <c r="C79" s="30" t="s">
        <v>499</v>
      </c>
    </row>
    <row r="80" spans="1:3">
      <c r="A80" s="30" t="s">
        <v>639</v>
      </c>
      <c r="B80" s="31" t="s">
        <v>408</v>
      </c>
      <c r="C80" s="30" t="s">
        <v>453</v>
      </c>
    </row>
    <row r="81" spans="1:3">
      <c r="A81" s="30" t="s">
        <v>640</v>
      </c>
      <c r="B81" s="31" t="s">
        <v>1129</v>
      </c>
      <c r="C81" s="30" t="s">
        <v>509</v>
      </c>
    </row>
    <row r="82" spans="1:3">
      <c r="A82" s="30" t="s">
        <v>641</v>
      </c>
      <c r="B82" s="31" t="s">
        <v>1130</v>
      </c>
      <c r="C82" s="30" t="s">
        <v>505</v>
      </c>
    </row>
    <row r="83" spans="1:3">
      <c r="A83" s="30" t="s">
        <v>642</v>
      </c>
      <c r="B83" s="31" t="s">
        <v>518</v>
      </c>
      <c r="C83" s="30" t="s">
        <v>519</v>
      </c>
    </row>
    <row r="84" spans="1:3">
      <c r="A84" s="30" t="s">
        <v>643</v>
      </c>
      <c r="B84" s="31" t="s">
        <v>424</v>
      </c>
      <c r="C84" s="30" t="s">
        <v>484</v>
      </c>
    </row>
    <row r="85" spans="1:3">
      <c r="A85" s="30" t="s">
        <v>644</v>
      </c>
      <c r="B85" s="31" t="s">
        <v>1131</v>
      </c>
      <c r="C85" s="30" t="s">
        <v>474</v>
      </c>
    </row>
    <row r="86" spans="1:3">
      <c r="A86" s="30" t="s">
        <v>645</v>
      </c>
      <c r="B86" s="31" t="s">
        <v>1132</v>
      </c>
      <c r="C86" s="30" t="s">
        <v>506</v>
      </c>
    </row>
    <row r="87" spans="1:3">
      <c r="A87" s="30" t="s">
        <v>646</v>
      </c>
      <c r="B87" s="31" t="s">
        <v>1133</v>
      </c>
      <c r="C87" s="30" t="s">
        <v>472</v>
      </c>
    </row>
    <row r="88" spans="1:3">
      <c r="A88" s="30" t="s">
        <v>647</v>
      </c>
      <c r="B88" s="31" t="s">
        <v>405</v>
      </c>
      <c r="C88" s="30" t="s">
        <v>447</v>
      </c>
    </row>
    <row r="89" spans="1:3">
      <c r="A89" s="30" t="s">
        <v>648</v>
      </c>
      <c r="B89" s="31" t="s">
        <v>1134</v>
      </c>
      <c r="C89" s="30" t="s">
        <v>530</v>
      </c>
    </row>
    <row r="90" spans="1:3">
      <c r="A90" s="30" t="s">
        <v>649</v>
      </c>
      <c r="B90" s="31" t="s">
        <v>444</v>
      </c>
      <c r="C90" s="32" t="s">
        <v>513</v>
      </c>
    </row>
    <row r="91" spans="1:3">
      <c r="A91" s="30" t="s">
        <v>650</v>
      </c>
      <c r="B91" s="31" t="s">
        <v>1135</v>
      </c>
      <c r="C91" s="30" t="s">
        <v>481</v>
      </c>
    </row>
    <row r="92" spans="1:3">
      <c r="A92" s="30" t="s">
        <v>651</v>
      </c>
      <c r="B92" s="31" t="s">
        <v>429</v>
      </c>
      <c r="C92" s="30" t="s">
        <v>533</v>
      </c>
    </row>
    <row r="93" spans="1:3">
      <c r="A93" s="30" t="s">
        <v>652</v>
      </c>
      <c r="B93" s="31" t="s">
        <v>1136</v>
      </c>
      <c r="C93" s="30" t="s">
        <v>520</v>
      </c>
    </row>
    <row r="94" spans="1:3">
      <c r="A94" s="30" t="s">
        <v>653</v>
      </c>
      <c r="B94" s="31" t="s">
        <v>415</v>
      </c>
      <c r="C94" s="30" t="s">
        <v>470</v>
      </c>
    </row>
  </sheetData>
  <sortState ref="A1:P94">
    <sortCondition ref="A1"/>
  </sortState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MONO</vt:lpstr>
      <vt:lpstr>Di_NoRu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Chuang Chingting</cp:lastModifiedBy>
  <cp:lastPrinted>2012-06-05T09:28:30Z</cp:lastPrinted>
  <dcterms:created xsi:type="dcterms:W3CDTF">2010-04-10T09:35:26Z</dcterms:created>
  <dcterms:modified xsi:type="dcterms:W3CDTF">2014-07-31T11:45:07Z</dcterms:modified>
</cp:coreProperties>
</file>