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 data\Desktop\New folder - Copy\"/>
    </mc:Choice>
  </mc:AlternateContent>
  <xr:revisionPtr revIDLastSave="0" documentId="13_ncr:1_{12231C2E-D712-4A81-B892-73B50952A84A}" xr6:coauthVersionLast="47" xr6:coauthVersionMax="47" xr10:uidLastSave="{00000000-0000-0000-0000-000000000000}"/>
  <bookViews>
    <workbookView xWindow="-120" yWindow="-120" windowWidth="20730" windowHeight="11040" xr2:uid="{F6121995-C7D7-436A-B42A-F389BDA3B66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2" l="1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<sst xmlns="http://schemas.openxmlformats.org/spreadsheetml/2006/main" count="68" uniqueCount="50">
  <si>
    <t>Description</t>
  </si>
  <si>
    <t>Qty</t>
  </si>
  <si>
    <t>Base Doc. Value</t>
  </si>
  <si>
    <t>Rate</t>
  </si>
  <si>
    <t>Whse Price</t>
  </si>
  <si>
    <t>FACTOR</t>
  </si>
  <si>
    <t>AVG</t>
  </si>
  <si>
    <t>MAX</t>
  </si>
  <si>
    <t>OT027257</t>
  </si>
  <si>
    <t>HYDRAULIC FILTER</t>
  </si>
  <si>
    <t>OT027303</t>
  </si>
  <si>
    <t>PRINTED CIRCUT BOARD ASS</t>
  </si>
  <si>
    <t>OT027512</t>
  </si>
  <si>
    <t>detaching device</t>
  </si>
  <si>
    <t>OT026020</t>
  </si>
  <si>
    <t>set of seals assy</t>
  </si>
  <si>
    <t>OT027057</t>
  </si>
  <si>
    <t>OT025962</t>
  </si>
  <si>
    <t>joystick central lever</t>
  </si>
  <si>
    <t>OT027513</t>
  </si>
  <si>
    <t>fixture 'o-ring pliers</t>
  </si>
  <si>
    <t>Brand</t>
  </si>
  <si>
    <t>Properties</t>
  </si>
  <si>
    <t>min GPM</t>
  </si>
  <si>
    <t>max GPM</t>
  </si>
  <si>
    <t>avg GPM</t>
  </si>
  <si>
    <t>U/C</t>
  </si>
  <si>
    <t>belts</t>
  </si>
  <si>
    <t>Filter</t>
  </si>
  <si>
    <t>Engine Parts</t>
  </si>
  <si>
    <t>Engine</t>
  </si>
  <si>
    <t>main components</t>
  </si>
  <si>
    <t>tires&amp;rims</t>
  </si>
  <si>
    <t>brushes&amp;sweepers</t>
  </si>
  <si>
    <t>cutting edges&amp;GET</t>
  </si>
  <si>
    <t>local parts</t>
  </si>
  <si>
    <t>windows</t>
  </si>
  <si>
    <t>lamps (light towers only)</t>
  </si>
  <si>
    <t>Accessories</t>
  </si>
  <si>
    <t>Alternator parts</t>
  </si>
  <si>
    <t>seal kits</t>
  </si>
  <si>
    <t>Elec. Parts</t>
  </si>
  <si>
    <t>Fuel System Components</t>
  </si>
  <si>
    <t>Body</t>
  </si>
  <si>
    <t>Engine Other</t>
  </si>
  <si>
    <t>unit price</t>
  </si>
  <si>
    <t>Himoinsa</t>
  </si>
  <si>
    <t>Item Code</t>
  </si>
  <si>
    <t>Part Number</t>
  </si>
  <si>
    <t>Base Doc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</si>
</sst>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43" fontId="3" fillId="2" borderId="0" xfId="1" applyFont="1" applyFill="1" applyAlignment="1">
      <alignment horizontal="center" vertical="center"/>
    </xf>
    <xf numFmtId="2" fontId="3" fillId="4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43" fontId="0" fillId="0" borderId="1" xfId="1" applyFont="1" applyBorder="1" applyAlignment="1">
      <alignment horizontal="center" vertical="center"/>
    </xf>
    <xf numFmtId="43" fontId="3" fillId="2" borderId="1" xfId="1" applyFont="1" applyFill="1" applyBorder="1" applyAlignment="1">
      <alignment horizontal="center" vertical="center"/>
    </xf>
    <xf numFmtId="43" fontId="3" fillId="3" borderId="1" xfId="1" applyFont="1" applyFill="1" applyBorder="1" applyAlignment="1">
      <alignment horizontal="center" vertical="center"/>
    </xf>
    <xf numFmtId="43" fontId="3" fillId="4" borderId="1" xfId="1" applyFont="1" applyFill="1" applyBorder="1" applyAlignment="1">
      <alignment horizontal="center" vertical="center"/>
    </xf>
    <xf numFmtId="43" fontId="3" fillId="5" borderId="1" xfId="1" applyFont="1" applyFill="1" applyBorder="1" applyAlignment="1">
      <alignment horizontal="center" vertical="center"/>
    </xf>
    <xf numFmtId="43" fontId="0" fillId="7" borderId="1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43" fontId="0" fillId="0" borderId="1" xfId="1" applyFont="1" applyBorder="1" applyAlignment="1">
      <alignment horizontal="center" vertical="center" wrapText="1"/>
    </xf>
    <xf numFmtId="43" fontId="2" fillId="6" borderId="1" xfId="1" applyFont="1" applyFill="1" applyBorder="1" applyAlignment="1">
      <alignment horizontal="center" vertical="center"/>
    </xf>
    <xf numFmtId="43" fontId="0" fillId="0" borderId="0" xfId="1" applyFont="1"/>
    <xf numFmtId="43" fontId="4" fillId="6" borderId="1" xfId="1" applyFont="1" applyFill="1" applyBorder="1" applyAlignment="1">
      <alignment horizontal="center" vertical="center" wrapText="1"/>
    </xf>
    <xf numFmtId="43" fontId="0" fillId="0" borderId="0" xfId="1" applyFont="1" applyAlignment="1">
      <alignment horizontal="center" vertical="center" wrapText="1"/>
    </xf>
    <xf numFmtId="43" fontId="0" fillId="0" borderId="0" xfId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D834F-12DC-4308-B6D4-6F39F2E0C160}">
  <dimension ref="A1:R8"/>
  <sheetViews>
    <sheetView tabSelected="1" zoomScale="80" zoomScaleNormal="80" workbookViewId="0">
      <selection activeCell="J1" sqref="J1"/>
    </sheetView>
  </sheetViews>
  <sheetFormatPr defaultRowHeight="15" x14ac:dyDescent="0.25"/>
  <cols>
    <col min="1" max="1" width="8.42578125" style="5" bestFit="1" customWidth="1"/>
    <col min="2" max="2" width="10" style="16" bestFit="1" customWidth="1"/>
    <col min="3" max="3" width="8.7109375" style="16" bestFit="1" customWidth="1"/>
    <col min="4" max="4" width="27" style="16" bestFit="1" customWidth="1"/>
    <col min="5" max="5" width="10.28515625" style="5" bestFit="1" customWidth="1"/>
    <col min="6" max="7" width="5.5703125" style="22" bestFit="1" customWidth="1"/>
    <col min="8" max="8" width="8.85546875" style="22" bestFit="1" customWidth="1"/>
    <col min="9" max="9" width="6.42578125" style="23" bestFit="1" customWidth="1"/>
    <col min="10" max="10" width="8.5703125" style="23" bestFit="1" customWidth="1"/>
    <col min="11" max="11" width="11.28515625" style="23" bestFit="1" customWidth="1"/>
    <col min="12" max="12" width="7.42578125" style="23" bestFit="1" customWidth="1"/>
    <col min="13" max="13" width="12" style="1" bestFit="1" customWidth="1"/>
    <col min="14" max="14" width="8.42578125" style="17" bestFit="1" customWidth="1"/>
    <col min="15" max="15" width="5.140625" style="2" bestFit="1" customWidth="1"/>
    <col min="16" max="16" width="5.5703125" style="3" bestFit="1" customWidth="1"/>
    <col min="17" max="17" width="5.5703125" style="8" bestFit="1" customWidth="1"/>
    <col min="18" max="16384" width="9.140625" style="16"/>
  </cols>
  <sheetData>
    <row r="1" spans="1:18" s="4" customFormat="1" ht="45" x14ac:dyDescent="0.25">
      <c r="A1" s="4" t="s">
        <v>21</v>
      </c>
      <c r="B1" s="4" t="s">
        <v>47</v>
      </c>
      <c r="C1" s="4" t="s">
        <v>48</v>
      </c>
      <c r="D1" s="4" t="s">
        <v>0</v>
      </c>
      <c r="E1" s="4" t="s">
        <v>22</v>
      </c>
      <c r="F1" s="21" t="s">
        <v>23</v>
      </c>
      <c r="G1" s="21" t="s">
        <v>24</v>
      </c>
      <c r="H1" s="21" t="s">
        <v>25</v>
      </c>
      <c r="I1" s="21" t="s">
        <v>1</v>
      </c>
      <c r="J1" s="21" t="s">
        <v>49</v>
      </c>
      <c r="K1" s="21" t="s">
        <v>2</v>
      </c>
      <c r="L1" s="21" t="s">
        <v>3</v>
      </c>
      <c r="M1" s="4" t="s">
        <v>4</v>
      </c>
      <c r="N1" s="4" t="s">
        <v>5</v>
      </c>
      <c r="O1" s="4" t="s">
        <v>6</v>
      </c>
      <c r="P1" s="4" t="s">
        <v>7</v>
      </c>
      <c r="Q1" s="4" t="s">
        <v>45</v>
      </c>
      <c r="R1" s="9"/>
    </row>
    <row r="2" spans="1:18" ht="30" x14ac:dyDescent="0.25">
      <c r="A2" s="7" t="s">
        <v>46</v>
      </c>
      <c r="B2" s="6" t="s">
        <v>8</v>
      </c>
      <c r="C2" s="6">
        <v>3031130</v>
      </c>
      <c r="D2" s="6" t="s">
        <v>9</v>
      </c>
      <c r="E2" s="6" t="s">
        <v>28</v>
      </c>
      <c r="F2" s="18"/>
      <c r="G2" s="18"/>
      <c r="H2" s="18"/>
      <c r="I2" s="10">
        <v>4</v>
      </c>
      <c r="J2" s="10">
        <v>129.47999999999999</v>
      </c>
      <c r="K2" s="10">
        <v>26881.279999999999</v>
      </c>
      <c r="L2" s="10">
        <v>51.9024</v>
      </c>
      <c r="M2" s="11">
        <v>11048.41</v>
      </c>
      <c r="N2" s="12"/>
      <c r="O2" s="13"/>
      <c r="P2" s="14"/>
      <c r="Q2" s="15"/>
    </row>
    <row r="3" spans="1:18" ht="30" x14ac:dyDescent="0.25">
      <c r="A3" s="7" t="s">
        <v>46</v>
      </c>
      <c r="B3" s="6" t="s">
        <v>10</v>
      </c>
      <c r="C3" s="6">
        <v>3031131</v>
      </c>
      <c r="D3" s="6" t="s">
        <v>11</v>
      </c>
      <c r="E3" s="6" t="s">
        <v>28</v>
      </c>
      <c r="F3" s="18"/>
      <c r="G3" s="18"/>
      <c r="H3" s="18"/>
      <c r="I3" s="10">
        <v>1</v>
      </c>
      <c r="J3" s="10">
        <v>143.05000000000001</v>
      </c>
      <c r="K3" s="10">
        <v>7424.64</v>
      </c>
      <c r="L3" s="10">
        <v>51.9024</v>
      </c>
      <c r="M3" s="11">
        <v>12206.36</v>
      </c>
      <c r="N3" s="12"/>
      <c r="O3" s="13"/>
      <c r="P3" s="14"/>
      <c r="Q3" s="15"/>
    </row>
    <row r="4" spans="1:18" ht="30" x14ac:dyDescent="0.25">
      <c r="A4" s="7" t="s">
        <v>46</v>
      </c>
      <c r="B4" s="6" t="s">
        <v>12</v>
      </c>
      <c r="C4" s="6">
        <v>3034300</v>
      </c>
      <c r="D4" s="6" t="s">
        <v>13</v>
      </c>
      <c r="E4" s="6" t="s">
        <v>28</v>
      </c>
      <c r="F4" s="18"/>
      <c r="G4" s="18"/>
      <c r="H4" s="18"/>
      <c r="I4" s="10">
        <v>1</v>
      </c>
      <c r="J4" s="10">
        <v>79.13</v>
      </c>
      <c r="K4" s="10">
        <v>4107.04</v>
      </c>
      <c r="L4" s="10">
        <v>51.9024</v>
      </c>
      <c r="M4" s="11">
        <v>6752.13</v>
      </c>
      <c r="N4" s="12"/>
      <c r="O4" s="13"/>
      <c r="P4" s="14"/>
      <c r="Q4" s="15"/>
    </row>
    <row r="5" spans="1:18" ht="30" x14ac:dyDescent="0.25">
      <c r="A5" s="7" t="s">
        <v>46</v>
      </c>
      <c r="B5" s="6" t="s">
        <v>14</v>
      </c>
      <c r="C5" s="6">
        <v>3034301</v>
      </c>
      <c r="D5" s="6" t="s">
        <v>15</v>
      </c>
      <c r="E5" s="6" t="s">
        <v>28</v>
      </c>
      <c r="F5" s="18"/>
      <c r="G5" s="18"/>
      <c r="H5" s="18"/>
      <c r="I5" s="10">
        <v>2</v>
      </c>
      <c r="J5" s="10">
        <v>16.47</v>
      </c>
      <c r="K5" s="10">
        <v>1709.66</v>
      </c>
      <c r="L5" s="10">
        <v>51.9024</v>
      </c>
      <c r="M5" s="11">
        <v>1405.35</v>
      </c>
      <c r="N5" s="12"/>
      <c r="O5" s="13"/>
      <c r="P5" s="14"/>
      <c r="Q5" s="15"/>
    </row>
    <row r="6" spans="1:18" ht="30" x14ac:dyDescent="0.25">
      <c r="A6" s="7" t="s">
        <v>46</v>
      </c>
      <c r="B6" s="6" t="s">
        <v>16</v>
      </c>
      <c r="C6" s="6">
        <v>3034302</v>
      </c>
      <c r="D6" s="6" t="s">
        <v>15</v>
      </c>
      <c r="E6" s="6" t="s">
        <v>28</v>
      </c>
      <c r="F6" s="18"/>
      <c r="G6" s="18"/>
      <c r="H6" s="18"/>
      <c r="I6" s="10">
        <v>1</v>
      </c>
      <c r="J6" s="10">
        <v>27.51</v>
      </c>
      <c r="K6" s="10">
        <v>1427.84</v>
      </c>
      <c r="L6" s="10">
        <v>51.9024</v>
      </c>
      <c r="M6" s="11">
        <v>2347.39</v>
      </c>
      <c r="N6" s="12"/>
      <c r="O6" s="13"/>
      <c r="P6" s="14"/>
      <c r="Q6" s="15"/>
    </row>
    <row r="7" spans="1:18" ht="30" x14ac:dyDescent="0.25">
      <c r="A7" s="7" t="s">
        <v>46</v>
      </c>
      <c r="B7" s="6" t="s">
        <v>17</v>
      </c>
      <c r="C7" s="6">
        <v>3034303</v>
      </c>
      <c r="D7" s="6" t="s">
        <v>18</v>
      </c>
      <c r="E7" s="6" t="s">
        <v>28</v>
      </c>
      <c r="F7" s="18"/>
      <c r="G7" s="18"/>
      <c r="H7" s="18"/>
      <c r="I7" s="10">
        <v>1</v>
      </c>
      <c r="J7" s="10">
        <v>180.25</v>
      </c>
      <c r="K7" s="10">
        <v>9355.41</v>
      </c>
      <c r="L7" s="10">
        <v>51.9024</v>
      </c>
      <c r="M7" s="11">
        <v>15380.56</v>
      </c>
      <c r="N7" s="12"/>
      <c r="O7" s="13"/>
      <c r="P7" s="14"/>
      <c r="Q7" s="15"/>
    </row>
    <row r="8" spans="1:18" ht="30" x14ac:dyDescent="0.25">
      <c r="A8" s="7" t="s">
        <v>46</v>
      </c>
      <c r="B8" s="6" t="s">
        <v>19</v>
      </c>
      <c r="C8" s="6">
        <v>3034304</v>
      </c>
      <c r="D8" s="6" t="s">
        <v>20</v>
      </c>
      <c r="E8" s="6" t="s">
        <v>28</v>
      </c>
      <c r="F8" s="18"/>
      <c r="G8" s="18"/>
      <c r="H8" s="18"/>
      <c r="I8" s="10">
        <v>1</v>
      </c>
      <c r="J8" s="10">
        <v>115.7</v>
      </c>
      <c r="K8" s="10">
        <v>6005.11</v>
      </c>
      <c r="L8" s="10">
        <v>51.9024</v>
      </c>
      <c r="M8" s="11">
        <v>9872.5499999999993</v>
      </c>
      <c r="N8" s="12"/>
      <c r="O8" s="13"/>
      <c r="P8" s="14"/>
      <c r="Q8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25C90-5407-430F-BF1E-12DB72AEFD05}">
  <dimension ref="A1:D20"/>
  <sheetViews>
    <sheetView workbookViewId="0">
      <selection activeCell="B1" sqref="B1:D1048576"/>
    </sheetView>
  </sheetViews>
  <sheetFormatPr defaultRowHeight="15" x14ac:dyDescent="0.25"/>
  <cols>
    <col min="2" max="4" width="9.140625" style="20"/>
  </cols>
  <sheetData>
    <row r="1" spans="1:4" ht="30" x14ac:dyDescent="0.25">
      <c r="A1" s="4" t="s">
        <v>22</v>
      </c>
      <c r="B1" s="19" t="s">
        <v>23</v>
      </c>
      <c r="C1" s="19" t="s">
        <v>24</v>
      </c>
      <c r="D1" s="19" t="s">
        <v>25</v>
      </c>
    </row>
    <row r="2" spans="1:4" x14ac:dyDescent="0.25">
      <c r="A2" s="6" t="s">
        <v>27</v>
      </c>
      <c r="B2" s="10">
        <v>0.2</v>
      </c>
      <c r="C2" s="10">
        <v>0.3</v>
      </c>
      <c r="D2" s="10">
        <f t="shared" ref="D2:D20" si="0">AVERAGE(B2,C2)</f>
        <v>0.25</v>
      </c>
    </row>
    <row r="3" spans="1:4" x14ac:dyDescent="0.25">
      <c r="A3" s="6" t="s">
        <v>28</v>
      </c>
      <c r="B3" s="10">
        <v>0.2</v>
      </c>
      <c r="C3" s="10">
        <v>0.3</v>
      </c>
      <c r="D3" s="10">
        <f t="shared" si="0"/>
        <v>0.25</v>
      </c>
    </row>
    <row r="4" spans="1:4" x14ac:dyDescent="0.25">
      <c r="A4" s="6" t="s">
        <v>29</v>
      </c>
      <c r="B4" s="10">
        <v>0.4</v>
      </c>
      <c r="C4" s="10">
        <v>0.45</v>
      </c>
      <c r="D4" s="10">
        <f t="shared" si="0"/>
        <v>0.42500000000000004</v>
      </c>
    </row>
    <row r="5" spans="1:4" x14ac:dyDescent="0.25">
      <c r="A5" s="6" t="s">
        <v>30</v>
      </c>
      <c r="B5" s="10">
        <v>0.25</v>
      </c>
      <c r="C5" s="10">
        <v>0.3</v>
      </c>
      <c r="D5" s="10">
        <f t="shared" si="0"/>
        <v>0.27500000000000002</v>
      </c>
    </row>
    <row r="6" spans="1:4" x14ac:dyDescent="0.25">
      <c r="A6" s="6" t="s">
        <v>31</v>
      </c>
      <c r="B6" s="10">
        <v>0.3</v>
      </c>
      <c r="C6" s="10">
        <v>0.6</v>
      </c>
      <c r="D6" s="10">
        <f t="shared" si="0"/>
        <v>0.44999999999999996</v>
      </c>
    </row>
    <row r="7" spans="1:4" x14ac:dyDescent="0.25">
      <c r="A7" s="6" t="s">
        <v>32</v>
      </c>
      <c r="B7" s="10">
        <v>0.3</v>
      </c>
      <c r="C7" s="10"/>
      <c r="D7" s="10">
        <f t="shared" si="0"/>
        <v>0.3</v>
      </c>
    </row>
    <row r="8" spans="1:4" x14ac:dyDescent="0.25">
      <c r="A8" s="6" t="s">
        <v>33</v>
      </c>
      <c r="B8" s="10">
        <v>0.3</v>
      </c>
      <c r="C8" s="10"/>
      <c r="D8" s="10">
        <f t="shared" si="0"/>
        <v>0.3</v>
      </c>
    </row>
    <row r="9" spans="1:4" x14ac:dyDescent="0.25">
      <c r="A9" s="6" t="s">
        <v>34</v>
      </c>
      <c r="B9" s="10">
        <v>0.3</v>
      </c>
      <c r="C9" s="10"/>
      <c r="D9" s="10">
        <f t="shared" si="0"/>
        <v>0.3</v>
      </c>
    </row>
    <row r="10" spans="1:4" x14ac:dyDescent="0.25">
      <c r="A10" s="6" t="s">
        <v>26</v>
      </c>
      <c r="B10" s="10">
        <v>0.3</v>
      </c>
      <c r="C10" s="10"/>
      <c r="D10" s="10">
        <f t="shared" si="0"/>
        <v>0.3</v>
      </c>
    </row>
    <row r="11" spans="1:4" x14ac:dyDescent="0.25">
      <c r="A11" s="6" t="s">
        <v>35</v>
      </c>
      <c r="B11" s="10">
        <v>0.25</v>
      </c>
      <c r="C11" s="10">
        <v>0.3</v>
      </c>
      <c r="D11" s="10">
        <f t="shared" si="0"/>
        <v>0.27500000000000002</v>
      </c>
    </row>
    <row r="12" spans="1:4" x14ac:dyDescent="0.25">
      <c r="A12" s="6" t="s">
        <v>36</v>
      </c>
      <c r="B12" s="10">
        <v>0.25</v>
      </c>
      <c r="C12" s="10">
        <v>0.3</v>
      </c>
      <c r="D12" s="10">
        <f t="shared" si="0"/>
        <v>0.27500000000000002</v>
      </c>
    </row>
    <row r="13" spans="1:4" x14ac:dyDescent="0.25">
      <c r="A13" s="6" t="s">
        <v>37</v>
      </c>
      <c r="B13" s="10">
        <v>0.25</v>
      </c>
      <c r="C13" s="10">
        <v>0.3</v>
      </c>
      <c r="D13" s="10">
        <f t="shared" si="0"/>
        <v>0.27500000000000002</v>
      </c>
    </row>
    <row r="14" spans="1:4" x14ac:dyDescent="0.25">
      <c r="A14" s="6" t="s">
        <v>38</v>
      </c>
      <c r="B14" s="10">
        <v>0.45</v>
      </c>
      <c r="C14" s="10">
        <v>0.6</v>
      </c>
      <c r="D14" s="10">
        <f t="shared" si="0"/>
        <v>0.52500000000000002</v>
      </c>
    </row>
    <row r="15" spans="1:4" ht="30" x14ac:dyDescent="0.25">
      <c r="A15" s="7" t="s">
        <v>39</v>
      </c>
      <c r="B15" s="10">
        <v>0.3</v>
      </c>
      <c r="C15" s="10">
        <v>0.4</v>
      </c>
      <c r="D15" s="10">
        <f t="shared" si="0"/>
        <v>0.35</v>
      </c>
    </row>
    <row r="16" spans="1:4" x14ac:dyDescent="0.25">
      <c r="A16" s="6" t="s">
        <v>40</v>
      </c>
      <c r="B16" s="10">
        <v>0.45</v>
      </c>
      <c r="C16" s="10">
        <v>0.6</v>
      </c>
      <c r="D16" s="10">
        <f t="shared" si="0"/>
        <v>0.52500000000000002</v>
      </c>
    </row>
    <row r="17" spans="1:4" ht="30" x14ac:dyDescent="0.25">
      <c r="A17" s="7" t="s">
        <v>41</v>
      </c>
      <c r="B17" s="10">
        <v>0.45</v>
      </c>
      <c r="C17" s="10">
        <v>0.6</v>
      </c>
      <c r="D17" s="10">
        <f t="shared" si="0"/>
        <v>0.52500000000000002</v>
      </c>
    </row>
    <row r="18" spans="1:4" x14ac:dyDescent="0.25">
      <c r="A18" s="6" t="s">
        <v>42</v>
      </c>
      <c r="B18" s="10">
        <v>0.4</v>
      </c>
      <c r="C18" s="10">
        <v>0.5</v>
      </c>
      <c r="D18" s="10">
        <f t="shared" si="0"/>
        <v>0.45</v>
      </c>
    </row>
    <row r="19" spans="1:4" x14ac:dyDescent="0.25">
      <c r="A19" s="7" t="s">
        <v>43</v>
      </c>
      <c r="B19" s="10">
        <v>0.35</v>
      </c>
      <c r="C19" s="10">
        <v>0.55000000000000004</v>
      </c>
      <c r="D19" s="10">
        <f t="shared" si="0"/>
        <v>0.45</v>
      </c>
    </row>
    <row r="20" spans="1:4" x14ac:dyDescent="0.25">
      <c r="A20" s="6" t="s">
        <v>44</v>
      </c>
      <c r="B20" s="10">
        <v>0.45</v>
      </c>
      <c r="C20" s="10">
        <v>0.6</v>
      </c>
      <c r="D20" s="10">
        <f t="shared" si="0"/>
        <v>0.52500000000000002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K. Khalifa</dc:creator>
  <cp:lastModifiedBy>Ahmad K. Khalifa</cp:lastModifiedBy>
  <dcterms:created xsi:type="dcterms:W3CDTF">2025-05-28T14:00:45Z</dcterms:created>
  <dcterms:modified xsi:type="dcterms:W3CDTF">2025-05-29T08:38:42Z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2025-05-29T06:27:29Z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c95b37cb-ea2d-45b8-ab90-64488d643588</vt:lpwstr>
  </property>
  <property fmtid="{D5CDD505-2E9C-101B-9397-08002B2CF9AE}" pid="7" name="MSIP_Label_defa4170-0d19-0005-0004-bc88714345d2_ActionId">
    <vt:lpwstr>f6a90c5e-e583-4f1d-80b8-be7e9a2be13f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