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4B08F0A5-C808-4F21-8A57-60B20E59C698}" xr6:coauthVersionLast="47" xr6:coauthVersionMax="47" xr10:uidLastSave="{00000000-0000-0000-0000-000000000000}"/>
  <bookViews>
    <workbookView xWindow="45972" yWindow="-108" windowWidth="30936" windowHeight="16776" activeTab="2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'地图&amp;赛道'!$B$1:$I$141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6" i="2" l="1"/>
  <c r="B196" i="2"/>
  <c r="C196" i="2"/>
  <c r="D196" i="2"/>
  <c r="E196" i="2"/>
  <c r="F196" i="2"/>
  <c r="G196" i="2"/>
  <c r="A197" i="2"/>
  <c r="B197" i="2"/>
  <c r="G197" i="2" s="1"/>
  <c r="C197" i="2"/>
  <c r="D197" i="2"/>
  <c r="E197" i="2"/>
  <c r="F197" i="2"/>
  <c r="A174" i="2"/>
  <c r="B174" i="2"/>
  <c r="C174" i="2"/>
  <c r="D174" i="2"/>
  <c r="E174" i="2"/>
  <c r="F174" i="2"/>
  <c r="G174" i="2"/>
  <c r="A175" i="2"/>
  <c r="B175" i="2"/>
  <c r="G175" i="2" s="1"/>
  <c r="C175" i="2"/>
  <c r="D175" i="2"/>
  <c r="E175" i="2"/>
  <c r="F175" i="2"/>
  <c r="A176" i="2"/>
  <c r="B176" i="2"/>
  <c r="C176" i="2"/>
  <c r="D176" i="2"/>
  <c r="E176" i="2"/>
  <c r="F176" i="2"/>
  <c r="G176" i="2"/>
  <c r="A177" i="2"/>
  <c r="B177" i="2"/>
  <c r="G177" i="2" s="1"/>
  <c r="C177" i="2"/>
  <c r="D177" i="2"/>
  <c r="E177" i="2"/>
  <c r="F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C181" i="2"/>
  <c r="D181" i="2"/>
  <c r="E181" i="2"/>
  <c r="F181" i="2"/>
  <c r="G181" i="2"/>
  <c r="A182" i="2"/>
  <c r="B182" i="2"/>
  <c r="G182" i="2" s="1"/>
  <c r="C182" i="2"/>
  <c r="D182" i="2"/>
  <c r="E182" i="2"/>
  <c r="F182" i="2"/>
  <c r="A183" i="2"/>
  <c r="B183" i="2"/>
  <c r="C183" i="2"/>
  <c r="D183" i="2"/>
  <c r="E183" i="2"/>
  <c r="F183" i="2"/>
  <c r="G183" i="2"/>
  <c r="A184" i="2"/>
  <c r="B184" i="2"/>
  <c r="G184" i="2" s="1"/>
  <c r="C184" i="2"/>
  <c r="D184" i="2"/>
  <c r="E184" i="2"/>
  <c r="F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G187" i="2" s="1"/>
  <c r="C187" i="2"/>
  <c r="D187" i="2"/>
  <c r="E187" i="2"/>
  <c r="F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G194" i="2" s="1"/>
  <c r="C194" i="2"/>
  <c r="D194" i="2"/>
  <c r="E194" i="2"/>
  <c r="F194" i="2"/>
  <c r="A195" i="2"/>
  <c r="B195" i="2"/>
  <c r="C195" i="2"/>
  <c r="D195" i="2"/>
  <c r="E195" i="2"/>
  <c r="F195" i="2"/>
  <c r="G195" i="2"/>
  <c r="A173" i="2" l="1"/>
  <c r="B173" i="2"/>
  <c r="C173" i="2"/>
  <c r="D173" i="2"/>
  <c r="E173" i="2"/>
  <c r="F173" i="2"/>
  <c r="G173" i="2"/>
  <c r="A3" i="2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G145" i="2" s="1"/>
  <c r="C145" i="2"/>
  <c r="D145" i="2"/>
  <c r="E145" i="2"/>
  <c r="F145" i="2"/>
  <c r="A146" i="2"/>
  <c r="B146" i="2"/>
  <c r="G146" i="2" s="1"/>
  <c r="C146" i="2"/>
  <c r="D146" i="2"/>
  <c r="E146" i="2"/>
  <c r="F146" i="2"/>
  <c r="A147" i="2"/>
  <c r="B147" i="2"/>
  <c r="G147" i="2" s="1"/>
  <c r="C147" i="2"/>
  <c r="D147" i="2"/>
  <c r="E147" i="2"/>
  <c r="F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G155" i="2" s="1"/>
  <c r="C155" i="2"/>
  <c r="D155" i="2"/>
  <c r="E155" i="2"/>
  <c r="F155" i="2"/>
  <c r="A156" i="2"/>
  <c r="B156" i="2"/>
  <c r="G156" i="2" s="1"/>
  <c r="C156" i="2"/>
  <c r="D156" i="2"/>
  <c r="E156" i="2"/>
  <c r="F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G161" i="2" s="1"/>
  <c r="C161" i="2"/>
  <c r="D161" i="2"/>
  <c r="E161" i="2"/>
  <c r="F161" i="2"/>
  <c r="A162" i="2"/>
  <c r="B162" i="2"/>
  <c r="G162" i="2" s="1"/>
  <c r="C162" i="2"/>
  <c r="D162" i="2"/>
  <c r="E162" i="2"/>
  <c r="F162" i="2"/>
  <c r="A163" i="2"/>
  <c r="B163" i="2"/>
  <c r="G163" i="2" s="1"/>
  <c r="C163" i="2"/>
  <c r="D163" i="2"/>
  <c r="E163" i="2"/>
  <c r="F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G170" i="2" s="1"/>
  <c r="C170" i="2"/>
  <c r="D170" i="2"/>
  <c r="E170" i="2"/>
  <c r="F170" i="2"/>
  <c r="A171" i="2"/>
  <c r="B171" i="2"/>
  <c r="G171" i="2" s="1"/>
  <c r="C171" i="2"/>
  <c r="D171" i="2"/>
  <c r="E171" i="2"/>
  <c r="F171" i="2"/>
  <c r="A172" i="2"/>
  <c r="B172" i="2"/>
  <c r="G172" i="2" s="1"/>
  <c r="C172" i="2"/>
  <c r="D172" i="2"/>
  <c r="E172" i="2"/>
  <c r="F17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<sst xmlns="http://schemas.openxmlformats.org/spreadsheetml/2006/main" count="27715" uniqueCount="1054">
  <si>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</si>
  <si>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</si>
  <si>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</si>
  <si>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</si>
  <si>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</si>
  <si>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</si>
  <si>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</si>
  <si>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</si>
  <si>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</si>
  <si>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</si>
  <si>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</si>
  <si>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</si>
  <si>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</si>
  <si>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</si>
  <si>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</si>
  <si>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</si>
  <si>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</si>
  <si>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</si>
  <si>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</si>
  <si>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</si>
  <si>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</si>
  <si>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</si>
  <si>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</si>
  <si>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</si>
  <si>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</si>
  <si>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</si>
  <si>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</si>
  <si>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</si>
  <si>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</si>
  <si>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</si>
  <si>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</si>
  <si>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</si>
  <si>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</si>
  <si>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</si>
  <si>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</si>
  <si>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</si>
  <si>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</si>
  <si>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</si>
  <si>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</si>
  <si>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</si>
  <si>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</si>
  <si>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</si>
  <si>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</si>
  <si>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</si>
  <si>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</si>
  <si>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</si>
  <si>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</si>
  <si>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</si>
  <si>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</si>
  <si>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</si>
  <si>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</si>
  <si>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</si>
  <si>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</si>
  <si>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</si>
  <si>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</si>
  <si>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</si>
  <si>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</si>
  <si>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</si>
  <si>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</si>
  <si>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</si>
  <si>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</si>
  <si>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</si>
  <si>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</si>
  <si>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</si>
  <si>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</si>
  <si>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</si>
  <si>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</si>
  <si>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</si>
  <si>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</si>
  <si>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</si>
  <si>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</si>
  <si>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</si>
  <si>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</si>
  <si>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</si>
  <si>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</si>
  <si>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</si>
  <si>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</si>
  <si>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</si>
  <si>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</si>
  <si>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</si>
  <si>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</si>
  <si>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</si>
  <si>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</si>
  <si>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</si>
  <si>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</si>
  <si>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</si>
  <si>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</si>
  <si>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</si>
  <si>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</si>
  <si>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</si>
  <si>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</si>
  <si>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</si>
  <si>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</si>
  <si>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</si>
  <si>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</si>
  <si>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</si>
  <si>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</si>
  <si>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</si>
  <si>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</si>
  <si>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</si>
  <si>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</si>
  <si>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</si>
  <si>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</si>
  <si>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</si>
  <si>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</si>
  <si>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</si>
  <si>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</si>
  <si>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</si>
  <si>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</si>
  <si>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</si>
  <si>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</si>
  <si>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</si>
  <si>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</si>
  <si>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</si>
  <si>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</si>
  <si>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</si>
  <si>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</si>
  <si>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</si>
  <si>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</si>
  <si>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</si>
  <si>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</si>
  <si>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</si>
  <si>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</si>
  <si>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</si>
  <si>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</si>
  <si>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</si>
  <si>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</si>
  <si>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</si>
  <si>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</si>
  <si>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</si>
  <si>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</si>
  <si>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</si>
  <si>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</si>
  <si>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</si>
  <si>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</si>
  <si>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</si>
  <si>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</si>
  <si>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</si>
  <si>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</si>
  <si>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</si>
  <si>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</si>
  <si>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</si>
  <si>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</si>
  <si>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</si>
  <si>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</si>
  <si>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</si>
  <si>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</si>
  <si>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</si>
  <si>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</si>
  <si>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</si>
  <si>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</si>
  <si>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</si>
  <si>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</si>
  <si>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</si>
  <si>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</si>
  <si>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</si>
  <si>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</si>
  <si>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</si>
  <si>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</si>
  <si>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</si>
  <si>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</si>
  <si>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</si>
  <si>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</si>
  <si>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</si>
  <si>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</si>
  <si>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</si>
  <si>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</si>
  <si>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</si>
  <si>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</si>
  <si>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</si>
  <si>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</si>
  <si>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</si>
  <si>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</si>
  <si>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</si>
  <si>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</si>
  <si>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</si>
  <si>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</si>
  <si>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</si>
  <si>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</si>
  <si>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</si>
  <si>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</si>
  <si>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</si>
  <si>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</si>
  <si>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</si>
  <si>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</si>
  <si>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</si>
  <si>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</si>
  <si>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</si>
  <si>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</si>
  <si>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</si>
  <si>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</si>
  <si>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</si>
  <si>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</si>
  <si>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</si>
  <si>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</si>
  <si>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</si>
  <si>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</si>
  <si>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</si>
  <si>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</si>
  <si>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</si>
  <si>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</si>
  <si>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</si>
  <si>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</si>
  <si>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</si>
  <si>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</si>
  <si>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</si>
  <si>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</si>
  <si>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</si>
  <si>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</si>
  <si>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</si>
  <si>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</si>
  <si>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</si>
  <si>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</si>
  <si>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</si>
  <si>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</si>
  <si>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</si>
  <si>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</si>
  <si>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</si>
  <si>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</si>
  <si>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</si>
  <si>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</si>
  <si>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</si>
  <si>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</si>
  <si>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</si>
  <si>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</si>
  <si>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</si>
  <si>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</si>
  <si>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</si>
  <si>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</si>
  <si>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</si>
  <si>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</si>
  <si>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</si>
  <si>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</si>
  <si>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</si>
  <si>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</si>
  <si>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</si>
  <si>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</si>
  <si>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</si>
  <si>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</si>
  <si>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</si>
  <si>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</si>
  <si>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</si>
  <si>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</si>
  <si>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</si>
  <si>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</si>
  <si>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</si>
  <si>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</si>
  <si>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</si>
  <si>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</si>
  <si>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</si>
  <si>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</si>
  <si>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</si>
  <si>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</si>
  <si>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</si>
  <si>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</si>
  <si>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</si>
  <si>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</si>
  <si>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</si>
  <si>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</si>
  <si>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</si>
  <si>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</si>
  <si>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</si>
  <si>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</si>
  <si>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</si>
  <si>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</si>
  <si>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</si>
  <si>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</si>
  <si>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</si>
  <si>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</si>
  <si>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</si>
  <si>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</si>
  <si>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</si>
  <si>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</si>
  <si>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</si>
  <si>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</si>
  <si>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</si>
  <si>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</si>
  <si>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</si>
  <si>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</si>
  <si>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</si>
  <si>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</si>
  <si>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</si>
  <si>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</si>
  <si>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</si>
  <si>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</si>
  <si>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</si>
  <si>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</si>
  <si>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</si>
  <si>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</si>
  <si>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</si>
  <si>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</si>
  <si>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</si>
  <si>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</si>
  <si>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</si>
  <si>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</si>
  <si>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</si>
  <si>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</si>
  <si>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</si>
  <si>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</si>
  <si>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</si>
  <si>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</si>
  <si>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</si>
  <si>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</si>
  <si>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</si>
  <si>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</si>
  <si>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</si>
  <si>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</si>
  <si>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</si>
  <si>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</si>
  <si>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</si>
  <si>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</si>
  <si>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</si>
  <si>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</si>
  <si>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</si>
  <si>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</si>
  <si>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</si>
  <si>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</si>
  <si>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</si>
  <si>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</si>
  <si>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</si>
  <si>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</si>
  <si>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</si>
  <si>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</si>
  <si>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</si>
  <si>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</si>
  <si>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</si>
  <si>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</si>
  <si>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</si>
  <si>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</si>
  <si>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</si>
  <si>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</si>
  <si>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</si>
  <si>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</si>
  <si>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</si>
  <si>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</si>
  <si>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</si>
  <si>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</si>
  <si>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</si>
  <si>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</si>
  <si>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</si>
  <si>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</si>
  <si>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</si>
  <si>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</si>
  <si>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</si>
  <si>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</si>
  <si>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</si>
  <si>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</si>
  <si>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</si>
  <si>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</si>
  <si>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</si>
  <si>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</si>
  <si>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</si>
  <si>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</si>
  <si>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</si>
  <si>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</si>
  <si>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</si>
  <si>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</si>
  <si>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</si>
  <si>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</si>
  <si>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</si>
  <si>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</si>
  <si>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</si>
  <si>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</si>
  <si>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</si>
  <si>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</si>
  <si>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</si>
  <si>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</si>
  <si>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</si>
  <si>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</si>
  <si>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</si>
  <si>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</si>
  <si>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</si>
  <si>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</si>
  <si>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</si>
  <si>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</si>
  <si>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</si>
  <si>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</si>
  <si>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</si>
  <si>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</si>
  <si>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</si>
  <si>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</si>
  <si>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</si>
  <si>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</si>
  <si>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</si>
  <si>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</si>
  <si>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</si>
  <si>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</si>
  <si>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</si>
  <si>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</si>
  <si>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</si>
  <si>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</si>
  <si>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</si>
  <si>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</si>
  <si>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</si>
  <si>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</si>
  <si>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</si>
  <si>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</si>
  <si>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</si>
  <si>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</si>
  <si>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</si>
  <si>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</si>
  <si>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</si>
  <si>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</si>
  <si>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</si>
  <si>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</si>
  <si>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</si>
  <si>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</si>
  <si>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</si>
  <si>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</si>
  <si>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</si>
  <si>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</si>
  <si>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</si>
  <si>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</si>
  <si>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</si>
  <si>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</si>
  <si>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</si>
  <si>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</si>
  <si>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</si>
  <si>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</si>
  <si>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</si>
  <si>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</si>
  <si>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</si>
  <si>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</si>
  <si>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</si>
  <si>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</si>
  <si>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</si>
  <si>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</si>
  <si>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</si>
  <si>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</si>
  <si>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</si>
  <si>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</si>
  <si>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</si>
  <si>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</si>
  <si>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</si>
  <si>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</si>
  <si>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</si>
  <si>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</si>
  <si>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</si>
  <si>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</si>
  <si>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</si>
  <si>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</si>
  <si>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</si>
  <si>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</si>
  <si>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</si>
  <si>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</si>
  <si>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</si>
  <si>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</si>
  <si>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</si>
  <si>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</si>
  <si>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</si>
  <si>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</si>
  <si>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</si>
  <si>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</si>
  <si>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</si>
  <si>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</si>
  <si>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</si>
  <si>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</si>
  <si>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</si>
  <si>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</si>
  <si>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</si>
  <si>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</si>
  <si>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</si>
  <si>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</si>
  <si>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</si>
  <si>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</si>
  <si>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</si>
  <si>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</si>
  <si>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</si>
  <si>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</si>
  <si>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</si>
  <si>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</si>
  <si>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</si>
  <si>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</si>
  <si>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</si>
  <si>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</si>
  <si>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</si>
  <si>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</si>
  <si>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</si>
  <si>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</si>
  <si>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</si>
  <si>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</si>
  <si>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</si>
  <si>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</si>
  <si>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</si>
  <si>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</si>
  <si>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</si>
  <si>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</si>
  <si>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</si>
  <si>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</si>
  <si>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</si>
  <si>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</si>
  <si>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</si>
  <si>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</si>
  <si>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</si>
  <si>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</si>
  <si>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</si>
  <si>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</si>
  <si>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</si>
  <si>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</si>
  <si>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</si>
  <si>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</si>
  <si>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</si>
  <si>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</si>
  <si>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</si>
  <si>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</si>
  <si>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</si>
  <si>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</si>
  <si>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</si>
  <si>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</si>
  <si>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</si>
  <si>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</si>
  <si>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</si>
  <si>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</si>
  <si>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</si>
  <si>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</si>
  <si>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</si>
  <si>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</si>
  <si>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</si>
  <si>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</si>
  <si>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</si>
  <si>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</si>
  <si>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</si>
  <si>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</si>
  <si>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</si>
  <si>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</si>
  <si>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</si>
  <si>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</si>
  <si>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</si>
  <si>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</si>
  <si>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</si>
  <si>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</si>
  <si>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</si>
  <si>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</si>
  <si>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</si>
  <si>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</si>
  <si>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</si>
  <si>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</si>
  <si>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</si>
  <si>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</si>
  <si>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</si>
  <si>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</si>
  <si>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</si>
  <si>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</si>
  <si>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</si>
  <si>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</si>
  <si>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</si>
  <si>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</si>
  <si>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</si>
  <si>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</si>
  <si>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</si>
  <si>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</si>
  <si>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</si>
  <si>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</si>
  <si>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</si>
  <si>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</si>
  <si>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</si>
  <si>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</si>
  <si>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</si>
  <si>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</si>
  <si>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</si>
  <si>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</si>
  <si>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</si>
  <si>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</si>
  <si>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</si>
  <si>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</si>
  <si>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</si>
  <si>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</si>
  <si>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</si>
  <si>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</si>
  <si>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</si>
  <si>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</si>
  <si>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</si>
  <si>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</si>
  <si>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</si>
  <si>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</si>
  <si>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</si>
  <si>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</si>
  <si>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</si>
  <si>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</si>
  <si>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</si>
  <si>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</si>
  <si>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</si>
  <si>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</si>
  <si>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</si>
  <si>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</si>
  <si>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</si>
  <si>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</si>
  <si>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</si>
  <si>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</si>
  <si>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</si>
  <si>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</si>
  <si>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</si>
  <si>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</si>
  <si>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</si>
  <si>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</si>
  <si>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</si>
  <si>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</si>
  <si>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</si>
  <si>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</si>
  <si>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</si>
  <si>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</si>
  <si>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</si>
  <si>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</si>
  <si>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</si>
  <si>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</si>
  <si>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</si>
  <si>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</si>
  <si>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</si>
  <si>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</si>
  <si>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</si>
  <si>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</si>
  <si>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</si>
  <si>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</si>
  <si>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</si>
  <si>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</si>
  <si>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</si>
  <si>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</si>
  <si>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</si>
  <si>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</si>
  <si>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</si>
  <si>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</si>
  <si>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</si>
  <si>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</si>
  <si>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</si>
  <si>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</si>
  <si>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</si>
  <si>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</si>
  <si>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</si>
  <si>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</si>
  <si>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</si>
  <si>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</si>
  <si>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</si>
  <si>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</si>
  <si>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</si>
  <si>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</si>
  <si>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</si>
  <si>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</si>
  <si>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</si>
  <si>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</si>
  <si>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</si>
  <si>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</si>
  <si>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</si>
  <si>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</si>
  <si>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</si>
  <si>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</si>
  <si>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</si>
  <si>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</si>
  <si>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</si>
  <si>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</si>
  <si>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</si>
  <si>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</si>
  <si>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</si>
  <si>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</si>
  <si>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</si>
  <si>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</si>
  <si>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</si>
  <si>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</si>
  <si>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</si>
  <si>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</si>
  <si>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</si>
  <si>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</si>
  <si>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</si>
  <si>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</si>
  <si>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</si>
  <si>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</si>
  <si>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</si>
  <si>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</si>
  <si>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</si>
  <si>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</si>
  <si>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</si>
  <si>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</si>
  <si>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</si>
  <si>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</si>
  <si>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</si>
  <si>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</si>
  <si>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</si>
  <si>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</si>
  <si>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</si>
  <si>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</si>
  <si>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</si>
  <si>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</si>
  <si>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</si>
  <si>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</si>
  <si>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</si>
  <si>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</si>
  <si>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</si>
  <si>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</si>
  <si>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</si>
  <si>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</si>
  <si>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</si>
  <si>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</si>
  <si>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</si>
  <si>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</si>
  <si>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</si>
  <si>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</si>
  <si>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</si>
  <si>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</si>
  <si>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</si>
  <si>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</si>
  <si>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</si>
  <si>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</si>
  <si>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</si>
  <si>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</si>
  <si>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</si>
  <si>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</si>
  <si>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</si>
  <si>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</si>
  <si>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</si>
  <si>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</si>
  <si>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</si>
  <si>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</si>
  <si>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</si>
  <si>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</si>
  <si>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</si>
  <si>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</si>
  <si>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</si>
  <si>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</si>
  <si>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</si>
  <si>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</si>
  <si>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</si>
  <si>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</si>
  <si>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</si>
  <si>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</si>
  <si>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</si>
  <si>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</si>
  <si>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</si>
  <si>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</si>
  <si>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</si>
  <si>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</si>
  <si>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</si>
  <si>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</si>
  <si>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</si>
  <si>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</si>
  <si>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</si>
  <si>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</si>
  <si>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</si>
  <si>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</si>
  <si>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</si>
  <si>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</si>
  <si>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</si>
  <si>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</si>
  <si>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</si>
  <si>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</si>
  <si>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</si>
  <si>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</si>
  <si>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</si>
  <si>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</si>
  <si>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</si>
  <si>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</si>
  <si>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</si>
  <si>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</si>
  <si>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</si>
  <si>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</si>
  <si>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</si>
  <si>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</si>
  <si>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</si>
  <si>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</si>
  <si>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</si>
  <si>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</si>
  <si>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</si>
  <si>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</si>
  <si>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</si>
  <si>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</si>
  <si>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</si>
  <si>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</si>
  <si>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</si>
  <si>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</si>
  <si>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</si>
  <si>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</si>
  <si>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</si>
  <si>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</si>
  <si>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</si>
  <si>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</si>
  <si>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</si>
  <si>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</si>
  <si>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</si>
  <si>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</si>
  <si>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</si>
  <si>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</si>
  <si>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</si>
  <si>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</si>
  <si>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</si>
  <si>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</si>
  <si>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</si>
  <si>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</si>
  <si>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</si>
  <si>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</si>
  <si>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</si>
  <si>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</si>
  <si>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</si>
  <si>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</si>
  <si>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</si>
  <si>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</si>
  <si>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</si>
  <si>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</si>
  <si>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</si>
  <si>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</si>
  <si>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</si>
  <si>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</si>
  <si>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</si>
  <si>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</si>
  <si>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</si>
  <si>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</si>
  <si>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</si>
  <si>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</si>
  <si>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</si>
  <si>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</si>
  <si>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</si>
  <si>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</si>
  <si>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</si>
  <si>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</si>
  <si>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</si>
  <si>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</si>
  <si>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</si>
  <si>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</si>
  <si>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</si>
  <si>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</si>
  <si>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</si>
  <si>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</si>
  <si>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</si>
  <si>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</si>
  <si>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</si>
  <si>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</si>
  <si>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</si>
  <si>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</si>
  <si>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</si>
  <si>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</si>
  <si>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</si>
  <si>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</si>
  <si>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</si>
  <si>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</si>
  <si>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</si>
  <si>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</si>
  <si>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</si>
  <si>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</si>
  <si>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</si>
  <si>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</si>
  <si>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</si>
  <si>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</si>
  <si>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</si>
  <si>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</si>
  <si>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</si>
  <si>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</si>
  <si>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</si>
  <si>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</si>
  <si>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</si>
  <si>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</si>
  <si>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</si>
  <si>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</si>
  <si>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</si>
  <si>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</si>
  <si>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</si>
  <si>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</si>
  <si>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</si>
  <si>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</si>
  <si>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</si>
  <si>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</si>
  <si>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</si>
  <si>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</si>
  <si>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</si>
  <si>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</si>
  <si>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</si>
  <si>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</si>
  <si>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</si>
  <si>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</si>
  <si>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</si>
  <si>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</si>
  <si>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</si>
  <si>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</si>
  <si>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</si>
  <si>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</si>
  <si>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</si>
  <si>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</si>
  <si>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</si>
  <si>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</si>
  <si>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</si>
  <si>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</si>
  <si>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</si>
  <si>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</si>
  <si>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</si>
  <si>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</si>
  <si>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</si>
  <si>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</si>
  <si>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</si>
  <si>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</si>
  <si>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</si>
  <si>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</si>
  <si>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</si>
  <si>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</si>
  <si>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</si>
  <si>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</si>
  <si>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</si>
  <si>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</si>
  <si>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</si>
  <si>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</si>
  <si>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</si>
  <si>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</si>
  <si>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</si>
  <si>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</si>
  <si>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</si>
  <si>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</si>
  <si>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</si>
  <si>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</si>
  <si>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</si>
  <si>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</si>
  <si>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</si>
  <si>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</si>
  <si>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</si>
  <si>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</si>
  <si>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</si>
  <si>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</si>
  <si>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</si>
  <si>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</si>
  <si>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</si>
  <si>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</si>
  <si>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</si>
  <si>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</si>
  <si>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</si>
  <si>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</si>
  <si>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</si>
  <si>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</si>
  <si>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</si>
  <si>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</si>
  <si>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</si>
  <si>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</si>
  <si>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</si>
  <si>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</si>
  <si>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</si>
  <si>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</si>
  <si>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</si>
  <si>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</si>
  <si>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</si>
  <si>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</si>
  <si>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</si>
  <si>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</si>
  <si>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</si>
  <si>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</si>
  <si>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</si>
  <si>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</si>
  <si>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</si>
  <si>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</si>
  <si>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</si>
  <si>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</si>
  <si>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</si>
  <si>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</si>
  <si>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</si>
  <si>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</si>
  <si>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</si>
  <si>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</si>
  <si>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</si>
  <si>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</si>
  <si>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</si>
  <si>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</si>
  <si>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</si>
  <si>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</si>
  <si>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</si>
  <si>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</si>
  <si>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</si>
  <si>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</si>
  <si>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</si>
  <si>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</si>
  <si>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</si>
  <si>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</si>
  <si>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</si>
  <si>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</si>
  <si>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</si>
  <si>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</si>
  <si>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</si>
  <si>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</si>
  <si>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</si>
  <si>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</si>
  <si>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</si>
  <si>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</si>
  <si>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</si>
  <si>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</si>
  <si>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</si>
  <si>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</si>
  <si>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</si>
  <si>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</si>
  <si>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</si>
  <si>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</si>
  <si>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</si>
  <si>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</si>
  <si>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</si>
  <si>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</si>
  <si>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</si>
  <si>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</si>
  <si>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</si>
  <si>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</si>
  <si>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</si>
  <si>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</si>
  <si>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</si>
  <si>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</si>
  <si>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</si>
  <si>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</si>
  <si>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</si>
  <si>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</si>
  <si>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</si>
  <si>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</si>
  <si>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</si>
  <si>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</si>
  <si>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</si>
  <si>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</si>
  <si>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</si>
  <si>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</si>
  <si>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</si>
  <si>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</si>
  <si>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</si>
  <si>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</si>
  <si>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</si>
  <si>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</si>
  <si>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</si>
  <si>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</si>
  <si>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</si>
  <si>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</si>
  <si>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</si>
  <si>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</si>
  <si>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</si>
  <si>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</si>
  <si>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</si>
  <si>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</si>
  <si>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</si>
  <si>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</si>
  <si>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</si>
  <si>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</si>
  <si>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</si>
  <si>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</si>
  <si>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</si>
  <si>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</si>
  <si>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</si>
  <si>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</si>
  <si>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</si>
  <si>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</si>
  <si>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</si>
  <si>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</si>
  <si>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</si>
  <si>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</si>
  <si>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</si>
  <si>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</si>
  <si>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</si>
  <si>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</si>
  <si>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</si>
  <si>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</si>
  <si>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</si>
  <si>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</si>
  <si>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</si>
  <si>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</si>
  <si>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</si>
  <si>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</si>
  <si>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</si>
  <si>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山麓地带？</t>
    <phoneticPr fontId="1" type="noConversion"/>
  </si>
  <si>
    <t>山野小路？</t>
    <phoneticPr fontId="1" type="noConversion"/>
  </si>
  <si>
    <t>河岸狂飙？</t>
    <phoneticPr fontId="1" type="noConversion"/>
  </si>
  <si>
    <t>世外萄园？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</si>
</sst>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8"/>
  <sheetViews>
    <sheetView workbookViewId="0">
      <selection activeCell="C18" sqref="C18"/>
    </sheetView>
  </sheetViews>
  <sheetFormatPr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97"/>
  <sheetViews>
    <sheetView topLeftCell="A169" workbookViewId="0">
      <selection activeCell="B182" sqref="B182:H193"/>
    </sheetView>
  </sheetViews>
  <sheetFormatPr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691</v>
      </c>
      <c r="C141" s="9" t="s">
        <v>689</v>
      </c>
      <c r="D141" s="9" t="s">
        <v>690</v>
      </c>
      <c r="E141" s="9" t="s">
        <v>727</v>
      </c>
      <c r="F141" s="4" t="s">
        <v>850</v>
      </c>
      <c r="G141" s="9">
        <v>12</v>
      </c>
      <c r="H141" s="9" t="s">
        <v>703</v>
      </c>
      <c r="I141" s="4">
        <v>30</v>
      </c>
      <c r="J141" s="4" t="s">
        <v>981</v>
      </c>
    </row>
    <row r="142" spans="1:10" x14ac:dyDescent="0.35">
      <c r="A142" s="4">
        <v>141</v>
      </c>
      <c r="B142" s="4" t="s">
        <v>806</v>
      </c>
      <c r="C142" s="9" t="s">
        <v>807</v>
      </c>
      <c r="D142" s="9" t="s">
        <v>808</v>
      </c>
      <c r="E142" s="9" t="s">
        <v>859</v>
      </c>
      <c r="F142" s="4" t="s">
        <v>806</v>
      </c>
      <c r="G142" s="9">
        <v>13</v>
      </c>
      <c r="H142" s="9" t="s">
        <v>812</v>
      </c>
      <c r="I142" s="4">
        <v>120</v>
      </c>
    </row>
    <row r="143" spans="1:10" x14ac:dyDescent="0.35">
      <c r="A143" s="4">
        <v>142</v>
      </c>
      <c r="B143" s="4" t="s">
        <v>971</v>
      </c>
      <c r="C143" s="9" t="s">
        <v>807</v>
      </c>
      <c r="D143" s="9" t="s">
        <v>808</v>
      </c>
      <c r="E143" s="9" t="s">
        <v>859</v>
      </c>
      <c r="F143" s="9" t="s">
        <v>972</v>
      </c>
      <c r="G143" s="9">
        <v>13</v>
      </c>
      <c r="H143" s="9" t="s">
        <v>1025</v>
      </c>
      <c r="I143" s="4">
        <v>120</v>
      </c>
    </row>
    <row r="144" spans="1:10" x14ac:dyDescent="0.35">
      <c r="A144" s="4">
        <v>143</v>
      </c>
      <c r="B144" s="4" t="s">
        <v>809</v>
      </c>
      <c r="C144" s="9" t="s">
        <v>807</v>
      </c>
      <c r="D144" s="9" t="s">
        <v>808</v>
      </c>
      <c r="E144" s="9" t="s">
        <v>859</v>
      </c>
      <c r="F144" s="4" t="s">
        <v>869</v>
      </c>
      <c r="G144" s="9">
        <v>13</v>
      </c>
      <c r="H144" s="9" t="s">
        <v>811</v>
      </c>
      <c r="I144" s="4">
        <v>90</v>
      </c>
    </row>
    <row r="145" spans="1:10" x14ac:dyDescent="0.35">
      <c r="A145" s="4">
        <v>144</v>
      </c>
      <c r="B145" s="4" t="s">
        <v>814</v>
      </c>
      <c r="C145" s="9" t="s">
        <v>807</v>
      </c>
      <c r="D145" s="9" t="s">
        <v>808</v>
      </c>
      <c r="E145" s="9" t="s">
        <v>859</v>
      </c>
      <c r="F145" s="4" t="s">
        <v>814</v>
      </c>
      <c r="G145" s="9">
        <v>13</v>
      </c>
      <c r="H145" s="9" t="s">
        <v>830</v>
      </c>
      <c r="I145" s="4">
        <v>90</v>
      </c>
    </row>
    <row r="146" spans="1:10" x14ac:dyDescent="0.35">
      <c r="A146" s="4">
        <v>145</v>
      </c>
      <c r="B146" s="4" t="s">
        <v>816</v>
      </c>
      <c r="C146" s="9" t="s">
        <v>807</v>
      </c>
      <c r="D146" s="9" t="s">
        <v>808</v>
      </c>
      <c r="E146" s="9" t="s">
        <v>859</v>
      </c>
      <c r="F146" s="4" t="s">
        <v>871</v>
      </c>
      <c r="G146" s="9">
        <v>13</v>
      </c>
      <c r="H146" s="9" t="s">
        <v>831</v>
      </c>
      <c r="I146" s="4">
        <v>90</v>
      </c>
    </row>
    <row r="147" spans="1:10" x14ac:dyDescent="0.35">
      <c r="A147" s="4">
        <v>146</v>
      </c>
      <c r="B147" s="4" t="s">
        <v>818</v>
      </c>
      <c r="C147" s="9" t="s">
        <v>807</v>
      </c>
      <c r="D147" s="9" t="s">
        <v>808</v>
      </c>
      <c r="E147" s="9" t="s">
        <v>859</v>
      </c>
      <c r="F147" s="4" t="s">
        <v>818</v>
      </c>
      <c r="G147" s="9">
        <v>13</v>
      </c>
      <c r="H147" s="9" t="s">
        <v>832</v>
      </c>
      <c r="I147" s="4">
        <v>90</v>
      </c>
    </row>
    <row r="148" spans="1:10" x14ac:dyDescent="0.35">
      <c r="A148" s="4">
        <v>147</v>
      </c>
      <c r="B148" s="4" t="s">
        <v>820</v>
      </c>
      <c r="C148" s="9" t="s">
        <v>807</v>
      </c>
      <c r="D148" s="9" t="s">
        <v>808</v>
      </c>
      <c r="E148" s="9" t="s">
        <v>859</v>
      </c>
      <c r="F148" s="4" t="s">
        <v>820</v>
      </c>
      <c r="G148" s="9">
        <v>13</v>
      </c>
      <c r="H148" s="9" t="s">
        <v>833</v>
      </c>
      <c r="I148" s="4">
        <v>90</v>
      </c>
    </row>
    <row r="149" spans="1:10" x14ac:dyDescent="0.35">
      <c r="A149" s="4">
        <v>148</v>
      </c>
      <c r="B149" s="4" t="s">
        <v>822</v>
      </c>
      <c r="C149" s="9" t="s">
        <v>807</v>
      </c>
      <c r="D149" s="9" t="s">
        <v>808</v>
      </c>
      <c r="E149" s="9" t="s">
        <v>859</v>
      </c>
      <c r="F149" s="4" t="s">
        <v>872</v>
      </c>
      <c r="G149" s="9">
        <v>13</v>
      </c>
      <c r="H149" s="9" t="s">
        <v>834</v>
      </c>
      <c r="I149" s="4">
        <v>90</v>
      </c>
    </row>
    <row r="150" spans="1:10" x14ac:dyDescent="0.35">
      <c r="A150" s="4">
        <v>149</v>
      </c>
      <c r="B150" s="4" t="s">
        <v>824</v>
      </c>
      <c r="C150" s="9" t="s">
        <v>807</v>
      </c>
      <c r="D150" s="9" t="s">
        <v>808</v>
      </c>
      <c r="E150" s="9" t="s">
        <v>859</v>
      </c>
      <c r="F150" s="4" t="s">
        <v>873</v>
      </c>
      <c r="G150" s="9">
        <v>13</v>
      </c>
      <c r="H150" s="9" t="s">
        <v>835</v>
      </c>
      <c r="I150" s="4">
        <v>90</v>
      </c>
    </row>
    <row r="151" spans="1:10" x14ac:dyDescent="0.35">
      <c r="A151" s="4">
        <v>150</v>
      </c>
      <c r="B151" s="4" t="s">
        <v>826</v>
      </c>
      <c r="C151" s="9" t="s">
        <v>807</v>
      </c>
      <c r="D151" s="9" t="s">
        <v>808</v>
      </c>
      <c r="E151" s="9" t="s">
        <v>859</v>
      </c>
      <c r="F151" s="4" t="s">
        <v>874</v>
      </c>
      <c r="G151" s="9">
        <v>13</v>
      </c>
      <c r="H151" s="9" t="s">
        <v>836</v>
      </c>
      <c r="I151" s="4">
        <v>90</v>
      </c>
    </row>
    <row r="152" spans="1:10" x14ac:dyDescent="0.35">
      <c r="A152" s="4">
        <v>151</v>
      </c>
      <c r="B152" s="4" t="s">
        <v>828</v>
      </c>
      <c r="C152" s="9" t="s">
        <v>807</v>
      </c>
      <c r="D152" s="9" t="s">
        <v>808</v>
      </c>
      <c r="E152" s="9" t="s">
        <v>859</v>
      </c>
      <c r="F152" s="4" t="s">
        <v>875</v>
      </c>
      <c r="G152" s="9">
        <v>13</v>
      </c>
      <c r="H152" s="9" t="s">
        <v>837</v>
      </c>
      <c r="I152" s="4">
        <v>90</v>
      </c>
    </row>
    <row r="153" spans="1:10" x14ac:dyDescent="0.35">
      <c r="A153" s="4">
        <v>152</v>
      </c>
      <c r="B153" s="4" t="s">
        <v>838</v>
      </c>
      <c r="C153" s="9" t="s">
        <v>807</v>
      </c>
      <c r="D153" s="9" t="s">
        <v>808</v>
      </c>
      <c r="E153" s="9" t="s">
        <v>859</v>
      </c>
      <c r="F153" s="4" t="s">
        <v>838</v>
      </c>
      <c r="G153" s="9">
        <v>13</v>
      </c>
      <c r="H153" s="9" t="s">
        <v>839</v>
      </c>
      <c r="I153" s="4">
        <v>60</v>
      </c>
    </row>
    <row r="154" spans="1:10" x14ac:dyDescent="0.35">
      <c r="A154" s="4">
        <v>153</v>
      </c>
      <c r="B154" s="4" t="s">
        <v>935</v>
      </c>
      <c r="C154" s="9" t="s">
        <v>807</v>
      </c>
      <c r="D154" s="9" t="s">
        <v>808</v>
      </c>
      <c r="E154" s="9" t="s">
        <v>859</v>
      </c>
      <c r="F154" s="4" t="s">
        <v>935</v>
      </c>
      <c r="G154" s="9">
        <v>13</v>
      </c>
      <c r="H154" s="9" t="s">
        <v>1023</v>
      </c>
      <c r="I154" s="4">
        <v>60</v>
      </c>
    </row>
    <row r="155" spans="1:10" x14ac:dyDescent="0.35">
      <c r="A155" s="4">
        <v>154</v>
      </c>
      <c r="B155" s="4" t="s">
        <v>973</v>
      </c>
      <c r="C155" s="9" t="s">
        <v>807</v>
      </c>
      <c r="D155" s="9" t="s">
        <v>808</v>
      </c>
      <c r="E155" s="9" t="s">
        <v>859</v>
      </c>
      <c r="F155" s="9" t="s">
        <v>974</v>
      </c>
      <c r="G155" s="9">
        <v>13</v>
      </c>
      <c r="H155" s="4" t="s">
        <v>1003</v>
      </c>
      <c r="I155" s="4">
        <v>30</v>
      </c>
      <c r="J155" s="4" t="s">
        <v>1003</v>
      </c>
    </row>
    <row r="156" spans="1:10" x14ac:dyDescent="0.35">
      <c r="A156" s="4">
        <v>155</v>
      </c>
      <c r="B156" s="4" t="s">
        <v>975</v>
      </c>
      <c r="C156" s="9" t="s">
        <v>807</v>
      </c>
      <c r="D156" s="9" t="s">
        <v>808</v>
      </c>
      <c r="E156" s="9" t="s">
        <v>859</v>
      </c>
      <c r="F156" s="9" t="s">
        <v>976</v>
      </c>
      <c r="G156" s="9">
        <v>13</v>
      </c>
      <c r="H156" s="9" t="s">
        <v>1024</v>
      </c>
      <c r="I156" s="4">
        <v>30</v>
      </c>
      <c r="J156" s="4" t="s">
        <v>977</v>
      </c>
    </row>
    <row r="157" spans="1:10" x14ac:dyDescent="0.35">
      <c r="A157" s="4">
        <v>156</v>
      </c>
      <c r="B157" s="4" t="s">
        <v>885</v>
      </c>
      <c r="C157" s="9" t="s">
        <v>858</v>
      </c>
      <c r="D157" s="9" t="s">
        <v>860</v>
      </c>
      <c r="E157" s="9" t="s">
        <v>893</v>
      </c>
      <c r="F157" s="4" t="s">
        <v>891</v>
      </c>
      <c r="G157" s="9">
        <v>14</v>
      </c>
      <c r="H157" s="4" t="s">
        <v>868</v>
      </c>
      <c r="I157" s="4">
        <v>120</v>
      </c>
    </row>
    <row r="158" spans="1:10" x14ac:dyDescent="0.35">
      <c r="A158" s="4">
        <v>157</v>
      </c>
      <c r="B158" s="4" t="s">
        <v>884</v>
      </c>
      <c r="C158" s="9" t="s">
        <v>858</v>
      </c>
      <c r="D158" s="9" t="s">
        <v>860</v>
      </c>
      <c r="E158" s="9" t="s">
        <v>893</v>
      </c>
      <c r="F158" s="4" t="s">
        <v>890</v>
      </c>
      <c r="G158" s="9">
        <v>14</v>
      </c>
      <c r="H158" s="4" t="s">
        <v>867</v>
      </c>
      <c r="I158" s="4">
        <v>120</v>
      </c>
    </row>
    <row r="159" spans="1:10" x14ac:dyDescent="0.35">
      <c r="A159" s="4">
        <v>158</v>
      </c>
      <c r="B159" s="4" t="s">
        <v>878</v>
      </c>
      <c r="C159" s="9" t="s">
        <v>858</v>
      </c>
      <c r="D159" s="9" t="s">
        <v>860</v>
      </c>
      <c r="E159" s="9" t="s">
        <v>893</v>
      </c>
      <c r="F159" s="4" t="s">
        <v>878</v>
      </c>
      <c r="G159" s="9">
        <v>14</v>
      </c>
      <c r="H159" s="4" t="s">
        <v>861</v>
      </c>
      <c r="I159" s="4">
        <v>90</v>
      </c>
    </row>
    <row r="160" spans="1:10" x14ac:dyDescent="0.35">
      <c r="A160" s="4">
        <v>159</v>
      </c>
      <c r="B160" s="4" t="s">
        <v>879</v>
      </c>
      <c r="C160" s="9" t="s">
        <v>858</v>
      </c>
      <c r="D160" s="9" t="s">
        <v>860</v>
      </c>
      <c r="E160" s="9" t="s">
        <v>893</v>
      </c>
      <c r="F160" s="4" t="s">
        <v>879</v>
      </c>
      <c r="G160" s="9">
        <v>14</v>
      </c>
      <c r="H160" s="4" t="s">
        <v>862</v>
      </c>
      <c r="I160" s="4">
        <v>90</v>
      </c>
    </row>
    <row r="161" spans="1:10" x14ac:dyDescent="0.35">
      <c r="A161" s="4">
        <v>160</v>
      </c>
      <c r="B161" s="4" t="s">
        <v>880</v>
      </c>
      <c r="C161" s="9" t="s">
        <v>858</v>
      </c>
      <c r="D161" s="9" t="s">
        <v>860</v>
      </c>
      <c r="E161" s="9" t="s">
        <v>893</v>
      </c>
      <c r="F161" s="4" t="s">
        <v>886</v>
      </c>
      <c r="G161" s="9">
        <v>14</v>
      </c>
      <c r="H161" s="4" t="s">
        <v>863</v>
      </c>
      <c r="I161" s="4">
        <v>90</v>
      </c>
    </row>
    <row r="162" spans="1:10" x14ac:dyDescent="0.35">
      <c r="A162" s="4">
        <v>161</v>
      </c>
      <c r="B162" s="4" t="s">
        <v>881</v>
      </c>
      <c r="C162" s="9" t="s">
        <v>858</v>
      </c>
      <c r="D162" s="9" t="s">
        <v>860</v>
      </c>
      <c r="E162" s="9" t="s">
        <v>893</v>
      </c>
      <c r="F162" s="4" t="s">
        <v>887</v>
      </c>
      <c r="G162" s="9">
        <v>14</v>
      </c>
      <c r="H162" s="4" t="s">
        <v>864</v>
      </c>
      <c r="I162" s="4">
        <v>90</v>
      </c>
    </row>
    <row r="163" spans="1:10" x14ac:dyDescent="0.35">
      <c r="A163" s="4">
        <v>162</v>
      </c>
      <c r="B163" s="4" t="s">
        <v>882</v>
      </c>
      <c r="C163" s="9" t="s">
        <v>858</v>
      </c>
      <c r="D163" s="9" t="s">
        <v>860</v>
      </c>
      <c r="E163" s="9" t="s">
        <v>893</v>
      </c>
      <c r="F163" s="4" t="s">
        <v>888</v>
      </c>
      <c r="G163" s="9">
        <v>14</v>
      </c>
      <c r="H163" s="4" t="s">
        <v>865</v>
      </c>
      <c r="I163" s="4">
        <v>90</v>
      </c>
    </row>
    <row r="164" spans="1:10" x14ac:dyDescent="0.35">
      <c r="A164" s="4">
        <v>163</v>
      </c>
      <c r="B164" s="4" t="s">
        <v>883</v>
      </c>
      <c r="C164" s="9" t="s">
        <v>858</v>
      </c>
      <c r="D164" s="9" t="s">
        <v>860</v>
      </c>
      <c r="E164" s="9" t="s">
        <v>893</v>
      </c>
      <c r="F164" s="4" t="s">
        <v>889</v>
      </c>
      <c r="G164" s="9">
        <v>14</v>
      </c>
      <c r="H164" s="4" t="s">
        <v>866</v>
      </c>
      <c r="I164" s="4">
        <v>90</v>
      </c>
    </row>
    <row r="165" spans="1:10" x14ac:dyDescent="0.35">
      <c r="A165" s="4">
        <v>164</v>
      </c>
      <c r="B165" s="4" t="s">
        <v>969</v>
      </c>
      <c r="C165" s="9" t="s">
        <v>858</v>
      </c>
      <c r="D165" s="9" t="s">
        <v>860</v>
      </c>
      <c r="E165" s="9" t="s">
        <v>893</v>
      </c>
      <c r="F165" s="4" t="s">
        <v>969</v>
      </c>
      <c r="G165" s="9">
        <v>14</v>
      </c>
      <c r="H165" s="4" t="s">
        <v>1027</v>
      </c>
      <c r="I165" s="4">
        <v>90</v>
      </c>
    </row>
    <row r="166" spans="1:10" x14ac:dyDescent="0.35">
      <c r="A166" s="4">
        <v>165</v>
      </c>
      <c r="B166" s="4" t="s">
        <v>970</v>
      </c>
      <c r="C166" s="9" t="s">
        <v>858</v>
      </c>
      <c r="D166" s="9" t="s">
        <v>860</v>
      </c>
      <c r="E166" s="9" t="s">
        <v>893</v>
      </c>
      <c r="F166" s="4" t="s">
        <v>970</v>
      </c>
      <c r="G166" s="9">
        <v>14</v>
      </c>
      <c r="H166" s="4" t="s">
        <v>1028</v>
      </c>
      <c r="I166" s="4">
        <v>90</v>
      </c>
    </row>
    <row r="167" spans="1:10" x14ac:dyDescent="0.35">
      <c r="A167" s="4">
        <v>166</v>
      </c>
      <c r="B167" s="4" t="s">
        <v>961</v>
      </c>
      <c r="C167" s="9" t="s">
        <v>858</v>
      </c>
      <c r="D167" s="9" t="s">
        <v>860</v>
      </c>
      <c r="E167" s="9" t="s">
        <v>893</v>
      </c>
      <c r="F167" s="9" t="s">
        <v>962</v>
      </c>
      <c r="G167" s="9">
        <v>14</v>
      </c>
      <c r="H167" s="4" t="s">
        <v>1026</v>
      </c>
      <c r="I167" s="4">
        <v>60</v>
      </c>
      <c r="J167" s="4" t="s">
        <v>1006</v>
      </c>
    </row>
    <row r="168" spans="1:10" x14ac:dyDescent="0.35">
      <c r="A168" s="4">
        <v>167</v>
      </c>
      <c r="B168" s="4" t="s">
        <v>963</v>
      </c>
      <c r="C168" s="9" t="s">
        <v>858</v>
      </c>
      <c r="D168" s="9" t="s">
        <v>860</v>
      </c>
      <c r="E168" s="9" t="s">
        <v>893</v>
      </c>
      <c r="F168" s="9" t="s">
        <v>964</v>
      </c>
      <c r="G168" s="9">
        <v>14</v>
      </c>
      <c r="H168" s="4" t="s">
        <v>1004</v>
      </c>
      <c r="I168" s="4">
        <v>60</v>
      </c>
      <c r="J168" s="4" t="s">
        <v>1004</v>
      </c>
    </row>
    <row r="169" spans="1:10" x14ac:dyDescent="0.35">
      <c r="A169" s="4">
        <v>168</v>
      </c>
      <c r="B169" s="4" t="s">
        <v>965</v>
      </c>
      <c r="C169" s="9" t="s">
        <v>858</v>
      </c>
      <c r="D169" s="9" t="s">
        <v>860</v>
      </c>
      <c r="E169" s="9" t="s">
        <v>893</v>
      </c>
      <c r="F169" s="9" t="s">
        <v>968</v>
      </c>
      <c r="G169" s="9">
        <v>14</v>
      </c>
      <c r="H169" s="4" t="s">
        <v>1005</v>
      </c>
      <c r="I169" s="4">
        <v>60</v>
      </c>
      <c r="J169" s="4" t="s">
        <v>1005</v>
      </c>
    </row>
    <row r="170" spans="1:10" x14ac:dyDescent="0.35">
      <c r="A170" s="4">
        <v>169</v>
      </c>
      <c r="B170" s="4" t="s">
        <v>967</v>
      </c>
      <c r="C170" s="9" t="s">
        <v>858</v>
      </c>
      <c r="D170" s="9" t="s">
        <v>860</v>
      </c>
      <c r="E170" s="9" t="s">
        <v>893</v>
      </c>
      <c r="F170" s="9" t="s">
        <v>966</v>
      </c>
      <c r="G170" s="9">
        <v>14</v>
      </c>
      <c r="H170" s="4" t="s">
        <v>1008</v>
      </c>
      <c r="I170" s="4">
        <v>60</v>
      </c>
      <c r="J170" s="4" t="s">
        <v>1008</v>
      </c>
    </row>
    <row r="171" spans="1:10" x14ac:dyDescent="0.35">
      <c r="A171" s="4">
        <v>170</v>
      </c>
      <c r="B171" s="4" t="s">
        <v>930</v>
      </c>
      <c r="C171" s="9" t="s">
        <v>901</v>
      </c>
      <c r="D171" s="9" t="s">
        <v>902</v>
      </c>
      <c r="E171" s="9" t="s">
        <v>937</v>
      </c>
      <c r="F171" s="4" t="s">
        <v>942</v>
      </c>
      <c r="G171" s="9">
        <v>15</v>
      </c>
      <c r="H171" s="4" t="s">
        <v>929</v>
      </c>
      <c r="I171" s="4">
        <v>120</v>
      </c>
    </row>
    <row r="172" spans="1:10" x14ac:dyDescent="0.35">
      <c r="A172" s="4">
        <v>171</v>
      </c>
      <c r="B172" s="4" t="s">
        <v>932</v>
      </c>
      <c r="C172" s="9" t="s">
        <v>901</v>
      </c>
      <c r="D172" s="9" t="s">
        <v>902</v>
      </c>
      <c r="E172" s="9" t="s">
        <v>937</v>
      </c>
      <c r="F172" s="4" t="s">
        <v>941</v>
      </c>
      <c r="G172" s="9">
        <v>15</v>
      </c>
      <c r="H172" s="4" t="s">
        <v>933</v>
      </c>
      <c r="I172" s="4">
        <v>120</v>
      </c>
    </row>
    <row r="173" spans="1:10" x14ac:dyDescent="0.35">
      <c r="A173" s="4">
        <v>172</v>
      </c>
      <c r="B173" s="4" t="s">
        <v>936</v>
      </c>
      <c r="C173" s="9" t="s">
        <v>901</v>
      </c>
      <c r="D173" s="9" t="s">
        <v>902</v>
      </c>
      <c r="E173" s="9" t="s">
        <v>937</v>
      </c>
      <c r="F173" s="4" t="s">
        <v>940</v>
      </c>
      <c r="G173" s="9">
        <v>15</v>
      </c>
      <c r="H173" s="4" t="s">
        <v>934</v>
      </c>
      <c r="I173" s="4">
        <v>90</v>
      </c>
    </row>
    <row r="174" spans="1:10" x14ac:dyDescent="0.35">
      <c r="A174" s="4">
        <v>173</v>
      </c>
      <c r="B174" s="4" t="s">
        <v>900</v>
      </c>
      <c r="C174" s="9" t="s">
        <v>901</v>
      </c>
      <c r="D174" s="9" t="s">
        <v>902</v>
      </c>
      <c r="E174" s="9" t="s">
        <v>937</v>
      </c>
      <c r="F174" s="4" t="s">
        <v>939</v>
      </c>
      <c r="G174" s="9">
        <v>15</v>
      </c>
      <c r="H174" s="9" t="s">
        <v>926</v>
      </c>
      <c r="I174" s="4">
        <v>90</v>
      </c>
    </row>
    <row r="175" spans="1:10" x14ac:dyDescent="0.35">
      <c r="A175" s="4">
        <v>174</v>
      </c>
      <c r="B175" s="4" t="s">
        <v>924</v>
      </c>
      <c r="C175" s="9" t="s">
        <v>901</v>
      </c>
      <c r="D175" s="9" t="s">
        <v>902</v>
      </c>
      <c r="E175" s="9" t="s">
        <v>937</v>
      </c>
      <c r="F175" s="4" t="s">
        <v>924</v>
      </c>
      <c r="G175" s="9">
        <v>15</v>
      </c>
      <c r="H175" s="9" t="s">
        <v>925</v>
      </c>
      <c r="I175" s="4">
        <v>90</v>
      </c>
      <c r="J175" s="4" t="s">
        <v>931</v>
      </c>
    </row>
    <row r="176" spans="1:10" x14ac:dyDescent="0.35">
      <c r="A176" s="4">
        <v>175</v>
      </c>
      <c r="B176" s="4" t="s">
        <v>954</v>
      </c>
      <c r="C176" s="9" t="s">
        <v>896</v>
      </c>
      <c r="D176" s="9" t="s">
        <v>897</v>
      </c>
      <c r="E176" s="9" t="s">
        <v>937</v>
      </c>
      <c r="F176" s="9" t="s">
        <v>954</v>
      </c>
      <c r="G176" s="9">
        <v>15</v>
      </c>
      <c r="H176" s="9" t="s">
        <v>955</v>
      </c>
      <c r="I176" s="4">
        <v>90</v>
      </c>
    </row>
    <row r="177" spans="1:11" x14ac:dyDescent="0.35">
      <c r="A177" s="4">
        <v>176</v>
      </c>
      <c r="B177" s="9" t="s">
        <v>957</v>
      </c>
      <c r="C177" s="9" t="s">
        <v>896</v>
      </c>
      <c r="D177" s="9" t="s">
        <v>897</v>
      </c>
      <c r="E177" s="9" t="s">
        <v>937</v>
      </c>
      <c r="F177" s="9" t="s">
        <v>957</v>
      </c>
      <c r="G177" s="9">
        <v>15</v>
      </c>
      <c r="H177" s="9" t="s">
        <v>956</v>
      </c>
      <c r="I177" s="4">
        <v>90</v>
      </c>
    </row>
    <row r="178" spans="1:11" x14ac:dyDescent="0.35">
      <c r="A178" s="4">
        <v>177</v>
      </c>
      <c r="B178" s="4" t="s">
        <v>903</v>
      </c>
      <c r="C178" s="9" t="s">
        <v>901</v>
      </c>
      <c r="D178" s="9" t="s">
        <v>902</v>
      </c>
      <c r="E178" s="9" t="s">
        <v>937</v>
      </c>
      <c r="F178" s="4" t="s">
        <v>938</v>
      </c>
      <c r="G178" s="9">
        <v>15</v>
      </c>
      <c r="H178" s="4" t="s">
        <v>916</v>
      </c>
      <c r="I178" s="4">
        <v>60</v>
      </c>
      <c r="J178" s="4" t="s">
        <v>918</v>
      </c>
    </row>
    <row r="179" spans="1:11" x14ac:dyDescent="0.35">
      <c r="A179" s="4">
        <v>178</v>
      </c>
      <c r="B179" s="4" t="s">
        <v>923</v>
      </c>
      <c r="C179" s="9" t="s">
        <v>901</v>
      </c>
      <c r="D179" s="9" t="s">
        <v>902</v>
      </c>
      <c r="E179" s="9" t="s">
        <v>937</v>
      </c>
      <c r="F179" s="4" t="s">
        <v>943</v>
      </c>
      <c r="G179" s="9">
        <v>15</v>
      </c>
      <c r="H179" s="4" t="s">
        <v>917</v>
      </c>
      <c r="I179" s="4">
        <v>60</v>
      </c>
      <c r="J179" s="4" t="s">
        <v>919</v>
      </c>
    </row>
    <row r="180" spans="1:11" x14ac:dyDescent="0.35">
      <c r="A180" s="4">
        <v>179</v>
      </c>
      <c r="B180" s="4" t="s">
        <v>922</v>
      </c>
      <c r="C180" s="9" t="s">
        <v>901</v>
      </c>
      <c r="D180" s="9" t="s">
        <v>902</v>
      </c>
      <c r="E180" s="9" t="s">
        <v>937</v>
      </c>
      <c r="F180" s="4" t="s">
        <v>944</v>
      </c>
      <c r="G180" s="9">
        <v>15</v>
      </c>
      <c r="H180" s="4" t="s">
        <v>920</v>
      </c>
      <c r="I180" s="4">
        <v>60</v>
      </c>
      <c r="J180" s="4" t="s">
        <v>921</v>
      </c>
    </row>
    <row r="181" spans="1:11" x14ac:dyDescent="0.35">
      <c r="A181" s="4">
        <v>180</v>
      </c>
      <c r="B181" s="4" t="s">
        <v>958</v>
      </c>
      <c r="C181" s="9" t="s">
        <v>896</v>
      </c>
      <c r="D181" s="9" t="s">
        <v>897</v>
      </c>
      <c r="E181" s="9" t="s">
        <v>937</v>
      </c>
      <c r="F181" s="4" t="s">
        <v>959</v>
      </c>
      <c r="G181" s="9">
        <v>15</v>
      </c>
      <c r="H181" s="9" t="s">
        <v>960</v>
      </c>
      <c r="I181" s="4">
        <v>30</v>
      </c>
    </row>
    <row r="182" spans="1:11" x14ac:dyDescent="0.35">
      <c r="A182" s="4">
        <v>181</v>
      </c>
      <c r="B182" s="4" t="s">
        <v>1050</v>
      </c>
      <c r="C182" s="9" t="s">
        <v>895</v>
      </c>
      <c r="D182" s="4" t="s">
        <v>899</v>
      </c>
      <c r="E182" s="4" t="s">
        <v>1031</v>
      </c>
      <c r="F182" s="4" t="s">
        <v>1049</v>
      </c>
      <c r="G182" s="4">
        <v>16</v>
      </c>
      <c r="H182" s="9" t="s">
        <v>1043</v>
      </c>
      <c r="I182" s="4">
        <v>120</v>
      </c>
    </row>
    <row r="183" spans="1:11" x14ac:dyDescent="0.35">
      <c r="A183" s="4">
        <v>182</v>
      </c>
      <c r="B183" s="4" t="s">
        <v>952</v>
      </c>
      <c r="C183" s="9" t="s">
        <v>895</v>
      </c>
      <c r="D183" s="4" t="s">
        <v>899</v>
      </c>
      <c r="E183" s="4" t="s">
        <v>1031</v>
      </c>
      <c r="F183" s="4" t="s">
        <v>1036</v>
      </c>
      <c r="G183" s="4">
        <v>16</v>
      </c>
      <c r="H183" s="4" t="s">
        <v>953</v>
      </c>
      <c r="I183" s="4">
        <v>120</v>
      </c>
    </row>
    <row r="184" spans="1:11" x14ac:dyDescent="0.35">
      <c r="A184" s="4">
        <v>183</v>
      </c>
      <c r="B184" s="4" t="s">
        <v>908</v>
      </c>
      <c r="C184" s="9" t="s">
        <v>895</v>
      </c>
      <c r="D184" s="4" t="s">
        <v>910</v>
      </c>
      <c r="E184" s="4" t="s">
        <v>1031</v>
      </c>
      <c r="F184" s="4" t="s">
        <v>1034</v>
      </c>
      <c r="G184" s="4">
        <v>16</v>
      </c>
      <c r="H184" s="4" t="s">
        <v>927</v>
      </c>
      <c r="I184" s="4">
        <v>90</v>
      </c>
      <c r="K184" s="4" t="s">
        <v>911</v>
      </c>
    </row>
    <row r="185" spans="1:11" x14ac:dyDescent="0.35">
      <c r="A185" s="4">
        <v>184</v>
      </c>
      <c r="B185" s="4" t="s">
        <v>909</v>
      </c>
      <c r="C185" s="9" t="s">
        <v>895</v>
      </c>
      <c r="D185" s="4" t="s">
        <v>910</v>
      </c>
      <c r="E185" s="4" t="s">
        <v>1031</v>
      </c>
      <c r="F185" s="4" t="s">
        <v>1035</v>
      </c>
      <c r="G185" s="4">
        <v>16</v>
      </c>
      <c r="H185" s="4" t="s">
        <v>915</v>
      </c>
      <c r="I185" s="4">
        <v>90</v>
      </c>
    </row>
    <row r="186" spans="1:11" x14ac:dyDescent="0.35">
      <c r="A186" s="4">
        <v>185</v>
      </c>
      <c r="B186" s="4" t="s">
        <v>904</v>
      </c>
      <c r="C186" s="9" t="s">
        <v>895</v>
      </c>
      <c r="D186" s="4" t="s">
        <v>910</v>
      </c>
      <c r="E186" s="4" t="s">
        <v>1031</v>
      </c>
      <c r="F186" s="4" t="s">
        <v>1032</v>
      </c>
      <c r="G186" s="4">
        <v>16</v>
      </c>
      <c r="H186" s="4" t="s">
        <v>911</v>
      </c>
      <c r="I186" s="4">
        <v>90</v>
      </c>
      <c r="K186" s="4" t="s">
        <v>913</v>
      </c>
    </row>
    <row r="187" spans="1:11" x14ac:dyDescent="0.35">
      <c r="A187" s="4">
        <v>186</v>
      </c>
      <c r="B187" s="4" t="s">
        <v>905</v>
      </c>
      <c r="C187" s="9" t="s">
        <v>895</v>
      </c>
      <c r="D187" s="4" t="s">
        <v>910</v>
      </c>
      <c r="E187" s="4" t="s">
        <v>1031</v>
      </c>
      <c r="F187" s="4" t="s">
        <v>1033</v>
      </c>
      <c r="G187" s="4">
        <v>16</v>
      </c>
      <c r="H187" s="4" t="s">
        <v>912</v>
      </c>
      <c r="I187" s="4">
        <v>90</v>
      </c>
      <c r="K187" s="4" t="s">
        <v>914</v>
      </c>
    </row>
    <row r="188" spans="1:11" x14ac:dyDescent="0.35">
      <c r="A188" s="4">
        <v>187</v>
      </c>
      <c r="B188" s="4" t="s">
        <v>906</v>
      </c>
      <c r="C188" s="9" t="s">
        <v>895</v>
      </c>
      <c r="D188" s="4" t="s">
        <v>910</v>
      </c>
      <c r="E188" s="4" t="s">
        <v>1031</v>
      </c>
      <c r="F188" s="4" t="s">
        <v>906</v>
      </c>
      <c r="G188" s="4">
        <v>16</v>
      </c>
      <c r="H188" s="4" t="s">
        <v>913</v>
      </c>
      <c r="I188" s="4">
        <v>90</v>
      </c>
      <c r="K188" s="4" t="s">
        <v>912</v>
      </c>
    </row>
    <row r="189" spans="1:11" x14ac:dyDescent="0.35">
      <c r="A189" s="4">
        <v>188</v>
      </c>
      <c r="B189" s="4" t="s">
        <v>907</v>
      </c>
      <c r="C189" s="9" t="s">
        <v>895</v>
      </c>
      <c r="D189" s="4" t="s">
        <v>910</v>
      </c>
      <c r="E189" s="4" t="s">
        <v>1031</v>
      </c>
      <c r="F189" s="4" t="s">
        <v>907</v>
      </c>
      <c r="G189" s="4">
        <v>16</v>
      </c>
      <c r="H189" s="4" t="s">
        <v>914</v>
      </c>
      <c r="I189" s="4">
        <v>90</v>
      </c>
    </row>
    <row r="190" spans="1:11" x14ac:dyDescent="0.35">
      <c r="A190" s="4">
        <v>189</v>
      </c>
      <c r="B190" s="4" t="s">
        <v>950</v>
      </c>
      <c r="C190" s="9" t="s">
        <v>895</v>
      </c>
      <c r="D190" s="4" t="s">
        <v>899</v>
      </c>
      <c r="E190" s="4" t="s">
        <v>1031</v>
      </c>
      <c r="F190" s="4" t="s">
        <v>1037</v>
      </c>
      <c r="G190" s="4">
        <v>16</v>
      </c>
      <c r="H190" s="4" t="s">
        <v>951</v>
      </c>
      <c r="I190" s="4">
        <v>60</v>
      </c>
      <c r="K190" s="4" t="s">
        <v>951</v>
      </c>
    </row>
    <row r="191" spans="1:11" x14ac:dyDescent="0.35">
      <c r="A191" s="4">
        <v>190</v>
      </c>
      <c r="B191" s="4" t="s">
        <v>1051</v>
      </c>
      <c r="C191" s="9" t="s">
        <v>895</v>
      </c>
      <c r="D191" s="4" t="s">
        <v>899</v>
      </c>
      <c r="E191" s="4" t="s">
        <v>1031</v>
      </c>
      <c r="F191" s="4" t="s">
        <v>1042</v>
      </c>
      <c r="G191" s="4">
        <v>16</v>
      </c>
      <c r="H191" s="4" t="s">
        <v>1044</v>
      </c>
      <c r="I191" s="4">
        <v>60</v>
      </c>
    </row>
    <row r="192" spans="1:11" x14ac:dyDescent="0.35">
      <c r="A192" s="4">
        <v>191</v>
      </c>
      <c r="B192" s="4" t="s">
        <v>1052</v>
      </c>
      <c r="C192" s="9" t="s">
        <v>895</v>
      </c>
      <c r="D192" s="4" t="s">
        <v>899</v>
      </c>
      <c r="E192" s="4" t="s">
        <v>1031</v>
      </c>
      <c r="F192" s="4" t="s">
        <v>1045</v>
      </c>
      <c r="G192" s="4">
        <v>16</v>
      </c>
      <c r="H192" s="4" t="s">
        <v>1047</v>
      </c>
      <c r="I192" s="4">
        <v>30</v>
      </c>
    </row>
    <row r="193" spans="1:9" x14ac:dyDescent="0.35">
      <c r="A193" s="4">
        <v>192</v>
      </c>
      <c r="B193" s="4" t="s">
        <v>1053</v>
      </c>
      <c r="C193" s="9" t="s">
        <v>895</v>
      </c>
      <c r="D193" s="4" t="s">
        <v>899</v>
      </c>
      <c r="E193" s="4" t="s">
        <v>1031</v>
      </c>
      <c r="F193" s="4" t="s">
        <v>1046</v>
      </c>
      <c r="G193" s="4">
        <v>16</v>
      </c>
      <c r="H193" s="4" t="s">
        <v>1048</v>
      </c>
      <c r="I193" s="4">
        <v>30</v>
      </c>
    </row>
    <row r="194" spans="1:9" x14ac:dyDescent="0.35">
      <c r="A194" s="4">
        <v>193</v>
      </c>
      <c r="B194" s="4" t="s">
        <v>1038</v>
      </c>
      <c r="C194" s="9" t="s">
        <v>947</v>
      </c>
      <c r="D194" s="4" t="s">
        <v>948</v>
      </c>
      <c r="E194" s="4" t="s">
        <v>949</v>
      </c>
      <c r="F194" s="4" t="s">
        <v>1038</v>
      </c>
      <c r="G194" s="4">
        <v>17</v>
      </c>
      <c r="H194" s="4" t="s">
        <v>1039</v>
      </c>
      <c r="I194" s="4">
        <v>120</v>
      </c>
    </row>
    <row r="195" spans="1:9" x14ac:dyDescent="0.35">
      <c r="A195" s="4">
        <v>194</v>
      </c>
      <c r="B195" s="4" t="s">
        <v>945</v>
      </c>
      <c r="C195" s="9" t="s">
        <v>947</v>
      </c>
      <c r="D195" s="4" t="s">
        <v>948</v>
      </c>
      <c r="E195" s="4" t="s">
        <v>949</v>
      </c>
      <c r="F195" s="4" t="s">
        <v>945</v>
      </c>
      <c r="G195" s="4">
        <v>17</v>
      </c>
      <c r="H195" s="4" t="s">
        <v>946</v>
      </c>
      <c r="I195" s="4">
        <v>90</v>
      </c>
    </row>
    <row r="196" spans="1:9" x14ac:dyDescent="0.35">
      <c r="A196" s="4">
        <v>195</v>
      </c>
      <c r="B196" s="4" t="s">
        <v>1040</v>
      </c>
      <c r="C196" s="9" t="s">
        <v>947</v>
      </c>
      <c r="D196" s="4" t="s">
        <v>948</v>
      </c>
      <c r="E196" s="4" t="s">
        <v>949</v>
      </c>
      <c r="F196" s="4" t="s">
        <v>1040</v>
      </c>
      <c r="G196" s="4">
        <v>17</v>
      </c>
      <c r="H196" s="4" t="s">
        <v>1041</v>
      </c>
      <c r="I196" s="4">
        <v>90</v>
      </c>
    </row>
    <row r="197" spans="1:9" x14ac:dyDescent="0.35">
      <c r="A197" s="4">
        <v>196</v>
      </c>
      <c r="B197" s="4" t="s">
        <v>1030</v>
      </c>
      <c r="C197" s="9" t="s">
        <v>947</v>
      </c>
      <c r="D197" s="4" t="s">
        <v>948</v>
      </c>
      <c r="E197" s="4" t="s">
        <v>949</v>
      </c>
      <c r="F197" s="4" t="s">
        <v>1030</v>
      </c>
      <c r="G197" s="4">
        <v>17</v>
      </c>
      <c r="H197" s="4" t="s">
        <v>1029</v>
      </c>
      <c r="I197" s="4">
        <v>90</v>
      </c>
    </row>
  </sheetData>
  <autoFilter ref="B1:I141" xr:uid="{B0A27F65-4B79-4EAE-8AEF-B63041AB71C4}">
    <sortState xmlns:xlrd2="http://schemas.microsoft.com/office/spreadsheetml/2017/richdata2" ref="B130:I141">
      <sortCondition descending="1" ref="I1:I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97"/>
  <sheetViews>
    <sheetView tabSelected="1" topLeftCell="A165" workbookViewId="0">
      <selection activeCell="F192" sqref="F192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勇往直前</v>
      </c>
      <c r="D141" t="str">
        <f>'地图&amp;赛道'!F141</f>
        <v>直道冲刺</v>
      </c>
      <c r="E141" t="str">
        <f>'地图&amp;赛道'!H141</f>
        <v>Straight Sprint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布宜诺斯</v>
      </c>
      <c r="C142" t="str">
        <f>'地图&amp;赛道'!B142</f>
        <v>环城赛道</v>
      </c>
      <c r="D142" t="str">
        <f>'地图&amp;赛道'!F142</f>
        <v>环城赛道</v>
      </c>
      <c r="E142" t="str">
        <f>'地图&amp;赛道'!H142</f>
        <v>Round the City</v>
      </c>
      <c r="F142">
        <f>'地图&amp;赛道'!I142</f>
        <v>120</v>
      </c>
      <c r="G142" s="2" t="str">
        <f>VLOOKUP(B142,mapTheme!B:C,2,0)</f>
        <v>雄鹰之城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全城巡游</v>
      </c>
      <c r="D143" t="str">
        <f>'地图&amp;赛道'!F143</f>
        <v>城市巡游</v>
      </c>
      <c r="E143" t="str">
        <f>'地图&amp;赛道'!H143</f>
        <v>City Cruise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同城宿敌</v>
      </c>
      <c r="D144" t="str">
        <f>'地图&amp;赛道'!F144</f>
        <v>穿城竞速</v>
      </c>
      <c r="E144" t="str">
        <f>'地图&amp;赛道'!H144</f>
        <v>Crosstown Rivals</v>
      </c>
      <c r="F144">
        <f>'地图&amp;赛道'!I144</f>
        <v>90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足球与政治</v>
      </c>
      <c r="D145" t="str">
        <f>'地图&amp;赛道'!F145</f>
        <v>足球与政治</v>
      </c>
      <c r="E145" t="str">
        <f>'地图&amp;赛道'!H145</f>
        <v>Football &amp; Politics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澎湃激情</v>
      </c>
      <c r="D146" t="str">
        <f>'地图&amp;赛道'!F146</f>
        <v>激情四溢</v>
      </c>
      <c r="E146" t="str">
        <f>'地图&amp;赛道'!H146</f>
        <v>Big Passions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港口狂飙</v>
      </c>
      <c r="D147" t="str">
        <f>'地图&amp;赛道'!F147</f>
        <v>港口狂飙</v>
      </c>
      <c r="E147" t="str">
        <f>'地图&amp;赛道'!H147</f>
        <v>Harbor Run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紫色大道</v>
      </c>
      <c r="D148" t="str">
        <f>'地图&amp;赛道'!F148</f>
        <v>紫色大道</v>
      </c>
      <c r="E148" t="str">
        <f>'地图&amp;赛道'!H148</f>
        <v>Purple Boulevard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体育场跑道</v>
      </c>
      <c r="D149" t="str">
        <f>'地图&amp;赛道'!F149</f>
        <v>体育场竞速</v>
      </c>
      <c r="E149" t="str">
        <f>'地图&amp;赛道'!H149</f>
        <v>Stadium Lap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公园游览</v>
      </c>
      <c r="D150" t="str">
        <f>'地图&amp;赛道'!F150</f>
        <v>穿越公园</v>
      </c>
      <c r="E150" t="str">
        <f>'地图&amp;赛道'!H150</f>
        <v>Through the Park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新城区</v>
      </c>
      <c r="D151" t="str">
        <f>'地图&amp;赛道'!F151</f>
        <v>新城</v>
      </c>
      <c r="E151" t="str">
        <f>'地图&amp;赛道'!H151</f>
        <v>New City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旧城区</v>
      </c>
      <c r="D152" t="str">
        <f>'地图&amp;赛道'!F152</f>
        <v>旧城</v>
      </c>
      <c r="E152" t="str">
        <f>'地图&amp;赛道'!H152</f>
        <v>Old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前往码头</v>
      </c>
      <c r="D153" t="str">
        <f>'地图&amp;赛道'!F153</f>
        <v>前往码头</v>
      </c>
      <c r="E153" t="str">
        <f>'地图&amp;赛道'!H153</f>
        <v>To the Docks</v>
      </c>
      <c r="F153">
        <f>'地图&amp;赛道'!I153</f>
        <v>60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穿越城市</v>
      </c>
      <c r="D154" t="str">
        <f>'地图&amp;赛道'!F154</f>
        <v>穿越城市</v>
      </c>
      <c r="E154" t="str">
        <f>'地图&amp;赛道'!H154</f>
        <v>Crosstown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拉博卡区</v>
      </c>
      <c r="D155" t="str">
        <f>'地图&amp;赛道'!F155</f>
        <v>拉博卡</v>
      </c>
      <c r="E155" t="str">
        <f>'地图&amp;赛道'!H155</f>
        <v>La Boca</v>
      </c>
      <c r="F155">
        <f>'地图&amp;赛道'!I155</f>
        <v>30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奔流不息</v>
      </c>
      <c r="D156" t="str">
        <f>'地图&amp;赛道'!F156</f>
        <v>水上狂飙</v>
      </c>
      <c r="E156" t="str">
        <f>'地图&amp;赛道'!H156</f>
        <v>Water Run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格陵兰</v>
      </c>
      <c r="C157" t="str">
        <f>'地图&amp;赛道'!B157</f>
        <v>冰山和熔岩</v>
      </c>
      <c r="D157" t="str">
        <f>'地图&amp;赛道'!F157</f>
        <v>冰山与熔岩</v>
      </c>
      <c r="E157" t="str">
        <f>'地图&amp;赛道'!H157</f>
        <v>Icebergs &amp; Lava</v>
      </c>
      <c r="F157">
        <f>'地图&amp;赛道'!I157</f>
        <v>120</v>
      </c>
      <c r="G157" s="2" t="str">
        <f>VLOOKUP(B157,mapTheme!B:C,2,0)</f>
        <v>冰火岛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沿海环道</v>
      </c>
      <c r="D158" t="str">
        <f>'地图&amp;赛道'!F158</f>
        <v>海岸环道</v>
      </c>
      <c r="E158" t="str">
        <f>'地图&amp;赛道'!H158</f>
        <v>Coastal Loop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冰与火</v>
      </c>
      <c r="D159" t="str">
        <f>'地图&amp;赛道'!F159</f>
        <v>冰与火</v>
      </c>
      <c r="E159" t="str">
        <f>'地图&amp;赛道'!H159</f>
        <v>Fire &amp; Ice</v>
      </c>
      <c r="F159">
        <f>'地图&amp;赛道'!I159</f>
        <v>90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火山狂飙</v>
      </c>
      <c r="D160" t="str">
        <f>'地图&amp;赛道'!F160</f>
        <v>火山狂飙</v>
      </c>
      <c r="E160" t="str">
        <f>'地图&amp;赛道'!H160</f>
        <v>Volcano Run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冰路环线</v>
      </c>
      <c r="D161" t="str">
        <f>'地图&amp;赛道'!F161</f>
        <v>冰上赛道</v>
      </c>
      <c r="E161" t="str">
        <f>'地图&amp;赛道'!H161</f>
        <v>Ice Road Circuit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冰寒路滑</v>
      </c>
      <c r="D162" t="str">
        <f>'地图&amp;赛道'!F162</f>
        <v>溜冰圆舞曲</v>
      </c>
      <c r="E162" t="str">
        <f>'地图&amp;赛道'!H162</f>
        <v>Slippery When Icy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寒冰环道</v>
      </c>
      <c r="D163" t="str">
        <f>'地图&amp;赛道'!F163</f>
        <v>冰霜环道</v>
      </c>
      <c r="E163" t="str">
        <f>'地图&amp;赛道'!H163</f>
        <v>Icy loop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系岸浮水</v>
      </c>
      <c r="D164" t="str">
        <f>'地图&amp;赛道'!F164</f>
        <v>海岸冰川</v>
      </c>
      <c r="E164" t="str">
        <f>'地图&amp;赛道'!H164</f>
        <v>Coastal Ice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逃离熔岩</v>
      </c>
      <c r="D165" t="str">
        <f>'地图&amp;赛道'!F165</f>
        <v>逃离熔岩</v>
      </c>
      <c r="E165" t="str">
        <f>'地图&amp;赛道'!H165</f>
        <v>Escape the Lava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逃离机场</v>
      </c>
      <c r="D166" t="str">
        <f>'地图&amp;赛道'!F166</f>
        <v>逃离机场</v>
      </c>
      <c r="E166" t="str">
        <f>'地图&amp;赛道'!H166</f>
        <v>Airport Escape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中心之旅</v>
      </c>
      <c r="D167" t="str">
        <f>'地图&amp;赛道'!F167</f>
        <v>地心探险</v>
      </c>
      <c r="E167" t="str">
        <f>'地图&amp;赛道'!H167</f>
        <v>Journey to the Center</v>
      </c>
      <c r="F167">
        <f>'地图&amp;赛道'!I167</f>
        <v>60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穿越中心</v>
      </c>
      <c r="D168" t="str">
        <f>'地图&amp;赛道'!F168</f>
        <v>穿越地心</v>
      </c>
      <c r="E168" t="str">
        <f>'地图&amp;赛道'!H168</f>
        <v>Through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偏离中心</v>
      </c>
      <c r="D169" t="str">
        <f>'地图&amp;赛道'!F169</f>
        <v>地心之外</v>
      </c>
      <c r="E169" t="str">
        <f>'地图&amp;赛道'!H169</f>
        <v>Out of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破冰者</v>
      </c>
      <c r="D170" t="str">
        <f>'地图&amp;赛道'!F170</f>
        <v>破冰船</v>
      </c>
      <c r="E170" t="str">
        <f>'地图&amp;赛道'!H170</f>
        <v>Ice Breakers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巴黎</v>
      </c>
      <c r="C171" t="str">
        <f>'地图&amp;赛道'!B171</f>
        <v>前往塞纳河</v>
      </c>
      <c r="D171" t="str">
        <f>'地图&amp;赛道'!F171</f>
        <v>河道竞速</v>
      </c>
      <c r="E171" t="str">
        <f>'地图&amp;赛道'!H171</f>
        <v>To the Seine</v>
      </c>
      <c r="F171">
        <f>'地图&amp;赛道'!I171</f>
        <v>120</v>
      </c>
      <c r="G171" s="2" t="str">
        <f>VLOOKUP(B171,mapTheme!B:C,2,0)</f>
        <v>花都疾驰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巴黎环道</v>
      </c>
      <c r="D172" t="str">
        <f>'地图&amp;赛道'!F172</f>
        <v>浪漫环线</v>
      </c>
      <c r="E172" t="str">
        <f>'地图&amp;赛道'!H172</f>
        <v>Paris Circle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巴黎穿越城市</v>
      </c>
      <c r="D173" t="str">
        <f>'地图&amp;赛道'!F173</f>
        <v>巴黎城市穿梭</v>
      </c>
      <c r="E173" t="str">
        <f>'地图&amp;赛道'!H173</f>
        <v>Through the City</v>
      </c>
      <c r="F173">
        <f>'地图&amp;赛道'!I173</f>
        <v>90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巴黎桥</v>
      </c>
      <c r="D174" t="str">
        <f>'地图&amp;赛道'!F174</f>
        <v>大桥时速</v>
      </c>
      <c r="E174" t="str">
        <f>'地图&amp;赛道'!H174</f>
        <v>Bridges of Paris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凯旋门</v>
      </c>
      <c r="D175" t="str">
        <f>'地图&amp;赛道'!F175</f>
        <v>凯旋门</v>
      </c>
      <c r="E175" t="str">
        <f>'地图&amp;赛道'!H175</f>
        <v>Arc de Triomphe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神圣之心</v>
      </c>
      <c r="D176" t="str">
        <f>'地图&amp;赛道'!F176</f>
        <v>神圣之心</v>
      </c>
      <c r="E176" t="str">
        <f>'地图&amp;赛道'!H176</f>
        <v>Sacred Heart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阳伞赛道</v>
      </c>
      <c r="D177" t="str">
        <f>'地图&amp;赛道'!F177</f>
        <v>阳伞赛道</v>
      </c>
      <c r="E177" t="str">
        <f>'地图&amp;赛道'!H177</f>
        <v>Parasol Run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大都市</v>
      </c>
      <c r="D178" t="str">
        <f>'地图&amp;赛道'!F178</f>
        <v>都市艺术</v>
      </c>
      <c r="E178" t="str">
        <f>'地图&amp;赛道'!H178</f>
        <v>Metropolitain</v>
      </c>
      <c r="F178">
        <f>'地图&amp;赛道'!I178</f>
        <v>60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地铁</v>
      </c>
      <c r="D179" t="str">
        <f>'地图&amp;赛道'!F179</f>
        <v>地铁冲刺</v>
      </c>
      <c r="E179" t="str">
        <f>'地图&amp;赛道'!H179</f>
        <v>Metro</v>
      </c>
      <c r="F179">
        <f>'地图&amp;赛道'!I179</f>
        <v>60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驶向埃菲尔</v>
      </c>
      <c r="D180" t="str">
        <f>'地图&amp;赛道'!F180</f>
        <v>铁塔飞跃</v>
      </c>
      <c r="E180" t="str">
        <f>'地图&amp;赛道'!H180</f>
        <v>To the Eiffel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塞纳河岸</v>
      </c>
      <c r="D181" t="str">
        <f>'地图&amp;赛道'!F181</f>
        <v>河畔漂移</v>
      </c>
      <c r="E181" t="str">
        <f>'地图&amp;赛道'!H181</f>
        <v>Alone The seine</v>
      </c>
      <c r="F181">
        <f>'地图&amp;赛道'!I181</f>
        <v>30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托斯卡纳</v>
      </c>
      <c r="C182" t="str">
        <f>'地图&amp;赛道'!B182</f>
        <v>山麓地带？</v>
      </c>
      <c r="D182" t="str">
        <f>'地图&amp;赛道'!F182</f>
        <v>山麓地带</v>
      </c>
      <c r="E182" t="str">
        <f>'地图&amp;赛道'!H182</f>
        <v>Full Journey</v>
      </c>
      <c r="F182">
        <f>'地图&amp;赛道'!I182</f>
        <v>120</v>
      </c>
      <c r="G182" s="2" t="str">
        <f>VLOOKUP(B182,mapTheme!B:C,2,0)</f>
        <v>旷野飙车</v>
      </c>
    </row>
    <row r="183" spans="1:7" x14ac:dyDescent="0.35">
      <c r="A183">
        <f>'地图&amp;赛道'!A183</f>
        <v>182</v>
      </c>
      <c r="B183" t="str">
        <f>'地图&amp;赛道'!C183</f>
        <v>托斯卡纳</v>
      </c>
      <c r="C183" t="str">
        <f>'地图&amp;赛道'!B183</f>
        <v>奥德赛环线</v>
      </c>
      <c r="D183" t="str">
        <f>'地图&amp;赛道'!F183</f>
        <v>旷野环线</v>
      </c>
      <c r="E183" t="str">
        <f>'地图&amp;赛道'!H183</f>
        <v>Full Circuit Odyssey</v>
      </c>
      <c r="F183">
        <f>'地图&amp;赛道'!I183</f>
        <v>120</v>
      </c>
      <c r="G183" s="2" t="str">
        <f>VLOOKUP(B183,mapTheme!B:C,2,0)</f>
        <v>旷野飙车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越过山丘</v>
      </c>
      <c r="D184" t="str">
        <f>'地图&amp;赛道'!F184</f>
        <v>飞跃山丘</v>
      </c>
      <c r="E184" t="str">
        <f>'地图&amp;赛道'!H184</f>
        <v>Over the Hills</v>
      </c>
      <c r="F184">
        <f>'地图&amp;赛道'!I184</f>
        <v>90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城堡之巅</v>
      </c>
      <c r="D185" t="str">
        <f>'地图&amp;赛道'!F185</f>
        <v>古堡奇航</v>
      </c>
      <c r="E185" t="str">
        <f>'地图&amp;赛道'!H185</f>
        <v>Castle Crest</v>
      </c>
      <c r="F185">
        <f>'地图&amp;赛道'!I185</f>
        <v>90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山顶村落</v>
      </c>
      <c r="D186" t="str">
        <f>'地图&amp;赛道'!F186</f>
        <v>山巅小镇</v>
      </c>
      <c r="E186" t="str">
        <f>'地图&amp;赛道'!H186</f>
        <v>Hilltop Village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小镇葡萄园</v>
      </c>
      <c r="D187" t="str">
        <f>'地图&amp;赛道'!F187</f>
        <v>庄园景观</v>
      </c>
      <c r="E187" t="str">
        <f>'地图&amp;赛道'!H187</f>
        <v>Vineyard Townscape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密林高地</v>
      </c>
      <c r="D188" t="str">
        <f>'地图&amp;赛道'!F188</f>
        <v>密林高地</v>
      </c>
      <c r="E188" t="str">
        <f>'地图&amp;赛道'!H188</f>
        <v>Forest Heights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永恒之径</v>
      </c>
      <c r="D189" t="str">
        <f>'地图&amp;赛道'!F189</f>
        <v>永恒之径</v>
      </c>
      <c r="E189" t="str">
        <f>'地图&amp;赛道'!H189</f>
        <v>Timeless Pathway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河畔城堡</v>
      </c>
      <c r="D190" t="str">
        <f>'地图&amp;赛道'!F190</f>
        <v>河滨城堡</v>
      </c>
      <c r="E190" t="str">
        <f>'地图&amp;赛道'!H190</f>
        <v>Riverside Citadal</v>
      </c>
      <c r="F190">
        <f>'地图&amp;赛道'!I190</f>
        <v>60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山野小路？</v>
      </c>
      <c r="D191" t="str">
        <f>'地图&amp;赛道'!F191</f>
        <v>山野小路</v>
      </c>
      <c r="E191" t="str">
        <f>'地图&amp;赛道'!H191</f>
        <v>Versatile Trail</v>
      </c>
      <c r="F191">
        <f>'地图&amp;赛道'!I191</f>
        <v>60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河岸狂飙？</v>
      </c>
      <c r="D192" t="str">
        <f>'地图&amp;赛道'!F192</f>
        <v>河岸狂飙</v>
      </c>
      <c r="E192" t="str">
        <f>'地图&amp;赛道'!H192</f>
        <v>Riverine Launch</v>
      </c>
      <c r="F192">
        <f>'地图&amp;赛道'!I192</f>
        <v>30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世外萄园？</v>
      </c>
      <c r="D193" t="str">
        <f>'地图&amp;赛道'!F193</f>
        <v>世外萄园</v>
      </c>
      <c r="E193" t="str">
        <f>'地图&amp;赛道'!H193</f>
        <v>Vineyard Voyage</v>
      </c>
      <c r="F193">
        <f>'地图&amp;赛道'!I193</f>
        <v>30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挪威</v>
      </c>
      <c r="C194" t="str">
        <f>'地图&amp;赛道'!B194</f>
        <v>碧霄奇遇</v>
      </c>
      <c r="D194" t="str">
        <f>'地图&amp;赛道'!F194</f>
        <v>碧霄奇遇</v>
      </c>
      <c r="E194" t="str">
        <f>'地图&amp;赛道'!H194</f>
        <v>Skyborne Odyssey</v>
      </c>
      <c r="F194">
        <f>'地图&amp;赛道'!I194</f>
        <v>120</v>
      </c>
      <c r="G194" s="2" t="str">
        <f>VLOOKUP(B194,mapTheme!B:C,2,0)</f>
        <v>极昼之地</v>
      </c>
    </row>
    <row r="195" spans="1:7" x14ac:dyDescent="0.35">
      <c r="A195">
        <f>'地图&amp;赛道'!A195</f>
        <v>194</v>
      </c>
      <c r="B195" t="str">
        <f>'地图&amp;赛道'!C195</f>
        <v>挪威</v>
      </c>
      <c r="C195" t="str">
        <f>'地图&amp;赛道'!B195</f>
        <v>未来赞美诗</v>
      </c>
      <c r="D195" t="str">
        <f>'地图&amp;赛道'!F195</f>
        <v>未来赞美诗</v>
      </c>
      <c r="E195" t="str">
        <f>'地图&amp;赛道'!H195</f>
        <v>Future Hymn</v>
      </c>
      <c r="F195">
        <f>'地图&amp;赛道'!I195</f>
        <v>90</v>
      </c>
      <c r="G195" s="2" t="str">
        <f>VLOOKUP(B195,mapTheme!B:C,2,0)</f>
        <v>极昼之地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超越界限</v>
      </c>
      <c r="D196" t="str">
        <f>'地图&amp;赛道'!F196</f>
        <v>超越界限</v>
      </c>
      <c r="E196" t="str">
        <f>'地图&amp;赛道'!H196</f>
        <v>Beyond Boundaries</v>
      </c>
      <c r="F196">
        <f>'地图&amp;赛道'!I196</f>
        <v>90</v>
      </c>
      <c r="G196" s="2" t="str">
        <f>VLOOKUP(B196,mapTheme!B:C,2,0)</f>
        <v>极昼之地</v>
      </c>
    </row>
    <row r="197" spans="1:7" x14ac:dyDescent="0.35">
      <c r="A197">
        <f>'地图&amp;赛道'!A197</f>
        <v>196</v>
      </c>
      <c r="B197" t="str">
        <f>'地图&amp;赛道'!C197</f>
        <v>挪威</v>
      </c>
      <c r="C197" t="str">
        <f>'地图&amp;赛道'!B197</f>
        <v>翱翔天际</v>
      </c>
      <c r="D197" t="str">
        <f>'地图&amp;赛道'!F197</f>
        <v>翱翔天际</v>
      </c>
      <c r="E197" t="str">
        <f>'地图&amp;赛道'!H197</f>
        <v>Soaring Heights</v>
      </c>
      <c r="F197">
        <f>'地图&amp;赛道'!I197</f>
        <v>90</v>
      </c>
      <c r="G197" s="2" t="str">
        <f>VLOOKUP(B197,mapTheme!B:C,2,0)</f>
        <v>极昼之地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2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2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2024-02-08T14:08:05Z</dcterms:modified>
</cp:coreProperties>
</file>