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GRepository\Mworks.syslab\11.05作业（第四次作业）\"/>
    </mc:Choice>
  </mc:AlternateContent>
  <xr:revisionPtr revIDLastSave="0" documentId="13_ncr:1_{4AD97C0B-71C7-42C2-9339-7D01DC56DA47}" xr6:coauthVersionLast="47" xr6:coauthVersionMax="47" xr10:uidLastSave="{00000000-0000-0000-0000-000000000000}"/>
  <bookViews>
    <workbookView xWindow="-108" yWindow="-108" windowWidth="23256" windowHeight="13176" xr2:uid="{5F8B2729-7892-4D1F-B7BD-BDBE925337AA}"/>
  </bookViews>
  <sheets>
    <sheet name="Sheet1" sheetId="1" r:id="rId1"/>
  </sheets>
  <definedNames>
    <definedName name="solver_adj" localSheetId="0" hidden="1">Sheet1!$C$12:$E$12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Sheet1!$D$20</definedName>
    <definedName name="solver_lhs2" localSheetId="0" hidden="1">Sheet1!$D$21</definedName>
    <definedName name="solver_lhs3" localSheetId="0" hidden="1">Sheet1!$D$22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Sheet1!$F$20</definedName>
    <definedName name="solver_rhs2" localSheetId="0" hidden="1">Sheet1!$F$21</definedName>
    <definedName name="solver_rhs3" localSheetId="0" hidden="1">Sheet1!$F$22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  <c r="C16" i="1"/>
</calcChain>
</file>

<file path=xl/sharedStrings.xml><?xml version="1.0" encoding="utf-8"?>
<sst xmlns="http://schemas.openxmlformats.org/spreadsheetml/2006/main" count="37" uniqueCount="32">
  <si>
    <t>原始数据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</si>
  <si>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</si>
  <si>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</si>
  <si>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</si>
  <si>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KNO3</t>
    <phoneticPr fontId="1" type="noConversion"/>
  </si>
  <si>
    <t>Ca(PO4)2</t>
    <phoneticPr fontId="1" type="noConversion"/>
  </si>
  <si>
    <t>(NH4)2SO4</t>
    <phoneticPr fontId="1" type="noConversion"/>
  </si>
  <si>
    <t>决策变量</t>
    <phoneticPr fontId="1" type="noConversion"/>
  </si>
  <si>
    <t>各个产品配置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</si>
  <si>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</si>
  <si>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</si>
  <si>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</si>
  <si>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T1：规划配置化肥</t>
    <phoneticPr fontId="1" type="noConversion"/>
  </si>
  <si>
    <t>规划目标</t>
    <phoneticPr fontId="1" type="noConversion"/>
  </si>
  <si>
    <t>max 销售额</t>
    <phoneticPr fontId="1" type="noConversion"/>
  </si>
  <si>
    <t>w1 x1</t>
    <phoneticPr fontId="1" type="noConversion"/>
  </si>
  <si>
    <t>w2 x2</t>
    <phoneticPr fontId="1" type="noConversion"/>
  </si>
  <si>
    <t>w3 x3</t>
    <phoneticPr fontId="1" type="noConversion"/>
  </si>
  <si>
    <t>约束条件</t>
    <phoneticPr fontId="1" type="noConversion"/>
  </si>
  <si>
    <t>表达式</t>
    <phoneticPr fontId="1" type="noConversion"/>
  </si>
  <si>
    <t>约束取值</t>
    <phoneticPr fontId="1" type="noConversion"/>
  </si>
  <si>
    <t>1.KNO3供应量</t>
    <phoneticPr fontId="1" type="noConversion"/>
  </si>
  <si>
    <t>2.Ca(PO4)2供应量</t>
    <phoneticPr fontId="1" type="noConversion"/>
  </si>
  <si>
    <t>3.(NH4)2SO4供应量</t>
    <phoneticPr fontId="1" type="noConversion"/>
  </si>
  <si>
    <t>&lt;=</t>
    <phoneticPr fontId="1" type="noConversion"/>
  </si>
  <si>
    <t>4.各变量非负勾选</t>
    <phoneticPr fontId="1" type="noConversion"/>
  </si>
  <si>
    <t>sum(r1i xi)</t>
    <phoneticPr fontId="1" type="noConversion"/>
  </si>
  <si>
    <t>sum(r2i xi)</t>
    <phoneticPr fontId="1" type="noConversion"/>
  </si>
  <si>
    <t>sum(r3i xi)</t>
    <phoneticPr fontId="1" type="noConversion"/>
  </si>
  <si>
    <t>UnSign</t>
    <phoneticPr fontId="1" type="noConversion"/>
  </si>
  <si>
    <t>None</t>
    <phoneticPr fontId="1" type="noConversion"/>
  </si>
  <si>
    <t>售价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</si>
</sst>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1531-7CEE-4538-8569-CCE848DA5A3C}">
  <dimension ref="B1:F23"/>
  <sheetViews>
    <sheetView tabSelected="1" zoomScaleNormal="100" workbookViewId="0">
      <selection activeCell="I12" sqref="I12"/>
    </sheetView>
  </sheetViews>
  <sheetFormatPr defaultRowHeight="13.8" x14ac:dyDescent="0.25"/>
  <cols>
    <col min="1" max="1" width="5.77734375" customWidth="1"/>
    <col min="2" max="2" width="20.77734375" customWidth="1"/>
    <col min="3" max="10" width="12.77734375" customWidth="1"/>
  </cols>
  <sheetData>
    <row r="1" spans="2:5" x14ac:dyDescent="0.25">
      <c r="B1" s="24" t="s">
        <v>12</v>
      </c>
      <c r="C1" s="24"/>
      <c r="D1" s="24"/>
      <c r="E1" s="24"/>
    </row>
    <row r="3" spans="2:5" x14ac:dyDescent="0.25">
      <c r="B3" s="1" t="s">
        <v>0</v>
      </c>
    </row>
    <row r="4" spans="2:5" x14ac:dyDescent="0.25">
      <c r="B4" s="2"/>
      <c r="C4" s="3" t="s">
        <v>1</v>
      </c>
      <c r="D4" s="3" t="s">
        <v>2</v>
      </c>
      <c r="E4" s="4" t="s">
        <v>3</v>
      </c>
    </row>
    <row r="5" spans="2:5" x14ac:dyDescent="0.25">
      <c r="B5" s="5" t="s">
        <v>4</v>
      </c>
      <c r="C5" s="6">
        <v>0.56999999999999995</v>
      </c>
      <c r="D5" s="6">
        <v>0.56999999999999995</v>
      </c>
      <c r="E5" s="7">
        <v>0.28999999999999998</v>
      </c>
    </row>
    <row r="6" spans="2:5" x14ac:dyDescent="0.25">
      <c r="B6" s="5" t="s">
        <v>5</v>
      </c>
      <c r="C6" s="6">
        <v>0.43</v>
      </c>
      <c r="D6" s="6">
        <v>0.28999999999999998</v>
      </c>
      <c r="E6" s="7">
        <v>0.28999999999999998</v>
      </c>
    </row>
    <row r="7" spans="2:5" x14ac:dyDescent="0.25">
      <c r="B7" s="8" t="s">
        <v>6</v>
      </c>
      <c r="C7" s="9">
        <v>0</v>
      </c>
      <c r="D7" s="9">
        <v>0.14000000000000001</v>
      </c>
      <c r="E7" s="10">
        <v>0.42</v>
      </c>
    </row>
    <row r="8" spans="2:5" x14ac:dyDescent="0.25">
      <c r="B8" s="15" t="s">
        <v>31</v>
      </c>
      <c r="C8" s="13">
        <v>350</v>
      </c>
      <c r="D8" s="13">
        <v>300</v>
      </c>
      <c r="E8" s="14">
        <v>250</v>
      </c>
    </row>
    <row r="10" spans="2:5" x14ac:dyDescent="0.25">
      <c r="B10" s="11" t="s">
        <v>7</v>
      </c>
    </row>
    <row r="11" spans="2:5" x14ac:dyDescent="0.25">
      <c r="B11" s="22" t="s">
        <v>8</v>
      </c>
      <c r="C11" s="3" t="s">
        <v>9</v>
      </c>
      <c r="D11" s="3" t="s">
        <v>10</v>
      </c>
      <c r="E11" s="4" t="s">
        <v>11</v>
      </c>
    </row>
    <row r="12" spans="2:5" x14ac:dyDescent="0.25">
      <c r="B12" s="23"/>
      <c r="C12" s="18">
        <v>86.466165479642385</v>
      </c>
      <c r="D12" s="18">
        <v>0</v>
      </c>
      <c r="E12" s="19">
        <v>71.428571816661972</v>
      </c>
    </row>
    <row r="14" spans="2:5" x14ac:dyDescent="0.25">
      <c r="B14" s="12" t="s">
        <v>13</v>
      </c>
    </row>
    <row r="15" spans="2:5" x14ac:dyDescent="0.25">
      <c r="B15" s="25" t="s">
        <v>14</v>
      </c>
      <c r="C15" s="3" t="s">
        <v>15</v>
      </c>
      <c r="D15" s="3" t="s">
        <v>16</v>
      </c>
      <c r="E15" s="4" t="s">
        <v>17</v>
      </c>
    </row>
    <row r="16" spans="2:5" x14ac:dyDescent="0.25">
      <c r="B16" s="26"/>
      <c r="C16" s="27">
        <f>SUMPRODUCT(C8:E8,C12:E12)</f>
        <v>48120.30087204033</v>
      </c>
      <c r="D16" s="27"/>
      <c r="E16" s="28"/>
    </row>
    <row r="18" spans="2:6" x14ac:dyDescent="0.25">
      <c r="B18" s="1" t="s">
        <v>18</v>
      </c>
    </row>
    <row r="19" spans="2:6" x14ac:dyDescent="0.25">
      <c r="B19" s="16"/>
      <c r="C19" s="3" t="s">
        <v>19</v>
      </c>
      <c r="D19" s="3" t="s">
        <v>20</v>
      </c>
      <c r="E19" s="20" t="s">
        <v>18</v>
      </c>
      <c r="F19" s="21"/>
    </row>
    <row r="20" spans="2:6" x14ac:dyDescent="0.25">
      <c r="B20" s="5" t="s">
        <v>21</v>
      </c>
      <c r="C20" s="6" t="s">
        <v>26</v>
      </c>
      <c r="D20" s="6">
        <f>SUMPRODUCT(C5:E5,C12:E12)</f>
        <v>70.000000150228132</v>
      </c>
      <c r="E20" s="6" t="s">
        <v>24</v>
      </c>
      <c r="F20" s="7">
        <v>70</v>
      </c>
    </row>
    <row r="21" spans="2:6" x14ac:dyDescent="0.25">
      <c r="B21" s="5" t="s">
        <v>22</v>
      </c>
      <c r="C21" s="6" t="s">
        <v>27</v>
      </c>
      <c r="D21" s="6">
        <f>SUMPRODUCT(C6:E6,C12:E12)</f>
        <v>57.894736983078204</v>
      </c>
      <c r="E21" s="6" t="s">
        <v>24</v>
      </c>
      <c r="F21" s="7">
        <v>60</v>
      </c>
    </row>
    <row r="22" spans="2:6" x14ac:dyDescent="0.25">
      <c r="B22" s="5" t="s">
        <v>23</v>
      </c>
      <c r="C22" s="6" t="s">
        <v>28</v>
      </c>
      <c r="D22" s="6">
        <f>SUMPRODUCT(C7:E7,C12:E12)</f>
        <v>30.000000162998028</v>
      </c>
      <c r="E22" s="6" t="s">
        <v>24</v>
      </c>
      <c r="F22" s="7">
        <v>30</v>
      </c>
    </row>
    <row r="23" spans="2:6" x14ac:dyDescent="0.25">
      <c r="B23" s="17" t="s">
        <v>25</v>
      </c>
      <c r="C23" s="9" t="s">
        <v>29</v>
      </c>
      <c r="D23" s="9" t="s">
        <v>30</v>
      </c>
      <c r="E23" s="9" t="s">
        <v>30</v>
      </c>
      <c r="F23" s="10" t="s">
        <v>30</v>
      </c>
    </row>
  </sheetData>
  <mergeCells count="5">
    <mergeCell ref="E19:F19"/>
    <mergeCell ref="B11:B12"/>
    <mergeCell ref="B1:E1"/>
    <mergeCell ref="B15:B16"/>
    <mergeCell ref="C16:E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FORNOW SCI</dc:creator>
  <cp:lastModifiedBy>FORNOW SCI</cp:lastModifiedBy>
  <dcterms:created xsi:type="dcterms:W3CDTF">2024-11-09T05:33:44Z</dcterms:created>
  <dcterms:modified xsi:type="dcterms:W3CDTF">2024-11-14T12:41:46Z</dcterms:modified>
</cp:coreProperties>
</file>