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GRepository\Mworks.syslab\11.07第五次笔记\"/>
    </mc:Choice>
  </mc:AlternateContent>
  <xr:revisionPtr revIDLastSave="0" documentId="13_ncr:1_{A5B5CD37-D421-433A-BEA2-26A8B32A62E5}" xr6:coauthVersionLast="47" xr6:coauthVersionMax="47" xr10:uidLastSave="{00000000-0000-0000-0000-000000000000}"/>
  <bookViews>
    <workbookView xWindow="-108" yWindow="-108" windowWidth="23256" windowHeight="13176" xr2:uid="{CA5F4DE7-8BD3-4245-9A96-CE58D495522C}"/>
  </bookViews>
  <sheets>
    <sheet name="Sheet1" sheetId="1" r:id="rId1"/>
  </sheets>
  <definedNames>
    <definedName name="solver_adj" localSheetId="0" hidden="1">Sheet1!$C$12:$D$12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Sheet1!$C$12:$D$12</definedName>
    <definedName name="solver_lhs2" localSheetId="0" hidden="1">Sheet1!$D$19</definedName>
    <definedName name="solver_lhs3" localSheetId="0" hidden="1">Sheet1!$D$20</definedName>
    <definedName name="solver_lhs4" localSheetId="0" hidden="1">Sheet1!$D$21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Sheet1!$C$15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"整数"</definedName>
    <definedName name="solver_rhs2" localSheetId="0" hidden="1">Sheet1!$F$19</definedName>
    <definedName name="solver_rhs3" localSheetId="0" hidden="1">Sheet1!$F$20</definedName>
    <definedName name="solver_rhs4" localSheetId="0" hidden="1">Sheet1!$F$21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19" i="1"/>
  <c r="D20" i="1"/>
  <c r="D21" i="1"/>
  <c r="C15" i="1"/>
</calcChain>
</file>

<file path=xl/sharedStrings.xml><?xml version="1.0" encoding="utf-8"?>
<sst xmlns="http://schemas.openxmlformats.org/spreadsheetml/2006/main" count="35" uniqueCount="29">
  <si>
    <t>商品A（单位：件）</t>
    <phoneticPr fontId="1" type="noConversion"/>
  </si>
  <si>
    <t>商品B（单位：件）</t>
    <phoneticPr fontId="1" type="noConversion"/>
  </si>
  <si>
    <t>原料甲（千克/件）</t>
    <phoneticPr fontId="1" type="noConversion"/>
  </si>
  <si>
    <t>原料乙（千克/件）</t>
    <phoneticPr fontId="1" type="noConversion"/>
  </si>
  <si>
    <t>利润（万元/件）</t>
    <phoneticPr fontId="1" type="noConversion"/>
  </si>
  <si>
    <t>设备丙（台/件）</t>
    <phoneticPr fontId="1" type="noConversion"/>
  </si>
  <si>
    <t>决策变量</t>
    <phoneticPr fontId="1" type="noConversion"/>
  </si>
  <si>
    <t>商品A产量</t>
    <phoneticPr fontId="1" type="noConversion"/>
  </si>
  <si>
    <t>商品B产量</t>
    <phoneticPr fontId="1" type="noConversion"/>
  </si>
  <si>
    <t>目标函数：利润最大</t>
    <phoneticPr fontId="1" type="noConversion"/>
  </si>
  <si>
    <t>max（利润）</t>
    <phoneticPr fontId="1" type="noConversion"/>
  </si>
  <si>
    <t>约束条件</t>
    <phoneticPr fontId="1" type="noConversion"/>
  </si>
  <si>
    <t>公式</t>
    <phoneticPr fontId="1" type="noConversion"/>
  </si>
  <si>
    <t>2.原料乙消耗不高于12</t>
    <phoneticPr fontId="1" type="noConversion"/>
  </si>
  <si>
    <t>3.设备丙的使用台数不高于9</t>
    <phoneticPr fontId="1" type="noConversion"/>
  </si>
  <si>
    <t>&lt;=</t>
    <phoneticPr fontId="1" type="noConversion"/>
  </si>
  <si>
    <t>正整数</t>
    <phoneticPr fontId="1" type="noConversion"/>
  </si>
  <si>
    <t>1.原料甲消耗不高于20</t>
    <phoneticPr fontId="1" type="noConversion"/>
  </si>
  <si>
    <t>原始数据</t>
    <phoneticPr fontId="1" type="noConversion"/>
  </si>
  <si>
    <t>B5*A3+C5*B13</t>
    <phoneticPr fontId="1" type="noConversion"/>
  </si>
  <si>
    <t>A13*B6+B13*C6</t>
    <phoneticPr fontId="1" type="noConversion"/>
  </si>
  <si>
    <t>A13*B8+B13*C8</t>
    <phoneticPr fontId="1" type="noConversion"/>
  </si>
  <si>
    <t>约束对象最终取值</t>
    <phoneticPr fontId="1" type="noConversion"/>
  </si>
  <si>
    <t>各个商品的生产数量</t>
    <phoneticPr fontId="1" type="noConversion"/>
  </si>
  <si>
    <t xml:space="preserve">参考练习，博客复现：https://zhuanlan.zhihu.com/p/137963152 </t>
    <phoneticPr fontId="1" type="noConversion"/>
  </si>
  <si>
    <t>UnInt</t>
    <phoneticPr fontId="1" type="noConversion"/>
  </si>
  <si>
    <t>无</t>
    <phoneticPr fontId="1" type="noConversion"/>
  </si>
  <si>
    <t>4.商品A产量为正整数</t>
    <phoneticPr fontId="1" type="noConversion"/>
  </si>
  <si>
    <t>5.商品B产量为正整数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</si>
</sst>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137963152%20&#21338;&#23458;&#22797;&#2961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D93F-030F-43CB-A884-458226DDBB73}">
  <dimension ref="B1:F23"/>
  <sheetViews>
    <sheetView tabSelected="1" workbookViewId="0">
      <selection activeCell="F4" sqref="F4"/>
    </sheetView>
  </sheetViews>
  <sheetFormatPr defaultRowHeight="13.8" x14ac:dyDescent="0.25"/>
  <cols>
    <col min="1" max="1" width="5.77734375" customWidth="1"/>
    <col min="2" max="2" width="27.21875" customWidth="1"/>
    <col min="3" max="3" width="19.44140625" customWidth="1"/>
    <col min="4" max="4" width="19" customWidth="1"/>
    <col min="5" max="5" width="8.21875" customWidth="1"/>
  </cols>
  <sheetData>
    <row r="1" spans="2:6" x14ac:dyDescent="0.25">
      <c r="B1" s="24" t="s">
        <v>24</v>
      </c>
      <c r="C1" s="25"/>
      <c r="D1" s="25"/>
      <c r="E1" s="6"/>
      <c r="F1" s="6"/>
    </row>
    <row r="2" spans="2:6" x14ac:dyDescent="0.25">
      <c r="B2" s="7"/>
      <c r="C2" s="6"/>
      <c r="D2" s="6"/>
      <c r="E2" s="6"/>
      <c r="F2" s="6"/>
    </row>
    <row r="3" spans="2:6" x14ac:dyDescent="0.25">
      <c r="B3" s="10" t="s">
        <v>18</v>
      </c>
      <c r="C3" s="6"/>
      <c r="D3" s="6"/>
      <c r="E3" s="6"/>
      <c r="F3" s="6"/>
    </row>
    <row r="4" spans="2:6" x14ac:dyDescent="0.25">
      <c r="B4" s="11"/>
      <c r="C4" s="5" t="s">
        <v>0</v>
      </c>
      <c r="D4" s="5" t="s">
        <v>1</v>
      </c>
      <c r="E4" s="6"/>
      <c r="F4" s="6"/>
    </row>
    <row r="5" spans="2:6" x14ac:dyDescent="0.25">
      <c r="B5" s="11" t="s">
        <v>2</v>
      </c>
      <c r="C5" s="5">
        <v>4</v>
      </c>
      <c r="D5" s="5">
        <v>0</v>
      </c>
      <c r="E5" s="6"/>
      <c r="F5" s="6"/>
    </row>
    <row r="6" spans="2:6" x14ac:dyDescent="0.25">
      <c r="B6" s="11" t="s">
        <v>3</v>
      </c>
      <c r="C6" s="5">
        <v>0</v>
      </c>
      <c r="D6" s="5">
        <v>4</v>
      </c>
      <c r="E6" s="6"/>
      <c r="F6" s="6"/>
    </row>
    <row r="7" spans="2:6" x14ac:dyDescent="0.25">
      <c r="B7" s="11" t="s">
        <v>4</v>
      </c>
      <c r="C7" s="5">
        <v>2</v>
      </c>
      <c r="D7" s="5">
        <v>3</v>
      </c>
      <c r="E7" s="6"/>
      <c r="F7" s="6"/>
    </row>
    <row r="8" spans="2:6" x14ac:dyDescent="0.25">
      <c r="B8" s="11" t="s">
        <v>5</v>
      </c>
      <c r="C8" s="5">
        <v>1</v>
      </c>
      <c r="D8" s="5">
        <v>2</v>
      </c>
      <c r="E8" s="6"/>
      <c r="F8" s="6"/>
    </row>
    <row r="9" spans="2:6" x14ac:dyDescent="0.25">
      <c r="B9" s="12"/>
      <c r="C9" s="6"/>
      <c r="D9" s="6"/>
      <c r="E9" s="6"/>
      <c r="F9" s="6"/>
    </row>
    <row r="10" spans="2:6" x14ac:dyDescent="0.25">
      <c r="B10" s="10" t="s">
        <v>6</v>
      </c>
      <c r="C10" s="16"/>
      <c r="D10" s="16"/>
      <c r="E10" s="16"/>
      <c r="F10" s="16"/>
    </row>
    <row r="11" spans="2:6" x14ac:dyDescent="0.25">
      <c r="B11" s="20" t="s">
        <v>23</v>
      </c>
      <c r="C11" s="8" t="s">
        <v>7</v>
      </c>
      <c r="D11" s="9" t="s">
        <v>8</v>
      </c>
      <c r="E11" s="16"/>
      <c r="F11" s="16"/>
    </row>
    <row r="12" spans="2:6" x14ac:dyDescent="0.25">
      <c r="B12" s="21"/>
      <c r="C12" s="3">
        <v>5</v>
      </c>
      <c r="D12" s="4">
        <v>2</v>
      </c>
      <c r="E12" s="16"/>
      <c r="F12" s="16"/>
    </row>
    <row r="13" spans="2:6" x14ac:dyDescent="0.25">
      <c r="B13" s="12"/>
      <c r="C13" s="16"/>
      <c r="D13" s="16"/>
      <c r="E13" s="16"/>
      <c r="F13" s="16"/>
    </row>
    <row r="14" spans="2:6" x14ac:dyDescent="0.25">
      <c r="B14" s="10" t="s">
        <v>9</v>
      </c>
      <c r="C14" s="16"/>
      <c r="D14" s="16"/>
      <c r="E14" s="16"/>
      <c r="F14" s="16"/>
    </row>
    <row r="15" spans="2:6" x14ac:dyDescent="0.25">
      <c r="B15" s="14" t="s">
        <v>10</v>
      </c>
      <c r="C15" s="23">
        <f>C12*C7+D12*D7</f>
        <v>16</v>
      </c>
      <c r="D15" s="22"/>
      <c r="E15" s="16"/>
      <c r="F15" s="16"/>
    </row>
    <row r="16" spans="2:6" x14ac:dyDescent="0.25">
      <c r="E16" s="16"/>
      <c r="F16" s="16"/>
    </row>
    <row r="17" spans="2:6" x14ac:dyDescent="0.25">
      <c r="B17" s="10" t="s">
        <v>11</v>
      </c>
      <c r="C17" s="16"/>
      <c r="D17" s="16"/>
      <c r="E17" s="16"/>
      <c r="F17" s="16"/>
    </row>
    <row r="18" spans="2:6" x14ac:dyDescent="0.25">
      <c r="B18" s="13"/>
      <c r="C18" s="8" t="s">
        <v>12</v>
      </c>
      <c r="D18" s="8" t="s">
        <v>22</v>
      </c>
      <c r="E18" s="17" t="s">
        <v>11</v>
      </c>
      <c r="F18" s="18"/>
    </row>
    <row r="19" spans="2:6" x14ac:dyDescent="0.25">
      <c r="B19" s="15" t="s">
        <v>17</v>
      </c>
      <c r="C19" s="1" t="s">
        <v>19</v>
      </c>
      <c r="D19" s="1">
        <f>C5*C12+D5*D12</f>
        <v>20</v>
      </c>
      <c r="E19" s="1" t="s">
        <v>15</v>
      </c>
      <c r="F19" s="2">
        <v>20</v>
      </c>
    </row>
    <row r="20" spans="2:6" x14ac:dyDescent="0.25">
      <c r="B20" s="15" t="s">
        <v>13</v>
      </c>
      <c r="C20" s="1" t="s">
        <v>20</v>
      </c>
      <c r="D20" s="1">
        <f>C12*C6+D12*D6</f>
        <v>8</v>
      </c>
      <c r="E20" s="1" t="s">
        <v>15</v>
      </c>
      <c r="F20" s="2">
        <v>12</v>
      </c>
    </row>
    <row r="21" spans="2:6" x14ac:dyDescent="0.25">
      <c r="B21" s="15" t="s">
        <v>14</v>
      </c>
      <c r="C21" s="1" t="s">
        <v>21</v>
      </c>
      <c r="D21" s="1">
        <f>C12*C8+D12*D8</f>
        <v>9</v>
      </c>
      <c r="E21" s="1" t="s">
        <v>15</v>
      </c>
      <c r="F21" s="2">
        <v>9</v>
      </c>
    </row>
    <row r="22" spans="2:6" x14ac:dyDescent="0.25">
      <c r="B22" s="15" t="s">
        <v>27</v>
      </c>
      <c r="C22" s="1" t="s">
        <v>26</v>
      </c>
      <c r="D22" s="1">
        <f>C12</f>
        <v>5</v>
      </c>
      <c r="E22" s="1" t="s">
        <v>16</v>
      </c>
      <c r="F22" s="2" t="s">
        <v>25</v>
      </c>
    </row>
    <row r="23" spans="2:6" x14ac:dyDescent="0.25">
      <c r="B23" s="19" t="s">
        <v>28</v>
      </c>
      <c r="C23" s="3" t="s">
        <v>26</v>
      </c>
      <c r="D23" s="3">
        <f>D12</f>
        <v>2</v>
      </c>
      <c r="E23" s="3" t="s">
        <v>16</v>
      </c>
      <c r="F23" s="4" t="s">
        <v>25</v>
      </c>
    </row>
  </sheetData>
  <mergeCells count="3">
    <mergeCell ref="B1:D1"/>
    <mergeCell ref="C15:D15"/>
    <mergeCell ref="E18:F18"/>
  </mergeCells>
  <phoneticPr fontId="1" type="noConversion"/>
  <hyperlinks>
    <hyperlink ref="B1" r:id="rId1" display="https://zhuanlan.zhihu.com/p/137963152 博客复现" xr:uid="{5232C359-B62D-41C8-A16E-51967CE47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2024-11-07T02:53:14Z</dcterms:created>
  <dcterms:modified xsi:type="dcterms:W3CDTF">2024-11-07T06:06:56Z</dcterms:modified>
</cp:coreProperties>
</file>