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D:\spyNow\化工原理实验\干燥\"/>
    </mc:Choice>
  </mc:AlternateContent>
  <xr:revisionPtr revIDLastSave="0" documentId="13_ncr:1_{A3276926-1B37-47ED-BA68-769CFE9E1AE1}" xr6:coauthVersionLast="47" xr6:coauthVersionMax="47" xr10:uidLastSave="{00000000-0000-0000-0000-000000000000}"/>
  <bookViews>
    <workbookView xWindow="-108" yWindow="-108" windowWidth="23256" windowHeight="13176" activeTab="5" xr2:uid="{00000000-000D-0000-FFFF-FFFF00000000}"/>
  </bookViews>
  <sheets>
    <sheet name="原始数据1" sheetId="1" r:id="rId1"/>
    <sheet name="原始数据2" sheetId="2" r:id="rId2"/>
    <sheet name="数据预处理" sheetId="3" r:id="rId3"/>
    <sheet name="干燥曲线" sheetId="4" r:id="rId4"/>
    <sheet name="干燥速率曲线" sheetId="5" r:id="rId5"/>
    <sheet name="结果整合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3" l="1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<sst xmlns="http://schemas.openxmlformats.org/spreadsheetml/2006/main" count="20" uniqueCount="17">
  <si>
    <t>序号</t>
  </si>
  <si>
    <t>累计时间τ/min</t>
  </si>
  <si>
    <t>总质量W1/g</t>
  </si>
  <si>
    <t>干球温度t_dry/℃</t>
  </si>
  <si>
    <t>湿球温度t_wet/℃</t>
  </si>
  <si>
    <t>原始数据记录</t>
  </si>
  <si>
    <t>数据处理结果</t>
  </si>
  <si>
    <t>湿物料质量G(G=W1-W2)/g</t>
  </si>
  <si>
    <t>干基含水量X/kg·kg^(-1)干基</t>
  </si>
  <si>
    <t>平均含水量Xbar/kg·kg^(-1)干基</t>
  </si>
  <si>
    <t>干燥速率U/kg·m^(-2)·h^(-1)</t>
  </si>
  <si>
    <t>注：拟合时采相邻数据的平均值，少一个数据点</t>
  </si>
  <si>
    <t>毛毡润湿前质量m_1/g</t>
    <phoneticPr fontId="4" type="noConversion"/>
  </si>
  <si>
    <t>毛毡润湿后质量m_2/g</t>
    <phoneticPr fontId="4" type="noConversion"/>
  </si>
  <si>
    <t>托架质量W2/g</t>
    <phoneticPr fontId="4" type="noConversion"/>
  </si>
  <si>
    <t>绝干质量G'/g</t>
    <phoneticPr fontId="4" type="noConversion"/>
  </si>
  <si>
    <t>节流孔上下游两侧压差ΔP/Pa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</si>
</sst>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0.0000_);[Red]\(0.0000\)"/>
    <numFmt numFmtId="178" formatCode="0.00_);[Red]\(0.00\)"/>
    <numFmt numFmtId="179" formatCode="0.0_ "/>
  </numFmts>
  <fonts count="6" x14ac:knownFonts="1">
    <font>
      <sz val="11"/>
      <color theme="1"/>
      <name val="等线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9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77" fontId="2" fillId="0" borderId="4" xfId="0" applyNumberFormat="1" applyFont="1" applyBorder="1" applyAlignment="1">
      <alignment horizontal="center" vertical="center"/>
    </xf>
    <xf numFmtId="177" fontId="2" fillId="0" borderId="5" xfId="0" applyNumberFormat="1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465676</xdr:colOff>
      <xdr:row>36</xdr:row>
      <xdr:rowOff>90640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280BDDB-50B6-1651-1B4A-A77E074C0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90476" cy="6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17981</xdr:colOff>
      <xdr:row>36</xdr:row>
      <xdr:rowOff>157307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21656B1-CDFF-B3EB-73AC-C6C867766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52381" cy="6466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113600</xdr:colOff>
      <xdr:row>47</xdr:row>
      <xdr:rowOff>86589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FA778E3-952D-DFCC-11E5-7BD905DC0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00000" cy="83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zoomScale="70" zoomScaleNormal="70" workbookViewId="0">
      <selection activeCell="E16" sqref="E16"/>
    </sheetView>
  </sheetViews>
  <sheetFormatPr defaultColWidth="9" defaultRowHeight="13.8" x14ac:dyDescent="0.25"/>
  <cols>
    <col min="1" max="1" width="30.77734375" style="8" customWidth="1"/>
    <col min="2" max="5" width="24.77734375" style="8" customWidth="1"/>
    <col min="6" max="6" width="24.77734375" customWidth="1"/>
  </cols>
  <sheetData>
    <row r="1" spans="1:5" x14ac:dyDescent="0.25">
      <c r="A1" s="9" t="s">
        <v>12</v>
      </c>
      <c r="B1" s="11">
        <v>2.6</v>
      </c>
      <c r="C1" s="11"/>
      <c r="D1" s="11"/>
      <c r="E1" s="11"/>
    </row>
    <row r="2" spans="1:5" x14ac:dyDescent="0.25">
      <c r="A2" s="9" t="s">
        <v>13</v>
      </c>
      <c r="B2" s="11">
        <v>52.6</v>
      </c>
      <c r="C2" s="11"/>
      <c r="D2" s="11"/>
      <c r="E2" s="11"/>
    </row>
    <row r="3" spans="1:5" x14ac:dyDescent="0.25">
      <c r="A3" s="9" t="s">
        <v>14</v>
      </c>
      <c r="B3" s="11">
        <v>149.6</v>
      </c>
      <c r="C3" s="11"/>
      <c r="D3" s="11"/>
      <c r="E3" s="11"/>
    </row>
    <row r="4" spans="1:5" x14ac:dyDescent="0.25">
      <c r="A4" s="9" t="s">
        <v>15</v>
      </c>
      <c r="B4" s="11">
        <v>23.9</v>
      </c>
      <c r="C4" s="11"/>
      <c r="D4" s="11"/>
      <c r="E4" s="11"/>
    </row>
    <row r="5" spans="1:5" x14ac:dyDescent="0.25">
      <c r="A5" s="10" t="s">
        <v>16</v>
      </c>
      <c r="B5" s="11">
        <v>1500</v>
      </c>
      <c r="C5" s="11"/>
      <c r="D5" s="11"/>
      <c r="E5" s="11"/>
    </row>
  </sheetData>
  <mergeCells count="5">
    <mergeCell ref="B1:E1"/>
    <mergeCell ref="B2:E2"/>
    <mergeCell ref="B3:E3"/>
    <mergeCell ref="B4:E4"/>
    <mergeCell ref="B5:E5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5"/>
  <sheetViews>
    <sheetView topLeftCell="A7" workbookViewId="0">
      <selection activeCell="B2" sqref="B2:B35"/>
    </sheetView>
  </sheetViews>
  <sheetFormatPr defaultColWidth="9" defaultRowHeight="13.8" x14ac:dyDescent="0.25"/>
  <cols>
    <col min="1" max="5" width="24.77734375" customWidth="1"/>
  </cols>
  <sheetData>
    <row r="1" spans="1:5" x14ac:dyDescent="0.2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</row>
    <row r="2" spans="1:5" x14ac:dyDescent="0.25">
      <c r="A2" s="6">
        <v>1</v>
      </c>
      <c r="B2" s="6">
        <f t="shared" ref="B2:B35" si="0">A2*3-3</f>
        <v>0</v>
      </c>
      <c r="C2" s="7">
        <v>220.2</v>
      </c>
      <c r="D2" s="7">
        <v>72</v>
      </c>
      <c r="E2" s="7">
        <v>37</v>
      </c>
    </row>
    <row r="3" spans="1:5" x14ac:dyDescent="0.25">
      <c r="A3" s="6">
        <v>2</v>
      </c>
      <c r="B3" s="6">
        <f t="shared" si="0"/>
        <v>3</v>
      </c>
      <c r="C3" s="7">
        <v>217.9</v>
      </c>
      <c r="D3" s="7">
        <v>72</v>
      </c>
      <c r="E3" s="7">
        <v>37</v>
      </c>
    </row>
    <row r="4" spans="1:5" x14ac:dyDescent="0.25">
      <c r="A4" s="6">
        <v>3</v>
      </c>
      <c r="B4" s="6">
        <f t="shared" si="0"/>
        <v>6</v>
      </c>
      <c r="C4" s="7">
        <v>216</v>
      </c>
      <c r="D4" s="7">
        <v>72</v>
      </c>
      <c r="E4" s="7">
        <v>37</v>
      </c>
    </row>
    <row r="5" spans="1:5" x14ac:dyDescent="0.25">
      <c r="A5" s="6">
        <v>4</v>
      </c>
      <c r="B5" s="6">
        <f t="shared" si="0"/>
        <v>9</v>
      </c>
      <c r="C5" s="7">
        <v>214.3</v>
      </c>
      <c r="D5" s="7">
        <v>72</v>
      </c>
      <c r="E5" s="7">
        <v>37</v>
      </c>
    </row>
    <row r="6" spans="1:5" x14ac:dyDescent="0.25">
      <c r="A6" s="6">
        <v>5</v>
      </c>
      <c r="B6" s="6">
        <f t="shared" si="0"/>
        <v>12</v>
      </c>
      <c r="C6" s="7">
        <v>212.7</v>
      </c>
      <c r="D6" s="7">
        <v>72</v>
      </c>
      <c r="E6" s="7">
        <v>37</v>
      </c>
    </row>
    <row r="7" spans="1:5" x14ac:dyDescent="0.25">
      <c r="A7" s="6">
        <v>6</v>
      </c>
      <c r="B7" s="6">
        <f t="shared" si="0"/>
        <v>15</v>
      </c>
      <c r="C7" s="7">
        <v>210.6</v>
      </c>
      <c r="D7" s="7">
        <v>72</v>
      </c>
      <c r="E7" s="7">
        <v>37</v>
      </c>
    </row>
    <row r="8" spans="1:5" x14ac:dyDescent="0.25">
      <c r="A8" s="6">
        <v>7</v>
      </c>
      <c r="B8" s="6">
        <f t="shared" si="0"/>
        <v>18</v>
      </c>
      <c r="C8" s="7">
        <v>208.8</v>
      </c>
      <c r="D8" s="7">
        <v>72</v>
      </c>
      <c r="E8" s="7">
        <v>37</v>
      </c>
    </row>
    <row r="9" spans="1:5" x14ac:dyDescent="0.25">
      <c r="A9" s="6">
        <v>8</v>
      </c>
      <c r="B9" s="6">
        <f t="shared" si="0"/>
        <v>21</v>
      </c>
      <c r="C9" s="7">
        <v>207.7</v>
      </c>
      <c r="D9" s="7">
        <v>72</v>
      </c>
      <c r="E9" s="7">
        <v>37</v>
      </c>
    </row>
    <row r="10" spans="1:5" x14ac:dyDescent="0.25">
      <c r="A10" s="6">
        <v>9</v>
      </c>
      <c r="B10" s="6">
        <f t="shared" si="0"/>
        <v>24</v>
      </c>
      <c r="C10" s="7">
        <v>205.1</v>
      </c>
      <c r="D10" s="7">
        <v>72</v>
      </c>
      <c r="E10" s="7">
        <v>37</v>
      </c>
    </row>
    <row r="11" spans="1:5" x14ac:dyDescent="0.25">
      <c r="A11" s="6">
        <v>10</v>
      </c>
      <c r="B11" s="6">
        <f t="shared" si="0"/>
        <v>27</v>
      </c>
      <c r="C11" s="7">
        <v>203</v>
      </c>
      <c r="D11" s="7">
        <v>72</v>
      </c>
      <c r="E11" s="7">
        <v>37</v>
      </c>
    </row>
    <row r="12" spans="1:5" x14ac:dyDescent="0.25">
      <c r="A12" s="6">
        <v>11</v>
      </c>
      <c r="B12" s="6">
        <f t="shared" si="0"/>
        <v>30</v>
      </c>
      <c r="C12" s="7">
        <v>201.2</v>
      </c>
      <c r="D12" s="7">
        <v>72</v>
      </c>
      <c r="E12" s="7">
        <v>37</v>
      </c>
    </row>
    <row r="13" spans="1:5" x14ac:dyDescent="0.25">
      <c r="A13" s="6">
        <v>12</v>
      </c>
      <c r="B13" s="6">
        <f t="shared" si="0"/>
        <v>33</v>
      </c>
      <c r="C13" s="7">
        <v>199.2</v>
      </c>
      <c r="D13" s="7">
        <v>72</v>
      </c>
      <c r="E13" s="7">
        <v>37</v>
      </c>
    </row>
    <row r="14" spans="1:5" x14ac:dyDescent="0.25">
      <c r="A14" s="6">
        <v>13</v>
      </c>
      <c r="B14" s="6">
        <f t="shared" si="0"/>
        <v>36</v>
      </c>
      <c r="C14" s="7">
        <v>197.4</v>
      </c>
      <c r="D14" s="7">
        <v>72</v>
      </c>
      <c r="E14" s="7">
        <v>37</v>
      </c>
    </row>
    <row r="15" spans="1:5" x14ac:dyDescent="0.25">
      <c r="A15" s="6">
        <v>14</v>
      </c>
      <c r="B15" s="6">
        <f t="shared" si="0"/>
        <v>39</v>
      </c>
      <c r="C15" s="7">
        <v>195.5</v>
      </c>
      <c r="D15" s="7">
        <v>72</v>
      </c>
      <c r="E15" s="7">
        <v>37</v>
      </c>
    </row>
    <row r="16" spans="1:5" x14ac:dyDescent="0.25">
      <c r="A16" s="6">
        <v>15</v>
      </c>
      <c r="B16" s="6">
        <f t="shared" si="0"/>
        <v>42</v>
      </c>
      <c r="C16" s="7">
        <v>193.6</v>
      </c>
      <c r="D16" s="7">
        <v>72</v>
      </c>
      <c r="E16" s="7">
        <v>37</v>
      </c>
    </row>
    <row r="17" spans="1:5" x14ac:dyDescent="0.25">
      <c r="A17" s="6">
        <v>16</v>
      </c>
      <c r="B17" s="6">
        <f t="shared" si="0"/>
        <v>45</v>
      </c>
      <c r="C17" s="7">
        <v>191.7</v>
      </c>
      <c r="D17" s="7">
        <v>72</v>
      </c>
      <c r="E17" s="7">
        <v>37</v>
      </c>
    </row>
    <row r="18" spans="1:5" x14ac:dyDescent="0.25">
      <c r="A18" s="6">
        <v>17</v>
      </c>
      <c r="B18" s="6">
        <f t="shared" si="0"/>
        <v>48</v>
      </c>
      <c r="C18" s="7">
        <v>189.9</v>
      </c>
      <c r="D18" s="7">
        <v>72</v>
      </c>
      <c r="E18" s="7">
        <v>37</v>
      </c>
    </row>
    <row r="19" spans="1:5" x14ac:dyDescent="0.25">
      <c r="A19" s="6">
        <v>18</v>
      </c>
      <c r="B19" s="6">
        <f t="shared" si="0"/>
        <v>51</v>
      </c>
      <c r="C19" s="7">
        <v>188</v>
      </c>
      <c r="D19" s="7">
        <v>72</v>
      </c>
      <c r="E19" s="7">
        <v>37</v>
      </c>
    </row>
    <row r="20" spans="1:5" x14ac:dyDescent="0.25">
      <c r="A20" s="6">
        <v>19</v>
      </c>
      <c r="B20" s="6">
        <f t="shared" si="0"/>
        <v>54</v>
      </c>
      <c r="C20" s="7">
        <v>186.2</v>
      </c>
      <c r="D20" s="7">
        <v>72</v>
      </c>
      <c r="E20" s="7">
        <v>37</v>
      </c>
    </row>
    <row r="21" spans="1:5" x14ac:dyDescent="0.25">
      <c r="A21" s="6">
        <v>20</v>
      </c>
      <c r="B21" s="6">
        <f t="shared" si="0"/>
        <v>57</v>
      </c>
      <c r="C21" s="7">
        <v>184.4</v>
      </c>
      <c r="D21" s="7">
        <v>72</v>
      </c>
      <c r="E21" s="7">
        <v>37</v>
      </c>
    </row>
    <row r="22" spans="1:5" x14ac:dyDescent="0.25">
      <c r="A22" s="6">
        <v>21</v>
      </c>
      <c r="B22" s="6">
        <f t="shared" si="0"/>
        <v>60</v>
      </c>
      <c r="C22" s="7">
        <v>182.6</v>
      </c>
      <c r="D22" s="7">
        <v>72</v>
      </c>
      <c r="E22" s="7">
        <v>37</v>
      </c>
    </row>
    <row r="23" spans="1:5" x14ac:dyDescent="0.25">
      <c r="A23" s="6">
        <v>22</v>
      </c>
      <c r="B23" s="6">
        <f t="shared" si="0"/>
        <v>63</v>
      </c>
      <c r="C23" s="7">
        <v>180.9</v>
      </c>
      <c r="D23" s="7">
        <v>72</v>
      </c>
      <c r="E23" s="7">
        <v>37</v>
      </c>
    </row>
    <row r="24" spans="1:5" x14ac:dyDescent="0.25">
      <c r="A24" s="6">
        <v>23</v>
      </c>
      <c r="B24" s="6">
        <f t="shared" si="0"/>
        <v>66</v>
      </c>
      <c r="C24" s="7">
        <v>179.7</v>
      </c>
      <c r="D24" s="7">
        <v>72</v>
      </c>
      <c r="E24" s="7">
        <v>37</v>
      </c>
    </row>
    <row r="25" spans="1:5" x14ac:dyDescent="0.25">
      <c r="A25" s="6">
        <v>24</v>
      </c>
      <c r="B25" s="6">
        <f t="shared" si="0"/>
        <v>69</v>
      </c>
      <c r="C25" s="7">
        <v>178.9</v>
      </c>
      <c r="D25" s="7">
        <v>72</v>
      </c>
      <c r="E25" s="7">
        <v>37</v>
      </c>
    </row>
    <row r="26" spans="1:5" x14ac:dyDescent="0.25">
      <c r="A26" s="6">
        <v>25</v>
      </c>
      <c r="B26" s="6">
        <f t="shared" si="0"/>
        <v>72</v>
      </c>
      <c r="C26" s="7">
        <v>178</v>
      </c>
      <c r="D26" s="7">
        <v>72</v>
      </c>
      <c r="E26" s="7">
        <v>37</v>
      </c>
    </row>
    <row r="27" spans="1:5" x14ac:dyDescent="0.25">
      <c r="A27" s="6">
        <v>26</v>
      </c>
      <c r="B27" s="6">
        <f t="shared" si="0"/>
        <v>75</v>
      </c>
      <c r="C27" s="7">
        <v>177.3</v>
      </c>
      <c r="D27" s="7">
        <v>72</v>
      </c>
      <c r="E27" s="7">
        <v>37</v>
      </c>
    </row>
    <row r="28" spans="1:5" x14ac:dyDescent="0.25">
      <c r="A28" s="6">
        <v>27</v>
      </c>
      <c r="B28" s="6">
        <f t="shared" si="0"/>
        <v>78</v>
      </c>
      <c r="C28" s="7">
        <v>176.7</v>
      </c>
      <c r="D28" s="7">
        <v>72</v>
      </c>
      <c r="E28" s="7">
        <v>37</v>
      </c>
    </row>
    <row r="29" spans="1:5" x14ac:dyDescent="0.25">
      <c r="A29" s="6">
        <v>28</v>
      </c>
      <c r="B29" s="6">
        <f t="shared" si="0"/>
        <v>81</v>
      </c>
      <c r="C29" s="7">
        <v>176.1</v>
      </c>
      <c r="D29" s="7">
        <v>72</v>
      </c>
      <c r="E29" s="7">
        <v>37</v>
      </c>
    </row>
    <row r="30" spans="1:5" x14ac:dyDescent="0.25">
      <c r="A30" s="6">
        <v>29</v>
      </c>
      <c r="B30" s="6">
        <f t="shared" si="0"/>
        <v>84</v>
      </c>
      <c r="C30" s="7">
        <v>175.5</v>
      </c>
      <c r="D30" s="7">
        <v>72</v>
      </c>
      <c r="E30" s="7">
        <v>37</v>
      </c>
    </row>
    <row r="31" spans="1:5" x14ac:dyDescent="0.25">
      <c r="A31" s="6">
        <v>30</v>
      </c>
      <c r="B31" s="6">
        <f t="shared" si="0"/>
        <v>87</v>
      </c>
      <c r="C31" s="7">
        <v>174.9</v>
      </c>
      <c r="D31" s="7">
        <v>72</v>
      </c>
      <c r="E31" s="7">
        <v>37</v>
      </c>
    </row>
    <row r="32" spans="1:5" x14ac:dyDescent="0.25">
      <c r="A32" s="6">
        <v>31</v>
      </c>
      <c r="B32" s="6">
        <f t="shared" si="0"/>
        <v>90</v>
      </c>
      <c r="C32" s="7">
        <v>174.5</v>
      </c>
      <c r="D32" s="7">
        <v>72</v>
      </c>
      <c r="E32" s="7">
        <v>37</v>
      </c>
    </row>
    <row r="33" spans="1:5" x14ac:dyDescent="0.25">
      <c r="A33" s="6">
        <v>32</v>
      </c>
      <c r="B33" s="6">
        <f t="shared" si="0"/>
        <v>93</v>
      </c>
      <c r="C33" s="7">
        <v>174.1</v>
      </c>
      <c r="D33" s="7">
        <v>72</v>
      </c>
      <c r="E33" s="7">
        <v>37</v>
      </c>
    </row>
    <row r="34" spans="1:5" x14ac:dyDescent="0.25">
      <c r="A34" s="6">
        <v>33</v>
      </c>
      <c r="B34" s="6">
        <f t="shared" si="0"/>
        <v>96</v>
      </c>
      <c r="C34" s="7">
        <v>173.9</v>
      </c>
      <c r="D34" s="7">
        <v>72</v>
      </c>
      <c r="E34" s="7">
        <v>37</v>
      </c>
    </row>
    <row r="35" spans="1:5" x14ac:dyDescent="0.25">
      <c r="A35" s="6">
        <v>34</v>
      </c>
      <c r="B35" s="6">
        <f t="shared" si="0"/>
        <v>99</v>
      </c>
      <c r="C35" s="7">
        <v>173.8</v>
      </c>
      <c r="D35" s="7">
        <v>72</v>
      </c>
      <c r="E35" s="7">
        <v>37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7"/>
  <sheetViews>
    <sheetView workbookViewId="0">
      <selection activeCell="G20" sqref="G20"/>
    </sheetView>
  </sheetViews>
  <sheetFormatPr defaultColWidth="9" defaultRowHeight="13.8" x14ac:dyDescent="0.25"/>
  <cols>
    <col min="1" max="1" width="5.77734375" style="1" customWidth="1"/>
    <col min="2" max="3" width="15.77734375" customWidth="1"/>
    <col min="4" max="7" width="30.77734375" style="2" customWidth="1"/>
  </cols>
  <sheetData>
    <row r="1" spans="1:7" ht="19.95" customHeight="1" x14ac:dyDescent="0.25">
      <c r="A1" s="14" t="s">
        <v>5</v>
      </c>
      <c r="B1" s="14"/>
      <c r="C1" s="14"/>
      <c r="D1" s="15" t="s">
        <v>6</v>
      </c>
      <c r="E1" s="15"/>
      <c r="F1" s="15"/>
      <c r="G1" s="15"/>
    </row>
    <row r="2" spans="1:7" x14ac:dyDescent="0.25">
      <c r="A2" s="16" t="s">
        <v>0</v>
      </c>
      <c r="B2" s="17" t="s">
        <v>1</v>
      </c>
      <c r="C2" s="17" t="s">
        <v>2</v>
      </c>
      <c r="D2" s="18" t="s">
        <v>7</v>
      </c>
      <c r="E2" s="18" t="s">
        <v>8</v>
      </c>
      <c r="F2" s="18" t="s">
        <v>9</v>
      </c>
      <c r="G2" s="19" t="s">
        <v>10</v>
      </c>
    </row>
    <row r="3" spans="1:7" x14ac:dyDescent="0.25">
      <c r="A3" s="16"/>
      <c r="B3" s="17"/>
      <c r="C3" s="17"/>
      <c r="D3" s="18"/>
      <c r="E3" s="18"/>
      <c r="F3" s="18"/>
      <c r="G3" s="20"/>
    </row>
    <row r="4" spans="1:7" x14ac:dyDescent="0.25">
      <c r="A4" s="3">
        <v>1</v>
      </c>
      <c r="B4" s="6">
        <f t="shared" ref="B4:B37" si="0">A4*3-3</f>
        <v>0</v>
      </c>
      <c r="C4" s="7">
        <v>220.2</v>
      </c>
      <c r="D4" s="21">
        <v>70.599999999999895</v>
      </c>
      <c r="E4" s="21">
        <v>1.95397489539748</v>
      </c>
      <c r="F4" s="21">
        <v>1.90585774058577</v>
      </c>
      <c r="G4" s="21">
        <v>1.74242424242423</v>
      </c>
    </row>
    <row r="5" spans="1:7" x14ac:dyDescent="0.25">
      <c r="A5" s="3">
        <v>2</v>
      </c>
      <c r="B5" s="6">
        <f t="shared" si="0"/>
        <v>3</v>
      </c>
      <c r="C5" s="7">
        <v>217.9</v>
      </c>
      <c r="D5" s="21">
        <v>68.299999999999898</v>
      </c>
      <c r="E5" s="21">
        <v>1.8577405857740501</v>
      </c>
      <c r="F5" s="21">
        <v>1.81799163179916</v>
      </c>
      <c r="G5" s="21">
        <v>1.4393939393939399</v>
      </c>
    </row>
    <row r="6" spans="1:7" x14ac:dyDescent="0.25">
      <c r="A6" s="3">
        <v>3</v>
      </c>
      <c r="B6" s="6">
        <f t="shared" si="0"/>
        <v>6</v>
      </c>
      <c r="C6" s="7">
        <v>216</v>
      </c>
      <c r="D6" s="21">
        <v>66.399999999999906</v>
      </c>
      <c r="E6" s="21">
        <v>1.7782426778242599</v>
      </c>
      <c r="F6" s="21">
        <v>1.7426778242677801</v>
      </c>
      <c r="G6" s="21">
        <v>1.2878787878787701</v>
      </c>
    </row>
    <row r="7" spans="1:7" x14ac:dyDescent="0.25">
      <c r="A7" s="3">
        <v>4</v>
      </c>
      <c r="B7" s="6">
        <f t="shared" si="0"/>
        <v>9</v>
      </c>
      <c r="C7" s="7">
        <v>214.3</v>
      </c>
      <c r="D7" s="21">
        <v>64.7</v>
      </c>
      <c r="E7" s="21">
        <v>1.70711297071129</v>
      </c>
      <c r="F7" s="21">
        <v>1.67364016736401</v>
      </c>
      <c r="G7" s="21">
        <v>1.2121212121212199</v>
      </c>
    </row>
    <row r="8" spans="1:7" x14ac:dyDescent="0.25">
      <c r="A8" s="3">
        <v>5</v>
      </c>
      <c r="B8" s="6">
        <f t="shared" si="0"/>
        <v>12</v>
      </c>
      <c r="C8" s="7">
        <v>212.7</v>
      </c>
      <c r="D8" s="21">
        <v>63.099999999999902</v>
      </c>
      <c r="E8" s="21">
        <v>1.64016736401673</v>
      </c>
      <c r="F8" s="21">
        <v>1.5962343096234299</v>
      </c>
      <c r="G8" s="21">
        <v>1.5909090909090799</v>
      </c>
    </row>
    <row r="9" spans="1:7" x14ac:dyDescent="0.25">
      <c r="A9" s="3">
        <v>6</v>
      </c>
      <c r="B9" s="6">
        <f t="shared" si="0"/>
        <v>15</v>
      </c>
      <c r="C9" s="7">
        <v>210.6</v>
      </c>
      <c r="D9" s="21">
        <v>61</v>
      </c>
      <c r="E9" s="21">
        <v>1.5523012552301201</v>
      </c>
      <c r="F9" s="21">
        <v>1.5146443514644301</v>
      </c>
      <c r="G9" s="21">
        <v>1.36363636363636</v>
      </c>
    </row>
    <row r="10" spans="1:7" x14ac:dyDescent="0.25">
      <c r="A10" s="3">
        <v>7</v>
      </c>
      <c r="B10" s="6">
        <f t="shared" si="0"/>
        <v>18</v>
      </c>
      <c r="C10" s="7">
        <v>208.8</v>
      </c>
      <c r="D10" s="21">
        <v>59.2</v>
      </c>
      <c r="E10" s="21">
        <v>1.4769874476987399</v>
      </c>
      <c r="F10" s="21">
        <v>1.45397489539748</v>
      </c>
      <c r="G10" s="21">
        <v>0.83333333333334403</v>
      </c>
    </row>
    <row r="11" spans="1:7" x14ac:dyDescent="0.25">
      <c r="A11" s="3">
        <v>8</v>
      </c>
      <c r="B11" s="6">
        <f t="shared" si="0"/>
        <v>21</v>
      </c>
      <c r="C11" s="7">
        <v>207.7</v>
      </c>
      <c r="D11" s="21">
        <v>58.099999999999902</v>
      </c>
      <c r="E11" s="21">
        <v>1.4309623430962299</v>
      </c>
      <c r="F11" s="21">
        <v>1.3765690376569</v>
      </c>
      <c r="G11" s="21">
        <v>1.96969696969696</v>
      </c>
    </row>
    <row r="12" spans="1:7" x14ac:dyDescent="0.25">
      <c r="A12" s="3">
        <v>9</v>
      </c>
      <c r="B12" s="6">
        <f t="shared" si="0"/>
        <v>24</v>
      </c>
      <c r="C12" s="7">
        <v>205.1</v>
      </c>
      <c r="D12" s="21">
        <v>55.499999999999901</v>
      </c>
      <c r="E12" s="21">
        <v>1.32217573221757</v>
      </c>
      <c r="F12" s="21">
        <v>1.2782426778242599</v>
      </c>
      <c r="G12" s="21">
        <v>1.5909090909090799</v>
      </c>
    </row>
    <row r="13" spans="1:7" x14ac:dyDescent="0.25">
      <c r="A13" s="3">
        <v>10</v>
      </c>
      <c r="B13" s="6">
        <f t="shared" si="0"/>
        <v>27</v>
      </c>
      <c r="C13" s="7">
        <v>203</v>
      </c>
      <c r="D13" s="21">
        <v>53.4</v>
      </c>
      <c r="E13" s="21">
        <v>1.2343096234309601</v>
      </c>
      <c r="F13" s="21">
        <v>1.1966527196652701</v>
      </c>
      <c r="G13" s="21">
        <v>1.36363636363638</v>
      </c>
    </row>
    <row r="14" spans="1:7" x14ac:dyDescent="0.25">
      <c r="A14" s="3">
        <v>11</v>
      </c>
      <c r="B14" s="6">
        <f t="shared" si="0"/>
        <v>30</v>
      </c>
      <c r="C14" s="7">
        <v>201.2</v>
      </c>
      <c r="D14" s="21">
        <v>51.599999999999902</v>
      </c>
      <c r="E14" s="21">
        <v>1.1589958158995799</v>
      </c>
      <c r="F14" s="21">
        <v>1.1171548117154799</v>
      </c>
      <c r="G14" s="21">
        <v>1.51515151515151</v>
      </c>
    </row>
    <row r="15" spans="1:7" x14ac:dyDescent="0.25">
      <c r="A15" s="3">
        <v>12</v>
      </c>
      <c r="B15" s="6">
        <f t="shared" si="0"/>
        <v>33</v>
      </c>
      <c r="C15" s="7">
        <v>199.2</v>
      </c>
      <c r="D15" s="21">
        <v>49.599999999999902</v>
      </c>
      <c r="E15" s="21">
        <v>1.07531380753137</v>
      </c>
      <c r="F15" s="21">
        <v>1.03765690376569</v>
      </c>
      <c r="G15" s="21">
        <v>1.36363636363633</v>
      </c>
    </row>
    <row r="16" spans="1:7" x14ac:dyDescent="0.25">
      <c r="A16" s="3">
        <v>13</v>
      </c>
      <c r="B16" s="6">
        <f t="shared" si="0"/>
        <v>36</v>
      </c>
      <c r="C16" s="7">
        <v>197.4</v>
      </c>
      <c r="D16" s="21">
        <v>47.8</v>
      </c>
      <c r="E16" s="21">
        <v>1</v>
      </c>
      <c r="F16" s="21">
        <v>0.96025104602510503</v>
      </c>
      <c r="G16" s="21">
        <v>1.4393939393939399</v>
      </c>
    </row>
    <row r="17" spans="1:7" x14ac:dyDescent="0.25">
      <c r="A17" s="3">
        <v>14</v>
      </c>
      <c r="B17" s="6">
        <f t="shared" si="0"/>
        <v>39</v>
      </c>
      <c r="C17" s="7">
        <v>195.5</v>
      </c>
      <c r="D17" s="21">
        <v>45.899999999999899</v>
      </c>
      <c r="E17" s="21">
        <v>0.92050209205020905</v>
      </c>
      <c r="F17" s="21">
        <v>0.88075313807531297</v>
      </c>
      <c r="G17" s="21">
        <v>1.4393939393939501</v>
      </c>
    </row>
    <row r="18" spans="1:7" x14ac:dyDescent="0.25">
      <c r="A18" s="3">
        <v>15</v>
      </c>
      <c r="B18" s="6">
        <f t="shared" si="0"/>
        <v>42</v>
      </c>
      <c r="C18" s="7">
        <v>193.6</v>
      </c>
      <c r="D18" s="21">
        <v>43.999999999999901</v>
      </c>
      <c r="E18" s="21">
        <v>0.841004184100417</v>
      </c>
      <c r="F18" s="21">
        <v>0.80125523012552202</v>
      </c>
      <c r="G18" s="21">
        <v>1.4393939393939399</v>
      </c>
    </row>
    <row r="19" spans="1:7" x14ac:dyDescent="0.25">
      <c r="A19" s="3">
        <v>16</v>
      </c>
      <c r="B19" s="6">
        <f t="shared" si="0"/>
        <v>45</v>
      </c>
      <c r="C19" s="7">
        <v>191.7</v>
      </c>
      <c r="D19" s="21">
        <v>42.099999999999902</v>
      </c>
      <c r="E19" s="21">
        <v>0.76150627615062605</v>
      </c>
      <c r="F19" s="21">
        <v>0.72384937238493596</v>
      </c>
      <c r="G19" s="21">
        <v>1.36363636363633</v>
      </c>
    </row>
    <row r="20" spans="1:7" x14ac:dyDescent="0.25">
      <c r="A20" s="3">
        <v>17</v>
      </c>
      <c r="B20" s="6">
        <f t="shared" si="0"/>
        <v>48</v>
      </c>
      <c r="C20" s="7">
        <v>189.9</v>
      </c>
      <c r="D20" s="21">
        <v>40.299999999999997</v>
      </c>
      <c r="E20" s="21">
        <v>0.68619246861924699</v>
      </c>
      <c r="F20" s="21">
        <v>0.64644351464435101</v>
      </c>
      <c r="G20" s="21">
        <v>1.4393939393939399</v>
      </c>
    </row>
    <row r="21" spans="1:7" x14ac:dyDescent="0.25">
      <c r="A21" s="3">
        <v>18</v>
      </c>
      <c r="B21" s="6">
        <f t="shared" si="0"/>
        <v>51</v>
      </c>
      <c r="C21" s="7">
        <v>188</v>
      </c>
      <c r="D21" s="21">
        <v>38.399999999999899</v>
      </c>
      <c r="E21" s="21">
        <v>0.60669456066945504</v>
      </c>
      <c r="F21" s="21">
        <v>0.56903765690376495</v>
      </c>
      <c r="G21" s="21">
        <v>1.36363636363635</v>
      </c>
    </row>
    <row r="22" spans="1:7" x14ac:dyDescent="0.25">
      <c r="A22" s="3">
        <v>19</v>
      </c>
      <c r="B22" s="6">
        <f t="shared" si="0"/>
        <v>54</v>
      </c>
      <c r="C22" s="7">
        <v>186.2</v>
      </c>
      <c r="D22" s="21">
        <v>36.599999999999902</v>
      </c>
      <c r="E22" s="21">
        <v>0.53138075313807498</v>
      </c>
      <c r="F22" s="21">
        <v>0.493723849372384</v>
      </c>
      <c r="G22" s="21">
        <v>1.36363636363636</v>
      </c>
    </row>
    <row r="23" spans="1:7" x14ac:dyDescent="0.25">
      <c r="A23" s="3">
        <v>20</v>
      </c>
      <c r="B23" s="6">
        <f t="shared" si="0"/>
        <v>57</v>
      </c>
      <c r="C23" s="7">
        <v>184.4</v>
      </c>
      <c r="D23" s="21">
        <v>34.799999999999898</v>
      </c>
      <c r="E23" s="21">
        <v>0.45606694560669397</v>
      </c>
      <c r="F23" s="21">
        <v>0.418410041841003</v>
      </c>
      <c r="G23" s="21">
        <v>1.36363636363637</v>
      </c>
    </row>
    <row r="24" spans="1:7" x14ac:dyDescent="0.25">
      <c r="A24" s="3">
        <v>21</v>
      </c>
      <c r="B24" s="6">
        <f t="shared" si="0"/>
        <v>60</v>
      </c>
      <c r="C24" s="7">
        <v>182.6</v>
      </c>
      <c r="D24" s="21">
        <v>32.999999999999901</v>
      </c>
      <c r="E24" s="21">
        <v>0.38075313807531203</v>
      </c>
      <c r="F24" s="21">
        <v>0.34518828451882699</v>
      </c>
      <c r="G24" s="21">
        <v>1.2878787878787701</v>
      </c>
    </row>
    <row r="25" spans="1:7" x14ac:dyDescent="0.25">
      <c r="A25" s="3">
        <v>22</v>
      </c>
      <c r="B25" s="6">
        <f t="shared" si="0"/>
        <v>63</v>
      </c>
      <c r="C25" s="7">
        <v>180.9</v>
      </c>
      <c r="D25" s="21">
        <v>31.299999999999901</v>
      </c>
      <c r="E25" s="21">
        <v>0.30962343096234302</v>
      </c>
      <c r="F25" s="21">
        <v>0.28451882845188198</v>
      </c>
      <c r="G25" s="21">
        <v>0.90909090909091295</v>
      </c>
    </row>
    <row r="26" spans="1:7" x14ac:dyDescent="0.25">
      <c r="A26" s="3">
        <v>23</v>
      </c>
      <c r="B26" s="6">
        <f t="shared" si="0"/>
        <v>66</v>
      </c>
      <c r="C26" s="7">
        <v>179.7</v>
      </c>
      <c r="D26" s="21">
        <v>30.099999999999898</v>
      </c>
      <c r="E26" s="21">
        <v>0.25941422594142199</v>
      </c>
      <c r="F26" s="21">
        <v>0.24267782426778201</v>
      </c>
      <c r="G26" s="21">
        <v>0.60606060606060397</v>
      </c>
    </row>
    <row r="27" spans="1:7" x14ac:dyDescent="0.25">
      <c r="A27" s="3">
        <v>24</v>
      </c>
      <c r="B27" s="6">
        <f t="shared" si="0"/>
        <v>69</v>
      </c>
      <c r="C27" s="7">
        <v>178.9</v>
      </c>
      <c r="D27" s="21">
        <v>29.299999999999901</v>
      </c>
      <c r="E27" s="21">
        <v>0.22594142259414199</v>
      </c>
      <c r="F27" s="21">
        <v>0.207112970711296</v>
      </c>
      <c r="G27" s="21">
        <v>0.68181818181818898</v>
      </c>
    </row>
    <row r="28" spans="1:7" x14ac:dyDescent="0.25">
      <c r="A28" s="3">
        <v>25</v>
      </c>
      <c r="B28" s="6">
        <f t="shared" si="0"/>
        <v>72</v>
      </c>
      <c r="C28" s="7">
        <v>178</v>
      </c>
      <c r="D28" s="21">
        <v>28.399999999999899</v>
      </c>
      <c r="E28" s="21">
        <v>0.18828451882845099</v>
      </c>
      <c r="F28" s="21">
        <v>0.173640167364016</v>
      </c>
      <c r="G28" s="21">
        <v>0.53030303030301296</v>
      </c>
    </row>
    <row r="29" spans="1:7" x14ac:dyDescent="0.25">
      <c r="A29" s="3">
        <v>26</v>
      </c>
      <c r="B29" s="6">
        <f t="shared" si="0"/>
        <v>75</v>
      </c>
      <c r="C29" s="7">
        <v>177.3</v>
      </c>
      <c r="D29" s="21">
        <v>27.7</v>
      </c>
      <c r="E29" s="21">
        <v>0.15899581589958101</v>
      </c>
      <c r="F29" s="21">
        <v>0.14644351464435101</v>
      </c>
      <c r="G29" s="21">
        <v>0.45454545454546702</v>
      </c>
    </row>
    <row r="30" spans="1:7" x14ac:dyDescent="0.25">
      <c r="A30" s="3">
        <v>27</v>
      </c>
      <c r="B30" s="6">
        <f t="shared" si="0"/>
        <v>78</v>
      </c>
      <c r="C30" s="7">
        <v>176.7</v>
      </c>
      <c r="D30" s="21">
        <v>27.099999999999898</v>
      </c>
      <c r="E30" s="21">
        <v>0.13389121338912</v>
      </c>
      <c r="F30" s="21">
        <v>0.12133891213389</v>
      </c>
      <c r="G30" s="21">
        <v>0.45454545454544498</v>
      </c>
    </row>
    <row r="31" spans="1:7" x14ac:dyDescent="0.25">
      <c r="A31" s="3">
        <v>28</v>
      </c>
      <c r="B31" s="6">
        <f t="shared" si="0"/>
        <v>81</v>
      </c>
      <c r="C31" s="7">
        <v>176.1</v>
      </c>
      <c r="D31" s="21">
        <v>26.499999999999901</v>
      </c>
      <c r="E31" s="21">
        <v>0.108786610878661</v>
      </c>
      <c r="F31" s="21">
        <v>9.6234309623431102E-2</v>
      </c>
      <c r="G31" s="21">
        <v>0.45454545454544798</v>
      </c>
    </row>
    <row r="32" spans="1:7" x14ac:dyDescent="0.25">
      <c r="A32" s="3">
        <v>29</v>
      </c>
      <c r="B32" s="6">
        <f t="shared" si="0"/>
        <v>84</v>
      </c>
      <c r="C32" s="7">
        <v>175.5</v>
      </c>
      <c r="D32" s="21">
        <v>25.9</v>
      </c>
      <c r="E32" s="21">
        <v>8.3682008368201194E-2</v>
      </c>
      <c r="F32" s="21">
        <v>7.1129707112970703E-2</v>
      </c>
      <c r="G32" s="21">
        <v>0.45454545454546602</v>
      </c>
    </row>
    <row r="33" spans="1:7" x14ac:dyDescent="0.25">
      <c r="A33" s="3">
        <v>30</v>
      </c>
      <c r="B33" s="6">
        <f t="shared" si="0"/>
        <v>87</v>
      </c>
      <c r="C33" s="7">
        <v>174.9</v>
      </c>
      <c r="D33" s="21">
        <v>25.299999999999901</v>
      </c>
      <c r="E33" s="21">
        <v>5.8577405857740197E-2</v>
      </c>
      <c r="F33" s="21">
        <v>5.0209205020920397E-2</v>
      </c>
      <c r="G33" s="21">
        <v>0.30303030303028999</v>
      </c>
    </row>
    <row r="34" spans="1:7" x14ac:dyDescent="0.25">
      <c r="A34" s="3">
        <v>31</v>
      </c>
      <c r="B34" s="6">
        <f t="shared" si="0"/>
        <v>90</v>
      </c>
      <c r="C34" s="7">
        <v>174.5</v>
      </c>
      <c r="D34" s="21">
        <v>24.9</v>
      </c>
      <c r="E34" s="21">
        <v>4.1841004184100701E-2</v>
      </c>
      <c r="F34" s="21">
        <v>3.3472803347280401E-2</v>
      </c>
      <c r="G34" s="21">
        <v>0.30303030303031098</v>
      </c>
    </row>
    <row r="35" spans="1:7" x14ac:dyDescent="0.25">
      <c r="A35" s="3">
        <v>32</v>
      </c>
      <c r="B35" s="6">
        <f t="shared" si="0"/>
        <v>93</v>
      </c>
      <c r="C35" s="7">
        <v>174.1</v>
      </c>
      <c r="D35" s="21">
        <v>24.499999999999901</v>
      </c>
      <c r="E35" s="21">
        <v>2.5104602510460101E-2</v>
      </c>
      <c r="F35" s="21">
        <v>2.0920502092049899E-2</v>
      </c>
      <c r="G35" s="21">
        <v>0.15151515151515499</v>
      </c>
    </row>
    <row r="36" spans="1:7" x14ac:dyDescent="0.25">
      <c r="A36" s="3">
        <v>33</v>
      </c>
      <c r="B36" s="6">
        <f t="shared" si="0"/>
        <v>96</v>
      </c>
      <c r="C36" s="7">
        <v>173.9</v>
      </c>
      <c r="D36" s="21">
        <v>24.299999999999901</v>
      </c>
      <c r="E36" s="21">
        <v>1.6736401673639701E-2</v>
      </c>
      <c r="F36" s="21">
        <v>1.46443514644349E-2</v>
      </c>
      <c r="G36" s="21">
        <v>7.57575757575676E-2</v>
      </c>
    </row>
    <row r="37" spans="1:7" x14ac:dyDescent="0.25">
      <c r="A37" s="3">
        <v>34</v>
      </c>
      <c r="B37" s="6">
        <f t="shared" si="0"/>
        <v>99</v>
      </c>
      <c r="C37" s="7">
        <v>173.8</v>
      </c>
      <c r="D37" s="21">
        <v>24.1999999999999</v>
      </c>
      <c r="E37" s="21">
        <v>1.2552301255230099E-2</v>
      </c>
      <c r="F37" s="12" t="s">
        <v>11</v>
      </c>
      <c r="G37" s="13"/>
    </row>
  </sheetData>
  <mergeCells count="10">
    <mergeCell ref="F37:G37"/>
    <mergeCell ref="A1:C1"/>
    <mergeCell ref="D1:G1"/>
    <mergeCell ref="A2:A3"/>
    <mergeCell ref="B2:B3"/>
    <mergeCell ref="C2:C3"/>
    <mergeCell ref="D2:D3"/>
    <mergeCell ref="E2:E3"/>
    <mergeCell ref="F2:F3"/>
    <mergeCell ref="G2:G3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025E6-1897-4D15-8A2F-40FDB9CB51E9}">
  <dimension ref="A1"/>
  <sheetViews>
    <sheetView workbookViewId="0"/>
  </sheetViews>
  <sheetFormatPr defaultRowHeight="13.8" x14ac:dyDescent="0.25"/>
  <sheetData/>
  <phoneticPr fontId="5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E29FC-0EEA-495B-8FFD-293D47639402}">
  <dimension ref="A1"/>
  <sheetViews>
    <sheetView workbookViewId="0"/>
  </sheetViews>
  <sheetFormatPr defaultRowHeight="13.8" x14ac:dyDescent="0.25"/>
  <sheetData/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CFD84-37B0-4694-947C-3DEC8C9D69F3}">
  <dimension ref="A1"/>
  <sheetViews>
    <sheetView tabSelected="1" topLeftCell="A22" workbookViewId="0">
      <selection activeCell="J30" sqref="J30"/>
    </sheetView>
  </sheetViews>
  <sheetFormatPr defaultRowHeight="13.8" x14ac:dyDescent="0.25"/>
  <sheetData/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原始数据1</vt:lpstr>
      <vt:lpstr>原始数据2</vt:lpstr>
      <vt:lpstr>数据预处理</vt:lpstr>
      <vt:lpstr>干燥曲线</vt:lpstr>
      <vt:lpstr>干燥速率曲线</vt:lpstr>
      <vt:lpstr>结果整合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FORNOW SCI</dc:creator>
  <cp:lastModifiedBy>FORNOW SCI</cp:lastModifiedBy>
  <dcterms:created xsi:type="dcterms:W3CDTF">2024-06-17T12:56:00Z</dcterms:created>
  <dcterms:modified xsi:type="dcterms:W3CDTF">2024-06-27T10:29:39Z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CCA4E12CF5F54954A28D68C89E93EFF3_12</vt:lpwstr>
  </property>
  <property fmtid="{D5CDD505-2E9C-101B-9397-08002B2CF9AE}" pid="3" name="KSOProductBuildVer">
    <vt:lpwstr>2052-12.1.0.16929</vt:lpwstr>
  </property>
</Properties>
</file>