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yNow\化工原理实验\干燥\"/>
    </mc:Choice>
  </mc:AlternateContent>
  <xr:revisionPtr revIDLastSave="0" documentId="13_ncr:1_{23FB7C2A-A90D-4CA3-835A-295D9F2F50F3}" xr6:coauthVersionLast="47" xr6:coauthVersionMax="47" xr10:uidLastSave="{00000000-0000-0000-0000-000000000000}"/>
  <bookViews>
    <workbookView xWindow="-108" yWindow="-108" windowWidth="23256" windowHeight="13176" activeTab="5" xr2:uid="{3D9E3656-1D62-4AFA-8C79-133562563B15}"/>
  </bookViews>
  <sheets>
    <sheet name="原始数据1" sheetId="1" r:id="rId1"/>
    <sheet name="原始数据2" sheetId="2" r:id="rId2"/>
    <sheet name="数据预处理" sheetId="3" r:id="rId3"/>
    <sheet name="干燥曲线" sheetId="4" r:id="rId4"/>
    <sheet name="干燥速率曲线" sheetId="5" r:id="rId5"/>
    <sheet name="结果整合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<sst xmlns="http://schemas.openxmlformats.org/spreadsheetml/2006/main" count="20" uniqueCount="17">
  <si>
    <t>湿球温度t_wet/℃</t>
    <phoneticPr fontId="1" type="noConversion"/>
  </si>
  <si>
    <t>干球温度t_dry/℃</t>
    <phoneticPr fontId="1" type="noConversion"/>
  </si>
  <si>
    <t>序号</t>
    <phoneticPr fontId="1" type="noConversion"/>
  </si>
  <si>
    <t>毛毡润湿后质量m_2/g</t>
    <phoneticPr fontId="1" type="noConversion"/>
  </si>
  <si>
    <t>累计时间τ/min</t>
    <phoneticPr fontId="1" type="noConversion"/>
  </si>
  <si>
    <t>毛毡润湿前质量m_1/g</t>
    <phoneticPr fontId="1" type="noConversion"/>
  </si>
  <si>
    <t>托架质量W2/g</t>
    <phoneticPr fontId="1" type="noConversion"/>
  </si>
  <si>
    <t>总质量W1/g</t>
    <phoneticPr fontId="1" type="noConversion"/>
  </si>
  <si>
    <t>原始数据记录</t>
    <phoneticPr fontId="1" type="noConversion"/>
  </si>
  <si>
    <t>数据处理结果</t>
    <phoneticPr fontId="1" type="noConversion"/>
  </si>
  <si>
    <t>湿物料质量G(G=W1-W2)/g</t>
    <phoneticPr fontId="1" type="noConversion"/>
  </si>
  <si>
    <t>干基含水量X/kg·kg^(-1)干基</t>
    <phoneticPr fontId="1" type="noConversion"/>
  </si>
  <si>
    <t>平均含水量Xbar/kg·kg^(-1)干基</t>
    <phoneticPr fontId="1" type="noConversion"/>
  </si>
  <si>
    <t>干燥速率U/kg·m^(-2)·h^(-1)</t>
    <phoneticPr fontId="1" type="noConversion"/>
  </si>
  <si>
    <t>绝干质量G'/g</t>
    <phoneticPr fontId="1" type="noConversion"/>
  </si>
  <si>
    <t>注：拟合时采相邻数据的平均值，少一个数据点</t>
    <phoneticPr fontId="1" type="noConversion"/>
  </si>
  <si>
    <t>节流孔上下游两侧压差ΔP/Pa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</si>
</sst>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);[Red]\(0.00\)"/>
    <numFmt numFmtId="178" formatCode="0.0000_);[Red]\(0.00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379962</xdr:colOff>
      <xdr:row>36</xdr:row>
      <xdr:rowOff>90640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C8B50B0-8450-9C74-9984-C096EF653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04762" cy="6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379962</xdr:colOff>
      <xdr:row>36</xdr:row>
      <xdr:rowOff>157307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3778EDE-1E15-5FA7-43BF-EC3F4D722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04762" cy="64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113600</xdr:colOff>
      <xdr:row>47</xdr:row>
      <xdr:rowOff>86589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9BA339B-7006-2E5F-3193-5F7203605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00000" cy="8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EDF9-B721-4604-B661-BADB778543A5}">
  <dimension ref="A1:E5"/>
  <sheetViews>
    <sheetView zoomScale="70" zoomScaleNormal="70" workbookViewId="0">
      <selection activeCell="D28" sqref="D28"/>
    </sheetView>
  </sheetViews>
  <sheetFormatPr defaultRowHeight="13.8" x14ac:dyDescent="0.25"/>
  <cols>
    <col min="1" max="1" width="30.77734375" style="1" customWidth="1"/>
    <col min="2" max="5" width="24.77734375" style="1" customWidth="1"/>
    <col min="6" max="6" width="24.77734375" customWidth="1"/>
  </cols>
  <sheetData>
    <row r="1" spans="1:5" x14ac:dyDescent="0.25">
      <c r="A1" s="6" t="s">
        <v>5</v>
      </c>
      <c r="B1" s="10">
        <v>28.7</v>
      </c>
      <c r="C1" s="10"/>
      <c r="D1" s="10"/>
      <c r="E1" s="10"/>
    </row>
    <row r="2" spans="1:5" x14ac:dyDescent="0.25">
      <c r="A2" s="6" t="s">
        <v>3</v>
      </c>
      <c r="B2" s="10">
        <v>78.7</v>
      </c>
      <c r="C2" s="10"/>
      <c r="D2" s="10"/>
      <c r="E2" s="10"/>
    </row>
    <row r="3" spans="1:5" x14ac:dyDescent="0.25">
      <c r="A3" s="6" t="s">
        <v>6</v>
      </c>
      <c r="B3" s="10">
        <v>149.4</v>
      </c>
      <c r="C3" s="10"/>
      <c r="D3" s="10"/>
      <c r="E3" s="10"/>
    </row>
    <row r="4" spans="1:5" x14ac:dyDescent="0.25">
      <c r="A4" s="6" t="s">
        <v>14</v>
      </c>
      <c r="B4" s="10">
        <v>24.6</v>
      </c>
      <c r="C4" s="10"/>
      <c r="D4" s="10"/>
      <c r="E4" s="10"/>
    </row>
    <row r="5" spans="1:5" x14ac:dyDescent="0.25">
      <c r="A5" s="9" t="s">
        <v>16</v>
      </c>
      <c r="B5" s="10">
        <v>2000</v>
      </c>
      <c r="C5" s="10"/>
      <c r="D5" s="10"/>
      <c r="E5" s="10"/>
    </row>
  </sheetData>
  <mergeCells count="5">
    <mergeCell ref="B3:E3"/>
    <mergeCell ref="B1:E1"/>
    <mergeCell ref="B2:E2"/>
    <mergeCell ref="B4:E4"/>
    <mergeCell ref="B5:E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2352-0084-4DEC-9E34-8BF218E5BAD8}">
  <dimension ref="A1:E38"/>
  <sheetViews>
    <sheetView workbookViewId="0">
      <selection activeCell="E17" sqref="E17"/>
    </sheetView>
  </sheetViews>
  <sheetFormatPr defaultRowHeight="13.8" x14ac:dyDescent="0.25"/>
  <cols>
    <col min="1" max="5" width="24.77734375" customWidth="1"/>
  </cols>
  <sheetData>
    <row r="1" spans="1:5" x14ac:dyDescent="0.25">
      <c r="A1" s="4" t="s">
        <v>2</v>
      </c>
      <c r="B1" s="4" t="s">
        <v>4</v>
      </c>
      <c r="C1" s="3" t="s">
        <v>7</v>
      </c>
      <c r="D1" s="3" t="s">
        <v>1</v>
      </c>
      <c r="E1" s="3" t="s">
        <v>0</v>
      </c>
    </row>
    <row r="2" spans="1:5" x14ac:dyDescent="0.25">
      <c r="A2" s="5">
        <v>1</v>
      </c>
      <c r="B2" s="5">
        <f t="shared" ref="B2:B38" si="0">A2*3-3</f>
        <v>0</v>
      </c>
      <c r="C2" s="2">
        <v>228.9</v>
      </c>
      <c r="D2" s="2">
        <v>74.3</v>
      </c>
      <c r="E2" s="2">
        <v>44.3</v>
      </c>
    </row>
    <row r="3" spans="1:5" x14ac:dyDescent="0.25">
      <c r="A3" s="5">
        <v>2</v>
      </c>
      <c r="B3" s="5">
        <f t="shared" si="0"/>
        <v>3</v>
      </c>
      <c r="C3" s="2">
        <v>227</v>
      </c>
      <c r="D3" s="2">
        <v>74.8</v>
      </c>
      <c r="E3" s="2">
        <v>44.6</v>
      </c>
    </row>
    <row r="4" spans="1:5" x14ac:dyDescent="0.25">
      <c r="A4" s="5">
        <v>3</v>
      </c>
      <c r="B4" s="5">
        <f t="shared" si="0"/>
        <v>6</v>
      </c>
      <c r="C4" s="2">
        <v>225</v>
      </c>
      <c r="D4" s="2">
        <v>75.3</v>
      </c>
      <c r="E4" s="2">
        <v>45.4</v>
      </c>
    </row>
    <row r="5" spans="1:5" x14ac:dyDescent="0.25">
      <c r="A5" s="5">
        <v>4</v>
      </c>
      <c r="B5" s="5">
        <f t="shared" si="0"/>
        <v>9</v>
      </c>
      <c r="C5" s="2">
        <v>223</v>
      </c>
      <c r="D5" s="2">
        <v>75</v>
      </c>
      <c r="E5" s="2">
        <v>46.1</v>
      </c>
    </row>
    <row r="6" spans="1:5" x14ac:dyDescent="0.25">
      <c r="A6" s="5">
        <v>5</v>
      </c>
      <c r="B6" s="5">
        <f t="shared" si="0"/>
        <v>12</v>
      </c>
      <c r="C6" s="2">
        <v>221</v>
      </c>
      <c r="D6" s="2">
        <v>75</v>
      </c>
      <c r="E6" s="2">
        <v>46.4</v>
      </c>
    </row>
    <row r="7" spans="1:5" x14ac:dyDescent="0.25">
      <c r="A7" s="5">
        <v>6</v>
      </c>
      <c r="B7" s="5">
        <f t="shared" si="0"/>
        <v>15</v>
      </c>
      <c r="C7" s="2">
        <v>218.9</v>
      </c>
      <c r="D7" s="2">
        <v>75.099999999999994</v>
      </c>
      <c r="E7" s="2">
        <v>47.3</v>
      </c>
    </row>
    <row r="8" spans="1:5" x14ac:dyDescent="0.25">
      <c r="A8" s="5">
        <v>7</v>
      </c>
      <c r="B8" s="5">
        <f t="shared" si="0"/>
        <v>18</v>
      </c>
      <c r="C8" s="2">
        <v>217.1</v>
      </c>
      <c r="D8" s="2">
        <v>75.099999999999994</v>
      </c>
      <c r="E8" s="2">
        <v>47.8</v>
      </c>
    </row>
    <row r="9" spans="1:5" x14ac:dyDescent="0.25">
      <c r="A9" s="5">
        <v>8</v>
      </c>
      <c r="B9" s="5">
        <f t="shared" si="0"/>
        <v>21</v>
      </c>
      <c r="C9" s="2">
        <v>215.1</v>
      </c>
      <c r="D9" s="2">
        <v>75.099999999999994</v>
      </c>
      <c r="E9" s="2">
        <v>48.1</v>
      </c>
    </row>
    <row r="10" spans="1:5" x14ac:dyDescent="0.25">
      <c r="A10" s="5">
        <v>9</v>
      </c>
      <c r="B10" s="5">
        <f t="shared" si="0"/>
        <v>24</v>
      </c>
      <c r="C10" s="2">
        <v>213.1</v>
      </c>
      <c r="D10" s="2">
        <v>74.900000000000006</v>
      </c>
      <c r="E10" s="2">
        <v>48</v>
      </c>
    </row>
    <row r="11" spans="1:5" x14ac:dyDescent="0.25">
      <c r="A11" s="5">
        <v>10</v>
      </c>
      <c r="B11" s="5">
        <f t="shared" si="0"/>
        <v>27</v>
      </c>
      <c r="C11" s="2">
        <v>211.2</v>
      </c>
      <c r="D11" s="2">
        <v>74.900000000000006</v>
      </c>
      <c r="E11" s="2">
        <v>47.9</v>
      </c>
    </row>
    <row r="12" spans="1:5" x14ac:dyDescent="0.25">
      <c r="A12" s="5">
        <v>11</v>
      </c>
      <c r="B12" s="5">
        <f t="shared" si="0"/>
        <v>30</v>
      </c>
      <c r="C12" s="2">
        <v>209.3</v>
      </c>
      <c r="D12" s="2">
        <v>75.099999999999994</v>
      </c>
      <c r="E12" s="2">
        <v>47.9</v>
      </c>
    </row>
    <row r="13" spans="1:5" x14ac:dyDescent="0.25">
      <c r="A13" s="5">
        <v>12</v>
      </c>
      <c r="B13" s="5">
        <f t="shared" si="0"/>
        <v>33</v>
      </c>
      <c r="C13" s="2">
        <v>207.4</v>
      </c>
      <c r="D13" s="2">
        <v>75</v>
      </c>
      <c r="E13" s="2">
        <v>47.9</v>
      </c>
    </row>
    <row r="14" spans="1:5" x14ac:dyDescent="0.25">
      <c r="A14" s="5">
        <v>13</v>
      </c>
      <c r="B14" s="5">
        <f t="shared" si="0"/>
        <v>36</v>
      </c>
      <c r="C14" s="2">
        <v>205.4</v>
      </c>
      <c r="D14" s="2">
        <v>74.900000000000006</v>
      </c>
      <c r="E14" s="2">
        <v>47.9</v>
      </c>
    </row>
    <row r="15" spans="1:5" x14ac:dyDescent="0.25">
      <c r="A15" s="5">
        <v>14</v>
      </c>
      <c r="B15" s="5">
        <f t="shared" si="0"/>
        <v>39</v>
      </c>
      <c r="C15" s="2">
        <v>203.7</v>
      </c>
      <c r="D15" s="2">
        <v>75</v>
      </c>
      <c r="E15" s="2">
        <v>47.9</v>
      </c>
    </row>
    <row r="16" spans="1:5" x14ac:dyDescent="0.25">
      <c r="A16" s="5">
        <v>15</v>
      </c>
      <c r="B16" s="5">
        <f t="shared" si="0"/>
        <v>42</v>
      </c>
      <c r="C16" s="2">
        <v>201.6</v>
      </c>
      <c r="D16" s="2">
        <v>75</v>
      </c>
      <c r="E16" s="2">
        <v>47.9</v>
      </c>
    </row>
    <row r="17" spans="1:5" x14ac:dyDescent="0.25">
      <c r="A17" s="5">
        <v>16</v>
      </c>
      <c r="B17" s="5">
        <f t="shared" si="0"/>
        <v>45</v>
      </c>
      <c r="C17" s="2">
        <v>199.8</v>
      </c>
      <c r="D17" s="2">
        <v>75</v>
      </c>
      <c r="E17" s="2">
        <v>47.9</v>
      </c>
    </row>
    <row r="18" spans="1:5" x14ac:dyDescent="0.25">
      <c r="A18" s="5">
        <v>17</v>
      </c>
      <c r="B18" s="5">
        <f t="shared" si="0"/>
        <v>48</v>
      </c>
      <c r="C18" s="2">
        <v>197.6</v>
      </c>
      <c r="D18" s="2">
        <v>75</v>
      </c>
      <c r="E18" s="2">
        <v>47.7</v>
      </c>
    </row>
    <row r="19" spans="1:5" x14ac:dyDescent="0.25">
      <c r="A19" s="5">
        <v>18</v>
      </c>
      <c r="B19" s="5">
        <f t="shared" si="0"/>
        <v>51</v>
      </c>
      <c r="C19" s="2">
        <v>195.9</v>
      </c>
      <c r="D19" s="2">
        <v>75</v>
      </c>
      <c r="E19" s="2">
        <v>47.7</v>
      </c>
    </row>
    <row r="20" spans="1:5" x14ac:dyDescent="0.25">
      <c r="A20" s="5">
        <v>19</v>
      </c>
      <c r="B20" s="5">
        <f t="shared" si="0"/>
        <v>54</v>
      </c>
      <c r="C20" s="2">
        <v>193.7</v>
      </c>
      <c r="D20" s="2">
        <v>75</v>
      </c>
      <c r="E20" s="2">
        <v>47.6</v>
      </c>
    </row>
    <row r="21" spans="1:5" x14ac:dyDescent="0.25">
      <c r="A21" s="5">
        <v>20</v>
      </c>
      <c r="B21" s="5">
        <f t="shared" si="0"/>
        <v>57</v>
      </c>
      <c r="C21" s="2">
        <v>191.9</v>
      </c>
      <c r="D21" s="2">
        <v>75</v>
      </c>
      <c r="E21" s="2">
        <v>47.6</v>
      </c>
    </row>
    <row r="22" spans="1:5" x14ac:dyDescent="0.25">
      <c r="A22" s="5">
        <v>21</v>
      </c>
      <c r="B22" s="5">
        <f t="shared" si="0"/>
        <v>60</v>
      </c>
      <c r="C22" s="2">
        <v>190.1</v>
      </c>
      <c r="D22" s="2">
        <v>74.900000000000006</v>
      </c>
      <c r="E22" s="2">
        <v>47.5</v>
      </c>
    </row>
    <row r="23" spans="1:5" x14ac:dyDescent="0.25">
      <c r="A23" s="5">
        <v>22</v>
      </c>
      <c r="B23" s="5">
        <f t="shared" si="0"/>
        <v>63</v>
      </c>
      <c r="C23" s="2">
        <v>188.2</v>
      </c>
      <c r="D23" s="2">
        <v>75</v>
      </c>
      <c r="E23" s="2">
        <v>47.1</v>
      </c>
    </row>
    <row r="24" spans="1:5" x14ac:dyDescent="0.25">
      <c r="A24" s="5">
        <v>23</v>
      </c>
      <c r="B24" s="5">
        <f t="shared" si="0"/>
        <v>66</v>
      </c>
      <c r="C24" s="2">
        <v>186.4</v>
      </c>
      <c r="D24" s="2">
        <v>75</v>
      </c>
      <c r="E24" s="2">
        <v>47</v>
      </c>
    </row>
    <row r="25" spans="1:5" x14ac:dyDescent="0.25">
      <c r="A25" s="5">
        <v>24</v>
      </c>
      <c r="B25" s="5">
        <f t="shared" si="0"/>
        <v>69</v>
      </c>
      <c r="C25" s="2">
        <v>184.8</v>
      </c>
      <c r="D25" s="2">
        <v>75</v>
      </c>
      <c r="E25" s="2">
        <v>47</v>
      </c>
    </row>
    <row r="26" spans="1:5" x14ac:dyDescent="0.25">
      <c r="A26" s="5">
        <v>25</v>
      </c>
      <c r="B26" s="5">
        <f t="shared" si="0"/>
        <v>72</v>
      </c>
      <c r="C26" s="2">
        <v>183.1</v>
      </c>
      <c r="D26" s="2">
        <v>75</v>
      </c>
      <c r="E26" s="2">
        <v>47.3</v>
      </c>
    </row>
    <row r="27" spans="1:5" x14ac:dyDescent="0.25">
      <c r="A27" s="5">
        <v>26</v>
      </c>
      <c r="B27" s="5">
        <f t="shared" si="0"/>
        <v>75</v>
      </c>
      <c r="C27" s="2">
        <v>182</v>
      </c>
      <c r="D27" s="2">
        <v>75</v>
      </c>
      <c r="E27" s="2">
        <v>47.7</v>
      </c>
    </row>
    <row r="28" spans="1:5" x14ac:dyDescent="0.25">
      <c r="A28" s="5">
        <v>27</v>
      </c>
      <c r="B28" s="5">
        <f t="shared" si="0"/>
        <v>78</v>
      </c>
      <c r="C28" s="2">
        <v>181</v>
      </c>
      <c r="D28" s="2">
        <v>75</v>
      </c>
      <c r="E28" s="2">
        <v>48.1</v>
      </c>
    </row>
    <row r="29" spans="1:5" x14ac:dyDescent="0.25">
      <c r="A29" s="5">
        <v>28</v>
      </c>
      <c r="B29" s="5">
        <f t="shared" si="0"/>
        <v>81</v>
      </c>
      <c r="C29" s="2">
        <v>180.2</v>
      </c>
      <c r="D29" s="2">
        <v>75</v>
      </c>
      <c r="E29" s="2">
        <v>48.8</v>
      </c>
    </row>
    <row r="30" spans="1:5" x14ac:dyDescent="0.25">
      <c r="A30" s="5">
        <v>29</v>
      </c>
      <c r="B30" s="5">
        <f t="shared" si="0"/>
        <v>84</v>
      </c>
      <c r="C30" s="2">
        <v>179.4</v>
      </c>
      <c r="D30" s="2">
        <v>75</v>
      </c>
      <c r="E30" s="2">
        <v>49.8</v>
      </c>
    </row>
    <row r="31" spans="1:5" x14ac:dyDescent="0.25">
      <c r="A31" s="5">
        <v>30</v>
      </c>
      <c r="B31" s="5">
        <f t="shared" si="0"/>
        <v>87</v>
      </c>
      <c r="C31" s="2">
        <v>178.7</v>
      </c>
      <c r="D31" s="2">
        <v>75</v>
      </c>
      <c r="E31" s="2">
        <v>51.4</v>
      </c>
    </row>
    <row r="32" spans="1:5" x14ac:dyDescent="0.25">
      <c r="A32" s="5">
        <v>31</v>
      </c>
      <c r="B32" s="5">
        <f t="shared" si="0"/>
        <v>90</v>
      </c>
      <c r="C32" s="2">
        <v>178</v>
      </c>
      <c r="D32" s="2">
        <v>75.099999999999994</v>
      </c>
      <c r="E32" s="2">
        <v>53.6</v>
      </c>
    </row>
    <row r="33" spans="1:5" x14ac:dyDescent="0.25">
      <c r="A33" s="5">
        <v>32</v>
      </c>
      <c r="B33" s="5">
        <f t="shared" si="0"/>
        <v>93</v>
      </c>
      <c r="C33" s="2">
        <v>177.4</v>
      </c>
      <c r="D33" s="2">
        <v>75</v>
      </c>
      <c r="E33" s="2">
        <v>56.5</v>
      </c>
    </row>
    <row r="34" spans="1:5" x14ac:dyDescent="0.25">
      <c r="A34" s="5">
        <v>33</v>
      </c>
      <c r="B34" s="5">
        <f t="shared" si="0"/>
        <v>96</v>
      </c>
      <c r="C34" s="2">
        <v>176.8</v>
      </c>
      <c r="D34" s="2">
        <v>75</v>
      </c>
      <c r="E34" s="2">
        <v>60.1</v>
      </c>
    </row>
    <row r="35" spans="1:5" x14ac:dyDescent="0.25">
      <c r="A35" s="5">
        <v>34</v>
      </c>
      <c r="B35" s="5">
        <f t="shared" si="0"/>
        <v>99</v>
      </c>
      <c r="C35" s="2">
        <v>176.3</v>
      </c>
      <c r="D35" s="2">
        <v>75.099999999999994</v>
      </c>
      <c r="E35" s="2">
        <v>63</v>
      </c>
    </row>
    <row r="36" spans="1:5" x14ac:dyDescent="0.25">
      <c r="A36" s="5">
        <v>35</v>
      </c>
      <c r="B36" s="5">
        <f t="shared" si="0"/>
        <v>102</v>
      </c>
      <c r="C36" s="2">
        <v>175.6</v>
      </c>
      <c r="D36" s="2">
        <v>75.099999999999994</v>
      </c>
      <c r="E36" s="2">
        <v>65</v>
      </c>
    </row>
    <row r="37" spans="1:5" x14ac:dyDescent="0.25">
      <c r="A37" s="5">
        <v>36</v>
      </c>
      <c r="B37" s="5">
        <f t="shared" si="0"/>
        <v>105</v>
      </c>
      <c r="C37" s="2">
        <v>175.2</v>
      </c>
      <c r="D37" s="2">
        <v>75.099999999999994</v>
      </c>
      <c r="E37" s="2">
        <v>66.099999999999994</v>
      </c>
    </row>
    <row r="38" spans="1:5" x14ac:dyDescent="0.25">
      <c r="A38" s="5">
        <v>37</v>
      </c>
      <c r="B38" s="5">
        <f t="shared" si="0"/>
        <v>108</v>
      </c>
      <c r="C38" s="2">
        <v>174.9</v>
      </c>
      <c r="D38" s="2">
        <v>75</v>
      </c>
      <c r="E38" s="2">
        <v>67.400000000000006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F926-EB75-4D56-9C52-EFDE7714D336}">
  <dimension ref="A1:G40"/>
  <sheetViews>
    <sheetView workbookViewId="0">
      <selection activeCell="G11" sqref="G11"/>
    </sheetView>
  </sheetViews>
  <sheetFormatPr defaultRowHeight="13.8" x14ac:dyDescent="0.25"/>
  <cols>
    <col min="1" max="1" width="5.77734375" customWidth="1"/>
    <col min="2" max="3" width="15.77734375" customWidth="1"/>
    <col min="4" max="7" width="30.77734375" style="8" customWidth="1"/>
  </cols>
  <sheetData>
    <row r="1" spans="1:7" ht="19.95" customHeight="1" x14ac:dyDescent="0.25">
      <c r="A1" s="13" t="s">
        <v>8</v>
      </c>
      <c r="B1" s="13"/>
      <c r="C1" s="13"/>
      <c r="D1" s="14" t="s">
        <v>9</v>
      </c>
      <c r="E1" s="14"/>
      <c r="F1" s="14"/>
      <c r="G1" s="14"/>
    </row>
    <row r="2" spans="1:7" x14ac:dyDescent="0.25">
      <c r="A2" s="15" t="s">
        <v>2</v>
      </c>
      <c r="B2" s="16" t="s">
        <v>4</v>
      </c>
      <c r="C2" s="16" t="s">
        <v>7</v>
      </c>
      <c r="D2" s="17" t="s">
        <v>10</v>
      </c>
      <c r="E2" s="17" t="s">
        <v>11</v>
      </c>
      <c r="F2" s="17" t="s">
        <v>12</v>
      </c>
      <c r="G2" s="18" t="s">
        <v>13</v>
      </c>
    </row>
    <row r="3" spans="1:7" x14ac:dyDescent="0.25">
      <c r="A3" s="15"/>
      <c r="B3" s="16"/>
      <c r="C3" s="16"/>
      <c r="D3" s="17"/>
      <c r="E3" s="17"/>
      <c r="F3" s="17"/>
      <c r="G3" s="19"/>
    </row>
    <row r="4" spans="1:7" x14ac:dyDescent="0.25">
      <c r="A4" s="5">
        <v>1</v>
      </c>
      <c r="B4" s="7">
        <f t="shared" ref="B4:B40" si="0">A4*3-3</f>
        <v>0</v>
      </c>
      <c r="C4" s="7">
        <v>228.9</v>
      </c>
      <c r="D4" s="20">
        <v>79.5</v>
      </c>
      <c r="E4" s="20">
        <v>2.23170731707317</v>
      </c>
      <c r="F4" s="20">
        <v>2.1930894308942999</v>
      </c>
      <c r="G4" s="20">
        <v>1.4393939393939399</v>
      </c>
    </row>
    <row r="5" spans="1:7" x14ac:dyDescent="0.25">
      <c r="A5" s="5">
        <v>2</v>
      </c>
      <c r="B5" s="7">
        <f t="shared" si="0"/>
        <v>3</v>
      </c>
      <c r="C5" s="7">
        <v>227</v>
      </c>
      <c r="D5" s="20">
        <v>77.599999999999895</v>
      </c>
      <c r="E5" s="20">
        <v>2.1544715447154399</v>
      </c>
      <c r="F5" s="20">
        <v>2.1138211382113798</v>
      </c>
      <c r="G5" s="20">
        <v>1.51515151515151</v>
      </c>
    </row>
    <row r="6" spans="1:7" x14ac:dyDescent="0.25">
      <c r="A6" s="5">
        <v>3</v>
      </c>
      <c r="B6" s="7">
        <f t="shared" si="0"/>
        <v>6</v>
      </c>
      <c r="C6" s="7">
        <v>225</v>
      </c>
      <c r="D6" s="20">
        <v>75.599999999999895</v>
      </c>
      <c r="E6" s="20">
        <v>2.07317073170731</v>
      </c>
      <c r="F6" s="20">
        <v>2.03252032520325</v>
      </c>
      <c r="G6" s="20">
        <v>1.51515151515151</v>
      </c>
    </row>
    <row r="7" spans="1:7" x14ac:dyDescent="0.25">
      <c r="A7" s="5">
        <v>4</v>
      </c>
      <c r="B7" s="7">
        <f t="shared" si="0"/>
        <v>9</v>
      </c>
      <c r="C7" s="7">
        <v>223</v>
      </c>
      <c r="D7" s="20">
        <v>73.599999999999895</v>
      </c>
      <c r="E7" s="20">
        <v>1.99186991869918</v>
      </c>
      <c r="F7" s="20">
        <v>1.9512195121951199</v>
      </c>
      <c r="G7" s="20">
        <v>1.51515151515151</v>
      </c>
    </row>
    <row r="8" spans="1:7" x14ac:dyDescent="0.25">
      <c r="A8" s="5">
        <v>5</v>
      </c>
      <c r="B8" s="7">
        <f t="shared" si="0"/>
        <v>12</v>
      </c>
      <c r="C8" s="7">
        <v>221</v>
      </c>
      <c r="D8" s="20">
        <v>71.599999999999895</v>
      </c>
      <c r="E8" s="20">
        <v>1.9105691056910501</v>
      </c>
      <c r="F8" s="20">
        <v>1.86788617886178</v>
      </c>
      <c r="G8" s="20">
        <v>1.5909090909090799</v>
      </c>
    </row>
    <row r="9" spans="1:7" x14ac:dyDescent="0.25">
      <c r="A9" s="5">
        <v>6</v>
      </c>
      <c r="B9" s="7">
        <f t="shared" si="0"/>
        <v>15</v>
      </c>
      <c r="C9" s="7">
        <v>218.9</v>
      </c>
      <c r="D9" s="20">
        <v>69.5</v>
      </c>
      <c r="E9" s="20">
        <v>1.8252032520325201</v>
      </c>
      <c r="F9" s="20">
        <v>1.78861788617886</v>
      </c>
      <c r="G9" s="20">
        <v>1.36363636363638</v>
      </c>
    </row>
    <row r="10" spans="1:7" x14ac:dyDescent="0.25">
      <c r="A10" s="5">
        <v>7</v>
      </c>
      <c r="B10" s="7">
        <f t="shared" si="0"/>
        <v>18</v>
      </c>
      <c r="C10" s="7">
        <v>217.1</v>
      </c>
      <c r="D10" s="20">
        <v>67.699999999999903</v>
      </c>
      <c r="E10" s="20">
        <v>1.7520325203252001</v>
      </c>
      <c r="F10" s="20">
        <v>1.71138211382113</v>
      </c>
      <c r="G10" s="20">
        <v>1.51515151515151</v>
      </c>
    </row>
    <row r="11" spans="1:7" x14ac:dyDescent="0.25">
      <c r="A11" s="5">
        <v>8</v>
      </c>
      <c r="B11" s="7">
        <f t="shared" si="0"/>
        <v>21</v>
      </c>
      <c r="C11" s="7">
        <v>215.1</v>
      </c>
      <c r="D11" s="20">
        <v>65.699999999999903</v>
      </c>
      <c r="E11" s="20">
        <v>1.67073170731707</v>
      </c>
      <c r="F11" s="20">
        <v>1.630081300813</v>
      </c>
      <c r="G11" s="20">
        <v>1.51515151515149</v>
      </c>
    </row>
    <row r="12" spans="1:7" x14ac:dyDescent="0.25">
      <c r="A12" s="5">
        <v>9</v>
      </c>
      <c r="B12" s="7">
        <f t="shared" si="0"/>
        <v>24</v>
      </c>
      <c r="C12" s="7">
        <v>213.1</v>
      </c>
      <c r="D12" s="20">
        <v>63.699999999999903</v>
      </c>
      <c r="E12" s="20">
        <v>1.5894308943089399</v>
      </c>
      <c r="F12" s="20">
        <v>1.5508130081300799</v>
      </c>
      <c r="G12" s="20">
        <v>1.4393939393939501</v>
      </c>
    </row>
    <row r="13" spans="1:7" x14ac:dyDescent="0.25">
      <c r="A13" s="5">
        <v>10</v>
      </c>
      <c r="B13" s="7">
        <f t="shared" si="0"/>
        <v>27</v>
      </c>
      <c r="C13" s="7">
        <v>211.2</v>
      </c>
      <c r="D13" s="20">
        <v>61.799999999999898</v>
      </c>
      <c r="E13" s="20">
        <v>1.51219512195121</v>
      </c>
      <c r="F13" s="20">
        <v>1.47357723577235</v>
      </c>
      <c r="G13" s="20">
        <v>1.4393939393939199</v>
      </c>
    </row>
    <row r="14" spans="1:7" x14ac:dyDescent="0.25">
      <c r="A14" s="5">
        <v>11</v>
      </c>
      <c r="B14" s="7">
        <f t="shared" si="0"/>
        <v>30</v>
      </c>
      <c r="C14" s="7">
        <v>209.3</v>
      </c>
      <c r="D14" s="20">
        <v>59.9</v>
      </c>
      <c r="E14" s="20">
        <v>1.43495934959349</v>
      </c>
      <c r="F14" s="20">
        <v>1.3963414634146301</v>
      </c>
      <c r="G14" s="20">
        <v>1.4393939393939399</v>
      </c>
    </row>
    <row r="15" spans="1:7" x14ac:dyDescent="0.25">
      <c r="A15" s="5">
        <v>12</v>
      </c>
      <c r="B15" s="7">
        <f t="shared" si="0"/>
        <v>33</v>
      </c>
      <c r="C15" s="7">
        <v>207.4</v>
      </c>
      <c r="D15" s="20">
        <v>58</v>
      </c>
      <c r="E15" s="20">
        <v>1.3577235772357701</v>
      </c>
      <c r="F15" s="20">
        <v>1.3170731707317</v>
      </c>
      <c r="G15" s="20">
        <v>1.51515151515151</v>
      </c>
    </row>
    <row r="16" spans="1:7" x14ac:dyDescent="0.25">
      <c r="A16" s="5">
        <v>13</v>
      </c>
      <c r="B16" s="7">
        <f t="shared" si="0"/>
        <v>36</v>
      </c>
      <c r="C16" s="7">
        <v>205.4</v>
      </c>
      <c r="D16" s="20">
        <v>56</v>
      </c>
      <c r="E16" s="20">
        <v>1.27642276422764</v>
      </c>
      <c r="F16" s="20">
        <v>1.24186991869918</v>
      </c>
      <c r="G16" s="20">
        <v>1.2878787878787901</v>
      </c>
    </row>
    <row r="17" spans="1:7" x14ac:dyDescent="0.25">
      <c r="A17" s="5">
        <v>14</v>
      </c>
      <c r="B17" s="7">
        <f t="shared" si="0"/>
        <v>39</v>
      </c>
      <c r="C17" s="7">
        <v>203.7</v>
      </c>
      <c r="D17" s="20">
        <v>54.299999999999898</v>
      </c>
      <c r="E17" s="20">
        <v>1.2073170731707299</v>
      </c>
      <c r="F17" s="20">
        <v>1.16463414634146</v>
      </c>
      <c r="G17" s="20">
        <v>1.5909090909090799</v>
      </c>
    </row>
    <row r="18" spans="1:7" x14ac:dyDescent="0.25">
      <c r="A18" s="5">
        <v>15</v>
      </c>
      <c r="B18" s="7">
        <f t="shared" si="0"/>
        <v>42</v>
      </c>
      <c r="C18" s="7">
        <v>201.6</v>
      </c>
      <c r="D18" s="20">
        <v>52.199999999999903</v>
      </c>
      <c r="E18" s="20">
        <v>1.1219512195121899</v>
      </c>
      <c r="F18" s="20">
        <v>1.08536585365853</v>
      </c>
      <c r="G18" s="20">
        <v>1.36363636363635</v>
      </c>
    </row>
    <row r="19" spans="1:7" x14ac:dyDescent="0.25">
      <c r="A19" s="5">
        <v>16</v>
      </c>
      <c r="B19" s="7">
        <f t="shared" si="0"/>
        <v>45</v>
      </c>
      <c r="C19" s="7">
        <v>199.8</v>
      </c>
      <c r="D19" s="20">
        <v>50.4</v>
      </c>
      <c r="E19" s="20">
        <v>1.0487804878048701</v>
      </c>
      <c r="F19" s="20">
        <v>1.0040650406503999</v>
      </c>
      <c r="G19" s="20">
        <v>1.6666666666666701</v>
      </c>
    </row>
    <row r="20" spans="1:7" x14ac:dyDescent="0.25">
      <c r="A20" s="5">
        <v>17</v>
      </c>
      <c r="B20" s="7">
        <f t="shared" si="0"/>
        <v>48</v>
      </c>
      <c r="C20" s="7">
        <v>197.6</v>
      </c>
      <c r="D20" s="20">
        <v>48.199999999999903</v>
      </c>
      <c r="E20" s="20">
        <v>0.95934959349593396</v>
      </c>
      <c r="F20" s="20">
        <v>0.92479674796747902</v>
      </c>
      <c r="G20" s="20">
        <v>1.2878787878787701</v>
      </c>
    </row>
    <row r="21" spans="1:7" x14ac:dyDescent="0.25">
      <c r="A21" s="5">
        <v>18</v>
      </c>
      <c r="B21" s="7">
        <f t="shared" si="0"/>
        <v>51</v>
      </c>
      <c r="C21" s="7">
        <v>195.9</v>
      </c>
      <c r="D21" s="20">
        <v>46.5</v>
      </c>
      <c r="E21" s="20">
        <v>0.89024390243902396</v>
      </c>
      <c r="F21" s="20">
        <v>0.84552845528455201</v>
      </c>
      <c r="G21" s="20">
        <v>1.6666666666666901</v>
      </c>
    </row>
    <row r="22" spans="1:7" x14ac:dyDescent="0.25">
      <c r="A22" s="5">
        <v>19</v>
      </c>
      <c r="B22" s="7">
        <f t="shared" si="0"/>
        <v>54</v>
      </c>
      <c r="C22" s="7">
        <v>193.7</v>
      </c>
      <c r="D22" s="20">
        <v>44.299999999999898</v>
      </c>
      <c r="E22" s="20">
        <v>0.80081300813008005</v>
      </c>
      <c r="F22" s="20">
        <v>0.76422764227642204</v>
      </c>
      <c r="G22" s="20">
        <v>1.36363636363634</v>
      </c>
    </row>
    <row r="23" spans="1:7" x14ac:dyDescent="0.25">
      <c r="A23" s="5">
        <v>20</v>
      </c>
      <c r="B23" s="7">
        <f t="shared" si="0"/>
        <v>57</v>
      </c>
      <c r="C23" s="7">
        <v>191.9</v>
      </c>
      <c r="D23" s="20">
        <v>42.5</v>
      </c>
      <c r="E23" s="20">
        <v>0.72764227642276402</v>
      </c>
      <c r="F23" s="20">
        <v>0.69105691056910501</v>
      </c>
      <c r="G23" s="20">
        <v>1.36363636363638</v>
      </c>
    </row>
    <row r="24" spans="1:7" x14ac:dyDescent="0.25">
      <c r="A24" s="5">
        <v>21</v>
      </c>
      <c r="B24" s="7">
        <f t="shared" si="0"/>
        <v>60</v>
      </c>
      <c r="C24" s="7">
        <v>190.1</v>
      </c>
      <c r="D24" s="20">
        <v>40.699999999999903</v>
      </c>
      <c r="E24" s="20">
        <v>0.654471544715446</v>
      </c>
      <c r="F24" s="20">
        <v>0.61585365853658502</v>
      </c>
      <c r="G24" s="20">
        <v>1.4393939393939199</v>
      </c>
    </row>
    <row r="25" spans="1:7" x14ac:dyDescent="0.25">
      <c r="A25" s="5">
        <v>22</v>
      </c>
      <c r="B25" s="7">
        <f t="shared" si="0"/>
        <v>63</v>
      </c>
      <c r="C25" s="7">
        <v>188.2</v>
      </c>
      <c r="D25" s="20">
        <v>38.799999999999898</v>
      </c>
      <c r="E25" s="20">
        <v>0.57723577235772305</v>
      </c>
      <c r="F25" s="20">
        <v>0.54065040650406504</v>
      </c>
      <c r="G25" s="20">
        <v>1.36363636363635</v>
      </c>
    </row>
    <row r="26" spans="1:7" x14ac:dyDescent="0.25">
      <c r="A26" s="5">
        <v>23</v>
      </c>
      <c r="B26" s="7">
        <f t="shared" si="0"/>
        <v>66</v>
      </c>
      <c r="C26" s="7">
        <v>186.4</v>
      </c>
      <c r="D26" s="20">
        <v>37</v>
      </c>
      <c r="E26" s="20">
        <v>0.50406504065040603</v>
      </c>
      <c r="F26" s="20">
        <v>0.47154471544715398</v>
      </c>
      <c r="G26" s="20">
        <v>1.2121212121211999</v>
      </c>
    </row>
    <row r="27" spans="1:7" x14ac:dyDescent="0.25">
      <c r="A27" s="5">
        <v>24</v>
      </c>
      <c r="B27" s="7">
        <f t="shared" si="0"/>
        <v>69</v>
      </c>
      <c r="C27" s="7">
        <v>184.8</v>
      </c>
      <c r="D27" s="20">
        <v>35.4</v>
      </c>
      <c r="E27" s="20">
        <v>0.439024390243902</v>
      </c>
      <c r="F27" s="20">
        <v>0.404471544715446</v>
      </c>
      <c r="G27" s="20">
        <v>1.28787878787881</v>
      </c>
    </row>
    <row r="28" spans="1:7" x14ac:dyDescent="0.25">
      <c r="A28" s="5">
        <v>25</v>
      </c>
      <c r="B28" s="7">
        <f t="shared" si="0"/>
        <v>72</v>
      </c>
      <c r="C28" s="7">
        <v>183.1</v>
      </c>
      <c r="D28" s="20">
        <v>33.699999999999903</v>
      </c>
      <c r="E28" s="20">
        <v>0.369918699186991</v>
      </c>
      <c r="F28" s="20">
        <v>0.34756097560975502</v>
      </c>
      <c r="G28" s="20">
        <v>0.83333333333332404</v>
      </c>
    </row>
    <row r="29" spans="1:7" x14ac:dyDescent="0.25">
      <c r="A29" s="5">
        <v>26</v>
      </c>
      <c r="B29" s="7">
        <f t="shared" si="0"/>
        <v>75</v>
      </c>
      <c r="C29" s="7">
        <v>182</v>
      </c>
      <c r="D29" s="20">
        <v>32.599999999999902</v>
      </c>
      <c r="E29" s="20">
        <v>0.32520325203251899</v>
      </c>
      <c r="F29" s="20">
        <v>0.30487804878048702</v>
      </c>
      <c r="G29" s="20">
        <v>0.75757575757575701</v>
      </c>
    </row>
    <row r="30" spans="1:7" x14ac:dyDescent="0.25">
      <c r="A30" s="5">
        <v>27</v>
      </c>
      <c r="B30" s="7">
        <f t="shared" si="0"/>
        <v>78</v>
      </c>
      <c r="C30" s="7">
        <v>181</v>
      </c>
      <c r="D30" s="20">
        <v>31.599999999999898</v>
      </c>
      <c r="E30" s="20">
        <v>0.284552845528454</v>
      </c>
      <c r="F30" s="20">
        <v>0.26829268292682801</v>
      </c>
      <c r="G30" s="20">
        <v>0.60606060606060097</v>
      </c>
    </row>
    <row r="31" spans="1:7" x14ac:dyDescent="0.25">
      <c r="A31" s="5">
        <v>28</v>
      </c>
      <c r="B31" s="7">
        <f t="shared" si="0"/>
        <v>81</v>
      </c>
      <c r="C31" s="7">
        <v>180.2</v>
      </c>
      <c r="D31" s="20">
        <v>30.799999999999901</v>
      </c>
      <c r="E31" s="20">
        <v>0.25203252032520301</v>
      </c>
      <c r="F31" s="20">
        <v>0.23577235772357699</v>
      </c>
      <c r="G31" s="20">
        <v>0.60606060606060397</v>
      </c>
    </row>
    <row r="32" spans="1:7" x14ac:dyDescent="0.25">
      <c r="A32" s="5">
        <v>29</v>
      </c>
      <c r="B32" s="7">
        <f t="shared" si="0"/>
        <v>84</v>
      </c>
      <c r="C32" s="7">
        <v>179.4</v>
      </c>
      <c r="D32" s="20">
        <v>30</v>
      </c>
      <c r="E32" s="20">
        <v>0.219512195121951</v>
      </c>
      <c r="F32" s="20">
        <v>0.20528455284552799</v>
      </c>
      <c r="G32" s="20">
        <v>0.53030303030303405</v>
      </c>
    </row>
    <row r="33" spans="1:7" x14ac:dyDescent="0.25">
      <c r="A33" s="5">
        <v>30</v>
      </c>
      <c r="B33" s="7">
        <f t="shared" si="0"/>
        <v>87</v>
      </c>
      <c r="C33" s="7">
        <v>178.7</v>
      </c>
      <c r="D33" s="20">
        <v>29.299999999999901</v>
      </c>
      <c r="E33" s="20">
        <v>0.19105691056910501</v>
      </c>
      <c r="F33" s="20">
        <v>0.176829268292682</v>
      </c>
      <c r="G33" s="20">
        <v>0.53030303030303405</v>
      </c>
    </row>
    <row r="34" spans="1:7" x14ac:dyDescent="0.25">
      <c r="A34" s="5">
        <v>31</v>
      </c>
      <c r="B34" s="7">
        <f t="shared" si="0"/>
        <v>90</v>
      </c>
      <c r="C34" s="7">
        <v>178</v>
      </c>
      <c r="D34" s="20">
        <v>28.599999999999898</v>
      </c>
      <c r="E34" s="20">
        <v>0.16260162601625899</v>
      </c>
      <c r="F34" s="20">
        <v>0.15040650406504</v>
      </c>
      <c r="G34" s="20">
        <v>0.45454545454544598</v>
      </c>
    </row>
    <row r="35" spans="1:7" x14ac:dyDescent="0.25">
      <c r="A35" s="5">
        <v>32</v>
      </c>
      <c r="B35" s="7">
        <f t="shared" si="0"/>
        <v>93</v>
      </c>
      <c r="C35" s="7">
        <v>177.4</v>
      </c>
      <c r="D35" s="20">
        <v>28</v>
      </c>
      <c r="E35" s="20">
        <v>0.138211382113821</v>
      </c>
      <c r="F35" s="20">
        <v>0.12601626016260101</v>
      </c>
      <c r="G35" s="20">
        <v>0.45454545454544498</v>
      </c>
    </row>
    <row r="36" spans="1:7" x14ac:dyDescent="0.25">
      <c r="A36" s="5">
        <v>33</v>
      </c>
      <c r="B36" s="7">
        <f t="shared" si="0"/>
        <v>96</v>
      </c>
      <c r="C36" s="7">
        <v>176.8</v>
      </c>
      <c r="D36" s="20">
        <v>27.4</v>
      </c>
      <c r="E36" s="20">
        <v>0.113821138211382</v>
      </c>
      <c r="F36" s="20">
        <v>0.103658536585366</v>
      </c>
      <c r="G36" s="20">
        <v>0.37878787878788001</v>
      </c>
    </row>
    <row r="37" spans="1:7" x14ac:dyDescent="0.25">
      <c r="A37" s="5">
        <v>34</v>
      </c>
      <c r="B37" s="7">
        <f t="shared" si="0"/>
        <v>99</v>
      </c>
      <c r="C37" s="7">
        <v>176.3</v>
      </c>
      <c r="D37" s="20">
        <v>26.9</v>
      </c>
      <c r="E37" s="20">
        <v>9.3495934959349797E-2</v>
      </c>
      <c r="F37" s="20">
        <v>7.92682926829269E-2</v>
      </c>
      <c r="G37" s="20">
        <v>0.53030303030303405</v>
      </c>
    </row>
    <row r="38" spans="1:7" x14ac:dyDescent="0.25">
      <c r="A38" s="5">
        <v>35</v>
      </c>
      <c r="B38" s="7">
        <f t="shared" si="0"/>
        <v>102</v>
      </c>
      <c r="C38" s="7">
        <v>175.6</v>
      </c>
      <c r="D38" s="20">
        <v>26.1999999999999</v>
      </c>
      <c r="E38" s="20">
        <v>6.5040650406504003E-2</v>
      </c>
      <c r="F38" s="20">
        <v>5.6910569105690798E-2</v>
      </c>
      <c r="G38" s="20">
        <v>0.30303030303031098</v>
      </c>
    </row>
    <row r="39" spans="1:7" x14ac:dyDescent="0.25">
      <c r="A39" s="5">
        <v>36</v>
      </c>
      <c r="B39" s="7">
        <f t="shared" si="0"/>
        <v>105</v>
      </c>
      <c r="C39" s="7">
        <v>175.2</v>
      </c>
      <c r="D39" s="20">
        <v>25.799999999999901</v>
      </c>
      <c r="E39" s="20">
        <v>4.8780487804877599E-2</v>
      </c>
      <c r="F39" s="20">
        <v>4.26829268292679E-2</v>
      </c>
      <c r="G39" s="20">
        <v>0.22727272727272299</v>
      </c>
    </row>
    <row r="40" spans="1:7" x14ac:dyDescent="0.25">
      <c r="A40" s="5">
        <v>37</v>
      </c>
      <c r="B40" s="7">
        <f t="shared" si="0"/>
        <v>108</v>
      </c>
      <c r="C40" s="7">
        <v>174.9</v>
      </c>
      <c r="D40" s="20">
        <v>25.5</v>
      </c>
      <c r="E40" s="20">
        <v>3.6585365853658298E-2</v>
      </c>
      <c r="F40" s="11" t="s">
        <v>15</v>
      </c>
      <c r="G40" s="12"/>
    </row>
  </sheetData>
  <mergeCells count="10">
    <mergeCell ref="F40:G40"/>
    <mergeCell ref="A1:C1"/>
    <mergeCell ref="D1:G1"/>
    <mergeCell ref="A2:A3"/>
    <mergeCell ref="B2:B3"/>
    <mergeCell ref="C2:C3"/>
    <mergeCell ref="D2:D3"/>
    <mergeCell ref="E2:E3"/>
    <mergeCell ref="F2:F3"/>
    <mergeCell ref="G2:G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9AFE-43F1-478A-94AB-D29F13796FEA}">
  <dimension ref="A1"/>
  <sheetViews>
    <sheetView workbookViewId="0">
      <selection activeCell="V13" sqref="V13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D40B-9D94-4A9B-9756-CFD98764571A}">
  <dimension ref="A1"/>
  <sheetViews>
    <sheetView topLeftCell="A13" workbookViewId="0"/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2270F-22CD-4516-968D-5D785C3F934C}">
  <dimension ref="A1"/>
  <sheetViews>
    <sheetView tabSelected="1" workbookViewId="0">
      <selection activeCell="J14" sqref="J14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原始数据1</vt:lpstr>
      <vt:lpstr>原始数据2</vt:lpstr>
      <vt:lpstr>数据预处理</vt:lpstr>
      <vt:lpstr>干燥曲线</vt:lpstr>
      <vt:lpstr>干燥速率曲线</vt:lpstr>
      <vt:lpstr>结果整合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FORNOW SCI</dc:creator>
  <cp:lastModifiedBy>FORNOW SCI</cp:lastModifiedBy>
  <dcterms:created xsi:type="dcterms:W3CDTF">2024-06-17T12:56:05Z</dcterms:created>
  <dcterms:modified xsi:type="dcterms:W3CDTF">2024-06-27T10:31:24Z</dcterms:modified>
</cp:coreProperties>
</file>