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a\Documents\ECSE 6320 Adv Computer Systems\ECSE6320-Adv-Computer-Systems\Project1\images\"/>
    </mc:Choice>
  </mc:AlternateContent>
  <xr:revisionPtr revIDLastSave="0" documentId="13_ncr:1_{58A1A2CD-269F-4909-91E2-D66F66247C4E}" xr6:coauthVersionLast="47" xr6:coauthVersionMax="47" xr10:uidLastSave="{00000000-0000-0000-0000-000000000000}"/>
  <bookViews>
    <workbookView xWindow="-110" yWindow="-110" windowWidth="19420" windowHeight="10420" activeTab="2" xr2:uid="{C4A67F4D-DFB2-4AAA-BE30-91283E910495}"/>
  </bookViews>
  <sheets>
    <sheet name="Proj1_Q1" sheetId="1" r:id="rId1"/>
    <sheet name="Proj1_Q2" sheetId="2" r:id="rId2"/>
    <sheet name="Proj1_Q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<sst xmlns="http://schemas.openxmlformats.org/spreadsheetml/2006/main" count="8" uniqueCount="8">
  <si>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Buffer Size (MiB)</t>
  </si>
  <si>
    <t>Idle Latency (ns)</t>
  </si>
  <si>
    <t>% reads</t>
  </si>
  <si>
    <t>Bandwidth (MiB)</t>
  </si>
  <si>
    <t>64b stride bandwidth (MiB)</t>
  </si>
  <si>
    <t>Stride (bytes)</t>
  </si>
  <si>
    <t>Latency (ns)</t>
  </si>
  <si>
    <t>Bandwidth(MB/s)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</si>
</sst>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Idle Latency (ns) vs Buffer Size (MiB)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Proj1_Q1!$B$1</c:f>
              <c:strCache>
                <c:ptCount val="1"/>
                <c:pt idx="0">
                  <c:v>Idle Latency (ns)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Proj1_Q1!$A$2:$A$11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Proj1_Q1!$B$2:$B$11</c:f>
              <c:numCache>
                <c:formatCode>General</c:formatCode>
                <c:ptCount val="10"/>
                <c:pt idx="0">
                  <c:v>3</c:v>
                </c:pt>
                <c:pt idx="1">
                  <c:v>3.2</c:v>
                </c:pt>
                <c:pt idx="2">
                  <c:v>10.4</c:v>
                </c:pt>
                <c:pt idx="3">
                  <c:v>33.700000000000003</c:v>
                </c:pt>
                <c:pt idx="4">
                  <c:v>96.7</c:v>
                </c:pt>
                <c:pt idx="5">
                  <c:v>99.8</c:v>
                </c:pt>
                <c:pt idx="6">
                  <c:v>107.7</c:v>
                </c:pt>
                <c:pt idx="7">
                  <c:v>107.8</c:v>
                </c:pt>
                <c:pt idx="8">
                  <c:v>109.3</c:v>
                </c:pt>
                <c:pt idx="9">
                  <c:v>109.4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D-40FA-AD33-1199F8DE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5728"/>
        <c:axId val="1507816096"/>
      </c:scatterChart>
      <c:valAx>
        <c:axId val="178805728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</a:t>
                </a:r>
                <a:r>
                  <a:rPr lang="en-US" b="1" baseline="0"/>
                  <a:t> (MiB)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16096"/>
        <c:crosses val="autoZero"/>
        <c:crossBetween val="midCat"/>
        <c:majorUnit val="4"/>
        <c:minorUnit val="2"/>
      </c:valAx>
      <c:valAx>
        <c:axId val="15078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Idle 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5728"/>
        <c:crossesAt val="0.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Bandwidth</a:t>
            </a:r>
            <a:r>
              <a:rPr lang="en-US" b="1" baseline="0"/>
              <a:t> </a:t>
            </a:r>
            <a:r>
              <a:rPr lang="en-US" b="1"/>
              <a:t>(MiB/s) vs Percent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6692326691519"/>
          <c:y val="0.14459540587495046"/>
          <c:w val="0.81091713926281728"/>
          <c:h val="0.66606957910374398"/>
        </c:manualLayout>
      </c:layout>
      <c:scatterChart>
        <c:scatterStyle val="lineMarker"/>
        <c:varyColors val="0"/>
        <c:ser>
          <c:idx val="1"/>
          <c:order val="0"/>
          <c:tx>
            <c:strRef>
              <c:f>Proj1_Q2!$B$1</c:f>
              <c:strCache>
                <c:ptCount val="1"/>
                <c:pt idx="0">
                  <c:v>64b stride bandwidth (MiB)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Proj1_Q2!$A$2:$A$5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66.67</c:v>
                </c:pt>
                <c:pt idx="3">
                  <c:v>50</c:v>
                </c:pt>
              </c:numCache>
            </c:numRef>
          </c:xVal>
          <c:yVal>
            <c:numRef>
              <c:f>Proj1_Q2!$B$2:$B$5</c:f>
              <c:numCache>
                <c:formatCode>General</c:formatCode>
                <c:ptCount val="4"/>
                <c:pt idx="0">
                  <c:v>34394.47</c:v>
                </c:pt>
                <c:pt idx="1">
                  <c:v>23121.77</c:v>
                </c:pt>
                <c:pt idx="2">
                  <c:v>21334.38</c:v>
                </c:pt>
                <c:pt idx="3">
                  <c:v>17843.310000000001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F-49AF-8206-BE893BD1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68560"/>
        <c:axId val="1187170672"/>
      </c:scatterChart>
      <c:valAx>
        <c:axId val="1512368560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memory</a:t>
                </a:r>
                <a:r>
                  <a:rPr lang="en-US" b="1" baseline="0"/>
                  <a:t> accesses that are reads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0672"/>
        <c:crosses val="autoZero"/>
        <c:crossBetween val="midCat"/>
      </c:valAx>
      <c:valAx>
        <c:axId val="1187170672"/>
        <c:scaling>
          <c:orientation val="minMax"/>
          <c:max val="35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(MiB/s)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1326917468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68560"/>
        <c:crosses val="autoZero"/>
        <c:crossBetween val="midCat"/>
        <c:majorUnit val="5000"/>
        <c:min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Bandwidth (MiB/s) vs Stride Size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Proj1_Q2!$J$1</c:f>
              <c:strCache>
                <c:ptCount val="1"/>
                <c:pt idx="0">
                  <c:v>Bandwidth (MiB)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Proj1_Q2!$I$2:$I$6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Proj1_Q2!$J$2:$J$6</c:f>
              <c:numCache>
                <c:formatCode>General</c:formatCode>
                <c:ptCount val="5"/>
                <c:pt idx="0">
                  <c:v>30190.85</c:v>
                </c:pt>
                <c:pt idx="1">
                  <c:v>29662.92</c:v>
                </c:pt>
                <c:pt idx="2">
                  <c:v>22520.11</c:v>
                </c:pt>
                <c:pt idx="3">
                  <c:v>15264.31</c:v>
                </c:pt>
                <c:pt idx="4">
                  <c:v>15148.06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5-48EB-9C41-B4B47C1A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15280"/>
        <c:axId val="232801008"/>
      </c:scatterChart>
      <c:valAx>
        <c:axId val="240015280"/>
        <c:scaling>
          <c:logBase val="2"/>
          <c:orientation val="minMax"/>
          <c:max val="1024"/>
          <c:min val="6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Stride</a:t>
                </a:r>
                <a:r>
                  <a:rPr lang="en-US" b="1" baseline="0"/>
                  <a:t> Size (bytes)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01008"/>
        <c:crosses val="autoZero"/>
        <c:crossBetween val="midCat"/>
      </c:valAx>
      <c:valAx>
        <c:axId val="2328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  <a:r>
                  <a:rPr lang="en-US" b="1" baseline="0"/>
                  <a:t> (MiB/s)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Latency (ns) vs Bandwidth</a:t>
            </a:r>
            <a:r>
              <a:rPr lang="en-US" b="1" baseline="0"/>
              <a:t> (MiB/s)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Proj1_Q3!$I$1</c:f>
              <c:strCache>
                <c:ptCount val="1"/>
                <c:pt idx="0">
                  <c:v>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Proj1_Q3!$H$2:$H$21</c:f>
              <c:numCache>
                <c:formatCode>General</c:formatCode>
                <c:ptCount val="20"/>
                <c:pt idx="0">
                  <c:v>709.6</c:v>
                </c:pt>
                <c:pt idx="1">
                  <c:v>883.3</c:v>
                </c:pt>
                <c:pt idx="2">
                  <c:v>1238.4000000000001</c:v>
                </c:pt>
                <c:pt idx="3">
                  <c:v>1702.9</c:v>
                </c:pt>
                <c:pt idx="4">
                  <c:v>2282.5</c:v>
                </c:pt>
                <c:pt idx="5">
                  <c:v>2857.7</c:v>
                </c:pt>
                <c:pt idx="6">
                  <c:v>3876.4</c:v>
                </c:pt>
                <c:pt idx="7">
                  <c:v>4794.7</c:v>
                </c:pt>
                <c:pt idx="8">
                  <c:v>6102.9</c:v>
                </c:pt>
                <c:pt idx="9">
                  <c:v>6608.4</c:v>
                </c:pt>
                <c:pt idx="10">
                  <c:v>7176</c:v>
                </c:pt>
                <c:pt idx="11">
                  <c:v>7827</c:v>
                </c:pt>
                <c:pt idx="12">
                  <c:v>9750.2999999999993</c:v>
                </c:pt>
                <c:pt idx="13">
                  <c:v>11034.5</c:v>
                </c:pt>
                <c:pt idx="14">
                  <c:v>12756.1</c:v>
                </c:pt>
                <c:pt idx="15">
                  <c:v>19085.900000000001</c:v>
                </c:pt>
                <c:pt idx="16">
                  <c:v>24800.9</c:v>
                </c:pt>
                <c:pt idx="17">
                  <c:v>33574.699999999997</c:v>
                </c:pt>
                <c:pt idx="18">
                  <c:v>33681.699999999997</c:v>
                </c:pt>
              </c:numCache>
            </c:numRef>
          </c:xVal>
          <c:yVal>
            <c:numRef>
              <c:f>Proj1_Q3!$I$2:$I$21</c:f>
              <c:numCache>
                <c:formatCode>General</c:formatCode>
                <c:ptCount val="20"/>
                <c:pt idx="0">
                  <c:v>120.42</c:v>
                </c:pt>
                <c:pt idx="1">
                  <c:v>120.24</c:v>
                </c:pt>
                <c:pt idx="2">
                  <c:v>119.1</c:v>
                </c:pt>
                <c:pt idx="3">
                  <c:v>118.34</c:v>
                </c:pt>
                <c:pt idx="4">
                  <c:v>116.09</c:v>
                </c:pt>
                <c:pt idx="5">
                  <c:v>115.63</c:v>
                </c:pt>
                <c:pt idx="6">
                  <c:v>115.91</c:v>
                </c:pt>
                <c:pt idx="7">
                  <c:v>115.83</c:v>
                </c:pt>
                <c:pt idx="8">
                  <c:v>119.15</c:v>
                </c:pt>
                <c:pt idx="9">
                  <c:v>119.85</c:v>
                </c:pt>
                <c:pt idx="10">
                  <c:v>120.97</c:v>
                </c:pt>
                <c:pt idx="11">
                  <c:v>121.84</c:v>
                </c:pt>
                <c:pt idx="12">
                  <c:v>123.75</c:v>
                </c:pt>
                <c:pt idx="13">
                  <c:v>125.34</c:v>
                </c:pt>
                <c:pt idx="14">
                  <c:v>127.16</c:v>
                </c:pt>
                <c:pt idx="15">
                  <c:v>144.28</c:v>
                </c:pt>
                <c:pt idx="16">
                  <c:v>155.61000000000001</c:v>
                </c:pt>
                <c:pt idx="17">
                  <c:v>443.44</c:v>
                </c:pt>
                <c:pt idx="18">
                  <c:v>469.94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C66-8140-AEF3CCF3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3456"/>
        <c:axId val="37488896"/>
      </c:scatterChart>
      <c:valAx>
        <c:axId val="211353456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(MiB/s)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96"/>
        <c:crosses val="autoZero"/>
        <c:crossBetween val="midCat"/>
      </c:valAx>
      <c:valAx>
        <c:axId val="37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Latency</a:t>
                </a:r>
                <a:r>
                  <a:rPr lang="en-US" b="1" baseline="0"/>
                  <a:t> (ns)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498474</xdr:colOff>
      <xdr:row>0</xdr:row>
      <xdr:rowOff>180974</xdr:rowOff>
    </xdr:from>
    <xdr:to>
      <xdr:col>11</xdr:col>
      <xdr:colOff>260349</xdr:colOff>
      <xdr:row>18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D3337-31B9-5D3C-857F-F858B59B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39798</xdr:colOff>
      <xdr:row>6</xdr:row>
      <xdr:rowOff>147674</xdr:rowOff>
    </xdr:from>
    <xdr:to>
      <xdr:col>6</xdr:col>
      <xdr:colOff>539013</xdr:colOff>
      <xdr:row>23</xdr:row>
      <xdr:rowOff>179423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7208-D87A-DFAA-7479-53545F565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594757</xdr:colOff>
      <xdr:row>6</xdr:row>
      <xdr:rowOff>84542</xdr:rowOff>
    </xdr:from>
    <xdr:to>
      <xdr:col>15</xdr:col>
      <xdr:colOff>220034</xdr:colOff>
      <xdr:row>22</xdr:row>
      <xdr:rowOff>176618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7D99A-9500-3267-09E1-2AEE5B89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178043</xdr:colOff>
      <xdr:row>1</xdr:row>
      <xdr:rowOff>5290</xdr:rowOff>
    </xdr:from>
    <xdr:to>
      <xdr:col>6</xdr:col>
      <xdr:colOff>283957</xdr:colOff>
      <xdr:row>17</xdr:row>
      <xdr:rowOff>33865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E33FE-5AE0-D0CB-75C5-93F2183B1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913C-C0D2-4E35-8C41-F2AABD3C251B}">
  <dimension ref="A1:B11"/>
  <sheetViews>
    <sheetView workbookViewId="0">
      <selection activeCell="B8" sqref="B8"/>
    </sheetView>
  </sheetViews>
  <sheetFormatPr defaultRowHeight="14.5" x14ac:dyDescent="0.35"/>
  <cols>
    <col min="1" max="1" width="16.1796875" customWidth="1"/>
    <col min="2" max="2" width="18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0.25</v>
      </c>
      <c r="B2">
        <v>3</v>
      </c>
    </row>
    <row r="3" spans="1:2" x14ac:dyDescent="0.35">
      <c r="A3">
        <v>0.5</v>
      </c>
      <c r="B3">
        <v>3.2</v>
      </c>
    </row>
    <row r="4" spans="1:2" x14ac:dyDescent="0.35">
      <c r="A4">
        <v>2</v>
      </c>
      <c r="B4">
        <v>10.4</v>
      </c>
    </row>
    <row r="5" spans="1:2" x14ac:dyDescent="0.35">
      <c r="A5">
        <v>4</v>
      </c>
      <c r="B5">
        <v>33.700000000000003</v>
      </c>
    </row>
    <row r="6" spans="1:2" x14ac:dyDescent="0.35">
      <c r="A6">
        <v>8</v>
      </c>
      <c r="B6">
        <v>96.7</v>
      </c>
    </row>
    <row r="7" spans="1:2" x14ac:dyDescent="0.35">
      <c r="A7">
        <v>16</v>
      </c>
      <c r="B7">
        <v>99.8</v>
      </c>
    </row>
    <row r="8" spans="1:2" x14ac:dyDescent="0.35">
      <c r="A8">
        <v>128</v>
      </c>
      <c r="B8">
        <v>107.7</v>
      </c>
    </row>
    <row r="9" spans="1:2" x14ac:dyDescent="0.35">
      <c r="A9">
        <v>512</v>
      </c>
      <c r="B9">
        <v>107.8</v>
      </c>
    </row>
    <row r="10" spans="1:2" x14ac:dyDescent="0.35">
      <c r="A10">
        <v>2048</v>
      </c>
      <c r="B10">
        <v>109.3</v>
      </c>
    </row>
    <row r="11" spans="1:2" x14ac:dyDescent="0.35">
      <c r="A11">
        <v>4096</v>
      </c>
      <c r="B11">
        <v>109.4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343E-2563-4D14-B7E0-6D44132E3E45}">
  <dimension ref="A1:J6"/>
  <sheetViews>
    <sheetView zoomScale="86" workbookViewId="0">
      <selection activeCell="G6" sqref="G6"/>
    </sheetView>
  </sheetViews>
  <sheetFormatPr defaultRowHeight="14.5" x14ac:dyDescent="0.35"/>
  <cols>
    <col min="2" max="2" width="23.453125" customWidth="1"/>
    <col min="8" max="8" width="8.54296875" customWidth="1"/>
    <col min="9" max="9" width="12.26953125" customWidth="1"/>
    <col min="10" max="10" width="14.54296875" customWidth="1"/>
  </cols>
  <sheetData>
    <row r="1" spans="1:10" x14ac:dyDescent="0.35">
      <c r="A1" t="s">
        <v>2</v>
      </c>
      <c r="B1" t="s">
        <v>4</v>
      </c>
      <c r="I1" t="s">
        <v>5</v>
      </c>
      <c r="J1" t="s">
        <v>3</v>
      </c>
    </row>
    <row r="2" spans="1:10" x14ac:dyDescent="0.35">
      <c r="A2">
        <v>100</v>
      </c>
      <c r="B2">
        <v>34394.47</v>
      </c>
      <c r="I2">
        <v>64</v>
      </c>
      <c r="J2">
        <v>30190.85</v>
      </c>
    </row>
    <row r="3" spans="1:10" x14ac:dyDescent="0.35">
      <c r="A3">
        <v>75</v>
      </c>
      <c r="B3">
        <v>23121.77</v>
      </c>
      <c r="I3">
        <v>128</v>
      </c>
      <c r="J3">
        <v>29662.92</v>
      </c>
    </row>
    <row r="4" spans="1:10" x14ac:dyDescent="0.35">
      <c r="A4">
        <v>66.67</v>
      </c>
      <c r="B4">
        <v>21334.38</v>
      </c>
      <c r="I4">
        <v>256</v>
      </c>
      <c r="J4">
        <v>22520.11</v>
      </c>
    </row>
    <row r="5" spans="1:10" x14ac:dyDescent="0.35">
      <c r="A5">
        <v>50</v>
      </c>
      <c r="B5">
        <v>17843.310000000001</v>
      </c>
      <c r="I5">
        <v>512</v>
      </c>
      <c r="J5">
        <v>15264.31</v>
      </c>
    </row>
    <row r="6" spans="1:10" x14ac:dyDescent="0.35">
      <c r="I6">
        <v>1024</v>
      </c>
      <c r="J6">
        <v>15148.06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C65F-1E43-4F9A-95F3-5F2E546F7F70}">
  <dimension ref="H1:I20"/>
  <sheetViews>
    <sheetView tabSelected="1" zoomScale="78" workbookViewId="0">
      <selection activeCell="I6" sqref="I6"/>
    </sheetView>
  </sheetViews>
  <sheetFormatPr defaultRowHeight="14.5" x14ac:dyDescent="0.35"/>
  <cols>
    <col min="1" max="1" width="15.26953125" customWidth="1"/>
    <col min="2" max="2" width="11.54296875" customWidth="1"/>
    <col min="5" max="5" width="15.26953125" customWidth="1"/>
    <col min="6" max="6" width="11.54296875" customWidth="1"/>
    <col min="8" max="8" width="15.6328125" customWidth="1"/>
    <col min="9" max="9" width="12.08984375" customWidth="1"/>
  </cols>
  <sheetData>
    <row r="1" spans="8:9" x14ac:dyDescent="0.35">
      <c r="H1" t="s">
        <v>7</v>
      </c>
      <c r="I1" t="s">
        <v>6</v>
      </c>
    </row>
    <row r="2" spans="8:9" x14ac:dyDescent="0.35">
      <c r="H2">
        <v>709.6</v>
      </c>
      <c r="I2">
        <v>120.42</v>
      </c>
    </row>
    <row r="3" spans="8:9" x14ac:dyDescent="0.35">
      <c r="H3">
        <v>883.3</v>
      </c>
      <c r="I3">
        <v>120.24</v>
      </c>
    </row>
    <row r="4" spans="8:9" x14ac:dyDescent="0.35">
      <c r="H4">
        <v>1238.4000000000001</v>
      </c>
      <c r="I4">
        <v>119.1</v>
      </c>
    </row>
    <row r="5" spans="8:9" x14ac:dyDescent="0.35">
      <c r="H5">
        <v>1702.9</v>
      </c>
      <c r="I5">
        <v>118.34</v>
      </c>
    </row>
    <row r="6" spans="8:9" x14ac:dyDescent="0.35">
      <c r="H6">
        <v>2282.5</v>
      </c>
      <c r="I6">
        <v>116.09</v>
      </c>
    </row>
    <row r="7" spans="8:9" x14ac:dyDescent="0.35">
      <c r="H7">
        <v>2857.7</v>
      </c>
      <c r="I7">
        <v>115.63</v>
      </c>
    </row>
    <row r="8" spans="8:9" x14ac:dyDescent="0.35">
      <c r="H8">
        <v>3876.4</v>
      </c>
      <c r="I8">
        <v>115.91</v>
      </c>
    </row>
    <row r="9" spans="8:9" x14ac:dyDescent="0.35">
      <c r="H9">
        <v>4794.7</v>
      </c>
      <c r="I9">
        <v>115.83</v>
      </c>
    </row>
    <row r="10" spans="8:9" x14ac:dyDescent="0.35">
      <c r="H10">
        <v>6102.9</v>
      </c>
      <c r="I10">
        <v>119.15</v>
      </c>
    </row>
    <row r="11" spans="8:9" x14ac:dyDescent="0.35">
      <c r="H11">
        <v>6608.4</v>
      </c>
      <c r="I11">
        <v>119.85</v>
      </c>
    </row>
    <row r="12" spans="8:9" x14ac:dyDescent="0.35">
      <c r="H12">
        <v>7176</v>
      </c>
      <c r="I12">
        <v>120.97</v>
      </c>
    </row>
    <row r="13" spans="8:9" x14ac:dyDescent="0.35">
      <c r="H13">
        <v>7827</v>
      </c>
      <c r="I13">
        <v>121.84</v>
      </c>
    </row>
    <row r="14" spans="8:9" x14ac:dyDescent="0.35">
      <c r="H14">
        <v>9750.2999999999993</v>
      </c>
      <c r="I14">
        <v>123.75</v>
      </c>
    </row>
    <row r="15" spans="8:9" x14ac:dyDescent="0.35">
      <c r="H15">
        <v>11034.5</v>
      </c>
      <c r="I15">
        <v>125.34</v>
      </c>
    </row>
    <row r="16" spans="8:9" x14ac:dyDescent="0.35">
      <c r="H16">
        <v>12756.1</v>
      </c>
      <c r="I16">
        <v>127.16</v>
      </c>
    </row>
    <row r="17" spans="8:9" x14ac:dyDescent="0.35">
      <c r="H17">
        <v>19085.900000000001</v>
      </c>
      <c r="I17">
        <v>144.28</v>
      </c>
    </row>
    <row r="18" spans="8:9" x14ac:dyDescent="0.35">
      <c r="H18">
        <v>24800.9</v>
      </c>
      <c r="I18">
        <v>155.61000000000001</v>
      </c>
    </row>
    <row r="19" spans="8:9" x14ac:dyDescent="0.35">
      <c r="H19">
        <v>33574.699999999997</v>
      </c>
      <c r="I19">
        <v>443.44</v>
      </c>
    </row>
    <row r="20" spans="8:9" x14ac:dyDescent="0.35">
      <c r="H20">
        <v>33681.699999999997</v>
      </c>
      <c r="I20">
        <v>469.94</v>
      </c>
    </row>
  </sheetData>
  <sortState xmlns:xlrd2="http://schemas.microsoft.com/office/spreadsheetml/2017/richdata2" ref="H2:I21">
    <sortCondition ref="H2:H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Proj1_Q1</vt:lpstr>
      <vt:lpstr>Proj1_Q2</vt:lpstr>
      <vt:lpstr>Proj1_Q3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Harry, Allison</dc:creator>
  <cp:lastModifiedBy>Harry, Allison</cp:lastModifiedBy>
  <dcterms:created xsi:type="dcterms:W3CDTF">2023-09-21T12:41:44Z</dcterms:created>
  <dcterms:modified xsi:type="dcterms:W3CDTF">2023-09-21T15:49:53Z</dcterms:modified>
</cp:coreProperties>
</file>