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"/>
    </mc:Choice>
  </mc:AlternateContent>
  <xr:revisionPtr revIDLastSave="0" documentId="13_ncr:1_{D20899E6-5803-4BCB-BB80-B81404E5FC0B}" xr6:coauthVersionLast="47" xr6:coauthVersionMax="47" xr10:uidLastSave="{00000000-0000-0000-0000-000000000000}"/>
  <bookViews>
    <workbookView xWindow="-120" yWindow="-120" windowWidth="29040" windowHeight="16440" xr2:uid="{E705DE73-7DBA-4EF4-BE7B-111AF8D99A31}"/>
  </bookViews>
  <sheets>
    <sheet name="節點編號" sheetId="1" r:id="rId1"/>
    <sheet name="實際流量" sheetId="3" r:id="rId2"/>
    <sheet name="屏柵線觀察" sheetId="4" r:id="rId3"/>
    <sheet name="工作表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4" l="1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<sst xmlns="http://schemas.openxmlformats.org/spreadsheetml/2006/main" count="609" uniqueCount="309">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</sst>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I66"/>
  <sheetViews>
    <sheetView tabSelected="1" topLeftCell="A28" workbookViewId="0">
      <selection activeCell="K35" sqref="K35"/>
    </sheetView>
  </sheetViews>
  <sheetFormatPr defaultRowHeight="16.5"/>
  <cols>
    <col min="2" max="2" width="28.875" customWidth="1"/>
  </cols>
  <sheetData>
    <row r="1" spans="1:9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9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9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9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9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9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9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9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</row>
    <row r="9" spans="1:9">
      <c r="A9" s="1" t="s">
        <v>19</v>
      </c>
      <c r="B9" s="2" t="s">
        <v>26</v>
      </c>
      <c r="D9">
        <v>6327</v>
      </c>
      <c r="E9">
        <v>5340</v>
      </c>
      <c r="G9">
        <v>6311</v>
      </c>
      <c r="H9">
        <v>6312</v>
      </c>
    </row>
    <row r="10" spans="1:9">
      <c r="A10" s="1" t="s">
        <v>19</v>
      </c>
      <c r="B10" s="2" t="s">
        <v>12</v>
      </c>
      <c r="D10">
        <v>10219</v>
      </c>
      <c r="E10">
        <v>6798</v>
      </c>
      <c r="G10">
        <v>6798</v>
      </c>
      <c r="H10">
        <v>10219</v>
      </c>
    </row>
    <row r="11" spans="1:9">
      <c r="A11" s="1" t="s">
        <v>19</v>
      </c>
      <c r="B11" s="2" t="s">
        <v>23</v>
      </c>
      <c r="D11">
        <v>10218</v>
      </c>
      <c r="E11">
        <v>6798</v>
      </c>
      <c r="G11">
        <v>6798</v>
      </c>
      <c r="H11">
        <v>10220</v>
      </c>
    </row>
    <row r="12" spans="1:9">
      <c r="A12" s="1" t="s">
        <v>19</v>
      </c>
      <c r="B12" s="2" t="s">
        <v>13</v>
      </c>
      <c r="D12">
        <v>8019</v>
      </c>
      <c r="E12">
        <v>8002</v>
      </c>
      <c r="G12">
        <v>8020</v>
      </c>
      <c r="H12">
        <v>7999</v>
      </c>
    </row>
    <row r="13" spans="1:9">
      <c r="A13" s="1" t="s">
        <v>19</v>
      </c>
      <c r="B13" s="2" t="s">
        <v>14</v>
      </c>
      <c r="D13">
        <v>7987</v>
      </c>
      <c r="E13">
        <v>8021</v>
      </c>
      <c r="G13">
        <v>8022</v>
      </c>
      <c r="H13">
        <v>6964</v>
      </c>
    </row>
    <row r="14" spans="1:9">
      <c r="A14" s="1" t="s">
        <v>19</v>
      </c>
      <c r="B14" s="2" t="s">
        <v>24</v>
      </c>
      <c r="D14">
        <v>7991</v>
      </c>
      <c r="E14">
        <v>9239</v>
      </c>
      <c r="G14">
        <v>9240</v>
      </c>
      <c r="H14">
        <v>7996</v>
      </c>
    </row>
    <row r="15" spans="1:9">
      <c r="A15" s="1" t="s">
        <v>19</v>
      </c>
      <c r="B15" s="2" t="s">
        <v>25</v>
      </c>
      <c r="D15">
        <v>7988</v>
      </c>
      <c r="E15">
        <v>8023</v>
      </c>
      <c r="G15">
        <v>8024</v>
      </c>
      <c r="H15">
        <v>7989</v>
      </c>
    </row>
    <row r="16" spans="1:9">
      <c r="A16" s="1" t="s">
        <v>19</v>
      </c>
      <c r="B16" s="2" t="s">
        <v>15</v>
      </c>
      <c r="D16">
        <v>6924</v>
      </c>
      <c r="E16">
        <v>6915</v>
      </c>
      <c r="G16">
        <v>6915</v>
      </c>
      <c r="H16">
        <v>6924</v>
      </c>
    </row>
    <row r="17" spans="1:8">
      <c r="A17" s="1" t="s">
        <v>19</v>
      </c>
      <c r="B17" s="2" t="s">
        <v>16</v>
      </c>
      <c r="D17">
        <v>6975</v>
      </c>
      <c r="E17">
        <v>16420</v>
      </c>
      <c r="G17">
        <v>16420</v>
      </c>
      <c r="H17">
        <v>6975</v>
      </c>
    </row>
    <row r="18" spans="1:8">
      <c r="A18" s="1" t="s">
        <v>19</v>
      </c>
      <c r="B18" s="2" t="s">
        <v>17</v>
      </c>
      <c r="D18">
        <v>15759</v>
      </c>
      <c r="E18">
        <v>7036</v>
      </c>
      <c r="G18">
        <v>7036</v>
      </c>
      <c r="H18">
        <v>15759</v>
      </c>
    </row>
    <row r="19" spans="1:8">
      <c r="A19" s="1" t="s">
        <v>300</v>
      </c>
      <c r="B19" s="2" t="s">
        <v>190</v>
      </c>
      <c r="D19">
        <v>5032</v>
      </c>
      <c r="E19">
        <v>5033</v>
      </c>
      <c r="G19">
        <v>5022</v>
      </c>
      <c r="H19">
        <v>5023</v>
      </c>
    </row>
    <row r="20" spans="1:8">
      <c r="A20" s="1" t="s">
        <v>300</v>
      </c>
      <c r="B20" s="2" t="s">
        <v>192</v>
      </c>
      <c r="D20">
        <v>5018</v>
      </c>
      <c r="E20">
        <v>5019</v>
      </c>
      <c r="G20">
        <v>5027</v>
      </c>
      <c r="H20">
        <v>7040</v>
      </c>
    </row>
    <row r="21" spans="1:8">
      <c r="A21" s="1" t="s">
        <v>78</v>
      </c>
      <c r="B21" s="2" t="s">
        <v>194</v>
      </c>
      <c r="D21">
        <v>7025</v>
      </c>
      <c r="E21">
        <v>7023</v>
      </c>
      <c r="G21">
        <v>7023</v>
      </c>
      <c r="H21">
        <v>7025</v>
      </c>
    </row>
    <row r="22" spans="1:8">
      <c r="A22" s="1" t="s">
        <v>78</v>
      </c>
      <c r="B22" s="2" t="s">
        <v>196</v>
      </c>
      <c r="D22">
        <v>7102</v>
      </c>
      <c r="E22">
        <v>16030</v>
      </c>
      <c r="G22">
        <v>16030</v>
      </c>
      <c r="H22">
        <v>7102</v>
      </c>
    </row>
    <row r="23" spans="1:8">
      <c r="A23" s="1" t="s">
        <v>78</v>
      </c>
      <c r="B23" s="2" t="s">
        <v>198</v>
      </c>
      <c r="D23">
        <v>7102</v>
      </c>
      <c r="E23">
        <v>7096</v>
      </c>
      <c r="G23">
        <v>7096</v>
      </c>
      <c r="H23">
        <v>7102</v>
      </c>
    </row>
    <row r="24" spans="1:8">
      <c r="A24" s="1" t="s">
        <v>78</v>
      </c>
      <c r="B24" s="2" t="s">
        <v>200</v>
      </c>
      <c r="D24">
        <v>16699</v>
      </c>
      <c r="E24">
        <v>16694</v>
      </c>
      <c r="G24">
        <v>16693</v>
      </c>
      <c r="H24">
        <v>16695</v>
      </c>
    </row>
    <row r="25" spans="1:8">
      <c r="A25" s="1" t="s">
        <v>78</v>
      </c>
      <c r="B25" s="2" t="s">
        <v>202</v>
      </c>
      <c r="D25">
        <v>5918</v>
      </c>
      <c r="E25">
        <v>5014</v>
      </c>
      <c r="G25">
        <v>5014</v>
      </c>
      <c r="H25">
        <v>5918</v>
      </c>
    </row>
    <row r="26" spans="1:8">
      <c r="A26" s="1" t="s">
        <v>37</v>
      </c>
      <c r="B26" s="2" t="s">
        <v>27</v>
      </c>
      <c r="C26" s="8"/>
      <c r="D26">
        <v>5869</v>
      </c>
      <c r="E26">
        <v>5872</v>
      </c>
      <c r="F26" s="12"/>
      <c r="G26">
        <v>5872</v>
      </c>
      <c r="H26">
        <v>5869</v>
      </c>
    </row>
    <row r="27" spans="1:8">
      <c r="A27" s="1" t="s">
        <v>37</v>
      </c>
      <c r="B27" s="2" t="s">
        <v>28</v>
      </c>
      <c r="D27">
        <v>7452</v>
      </c>
      <c r="E27">
        <v>9283</v>
      </c>
      <c r="G27">
        <v>9283</v>
      </c>
      <c r="H27">
        <v>7452</v>
      </c>
    </row>
    <row r="28" spans="1:8">
      <c r="A28" s="1" t="s">
        <v>36</v>
      </c>
      <c r="B28" s="2" t="s">
        <v>29</v>
      </c>
      <c r="D28">
        <v>7462</v>
      </c>
      <c r="E28">
        <v>5012</v>
      </c>
      <c r="G28">
        <v>5012</v>
      </c>
      <c r="H28">
        <v>7462</v>
      </c>
    </row>
    <row r="29" spans="1:8">
      <c r="A29" s="1" t="s">
        <v>40</v>
      </c>
      <c r="B29" s="2" t="s">
        <v>30</v>
      </c>
      <c r="D29">
        <v>5865</v>
      </c>
      <c r="E29">
        <v>5871</v>
      </c>
      <c r="G29">
        <v>5871</v>
      </c>
      <c r="H29">
        <v>5865</v>
      </c>
    </row>
    <row r="30" spans="1:8">
      <c r="A30" s="1" t="s">
        <v>40</v>
      </c>
      <c r="B30" s="2" t="s">
        <v>31</v>
      </c>
      <c r="D30">
        <v>7536</v>
      </c>
      <c r="E30">
        <v>5268</v>
      </c>
      <c r="G30">
        <v>5268</v>
      </c>
      <c r="H30">
        <v>7536</v>
      </c>
    </row>
    <row r="31" spans="1:8">
      <c r="A31" s="1" t="s">
        <v>40</v>
      </c>
      <c r="B31" s="2" t="s">
        <v>43</v>
      </c>
      <c r="D31">
        <v>7534</v>
      </c>
      <c r="E31">
        <v>6668</v>
      </c>
      <c r="G31">
        <v>6669</v>
      </c>
      <c r="H31">
        <v>5831</v>
      </c>
    </row>
    <row r="32" spans="1:8">
      <c r="A32" s="1" t="s">
        <v>38</v>
      </c>
      <c r="B32" s="2" t="s">
        <v>32</v>
      </c>
      <c r="D32">
        <v>5336</v>
      </c>
      <c r="E32">
        <v>5337</v>
      </c>
      <c r="G32">
        <v>5334</v>
      </c>
      <c r="H32">
        <v>5335</v>
      </c>
    </row>
    <row r="33" spans="1:8">
      <c r="A33" s="1" t="s">
        <v>38</v>
      </c>
      <c r="B33" s="2" t="s">
        <v>44</v>
      </c>
      <c r="D33">
        <v>5338</v>
      </c>
      <c r="E33">
        <v>5339</v>
      </c>
      <c r="G33">
        <v>5340</v>
      </c>
      <c r="H33">
        <v>5341</v>
      </c>
    </row>
    <row r="34" spans="1:8">
      <c r="A34" s="1" t="s">
        <v>38</v>
      </c>
      <c r="B34" s="2" t="s">
        <v>33</v>
      </c>
      <c r="D34">
        <v>7607</v>
      </c>
      <c r="E34">
        <v>7609</v>
      </c>
      <c r="G34">
        <v>7609</v>
      </c>
      <c r="H34">
        <v>7607</v>
      </c>
    </row>
    <row r="35" spans="1:8">
      <c r="A35" s="1" t="s">
        <v>38</v>
      </c>
      <c r="B35" s="2" t="s">
        <v>45</v>
      </c>
      <c r="D35">
        <v>8111</v>
      </c>
      <c r="E35">
        <v>6542</v>
      </c>
      <c r="G35">
        <v>6544</v>
      </c>
      <c r="H35">
        <v>5202</v>
      </c>
    </row>
    <row r="36" spans="1:8">
      <c r="A36" s="1" t="s">
        <v>38</v>
      </c>
      <c r="B36" s="2" t="s">
        <v>34</v>
      </c>
      <c r="D36">
        <v>5797</v>
      </c>
      <c r="E36">
        <v>5295</v>
      </c>
      <c r="G36">
        <v>5295</v>
      </c>
      <c r="H36">
        <v>5797</v>
      </c>
    </row>
    <row r="37" spans="1:8">
      <c r="A37" s="1" t="s">
        <v>38</v>
      </c>
      <c r="B37" s="2" t="s">
        <v>46</v>
      </c>
      <c r="C37" t="s">
        <v>22</v>
      </c>
      <c r="D37">
        <v>5799</v>
      </c>
      <c r="E37">
        <v>6511</v>
      </c>
      <c r="G37">
        <v>6511</v>
      </c>
      <c r="H37">
        <v>5798</v>
      </c>
    </row>
    <row r="38" spans="1:8">
      <c r="A38" s="1" t="s">
        <v>38</v>
      </c>
      <c r="B38" s="2" t="s">
        <v>35</v>
      </c>
      <c r="D38">
        <v>5783</v>
      </c>
      <c r="E38">
        <v>5772</v>
      </c>
      <c r="G38">
        <v>5772</v>
      </c>
      <c r="H38">
        <v>5783</v>
      </c>
    </row>
    <row r="39" spans="1:8">
      <c r="A39" s="1" t="s">
        <v>38</v>
      </c>
      <c r="B39" s="2" t="s">
        <v>47</v>
      </c>
      <c r="D39">
        <v>16895</v>
      </c>
      <c r="E39">
        <v>8155</v>
      </c>
      <c r="G39">
        <v>8166</v>
      </c>
      <c r="H39">
        <v>7603</v>
      </c>
    </row>
    <row r="40" spans="1:8">
      <c r="A40" s="1" t="s">
        <v>301</v>
      </c>
      <c r="B40" s="2" t="s">
        <v>213</v>
      </c>
      <c r="D40">
        <v>6168</v>
      </c>
      <c r="E40">
        <v>6137</v>
      </c>
      <c r="G40">
        <v>6137</v>
      </c>
      <c r="H40">
        <v>6168</v>
      </c>
    </row>
    <row r="41" spans="1:8">
      <c r="A41" s="1" t="s">
        <v>301</v>
      </c>
      <c r="B41" s="2" t="s">
        <v>215</v>
      </c>
      <c r="D41">
        <v>5742</v>
      </c>
      <c r="E41">
        <v>5741</v>
      </c>
      <c r="G41">
        <v>5741</v>
      </c>
      <c r="H41">
        <v>5742</v>
      </c>
    </row>
    <row r="42" spans="1:8">
      <c r="A42" s="1" t="s">
        <v>301</v>
      </c>
      <c r="B42" s="2" t="s">
        <v>304</v>
      </c>
      <c r="D42">
        <v>8214</v>
      </c>
      <c r="E42">
        <v>9466</v>
      </c>
      <c r="G42">
        <v>9466</v>
      </c>
      <c r="H42">
        <v>8217</v>
      </c>
    </row>
    <row r="43" spans="1:8">
      <c r="A43" s="1" t="s">
        <v>39</v>
      </c>
      <c r="B43" s="2" t="s">
        <v>217</v>
      </c>
      <c r="D43">
        <v>8253</v>
      </c>
      <c r="E43">
        <v>5452</v>
      </c>
      <c r="G43">
        <v>5452</v>
      </c>
      <c r="H43">
        <v>8253</v>
      </c>
    </row>
    <row r="44" spans="1:8">
      <c r="A44" s="1" t="s">
        <v>39</v>
      </c>
      <c r="B44" s="2" t="s">
        <v>305</v>
      </c>
      <c r="D44">
        <v>8253</v>
      </c>
      <c r="E44">
        <v>8262</v>
      </c>
      <c r="G44">
        <v>8263</v>
      </c>
      <c r="H44">
        <v>8253</v>
      </c>
    </row>
    <row r="45" spans="1:8">
      <c r="A45" s="1" t="s">
        <v>39</v>
      </c>
      <c r="B45" s="2" t="s">
        <v>219</v>
      </c>
      <c r="D45">
        <v>8249</v>
      </c>
      <c r="E45">
        <v>9453</v>
      </c>
      <c r="G45">
        <v>9453</v>
      </c>
      <c r="H45">
        <v>8249</v>
      </c>
    </row>
    <row r="46" spans="1:8">
      <c r="A46" s="1" t="s">
        <v>39</v>
      </c>
      <c r="B46" s="2" t="s">
        <v>221</v>
      </c>
      <c r="D46">
        <v>5472</v>
      </c>
      <c r="E46">
        <v>5443</v>
      </c>
      <c r="G46">
        <v>5443</v>
      </c>
      <c r="H46">
        <v>5472</v>
      </c>
    </row>
    <row r="47" spans="1:8">
      <c r="A47" s="1" t="s">
        <v>39</v>
      </c>
      <c r="B47" s="2" t="s">
        <v>223</v>
      </c>
      <c r="D47">
        <v>5447</v>
      </c>
      <c r="E47">
        <v>5456</v>
      </c>
      <c r="G47">
        <v>5456</v>
      </c>
      <c r="H47">
        <v>5447</v>
      </c>
    </row>
    <row r="48" spans="1:8">
      <c r="A48" s="1" t="s">
        <v>39</v>
      </c>
      <c r="B48" s="2" t="s">
        <v>306</v>
      </c>
      <c r="D48">
        <v>8228</v>
      </c>
      <c r="E48">
        <v>8226</v>
      </c>
      <c r="G48">
        <v>8227</v>
      </c>
      <c r="H48">
        <v>5445</v>
      </c>
    </row>
    <row r="49" spans="1:8">
      <c r="A49" s="1" t="s">
        <v>39</v>
      </c>
      <c r="B49" s="2" t="s">
        <v>225</v>
      </c>
      <c r="D49">
        <v>6085</v>
      </c>
      <c r="E49">
        <v>9758</v>
      </c>
      <c r="G49">
        <v>9758</v>
      </c>
      <c r="H49">
        <v>6085</v>
      </c>
    </row>
    <row r="50" spans="1:8">
      <c r="A50" s="1" t="s">
        <v>39</v>
      </c>
      <c r="B50" s="2" t="s">
        <v>227</v>
      </c>
      <c r="D50">
        <v>6104</v>
      </c>
      <c r="E50">
        <v>27340</v>
      </c>
      <c r="G50">
        <v>27340</v>
      </c>
      <c r="H50">
        <v>6104</v>
      </c>
    </row>
    <row r="51" spans="1:8">
      <c r="A51" s="1" t="s">
        <v>39</v>
      </c>
      <c r="B51" s="2" t="s">
        <v>229</v>
      </c>
      <c r="D51">
        <v>6096</v>
      </c>
      <c r="E51">
        <v>9804</v>
      </c>
      <c r="G51">
        <v>9804</v>
      </c>
      <c r="H51">
        <v>6096</v>
      </c>
    </row>
    <row r="52" spans="1:8">
      <c r="A52" s="1" t="s">
        <v>39</v>
      </c>
      <c r="B52" s="2" t="s">
        <v>307</v>
      </c>
      <c r="D52">
        <v>6009</v>
      </c>
      <c r="E52">
        <v>9832</v>
      </c>
      <c r="G52">
        <v>9835</v>
      </c>
      <c r="H52">
        <v>6010</v>
      </c>
    </row>
    <row r="53" spans="1:8">
      <c r="A53" s="1" t="s">
        <v>39</v>
      </c>
      <c r="B53" s="2" t="s">
        <v>231</v>
      </c>
      <c r="D53">
        <v>6015</v>
      </c>
      <c r="E53">
        <v>9829</v>
      </c>
      <c r="F53" t="s">
        <v>22</v>
      </c>
      <c r="G53">
        <v>9827</v>
      </c>
      <c r="H53">
        <v>6006</v>
      </c>
    </row>
    <row r="54" spans="1:8">
      <c r="A54" s="1" t="s">
        <v>39</v>
      </c>
      <c r="B54" s="2" t="s">
        <v>233</v>
      </c>
      <c r="D54">
        <v>6180</v>
      </c>
      <c r="E54">
        <v>7697</v>
      </c>
      <c r="G54">
        <v>7697</v>
      </c>
      <c r="H54">
        <v>6180</v>
      </c>
    </row>
    <row r="55" spans="1:8">
      <c r="A55" s="1" t="s">
        <v>39</v>
      </c>
      <c r="B55" s="2" t="s">
        <v>308</v>
      </c>
      <c r="D55">
        <v>6001</v>
      </c>
      <c r="E55">
        <v>7699</v>
      </c>
      <c r="G55">
        <v>7699</v>
      </c>
      <c r="H55">
        <v>6001</v>
      </c>
    </row>
    <row r="56" spans="1:8">
      <c r="A56" s="1" t="s">
        <v>39</v>
      </c>
      <c r="B56" s="2" t="s">
        <v>235</v>
      </c>
      <c r="D56">
        <v>6175</v>
      </c>
      <c r="E56">
        <v>6174</v>
      </c>
      <c r="G56">
        <v>6174</v>
      </c>
      <c r="H56">
        <v>6175</v>
      </c>
    </row>
    <row r="57" spans="1:8">
      <c r="A57" s="1" t="s">
        <v>39</v>
      </c>
      <c r="B57" s="2" t="s">
        <v>237</v>
      </c>
      <c r="D57">
        <v>6146</v>
      </c>
      <c r="E57">
        <v>16133</v>
      </c>
      <c r="G57">
        <v>16133</v>
      </c>
      <c r="H57">
        <v>6146</v>
      </c>
    </row>
    <row r="58" spans="1:8">
      <c r="A58" s="3"/>
      <c r="B58" s="4"/>
    </row>
    <row r="59" spans="1:8">
      <c r="A59" s="3"/>
      <c r="B59" s="4"/>
    </row>
    <row r="60" spans="1:8">
      <c r="A60" s="3"/>
      <c r="B60" s="4"/>
    </row>
    <row r="61" spans="1:8">
      <c r="A61" s="3"/>
      <c r="B61" s="4"/>
    </row>
    <row r="62" spans="1:8">
      <c r="A62" s="3"/>
      <c r="B62" s="4"/>
    </row>
    <row r="63" spans="1:8">
      <c r="A63" s="3"/>
      <c r="B63" s="4"/>
    </row>
    <row r="64" spans="1:8">
      <c r="A64" s="3"/>
      <c r="B64" s="4"/>
    </row>
    <row r="65" spans="1:2">
      <c r="A65" s="3"/>
      <c r="B65" s="4"/>
    </row>
    <row r="66" spans="1:2">
      <c r="A66" s="3"/>
      <c r="B6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C14"/>
  <sheetViews>
    <sheetView workbookViewId="0">
      <selection activeCell="B9" sqref="B9"/>
    </sheetView>
  </sheetViews>
  <sheetFormatPr defaultRowHeight="16.5"/>
  <sheetData>
    <row r="1" spans="1:3">
      <c r="A1" s="10" t="s">
        <v>0</v>
      </c>
      <c r="B1" s="11" t="s">
        <v>85</v>
      </c>
      <c r="C1" s="11" t="s">
        <v>84</v>
      </c>
    </row>
    <row r="2" spans="1:3">
      <c r="A2" s="10" t="s">
        <v>20</v>
      </c>
      <c r="B2" s="9">
        <v>42683.392647563029</v>
      </c>
      <c r="C2" s="10">
        <v>42361.739519105482</v>
      </c>
    </row>
    <row r="3" spans="1:3">
      <c r="A3" s="10" t="s">
        <v>75</v>
      </c>
      <c r="B3" s="10">
        <v>29822.770682142334</v>
      </c>
      <c r="C3" s="10">
        <v>38481.345448635933</v>
      </c>
    </row>
    <row r="4" spans="1:3">
      <c r="A4" s="10" t="s">
        <v>76</v>
      </c>
      <c r="B4" s="10">
        <v>6161.91</v>
      </c>
      <c r="C4" s="10">
        <v>5398.893</v>
      </c>
    </row>
    <row r="5" spans="1:3">
      <c r="A5" s="10" t="s">
        <v>77</v>
      </c>
      <c r="B5" s="10">
        <v>31830.447035011635</v>
      </c>
      <c r="C5" s="10">
        <v>25750.415741676497</v>
      </c>
    </row>
    <row r="6" spans="1:3">
      <c r="A6" s="10" t="s">
        <v>78</v>
      </c>
      <c r="B6" s="10">
        <v>9046.0159999999996</v>
      </c>
      <c r="C6" s="10">
        <v>18011.210000000003</v>
      </c>
    </row>
    <row r="7" spans="1:3">
      <c r="A7" s="10" t="s">
        <v>36</v>
      </c>
      <c r="B7" s="10">
        <v>5586.17926056338</v>
      </c>
      <c r="C7" s="10">
        <v>3777.4891558441559</v>
      </c>
    </row>
    <row r="8" spans="1:3">
      <c r="A8" s="10" t="s">
        <v>38</v>
      </c>
      <c r="B8" s="10">
        <v>39666.11</v>
      </c>
      <c r="C8" s="10">
        <v>23632.623500000002</v>
      </c>
    </row>
    <row r="9" spans="1:3">
      <c r="A9" s="10" t="s">
        <v>39</v>
      </c>
      <c r="B9" s="10">
        <v>26002.76</v>
      </c>
      <c r="C9" s="10">
        <v>41385.249999999993</v>
      </c>
    </row>
    <row r="10" spans="1:3">
      <c r="A10" s="10" t="s">
        <v>79</v>
      </c>
      <c r="B10" s="10">
        <v>17036.149999999998</v>
      </c>
      <c r="C10" s="10">
        <v>16205.199999999999</v>
      </c>
    </row>
    <row r="11" spans="1:3">
      <c r="A11" s="10" t="s">
        <v>80</v>
      </c>
      <c r="B11" s="10">
        <v>23422.538</v>
      </c>
      <c r="C11" s="10">
        <v>22236.972206355833</v>
      </c>
    </row>
    <row r="12" spans="1:3">
      <c r="A12" s="10" t="s">
        <v>81</v>
      </c>
      <c r="B12" s="10">
        <v>22780.917875649262</v>
      </c>
      <c r="C12" s="10">
        <v>22987.046838345865</v>
      </c>
    </row>
    <row r="13" spans="1:3">
      <c r="A13" s="10" t="s">
        <v>82</v>
      </c>
      <c r="B13" s="10">
        <v>15450.310000000001</v>
      </c>
      <c r="C13" s="10">
        <v>14407.800000000001</v>
      </c>
    </row>
    <row r="14" spans="1:3">
      <c r="A14" s="10" t="s">
        <v>83</v>
      </c>
      <c r="B14" s="10">
        <v>14876.543412322393</v>
      </c>
      <c r="C14" s="10">
        <v>12603.602190887545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workbookViewId="0">
      <selection activeCell="L18" sqref="L18"/>
    </sheetView>
  </sheetViews>
  <sheetFormatPr defaultRowHeight="15"/>
  <cols>
    <col min="1" max="1" width="39.375" style="27" customWidth="1"/>
    <col min="2" max="2" width="13.25" style="15" customWidth="1"/>
    <col min="3" max="4" width="9.25" style="15" bestFit="1" customWidth="1"/>
    <col min="5" max="5" width="8.125" style="15" bestFit="1" customWidth="1"/>
    <col min="6" max="6" width="9.5" style="15" customWidth="1"/>
    <col min="7" max="10" width="9.25" style="15" bestFit="1" customWidth="1"/>
    <col min="11" max="11" width="9.25" style="15" customWidth="1"/>
    <col min="12" max="12" width="9.25" style="15" bestFit="1" customWidth="1"/>
    <col min="13" max="13" width="9" style="15"/>
    <col min="14" max="14" width="11.125" style="30" bestFit="1" customWidth="1"/>
    <col min="15" max="15" width="26.5" style="29" customWidth="1"/>
    <col min="16" max="17" width="9.625" style="15" bestFit="1" customWidth="1"/>
    <col min="18" max="18" width="8.5" style="15" bestFit="1" customWidth="1"/>
    <col min="19" max="21" width="9.625" style="15" bestFit="1" customWidth="1"/>
    <col min="22" max="22" width="8.5" style="15" bestFit="1" customWidth="1"/>
    <col min="23" max="23" width="9.625" style="15" bestFit="1" customWidth="1"/>
    <col min="24" max="27" width="6.625" style="15" bestFit="1" customWidth="1"/>
    <col min="28" max="16384" width="9" style="15"/>
  </cols>
  <sheetData>
    <row r="1" spans="1:15">
      <c r="A1" s="13"/>
      <c r="B1" s="14"/>
      <c r="C1" s="43" t="s">
        <v>86</v>
      </c>
      <c r="D1" s="44"/>
      <c r="E1" s="44"/>
      <c r="F1" s="44"/>
      <c r="G1" s="44"/>
      <c r="H1" s="44"/>
      <c r="I1" s="44"/>
      <c r="J1" s="44"/>
      <c r="K1" s="44"/>
      <c r="L1" s="44"/>
      <c r="N1" s="16" t="s">
        <v>87</v>
      </c>
      <c r="O1" s="16" t="s">
        <v>88</v>
      </c>
    </row>
    <row r="2" spans="1:15">
      <c r="A2" s="36" t="s">
        <v>48</v>
      </c>
      <c r="B2" s="38" t="s">
        <v>49</v>
      </c>
      <c r="C2" s="40" t="s">
        <v>50</v>
      </c>
      <c r="D2" s="41"/>
      <c r="E2" s="41"/>
      <c r="F2" s="41"/>
      <c r="G2" s="42"/>
      <c r="H2" s="45" t="s">
        <v>89</v>
      </c>
      <c r="I2" s="46"/>
      <c r="J2" s="46"/>
      <c r="K2" s="46"/>
      <c r="L2" s="47"/>
      <c r="N2" s="1" t="s">
        <v>90</v>
      </c>
      <c r="O2" s="2" t="s">
        <v>6</v>
      </c>
    </row>
    <row r="3" spans="1:15">
      <c r="A3" s="37"/>
      <c r="B3" s="39"/>
      <c r="C3" s="5" t="s">
        <v>51</v>
      </c>
      <c r="D3" s="6" t="s">
        <v>52</v>
      </c>
      <c r="E3" s="6" t="s">
        <v>53</v>
      </c>
      <c r="F3" s="7" t="s">
        <v>54</v>
      </c>
      <c r="G3" s="31" t="s">
        <v>74</v>
      </c>
      <c r="H3" s="5" t="s">
        <v>51</v>
      </c>
      <c r="I3" s="6" t="s">
        <v>52</v>
      </c>
      <c r="J3" s="6" t="s">
        <v>53</v>
      </c>
      <c r="K3" s="7" t="s">
        <v>54</v>
      </c>
      <c r="L3" s="31" t="s">
        <v>74</v>
      </c>
      <c r="N3" s="1" t="s">
        <v>91</v>
      </c>
      <c r="O3" s="2" t="s">
        <v>7</v>
      </c>
    </row>
    <row r="4" spans="1:15">
      <c r="A4" s="32" t="s">
        <v>55</v>
      </c>
      <c r="B4" s="17" t="s">
        <v>56</v>
      </c>
      <c r="C4" s="18">
        <v>15629.46</v>
      </c>
      <c r="D4" s="19">
        <v>62273.98509769197</v>
      </c>
      <c r="E4" s="19">
        <v>6820.0339405190089</v>
      </c>
      <c r="F4" s="19">
        <v>84723.479038210964</v>
      </c>
      <c r="G4" s="22">
        <f>F4/2</f>
        <v>42361.739519105482</v>
      </c>
      <c r="H4" s="19">
        <v>18244.96</v>
      </c>
      <c r="I4" s="19">
        <v>58520.68</v>
      </c>
      <c r="J4" s="19">
        <v>7758.35</v>
      </c>
      <c r="K4" s="19">
        <v>84523.99</v>
      </c>
      <c r="L4" s="22">
        <f>K4/2</f>
        <v>42261.995000000003</v>
      </c>
      <c r="N4" s="1" t="s">
        <v>92</v>
      </c>
      <c r="O4" s="2" t="s">
        <v>8</v>
      </c>
    </row>
    <row r="5" spans="1:15">
      <c r="A5" s="32"/>
      <c r="B5" s="17" t="s">
        <v>57</v>
      </c>
      <c r="C5" s="20">
        <v>17925.904066797644</v>
      </c>
      <c r="D5" s="21">
        <v>61017.392535421444</v>
      </c>
      <c r="E5" s="21">
        <v>6423.4886929069689</v>
      </c>
      <c r="F5" s="21">
        <v>85366.785295126057</v>
      </c>
      <c r="G5" s="22">
        <f t="shared" ref="G5:G29" si="0">F5/2</f>
        <v>42683.392647563029</v>
      </c>
      <c r="H5" s="21">
        <v>21286.52</v>
      </c>
      <c r="I5" s="21">
        <v>65417.29</v>
      </c>
      <c r="J5" s="21">
        <v>6077.1</v>
      </c>
      <c r="K5" s="21">
        <v>92780.91</v>
      </c>
      <c r="L5" s="22">
        <f t="shared" ref="L5:L29" si="1">K5/2</f>
        <v>46390.455000000002</v>
      </c>
      <c r="N5" s="1" t="s">
        <v>93</v>
      </c>
      <c r="O5" s="2" t="s">
        <v>9</v>
      </c>
    </row>
    <row r="6" spans="1:15">
      <c r="A6" s="32" t="s">
        <v>58</v>
      </c>
      <c r="B6" s="17" t="s">
        <v>59</v>
      </c>
      <c r="C6" s="20">
        <v>20862.022879951986</v>
      </c>
      <c r="D6" s="21">
        <v>51515.961064577001</v>
      </c>
      <c r="E6" s="21">
        <v>4584.7069527428885</v>
      </c>
      <c r="F6" s="21">
        <v>76962.690897271867</v>
      </c>
      <c r="G6" s="22">
        <f t="shared" si="0"/>
        <v>38481.345448635933</v>
      </c>
      <c r="H6" s="21">
        <v>19138.59</v>
      </c>
      <c r="I6" s="21">
        <v>52450.100000000006</v>
      </c>
      <c r="J6" s="21">
        <v>4117.92</v>
      </c>
      <c r="K6" s="21">
        <v>75706.61</v>
      </c>
      <c r="L6" s="22">
        <f t="shared" si="1"/>
        <v>37853.305</v>
      </c>
      <c r="N6" s="1" t="s">
        <v>94</v>
      </c>
      <c r="O6" s="2" t="s">
        <v>10</v>
      </c>
    </row>
    <row r="7" spans="1:15">
      <c r="A7" s="32"/>
      <c r="B7" s="17" t="s">
        <v>18</v>
      </c>
      <c r="C7" s="20">
        <v>10369.288682133989</v>
      </c>
      <c r="D7" s="21">
        <v>45507.425115502927</v>
      </c>
      <c r="E7" s="21">
        <v>3768.8275666477593</v>
      </c>
      <c r="F7" s="21">
        <v>59645.541364284669</v>
      </c>
      <c r="G7" s="22">
        <f t="shared" si="0"/>
        <v>29822.770682142334</v>
      </c>
      <c r="H7" s="21">
        <v>11675.45</v>
      </c>
      <c r="I7" s="21">
        <v>51954.18</v>
      </c>
      <c r="J7" s="21">
        <v>4586.7599999999993</v>
      </c>
      <c r="K7" s="21">
        <v>68216.39</v>
      </c>
      <c r="L7" s="22">
        <f t="shared" si="1"/>
        <v>34108.195</v>
      </c>
      <c r="N7" s="1" t="s">
        <v>95</v>
      </c>
      <c r="O7" s="2" t="s">
        <v>11</v>
      </c>
    </row>
    <row r="8" spans="1:15">
      <c r="A8" s="32" t="s">
        <v>60</v>
      </c>
      <c r="B8" s="17" t="s">
        <v>59</v>
      </c>
      <c r="C8" s="20">
        <v>237.846</v>
      </c>
      <c r="D8" s="21">
        <v>9520.98</v>
      </c>
      <c r="E8" s="21">
        <v>1038.96</v>
      </c>
      <c r="F8" s="21">
        <v>10797.786</v>
      </c>
      <c r="G8" s="22">
        <f t="shared" si="0"/>
        <v>5398.893</v>
      </c>
      <c r="H8" s="21">
        <v>204.19</v>
      </c>
      <c r="I8" s="21">
        <v>8236.39</v>
      </c>
      <c r="J8" s="21">
        <v>917.56000000000006</v>
      </c>
      <c r="K8" s="21">
        <v>9358.14</v>
      </c>
      <c r="L8" s="22">
        <f t="shared" si="1"/>
        <v>4679.07</v>
      </c>
      <c r="N8" s="1" t="s">
        <v>96</v>
      </c>
      <c r="O8" s="2" t="s">
        <v>12</v>
      </c>
    </row>
    <row r="9" spans="1:15">
      <c r="A9" s="32"/>
      <c r="B9" s="17" t="s">
        <v>18</v>
      </c>
      <c r="C9" s="20">
        <v>308.07</v>
      </c>
      <c r="D9" s="21">
        <v>11109</v>
      </c>
      <c r="E9" s="21">
        <v>906.75</v>
      </c>
      <c r="F9" s="21">
        <v>12323.82</v>
      </c>
      <c r="G9" s="22">
        <f t="shared" si="0"/>
        <v>6161.91</v>
      </c>
      <c r="H9" s="21">
        <v>258.51</v>
      </c>
      <c r="I9" s="21">
        <v>8878.74</v>
      </c>
      <c r="J9" s="21">
        <v>1000.6400000000001</v>
      </c>
      <c r="K9" s="21">
        <v>10137.89</v>
      </c>
      <c r="L9" s="22">
        <f t="shared" si="1"/>
        <v>5068.9449999999997</v>
      </c>
      <c r="N9" s="1" t="s">
        <v>97</v>
      </c>
      <c r="O9" s="2" t="s">
        <v>13</v>
      </c>
    </row>
    <row r="10" spans="1:15">
      <c r="A10" s="32" t="s">
        <v>61</v>
      </c>
      <c r="B10" s="17" t="s">
        <v>62</v>
      </c>
      <c r="C10" s="20">
        <v>12778.845282156437</v>
      </c>
      <c r="D10" s="21">
        <v>35624.071302767239</v>
      </c>
      <c r="E10" s="21">
        <v>3097.9148984293192</v>
      </c>
      <c r="F10" s="21">
        <v>51500.831483352995</v>
      </c>
      <c r="G10" s="22">
        <f t="shared" si="0"/>
        <v>25750.415741676497</v>
      </c>
      <c r="H10" s="21">
        <v>10715.63</v>
      </c>
      <c r="I10" s="21">
        <v>33550.550000000003</v>
      </c>
      <c r="J10" s="21">
        <v>3096.67</v>
      </c>
      <c r="K10" s="21">
        <v>47362.85</v>
      </c>
      <c r="L10" s="22">
        <f t="shared" si="1"/>
        <v>23681.424999999999</v>
      </c>
      <c r="N10" s="1" t="s">
        <v>98</v>
      </c>
      <c r="O10" s="2" t="s">
        <v>14</v>
      </c>
    </row>
    <row r="11" spans="1:15">
      <c r="A11" s="32"/>
      <c r="B11" s="17" t="s">
        <v>63</v>
      </c>
      <c r="C11" s="20">
        <v>19794.333999999999</v>
      </c>
      <c r="D11" s="21">
        <v>40512.440070023265</v>
      </c>
      <c r="E11" s="21">
        <v>3354.12</v>
      </c>
      <c r="F11" s="21">
        <v>63660.894070023271</v>
      </c>
      <c r="G11" s="22">
        <f t="shared" si="0"/>
        <v>31830.447035011635</v>
      </c>
      <c r="H11" s="21">
        <v>17830.45</v>
      </c>
      <c r="I11" s="21">
        <v>38270.910000000003</v>
      </c>
      <c r="J11" s="21">
        <v>4576.83</v>
      </c>
      <c r="K11" s="21">
        <v>60678.19</v>
      </c>
      <c r="L11" s="22">
        <f t="shared" si="1"/>
        <v>30339.095000000001</v>
      </c>
      <c r="N11" s="1" t="s">
        <v>99</v>
      </c>
      <c r="O11" s="2" t="s">
        <v>15</v>
      </c>
    </row>
    <row r="12" spans="1:15">
      <c r="A12" s="32" t="s">
        <v>64</v>
      </c>
      <c r="B12" s="17" t="s">
        <v>62</v>
      </c>
      <c r="C12" s="20">
        <v>2717.4</v>
      </c>
      <c r="D12" s="21">
        <v>28850.300000000003</v>
      </c>
      <c r="E12" s="21">
        <v>4454.72</v>
      </c>
      <c r="F12" s="21">
        <v>36022.420000000006</v>
      </c>
      <c r="G12" s="22">
        <f t="shared" si="0"/>
        <v>18011.210000000003</v>
      </c>
      <c r="H12" s="21">
        <v>2588.58</v>
      </c>
      <c r="I12" s="21">
        <v>23235.699999999997</v>
      </c>
      <c r="J12" s="21">
        <v>3135.18</v>
      </c>
      <c r="K12" s="21">
        <v>28959.46</v>
      </c>
      <c r="L12" s="22">
        <f t="shared" si="1"/>
        <v>14479.73</v>
      </c>
      <c r="N12" s="1" t="s">
        <v>100</v>
      </c>
      <c r="O12" s="2" t="s">
        <v>16</v>
      </c>
    </row>
    <row r="13" spans="1:15">
      <c r="A13" s="32"/>
      <c r="B13" s="17" t="s">
        <v>63</v>
      </c>
      <c r="C13" s="20">
        <v>1097.2920000000001</v>
      </c>
      <c r="D13" s="21">
        <v>14274.8</v>
      </c>
      <c r="E13" s="21">
        <v>2719.9400000000005</v>
      </c>
      <c r="F13" s="21">
        <v>18092.031999999999</v>
      </c>
      <c r="G13" s="22">
        <f t="shared" si="0"/>
        <v>9046.0159999999996</v>
      </c>
      <c r="H13" s="21">
        <v>966.19</v>
      </c>
      <c r="I13" s="21">
        <v>12307.42</v>
      </c>
      <c r="J13" s="21">
        <v>1712.19</v>
      </c>
      <c r="K13" s="21">
        <v>14985.800000000001</v>
      </c>
      <c r="L13" s="22">
        <f t="shared" si="1"/>
        <v>7492.9000000000005</v>
      </c>
      <c r="N13" s="1" t="s">
        <v>101</v>
      </c>
      <c r="O13" s="2" t="s">
        <v>17</v>
      </c>
    </row>
    <row r="14" spans="1:15">
      <c r="A14" s="32" t="s">
        <v>65</v>
      </c>
      <c r="B14" s="17" t="s">
        <v>59</v>
      </c>
      <c r="C14" s="20">
        <v>1614.69</v>
      </c>
      <c r="D14" s="21">
        <v>5180.6883116883118</v>
      </c>
      <c r="E14" s="21">
        <v>759.59999999999991</v>
      </c>
      <c r="F14" s="21">
        <v>7554.9783116883118</v>
      </c>
      <c r="G14" s="22">
        <f t="shared" si="0"/>
        <v>3777.4891558441559</v>
      </c>
      <c r="H14" s="21">
        <v>1315.31</v>
      </c>
      <c r="I14" s="21">
        <v>4480.3700000000008</v>
      </c>
      <c r="J14" s="21">
        <v>946.35</v>
      </c>
      <c r="K14" s="21">
        <v>6742.0300000000007</v>
      </c>
      <c r="L14" s="22">
        <f t="shared" si="1"/>
        <v>3371.0150000000003</v>
      </c>
      <c r="N14" s="1" t="s">
        <v>102</v>
      </c>
      <c r="O14" s="2" t="s">
        <v>103</v>
      </c>
    </row>
    <row r="15" spans="1:15">
      <c r="A15" s="32"/>
      <c r="B15" s="17" t="s">
        <v>18</v>
      </c>
      <c r="C15" s="20">
        <v>3893.5049999999997</v>
      </c>
      <c r="D15" s="21">
        <v>6436.4535211267603</v>
      </c>
      <c r="E15" s="21">
        <v>842.40000000000009</v>
      </c>
      <c r="F15" s="21">
        <v>11172.35852112676</v>
      </c>
      <c r="G15" s="22">
        <f t="shared" si="0"/>
        <v>5586.17926056338</v>
      </c>
      <c r="H15" s="21">
        <v>4321.42</v>
      </c>
      <c r="I15" s="21">
        <v>6324</v>
      </c>
      <c r="J15" s="21">
        <v>683.39</v>
      </c>
      <c r="K15" s="21">
        <v>11328.81</v>
      </c>
      <c r="L15" s="22">
        <f t="shared" si="1"/>
        <v>5664.4049999999997</v>
      </c>
      <c r="N15" s="1" t="s">
        <v>104</v>
      </c>
      <c r="O15" s="2" t="s">
        <v>105</v>
      </c>
    </row>
    <row r="16" spans="1:15">
      <c r="A16" s="32" t="s">
        <v>66</v>
      </c>
      <c r="B16" s="17" t="s">
        <v>62</v>
      </c>
      <c r="C16" s="20">
        <v>7751.2469999999994</v>
      </c>
      <c r="D16" s="21">
        <v>31541</v>
      </c>
      <c r="E16" s="21">
        <v>7973.0000000000009</v>
      </c>
      <c r="F16" s="21">
        <v>47265.247000000003</v>
      </c>
      <c r="G16" s="22">
        <f t="shared" si="0"/>
        <v>23632.623500000002</v>
      </c>
      <c r="H16" s="21">
        <v>9293.4500000000007</v>
      </c>
      <c r="I16" s="21">
        <v>33932.25</v>
      </c>
      <c r="J16" s="21">
        <v>8477.02</v>
      </c>
      <c r="K16" s="21">
        <v>51702.720000000001</v>
      </c>
      <c r="L16" s="22">
        <f t="shared" si="1"/>
        <v>25851.360000000001</v>
      </c>
      <c r="N16" s="1" t="s">
        <v>106</v>
      </c>
      <c r="O16" s="2" t="s">
        <v>107</v>
      </c>
    </row>
    <row r="17" spans="1:15">
      <c r="A17" s="32"/>
      <c r="B17" s="17" t="s">
        <v>63</v>
      </c>
      <c r="C17" s="20">
        <v>25696.02</v>
      </c>
      <c r="D17" s="21">
        <v>45050</v>
      </c>
      <c r="E17" s="21">
        <v>8586.2000000000007</v>
      </c>
      <c r="F17" s="21">
        <v>79332.22</v>
      </c>
      <c r="G17" s="22">
        <f t="shared" si="0"/>
        <v>39666.11</v>
      </c>
      <c r="H17" s="21">
        <v>24618.69</v>
      </c>
      <c r="I17" s="21">
        <v>47544.29</v>
      </c>
      <c r="J17" s="21">
        <v>8410.74</v>
      </c>
      <c r="K17" s="21">
        <v>80573.72</v>
      </c>
      <c r="L17" s="22">
        <f t="shared" si="1"/>
        <v>40286.86</v>
      </c>
      <c r="N17" s="1" t="s">
        <v>108</v>
      </c>
      <c r="O17" s="2" t="s">
        <v>109</v>
      </c>
    </row>
    <row r="18" spans="1:15">
      <c r="A18" s="32" t="s">
        <v>67</v>
      </c>
      <c r="B18" s="17" t="s">
        <v>59</v>
      </c>
      <c r="C18" s="20">
        <v>29343.299999999996</v>
      </c>
      <c r="D18" s="21">
        <v>48561</v>
      </c>
      <c r="E18" s="21">
        <v>4866.2000000000016</v>
      </c>
      <c r="F18" s="21">
        <v>82770.499999999985</v>
      </c>
      <c r="G18" s="22">
        <f t="shared" si="0"/>
        <v>41385.249999999993</v>
      </c>
      <c r="H18" s="21">
        <v>28195.919999999998</v>
      </c>
      <c r="I18" s="21">
        <v>41979.24</v>
      </c>
      <c r="J18" s="21">
        <v>4132.6099999999997</v>
      </c>
      <c r="K18" s="21">
        <v>74307.77</v>
      </c>
      <c r="L18" s="22">
        <f t="shared" si="1"/>
        <v>37153.885000000002</v>
      </c>
      <c r="N18" s="1" t="s">
        <v>110</v>
      </c>
      <c r="O18" s="2" t="s">
        <v>111</v>
      </c>
    </row>
    <row r="19" spans="1:15">
      <c r="A19" s="32"/>
      <c r="B19" s="17" t="s">
        <v>68</v>
      </c>
      <c r="C19" s="20">
        <v>12388.32</v>
      </c>
      <c r="D19" s="21">
        <v>35623</v>
      </c>
      <c r="E19" s="21">
        <v>3994.2</v>
      </c>
      <c r="F19" s="21">
        <v>52005.52</v>
      </c>
      <c r="G19" s="22">
        <f t="shared" si="0"/>
        <v>26002.76</v>
      </c>
      <c r="H19" s="21">
        <v>12726.61</v>
      </c>
      <c r="I19" s="21">
        <v>36008.199999999997</v>
      </c>
      <c r="J19" s="21">
        <v>4055.99</v>
      </c>
      <c r="K19" s="21">
        <v>52790.799999999996</v>
      </c>
      <c r="L19" s="22">
        <f t="shared" si="1"/>
        <v>26395.399999999998</v>
      </c>
      <c r="N19" s="1" t="s">
        <v>112</v>
      </c>
      <c r="O19" s="2" t="s">
        <v>113</v>
      </c>
    </row>
    <row r="20" spans="1:15">
      <c r="A20" s="32" t="s">
        <v>69</v>
      </c>
      <c r="B20" s="17" t="s">
        <v>59</v>
      </c>
      <c r="C20" s="20">
        <v>16513.349999999999</v>
      </c>
      <c r="D20" s="21">
        <v>13820.75</v>
      </c>
      <c r="E20" s="21">
        <v>2076.3000000000002</v>
      </c>
      <c r="F20" s="21">
        <v>32410.399999999998</v>
      </c>
      <c r="G20" s="22">
        <f t="shared" si="0"/>
        <v>16205.199999999999</v>
      </c>
      <c r="H20" s="21">
        <v>18992.97</v>
      </c>
      <c r="I20" s="21">
        <v>14994.95</v>
      </c>
      <c r="J20" s="21">
        <v>2891.7799999999997</v>
      </c>
      <c r="K20" s="21">
        <v>36879.699999999997</v>
      </c>
      <c r="L20" s="22">
        <f t="shared" si="1"/>
        <v>18439.849999999999</v>
      </c>
      <c r="N20" s="1" t="s">
        <v>114</v>
      </c>
      <c r="O20" s="2" t="s">
        <v>115</v>
      </c>
    </row>
    <row r="21" spans="1:15">
      <c r="A21" s="32"/>
      <c r="B21" s="17" t="s">
        <v>68</v>
      </c>
      <c r="C21" s="20">
        <v>14576.1</v>
      </c>
      <c r="D21" s="21">
        <v>17878</v>
      </c>
      <c r="E21" s="21">
        <v>1618.2000000000003</v>
      </c>
      <c r="F21" s="21">
        <v>34072.299999999996</v>
      </c>
      <c r="G21" s="22">
        <f t="shared" si="0"/>
        <v>17036.149999999998</v>
      </c>
      <c r="H21" s="21">
        <v>17209.18</v>
      </c>
      <c r="I21" s="21">
        <v>18895.62</v>
      </c>
      <c r="J21" s="21">
        <v>2028.81</v>
      </c>
      <c r="K21" s="21">
        <v>38133.61</v>
      </c>
      <c r="L21" s="22">
        <f t="shared" si="1"/>
        <v>19066.805</v>
      </c>
      <c r="N21" s="1" t="s">
        <v>116</v>
      </c>
      <c r="O21" s="2" t="s">
        <v>117</v>
      </c>
    </row>
    <row r="22" spans="1:15">
      <c r="A22" s="32" t="s">
        <v>70</v>
      </c>
      <c r="B22" s="17" t="s">
        <v>59</v>
      </c>
      <c r="C22" s="20">
        <v>6813.4919999999993</v>
      </c>
      <c r="D22" s="21">
        <v>30351.112790070158</v>
      </c>
      <c r="E22" s="21">
        <v>7309.3396226415089</v>
      </c>
      <c r="F22" s="21">
        <v>44473.944412711666</v>
      </c>
      <c r="G22" s="22">
        <f t="shared" si="0"/>
        <v>22236.972206355833</v>
      </c>
      <c r="H22" s="21">
        <v>7565.54</v>
      </c>
      <c r="I22" s="21">
        <v>25409.77</v>
      </c>
      <c r="J22" s="21">
        <v>8512.6</v>
      </c>
      <c r="K22" s="21">
        <v>41487.909999999996</v>
      </c>
      <c r="L22" s="22">
        <f t="shared" si="1"/>
        <v>20743.954999999998</v>
      </c>
      <c r="N22" s="1" t="s">
        <v>118</v>
      </c>
      <c r="O22" s="2" t="s">
        <v>119</v>
      </c>
    </row>
    <row r="23" spans="1:15">
      <c r="A23" s="32"/>
      <c r="B23" s="17" t="s">
        <v>68</v>
      </c>
      <c r="C23" s="20">
        <v>6071.4359999999997</v>
      </c>
      <c r="D23" s="21">
        <v>31367.199999999997</v>
      </c>
      <c r="E23" s="21">
        <v>9406.44</v>
      </c>
      <c r="F23" s="21">
        <v>46845.076000000001</v>
      </c>
      <c r="G23" s="22">
        <f t="shared" si="0"/>
        <v>23422.538</v>
      </c>
      <c r="H23" s="21">
        <v>6818.95</v>
      </c>
      <c r="I23" s="21">
        <v>25304.76</v>
      </c>
      <c r="J23" s="21">
        <v>10964.61</v>
      </c>
      <c r="K23" s="21">
        <v>43088.32</v>
      </c>
      <c r="L23" s="22">
        <f t="shared" si="1"/>
        <v>21544.16</v>
      </c>
      <c r="N23" s="1" t="s">
        <v>120</v>
      </c>
      <c r="O23" s="2" t="s">
        <v>121</v>
      </c>
    </row>
    <row r="24" spans="1:15">
      <c r="A24" s="32" t="s">
        <v>71</v>
      </c>
      <c r="B24" s="17" t="s">
        <v>59</v>
      </c>
      <c r="C24" s="20">
        <v>15249.948</v>
      </c>
      <c r="D24" s="21">
        <v>25353.145676691733</v>
      </c>
      <c r="E24" s="21">
        <v>5371</v>
      </c>
      <c r="F24" s="21">
        <v>45974.093676691729</v>
      </c>
      <c r="G24" s="22">
        <f t="shared" si="0"/>
        <v>22987.046838345865</v>
      </c>
      <c r="H24" s="21">
        <v>13378.64</v>
      </c>
      <c r="I24" s="21">
        <v>23452.639999999999</v>
      </c>
      <c r="J24" s="21">
        <v>5068.29</v>
      </c>
      <c r="K24" s="21">
        <v>41899.57</v>
      </c>
      <c r="L24" s="22">
        <f t="shared" si="1"/>
        <v>20949.785</v>
      </c>
      <c r="N24" s="1" t="s">
        <v>122</v>
      </c>
      <c r="O24" s="2" t="s">
        <v>123</v>
      </c>
    </row>
    <row r="25" spans="1:15">
      <c r="A25" s="32"/>
      <c r="B25" s="17" t="s">
        <v>68</v>
      </c>
      <c r="C25" s="20">
        <v>10851.327324840764</v>
      </c>
      <c r="D25" s="21">
        <v>28996.95422535211</v>
      </c>
      <c r="E25" s="21">
        <v>5713.5542011056532</v>
      </c>
      <c r="F25" s="21">
        <v>45561.835751298524</v>
      </c>
      <c r="G25" s="22">
        <f t="shared" si="0"/>
        <v>22780.917875649262</v>
      </c>
      <c r="H25" s="21">
        <v>11410.91</v>
      </c>
      <c r="I25" s="21">
        <v>25157.41</v>
      </c>
      <c r="J25" s="21">
        <v>4801.3</v>
      </c>
      <c r="K25" s="21">
        <v>41369.620000000003</v>
      </c>
      <c r="L25" s="22">
        <f t="shared" si="1"/>
        <v>20684.810000000001</v>
      </c>
      <c r="N25" s="1" t="s">
        <v>124</v>
      </c>
      <c r="O25" s="2" t="s">
        <v>125</v>
      </c>
    </row>
    <row r="26" spans="1:15">
      <c r="A26" s="32" t="s">
        <v>72</v>
      </c>
      <c r="B26" s="17" t="s">
        <v>62</v>
      </c>
      <c r="C26" s="20">
        <v>3261.3999999999996</v>
      </c>
      <c r="D26" s="21">
        <v>20462</v>
      </c>
      <c r="E26" s="21">
        <v>5092.2</v>
      </c>
      <c r="F26" s="21">
        <v>28815.600000000002</v>
      </c>
      <c r="G26" s="22">
        <f t="shared" si="0"/>
        <v>14407.800000000001</v>
      </c>
      <c r="H26" s="21">
        <v>3536.91</v>
      </c>
      <c r="I26" s="21">
        <v>20163.930000000004</v>
      </c>
      <c r="J26" s="21">
        <v>6744.62</v>
      </c>
      <c r="K26" s="21">
        <v>30445.460000000003</v>
      </c>
      <c r="L26" s="22">
        <f t="shared" si="1"/>
        <v>15222.730000000001</v>
      </c>
      <c r="N26" s="1" t="s">
        <v>126</v>
      </c>
      <c r="O26" s="2" t="s">
        <v>127</v>
      </c>
    </row>
    <row r="27" spans="1:15">
      <c r="A27" s="32"/>
      <c r="B27" s="17" t="s">
        <v>63</v>
      </c>
      <c r="C27" s="20">
        <v>7468.16</v>
      </c>
      <c r="D27" s="21">
        <v>20384.7</v>
      </c>
      <c r="E27" s="21">
        <v>3047.76</v>
      </c>
      <c r="F27" s="21">
        <v>30900.620000000003</v>
      </c>
      <c r="G27" s="22">
        <f t="shared" si="0"/>
        <v>15450.310000000001</v>
      </c>
      <c r="H27" s="21">
        <v>7223.92</v>
      </c>
      <c r="I27" s="21">
        <v>16751.22</v>
      </c>
      <c r="J27" s="21">
        <v>2863.3999999999996</v>
      </c>
      <c r="K27" s="21">
        <v>26838.54</v>
      </c>
      <c r="L27" s="22">
        <f t="shared" si="1"/>
        <v>13419.27</v>
      </c>
      <c r="N27" s="1" t="s">
        <v>128</v>
      </c>
      <c r="O27" s="2" t="s">
        <v>129</v>
      </c>
    </row>
    <row r="28" spans="1:15">
      <c r="A28" s="32" t="s">
        <v>73</v>
      </c>
      <c r="B28" s="17" t="s">
        <v>62</v>
      </c>
      <c r="C28" s="20">
        <v>9973.7640764331227</v>
      </c>
      <c r="D28" s="21">
        <v>12079.75086434818</v>
      </c>
      <c r="E28" s="21">
        <v>3153.6894409937895</v>
      </c>
      <c r="F28" s="21">
        <v>25207.204381775089</v>
      </c>
      <c r="G28" s="22">
        <f t="shared" si="0"/>
        <v>12603.602190887545</v>
      </c>
      <c r="H28" s="21">
        <v>10232.33</v>
      </c>
      <c r="I28" s="21">
        <v>12336.92</v>
      </c>
      <c r="J28" s="21">
        <v>2906.03</v>
      </c>
      <c r="K28" s="21">
        <v>25475.279999999999</v>
      </c>
      <c r="L28" s="22">
        <f t="shared" si="1"/>
        <v>12737.64</v>
      </c>
      <c r="N28" s="1" t="s">
        <v>130</v>
      </c>
      <c r="O28" s="2" t="s">
        <v>131</v>
      </c>
    </row>
    <row r="29" spans="1:15">
      <c r="A29" s="33"/>
      <c r="B29" s="23" t="s">
        <v>63</v>
      </c>
      <c r="C29" s="24">
        <v>15262.695000000002</v>
      </c>
      <c r="D29" s="25">
        <v>12165.777802149594</v>
      </c>
      <c r="E29" s="25">
        <v>2324.6140224951901</v>
      </c>
      <c r="F29" s="25">
        <v>29753.086824644786</v>
      </c>
      <c r="G29" s="26">
        <f t="shared" si="0"/>
        <v>14876.543412322393</v>
      </c>
      <c r="H29" s="25">
        <v>12428.75</v>
      </c>
      <c r="I29" s="25">
        <v>10970.68</v>
      </c>
      <c r="J29" s="25">
        <v>2082.0299999999997</v>
      </c>
      <c r="K29" s="25">
        <v>25481.46</v>
      </c>
      <c r="L29" s="26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3"/>
      <c r="B31" s="14"/>
      <c r="C31" s="34" t="s">
        <v>136</v>
      </c>
      <c r="D31" s="35"/>
      <c r="E31" s="35"/>
      <c r="F31" s="35"/>
      <c r="G31" s="35"/>
      <c r="H31" s="35"/>
      <c r="I31" s="35"/>
      <c r="J31" s="35"/>
      <c r="K31" s="35"/>
      <c r="L31" s="35"/>
      <c r="N31" s="1" t="s">
        <v>137</v>
      </c>
      <c r="O31" s="2" t="s">
        <v>138</v>
      </c>
    </row>
    <row r="32" spans="1:15">
      <c r="A32" s="36" t="s">
        <v>48</v>
      </c>
      <c r="B32" s="38" t="s">
        <v>49</v>
      </c>
      <c r="C32" s="40" t="s">
        <v>50</v>
      </c>
      <c r="D32" s="41"/>
      <c r="E32" s="41"/>
      <c r="F32" s="41"/>
      <c r="G32" s="42"/>
      <c r="H32" s="40" t="s">
        <v>89</v>
      </c>
      <c r="I32" s="41"/>
      <c r="J32" s="41"/>
      <c r="K32" s="41"/>
      <c r="L32" s="42"/>
      <c r="N32" s="1" t="s">
        <v>139</v>
      </c>
      <c r="O32" s="2" t="s">
        <v>140</v>
      </c>
    </row>
    <row r="33" spans="1:15">
      <c r="A33" s="37"/>
      <c r="B33" s="39"/>
      <c r="C33" s="5" t="s">
        <v>51</v>
      </c>
      <c r="D33" s="6" t="s">
        <v>52</v>
      </c>
      <c r="E33" s="6" t="s">
        <v>53</v>
      </c>
      <c r="F33" s="7" t="s">
        <v>54</v>
      </c>
      <c r="G33" s="31" t="s">
        <v>74</v>
      </c>
      <c r="H33" s="5" t="s">
        <v>51</v>
      </c>
      <c r="I33" s="6" t="s">
        <v>52</v>
      </c>
      <c r="J33" s="6" t="s">
        <v>53</v>
      </c>
      <c r="K33" s="28" t="s">
        <v>54</v>
      </c>
      <c r="L33" s="31" t="s">
        <v>74</v>
      </c>
      <c r="N33" s="1" t="s">
        <v>141</v>
      </c>
      <c r="O33" s="2" t="s">
        <v>142</v>
      </c>
    </row>
    <row r="34" spans="1:15">
      <c r="A34" s="32" t="s">
        <v>55</v>
      </c>
      <c r="B34" s="17" t="s">
        <v>56</v>
      </c>
      <c r="C34" s="18">
        <v>13837.49517818182</v>
      </c>
      <c r="D34" s="19">
        <v>45262.554469481285</v>
      </c>
      <c r="E34" s="19">
        <v>5781.8249999999998</v>
      </c>
      <c r="F34" s="19">
        <v>64881.874647663106</v>
      </c>
      <c r="G34" s="22">
        <f>F34/2</f>
        <v>32440.937323831553</v>
      </c>
      <c r="H34" s="19">
        <v>13994.88</v>
      </c>
      <c r="I34" s="19">
        <v>42767.7</v>
      </c>
      <c r="J34" s="19">
        <v>6639.24</v>
      </c>
      <c r="K34" s="19">
        <v>63401.819999999992</v>
      </c>
      <c r="L34" s="22">
        <f>K34/2</f>
        <v>31700.909999999996</v>
      </c>
      <c r="N34" s="1" t="s">
        <v>143</v>
      </c>
      <c r="O34" s="2" t="s">
        <v>144</v>
      </c>
    </row>
    <row r="35" spans="1:15">
      <c r="A35" s="32"/>
      <c r="B35" s="17" t="s">
        <v>57</v>
      </c>
      <c r="C35" s="20">
        <v>13536.419506849315</v>
      </c>
      <c r="D35" s="21">
        <v>54969.602654237358</v>
      </c>
      <c r="E35" s="21">
        <v>6124.6703327361784</v>
      </c>
      <c r="F35" s="21">
        <v>74630.692493822848</v>
      </c>
      <c r="G35" s="22">
        <f t="shared" ref="G35:G59" si="2">F35/2</f>
        <v>37315.346246911424</v>
      </c>
      <c r="H35" s="21">
        <v>16135.09</v>
      </c>
      <c r="I35" s="21">
        <v>50295.199999999997</v>
      </c>
      <c r="J35" s="21">
        <v>4908.0599999999995</v>
      </c>
      <c r="K35" s="21">
        <v>71338.349999999991</v>
      </c>
      <c r="L35" s="22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2" t="s">
        <v>58</v>
      </c>
      <c r="B36" s="17" t="s">
        <v>59</v>
      </c>
      <c r="C36" s="20">
        <v>13750.648791640057</v>
      </c>
      <c r="D36" s="21">
        <v>45526.364774515197</v>
      </c>
      <c r="E36" s="21">
        <v>4302.9187165775402</v>
      </c>
      <c r="F36" s="21">
        <v>63579.9322827328</v>
      </c>
      <c r="G36" s="22">
        <f t="shared" si="2"/>
        <v>31789.9661413664</v>
      </c>
      <c r="H36" s="21">
        <v>12362.3</v>
      </c>
      <c r="I36" s="21">
        <v>49748.24</v>
      </c>
      <c r="J36" s="21">
        <v>4025.04</v>
      </c>
      <c r="K36" s="21">
        <v>66135.579999999987</v>
      </c>
      <c r="L36" s="22">
        <f t="shared" si="3"/>
        <v>33067.789999999994</v>
      </c>
      <c r="N36" s="1" t="s">
        <v>147</v>
      </c>
      <c r="O36" s="2" t="s">
        <v>148</v>
      </c>
    </row>
    <row r="37" spans="1:15">
      <c r="A37" s="32"/>
      <c r="B37" s="17" t="s">
        <v>18</v>
      </c>
      <c r="C37" s="20">
        <v>15137.093542195369</v>
      </c>
      <c r="D37" s="21">
        <v>47008.419248543039</v>
      </c>
      <c r="E37" s="21">
        <v>4430.0549015430261</v>
      </c>
      <c r="F37" s="21">
        <v>66575.567692281431</v>
      </c>
      <c r="G37" s="22">
        <f t="shared" si="2"/>
        <v>33287.783846140715</v>
      </c>
      <c r="H37" s="21">
        <v>16425.78</v>
      </c>
      <c r="I37" s="21">
        <v>50756.899999999994</v>
      </c>
      <c r="J37" s="21">
        <v>4545.2299999999996</v>
      </c>
      <c r="K37" s="21">
        <v>71727.909999999989</v>
      </c>
      <c r="L37" s="22">
        <f t="shared" si="3"/>
        <v>35863.954999999994</v>
      </c>
      <c r="N37" s="1" t="s">
        <v>149</v>
      </c>
      <c r="O37" s="2" t="s">
        <v>150</v>
      </c>
    </row>
    <row r="38" spans="1:15">
      <c r="A38" s="32" t="s">
        <v>60</v>
      </c>
      <c r="B38" s="17" t="s">
        <v>59</v>
      </c>
      <c r="C38" s="20">
        <v>190.8648</v>
      </c>
      <c r="D38" s="21">
        <v>10026.5</v>
      </c>
      <c r="E38" s="21">
        <v>760.31999999999994</v>
      </c>
      <c r="F38" s="21">
        <v>10977.684799999999</v>
      </c>
      <c r="G38" s="22">
        <f t="shared" si="2"/>
        <v>5488.8423999999995</v>
      </c>
      <c r="H38" s="21">
        <v>172.05</v>
      </c>
      <c r="I38" s="21">
        <v>7984.53</v>
      </c>
      <c r="J38" s="21">
        <v>666.26</v>
      </c>
      <c r="K38" s="21">
        <v>8822.84</v>
      </c>
      <c r="L38" s="22">
        <f t="shared" si="3"/>
        <v>4411.42</v>
      </c>
      <c r="N38" s="1" t="s">
        <v>151</v>
      </c>
      <c r="O38" s="2" t="s">
        <v>152</v>
      </c>
    </row>
    <row r="39" spans="1:15">
      <c r="A39" s="32"/>
      <c r="B39" s="17" t="s">
        <v>18</v>
      </c>
      <c r="C39" s="20">
        <v>216.15299999999996</v>
      </c>
      <c r="D39" s="21">
        <v>9662.4</v>
      </c>
      <c r="E39" s="21">
        <v>716.21999999999991</v>
      </c>
      <c r="F39" s="21">
        <v>10594.772999999999</v>
      </c>
      <c r="G39" s="22">
        <f t="shared" si="2"/>
        <v>5297.3864999999996</v>
      </c>
      <c r="H39" s="21">
        <v>251.29</v>
      </c>
      <c r="I39" s="21">
        <v>9747.41</v>
      </c>
      <c r="J39" s="21">
        <v>601.99</v>
      </c>
      <c r="K39" s="21">
        <v>10600.69</v>
      </c>
      <c r="L39" s="22">
        <f t="shared" si="3"/>
        <v>5300.3450000000003</v>
      </c>
      <c r="N39" s="1" t="s">
        <v>153</v>
      </c>
      <c r="O39" s="2" t="s">
        <v>154</v>
      </c>
    </row>
    <row r="40" spans="1:15">
      <c r="A40" s="32" t="s">
        <v>61</v>
      </c>
      <c r="B40" s="17" t="s">
        <v>62</v>
      </c>
      <c r="C40" s="20">
        <v>22219.512000000002</v>
      </c>
      <c r="D40" s="21">
        <v>43552.556805459739</v>
      </c>
      <c r="E40" s="21">
        <v>3650.3999999999996</v>
      </c>
      <c r="F40" s="21">
        <v>69422.468805459735</v>
      </c>
      <c r="G40" s="22">
        <f t="shared" si="2"/>
        <v>34711.234402729868</v>
      </c>
      <c r="H40" s="21">
        <v>18057.45</v>
      </c>
      <c r="I40" s="21">
        <v>45453.82</v>
      </c>
      <c r="J40" s="21">
        <v>3660.0200000000004</v>
      </c>
      <c r="K40" s="21">
        <v>67171.290000000008</v>
      </c>
      <c r="L40" s="22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2"/>
      <c r="B41" s="17" t="s">
        <v>63</v>
      </c>
      <c r="C41" s="20">
        <v>13143.202799999997</v>
      </c>
      <c r="D41" s="21">
        <v>45141.935982339957</v>
      </c>
      <c r="E41" s="21">
        <v>2814.6623376623374</v>
      </c>
      <c r="F41" s="21">
        <v>61099.801120002296</v>
      </c>
      <c r="G41" s="22">
        <f t="shared" si="2"/>
        <v>30549.900560001148</v>
      </c>
      <c r="H41" s="21">
        <v>12656.76</v>
      </c>
      <c r="I41" s="21">
        <v>36359.61</v>
      </c>
      <c r="J41" s="21">
        <v>3055.31</v>
      </c>
      <c r="K41" s="21">
        <v>52071.68</v>
      </c>
      <c r="L41" s="22">
        <f t="shared" si="3"/>
        <v>26035.84</v>
      </c>
      <c r="N41" s="1" t="s">
        <v>157</v>
      </c>
      <c r="O41" s="2" t="s">
        <v>158</v>
      </c>
    </row>
    <row r="42" spans="1:15">
      <c r="A42" s="32" t="s">
        <v>64</v>
      </c>
      <c r="B42" s="17" t="s">
        <v>62</v>
      </c>
      <c r="C42" s="20">
        <v>1424.64</v>
      </c>
      <c r="D42" s="21">
        <v>17925.200000000004</v>
      </c>
      <c r="E42" s="21">
        <v>3126.7386842105261</v>
      </c>
      <c r="F42" s="21">
        <v>22476.57868421053</v>
      </c>
      <c r="G42" s="22">
        <f t="shared" si="2"/>
        <v>11238.289342105265</v>
      </c>
      <c r="H42" s="21">
        <v>1684.88</v>
      </c>
      <c r="I42" s="21">
        <v>14626.16</v>
      </c>
      <c r="J42" s="21">
        <v>2037</v>
      </c>
      <c r="K42" s="21">
        <v>18348.04</v>
      </c>
      <c r="L42" s="22">
        <f t="shared" si="3"/>
        <v>9174.02</v>
      </c>
      <c r="N42" s="1" t="s">
        <v>159</v>
      </c>
      <c r="O42" s="2" t="s">
        <v>160</v>
      </c>
    </row>
    <row r="43" spans="1:15" ht="15.75" customHeight="1">
      <c r="A43" s="32"/>
      <c r="B43" s="17" t="s">
        <v>63</v>
      </c>
      <c r="C43" s="20">
        <v>2065.3907072187612</v>
      </c>
      <c r="D43" s="21">
        <v>24995.319209431345</v>
      </c>
      <c r="E43" s="21">
        <v>3540.04</v>
      </c>
      <c r="F43" s="21">
        <v>30600.749916650107</v>
      </c>
      <c r="G43" s="22">
        <f t="shared" si="2"/>
        <v>15300.374958325054</v>
      </c>
      <c r="H43" s="21">
        <v>1953.71</v>
      </c>
      <c r="I43" s="21">
        <v>20757.390000000003</v>
      </c>
      <c r="J43" s="21">
        <v>2334.4300000000003</v>
      </c>
      <c r="K43" s="21">
        <v>25045.530000000002</v>
      </c>
      <c r="L43" s="22">
        <f t="shared" si="3"/>
        <v>12522.765000000001</v>
      </c>
      <c r="N43" s="1" t="s">
        <v>161</v>
      </c>
      <c r="O43" s="2" t="s">
        <v>162</v>
      </c>
    </row>
    <row r="44" spans="1:15">
      <c r="A44" s="32" t="s">
        <v>65</v>
      </c>
      <c r="B44" s="17" t="s">
        <v>59</v>
      </c>
      <c r="C44" s="20">
        <v>4210.92</v>
      </c>
      <c r="D44" s="21">
        <v>6281</v>
      </c>
      <c r="E44" s="21">
        <v>552.78</v>
      </c>
      <c r="F44" s="21">
        <v>11044.7</v>
      </c>
      <c r="G44" s="22">
        <f t="shared" si="2"/>
        <v>5522.35</v>
      </c>
      <c r="H44" s="21">
        <v>4941.7299999999996</v>
      </c>
      <c r="I44" s="21">
        <v>6424.39</v>
      </c>
      <c r="J44" s="21">
        <v>678.33</v>
      </c>
      <c r="K44" s="21">
        <v>12044.449999999999</v>
      </c>
      <c r="L44" s="22">
        <f t="shared" si="3"/>
        <v>6022.2249999999995</v>
      </c>
      <c r="N44" s="1" t="s">
        <v>163</v>
      </c>
      <c r="O44" s="2" t="s">
        <v>164</v>
      </c>
    </row>
    <row r="45" spans="1:15">
      <c r="A45" s="32"/>
      <c r="B45" s="17" t="s">
        <v>18</v>
      </c>
      <c r="C45" s="20">
        <v>2296.3919999999998</v>
      </c>
      <c r="D45" s="21">
        <v>5402.15</v>
      </c>
      <c r="E45" s="21">
        <v>554.4</v>
      </c>
      <c r="F45" s="21">
        <v>8252.9419999999991</v>
      </c>
      <c r="G45" s="22">
        <f t="shared" si="2"/>
        <v>4126.4709999999995</v>
      </c>
      <c r="H45" s="21">
        <v>2646.56</v>
      </c>
      <c r="I45" s="21">
        <v>4438.6499999999996</v>
      </c>
      <c r="J45" s="21">
        <v>678.11</v>
      </c>
      <c r="K45" s="21">
        <v>7763.3199999999988</v>
      </c>
      <c r="L45" s="22">
        <f t="shared" si="3"/>
        <v>3881.6599999999994</v>
      </c>
      <c r="N45" s="1" t="s">
        <v>165</v>
      </c>
      <c r="O45" s="2" t="s">
        <v>166</v>
      </c>
    </row>
    <row r="46" spans="1:15">
      <c r="A46" s="32" t="s">
        <v>66</v>
      </c>
      <c r="B46" s="17" t="s">
        <v>62</v>
      </c>
      <c r="C46" s="20">
        <v>18208.68</v>
      </c>
      <c r="D46" s="21">
        <v>37158</v>
      </c>
      <c r="E46" s="21">
        <v>5170</v>
      </c>
      <c r="F46" s="21">
        <v>60536.68</v>
      </c>
      <c r="G46" s="22">
        <f t="shared" si="2"/>
        <v>30268.34</v>
      </c>
      <c r="H46" s="21">
        <v>18641.57</v>
      </c>
      <c r="I46" s="21">
        <v>41130.270000000004</v>
      </c>
      <c r="J46" s="21">
        <v>6713.7100000000009</v>
      </c>
      <c r="K46" s="21">
        <v>66485.55</v>
      </c>
      <c r="L46" s="22">
        <f t="shared" si="3"/>
        <v>33242.775000000001</v>
      </c>
      <c r="N46" s="1" t="s">
        <v>167</v>
      </c>
      <c r="O46" s="2" t="s">
        <v>168</v>
      </c>
    </row>
    <row r="47" spans="1:15">
      <c r="A47" s="32"/>
      <c r="B47" s="17" t="s">
        <v>63</v>
      </c>
      <c r="C47" s="20">
        <v>10428.6</v>
      </c>
      <c r="D47" s="21">
        <v>34679</v>
      </c>
      <c r="E47" s="21">
        <v>5376.3999999999987</v>
      </c>
      <c r="F47" s="21">
        <v>50484</v>
      </c>
      <c r="G47" s="22">
        <f t="shared" si="2"/>
        <v>25242</v>
      </c>
      <c r="H47" s="21">
        <v>10653.5</v>
      </c>
      <c r="I47" s="21">
        <v>38626.870000000003</v>
      </c>
      <c r="J47" s="21">
        <v>6373.7800000000007</v>
      </c>
      <c r="K47" s="21">
        <v>55654.15</v>
      </c>
      <c r="L47" s="22">
        <f t="shared" si="3"/>
        <v>27827.075000000001</v>
      </c>
      <c r="N47" s="1" t="s">
        <v>169</v>
      </c>
      <c r="O47" s="2" t="s">
        <v>170</v>
      </c>
    </row>
    <row r="48" spans="1:15">
      <c r="A48" s="32" t="s">
        <v>67</v>
      </c>
      <c r="B48" s="17" t="s">
        <v>59</v>
      </c>
      <c r="C48" s="20">
        <v>14224.56</v>
      </c>
      <c r="D48" s="21">
        <v>32755</v>
      </c>
      <c r="E48" s="21">
        <v>2803.5999999999995</v>
      </c>
      <c r="F48" s="21">
        <v>49783.159999999996</v>
      </c>
      <c r="G48" s="22">
        <f t="shared" si="2"/>
        <v>24891.579999999998</v>
      </c>
      <c r="H48" s="21">
        <v>15365.99</v>
      </c>
      <c r="I48" s="21">
        <v>31877.879999999997</v>
      </c>
      <c r="J48" s="21">
        <v>3519.59</v>
      </c>
      <c r="K48" s="21">
        <v>50763.459999999992</v>
      </c>
      <c r="L48" s="22">
        <f t="shared" si="3"/>
        <v>25381.729999999996</v>
      </c>
      <c r="N48" s="1" t="s">
        <v>171</v>
      </c>
      <c r="O48" s="2" t="s">
        <v>172</v>
      </c>
    </row>
    <row r="49" spans="1:15">
      <c r="A49" s="32"/>
      <c r="B49" s="17" t="s">
        <v>68</v>
      </c>
      <c r="C49" s="20">
        <v>20881.560000000005</v>
      </c>
      <c r="D49" s="21">
        <v>40770</v>
      </c>
      <c r="E49" s="21">
        <v>2714.1999999999994</v>
      </c>
      <c r="F49" s="21">
        <v>64365.760000000002</v>
      </c>
      <c r="G49" s="22">
        <f t="shared" si="2"/>
        <v>32182.880000000001</v>
      </c>
      <c r="H49" s="21">
        <v>22442.11</v>
      </c>
      <c r="I49" s="21">
        <v>47004.080000000009</v>
      </c>
      <c r="J49" s="21">
        <v>2453.65</v>
      </c>
      <c r="K49" s="21">
        <v>71899.839999999997</v>
      </c>
      <c r="L49" s="22">
        <f t="shared" si="3"/>
        <v>35949.919999999998</v>
      </c>
      <c r="N49" s="1" t="s">
        <v>173</v>
      </c>
      <c r="O49" s="2" t="s">
        <v>174</v>
      </c>
    </row>
    <row r="50" spans="1:15">
      <c r="A50" s="32" t="s">
        <v>69</v>
      </c>
      <c r="B50" s="17" t="s">
        <v>59</v>
      </c>
      <c r="C50" s="20">
        <v>13732.949999999999</v>
      </c>
      <c r="D50" s="21">
        <v>18619.8</v>
      </c>
      <c r="E50" s="21">
        <v>1476</v>
      </c>
      <c r="F50" s="21">
        <v>33828.75</v>
      </c>
      <c r="G50" s="22">
        <f t="shared" si="2"/>
        <v>16914.375</v>
      </c>
      <c r="H50" s="21">
        <v>16092.94</v>
      </c>
      <c r="I50" s="21">
        <v>21616.99</v>
      </c>
      <c r="J50" s="21">
        <v>2025.3899999999999</v>
      </c>
      <c r="K50" s="21">
        <v>39735.32</v>
      </c>
      <c r="L50" s="22">
        <f t="shared" si="3"/>
        <v>19867.66</v>
      </c>
      <c r="N50" s="1" t="s">
        <v>175</v>
      </c>
      <c r="O50" s="2" t="s">
        <v>176</v>
      </c>
    </row>
    <row r="51" spans="1:15">
      <c r="A51" s="32"/>
      <c r="B51" s="17" t="s">
        <v>68</v>
      </c>
      <c r="C51" s="20">
        <v>14062.277357373519</v>
      </c>
      <c r="D51" s="21">
        <v>14758.121156493804</v>
      </c>
      <c r="E51" s="21">
        <v>1949.3999999999999</v>
      </c>
      <c r="F51" s="21">
        <v>30769.798513867325</v>
      </c>
      <c r="G51" s="22">
        <f t="shared" si="2"/>
        <v>15384.899256933662</v>
      </c>
      <c r="H51" s="21">
        <v>14825.25</v>
      </c>
      <c r="I51" s="21">
        <v>14798.349999999999</v>
      </c>
      <c r="J51" s="21">
        <v>2126.8200000000002</v>
      </c>
      <c r="K51" s="21">
        <v>31750.42</v>
      </c>
      <c r="L51" s="22">
        <f t="shared" si="3"/>
        <v>15875.21</v>
      </c>
      <c r="N51" s="1" t="s">
        <v>177</v>
      </c>
      <c r="O51" s="2" t="s">
        <v>178</v>
      </c>
    </row>
    <row r="52" spans="1:15">
      <c r="A52" s="32" t="s">
        <v>70</v>
      </c>
      <c r="B52" s="17" t="s">
        <v>59</v>
      </c>
      <c r="C52" s="20">
        <v>5400.2734936539746</v>
      </c>
      <c r="D52" s="21">
        <v>26539.074875207989</v>
      </c>
      <c r="E52" s="21">
        <v>6237.6</v>
      </c>
      <c r="F52" s="21">
        <v>38176.948368861966</v>
      </c>
      <c r="G52" s="22">
        <f t="shared" si="2"/>
        <v>19088.474184430983</v>
      </c>
      <c r="H52" s="21">
        <v>6333.05</v>
      </c>
      <c r="I52" s="21">
        <v>24936.980000000003</v>
      </c>
      <c r="J52" s="21">
        <v>6085.11</v>
      </c>
      <c r="K52" s="21">
        <v>37355.14</v>
      </c>
      <c r="L52" s="22">
        <f t="shared" si="3"/>
        <v>18677.57</v>
      </c>
      <c r="N52" s="1" t="s">
        <v>179</v>
      </c>
      <c r="O52" s="2" t="s">
        <v>180</v>
      </c>
    </row>
    <row r="53" spans="1:15">
      <c r="A53" s="32"/>
      <c r="B53" s="17" t="s">
        <v>68</v>
      </c>
      <c r="C53" s="20">
        <v>6992.2393700787397</v>
      </c>
      <c r="D53" s="21">
        <v>29053.633388796454</v>
      </c>
      <c r="E53" s="21">
        <v>6840.1200000000008</v>
      </c>
      <c r="F53" s="21">
        <v>42885.992758875196</v>
      </c>
      <c r="G53" s="22">
        <f t="shared" si="2"/>
        <v>21442.996379437598</v>
      </c>
      <c r="H53" s="21">
        <v>5908.56</v>
      </c>
      <c r="I53" s="21">
        <v>23523.980000000003</v>
      </c>
      <c r="J53" s="21">
        <v>7535.23</v>
      </c>
      <c r="K53" s="21">
        <v>36967.770000000004</v>
      </c>
      <c r="L53" s="22">
        <f t="shared" si="3"/>
        <v>18483.885000000002</v>
      </c>
      <c r="N53" s="1" t="s">
        <v>181</v>
      </c>
      <c r="O53" s="2" t="s">
        <v>182</v>
      </c>
    </row>
    <row r="54" spans="1:15">
      <c r="A54" s="32" t="s">
        <v>71</v>
      </c>
      <c r="B54" s="17" t="s">
        <v>59</v>
      </c>
      <c r="C54" s="20">
        <v>8942.9761213434449</v>
      </c>
      <c r="D54" s="21">
        <v>25067.203065134105</v>
      </c>
      <c r="E54" s="21">
        <v>3783.76</v>
      </c>
      <c r="F54" s="21">
        <v>37793.939186477553</v>
      </c>
      <c r="G54" s="22">
        <f t="shared" si="2"/>
        <v>18896.969593238777</v>
      </c>
      <c r="H54" s="21">
        <v>9160.85</v>
      </c>
      <c r="I54" s="21">
        <v>23681.800000000003</v>
      </c>
      <c r="J54" s="21">
        <v>3414.48</v>
      </c>
      <c r="K54" s="21">
        <v>36257.130000000005</v>
      </c>
      <c r="L54" s="22">
        <f t="shared" si="3"/>
        <v>18128.565000000002</v>
      </c>
      <c r="N54" s="1" t="s">
        <v>183</v>
      </c>
      <c r="O54" s="2" t="s">
        <v>184</v>
      </c>
    </row>
    <row r="55" spans="1:15">
      <c r="A55" s="32"/>
      <c r="B55" s="17" t="s">
        <v>68</v>
      </c>
      <c r="C55" s="20">
        <v>13644.405049180326</v>
      </c>
      <c r="D55" s="21">
        <v>21663.503421309873</v>
      </c>
      <c r="E55" s="21">
        <v>4142.3052631578958</v>
      </c>
      <c r="F55" s="21">
        <v>39450.213733648096</v>
      </c>
      <c r="G55" s="22">
        <f t="shared" si="2"/>
        <v>19725.106866824048</v>
      </c>
      <c r="H55" s="21">
        <v>11215.54</v>
      </c>
      <c r="I55" s="21">
        <v>22410.010000000002</v>
      </c>
      <c r="J55" s="21">
        <v>3284.3900000000003</v>
      </c>
      <c r="K55" s="21">
        <v>36909.94</v>
      </c>
      <c r="L55" s="22">
        <f t="shared" si="3"/>
        <v>18454.97</v>
      </c>
      <c r="N55" s="1" t="s">
        <v>185</v>
      </c>
      <c r="O55" s="2" t="s">
        <v>186</v>
      </c>
    </row>
    <row r="56" spans="1:15">
      <c r="A56" s="32" t="s">
        <v>72</v>
      </c>
      <c r="B56" s="17" t="s">
        <v>62</v>
      </c>
      <c r="C56" s="20">
        <v>4825.3799999999992</v>
      </c>
      <c r="D56" s="21">
        <v>18684.8</v>
      </c>
      <c r="E56" s="21">
        <v>2782.7999999999997</v>
      </c>
      <c r="F56" s="21">
        <v>26292.98</v>
      </c>
      <c r="G56" s="22">
        <f t="shared" si="2"/>
        <v>13146.49</v>
      </c>
      <c r="H56" s="21">
        <v>3923.36</v>
      </c>
      <c r="I56" s="21">
        <v>15046.67</v>
      </c>
      <c r="J56" s="21">
        <v>3830.62</v>
      </c>
      <c r="K56" s="21">
        <v>22800.649999999998</v>
      </c>
      <c r="L56" s="22">
        <f t="shared" si="3"/>
        <v>11400.324999999999</v>
      </c>
      <c r="N56" s="1" t="s">
        <v>187</v>
      </c>
      <c r="O56" s="2" t="s">
        <v>188</v>
      </c>
    </row>
    <row r="57" spans="1:15">
      <c r="A57" s="32"/>
      <c r="B57" s="17" t="s">
        <v>63</v>
      </c>
      <c r="C57" s="20">
        <v>3258.7043999999996</v>
      </c>
      <c r="D57" s="21">
        <v>18968</v>
      </c>
      <c r="E57" s="21">
        <v>2138.8000000000002</v>
      </c>
      <c r="F57" s="21">
        <v>24365.504399999998</v>
      </c>
      <c r="G57" s="22">
        <f t="shared" si="2"/>
        <v>12182.752199999999</v>
      </c>
      <c r="H57" s="21">
        <v>3519.43</v>
      </c>
      <c r="I57" s="21">
        <v>20950.580000000002</v>
      </c>
      <c r="J57" s="21">
        <v>2322.9499999999998</v>
      </c>
      <c r="K57" s="21">
        <v>26792.960000000003</v>
      </c>
      <c r="L57" s="22">
        <f t="shared" si="3"/>
        <v>13396.480000000001</v>
      </c>
      <c r="N57" s="1" t="s">
        <v>189</v>
      </c>
      <c r="O57" s="2" t="s">
        <v>190</v>
      </c>
    </row>
    <row r="58" spans="1:15">
      <c r="A58" s="32" t="s">
        <v>73</v>
      </c>
      <c r="B58" s="17" t="s">
        <v>62</v>
      </c>
      <c r="C58" s="20">
        <v>10461.500761012183</v>
      </c>
      <c r="D58" s="21">
        <v>10970.329174664106</v>
      </c>
      <c r="E58" s="21">
        <v>1798.7099523052468</v>
      </c>
      <c r="F58" s="21">
        <v>23230.539887981533</v>
      </c>
      <c r="G58" s="22">
        <f t="shared" si="2"/>
        <v>11615.269943990766</v>
      </c>
      <c r="H58" s="21">
        <v>11284.73</v>
      </c>
      <c r="I58" s="21">
        <v>9602.2100000000009</v>
      </c>
      <c r="J58" s="21">
        <v>1286.8</v>
      </c>
      <c r="K58" s="21">
        <v>22173.74</v>
      </c>
      <c r="L58" s="22">
        <f t="shared" si="3"/>
        <v>11086.87</v>
      </c>
      <c r="N58" s="1" t="s">
        <v>191</v>
      </c>
      <c r="O58" s="2" t="s">
        <v>192</v>
      </c>
    </row>
    <row r="59" spans="1:15">
      <c r="A59" s="33"/>
      <c r="B59" s="23" t="s">
        <v>63</v>
      </c>
      <c r="C59" s="24">
        <v>10335.352614861033</v>
      </c>
      <c r="D59" s="25">
        <v>11650.606742195958</v>
      </c>
      <c r="E59" s="25">
        <v>2103.7043478260871</v>
      </c>
      <c r="F59" s="25">
        <v>24089.663704883078</v>
      </c>
      <c r="G59" s="26">
        <f t="shared" si="2"/>
        <v>12044.831852441539</v>
      </c>
      <c r="H59" s="25">
        <v>8549.17</v>
      </c>
      <c r="I59" s="25">
        <v>11269.619999999999</v>
      </c>
      <c r="J59" s="25">
        <v>1556.6599999999999</v>
      </c>
      <c r="K59" s="25">
        <v>21375.45</v>
      </c>
      <c r="L59" s="26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9"/>
    </row>
    <row r="119" spans="14:15">
      <c r="N119" s="29"/>
    </row>
    <row r="120" spans="14:15">
      <c r="N120" s="29"/>
    </row>
    <row r="121" spans="14:15">
      <c r="N121" s="29"/>
    </row>
    <row r="122" spans="14:15">
      <c r="N122" s="29"/>
    </row>
    <row r="123" spans="14:15">
      <c r="N123" s="29"/>
    </row>
    <row r="124" spans="14:15" ht="15.75" customHeight="1">
      <c r="N124" s="29"/>
    </row>
    <row r="125" spans="14:15">
      <c r="N125" s="29"/>
    </row>
    <row r="126" spans="14:15" ht="15.75" customHeight="1">
      <c r="N126" s="29"/>
    </row>
    <row r="127" spans="14:15">
      <c r="N127" s="29"/>
    </row>
    <row r="128" spans="14:15">
      <c r="N128" s="29"/>
    </row>
    <row r="129" spans="14:14">
      <c r="N129" s="29"/>
    </row>
    <row r="130" spans="14:14">
      <c r="N130" s="29"/>
    </row>
    <row r="131" spans="14:14">
      <c r="N131" s="29"/>
    </row>
    <row r="132" spans="14:14">
      <c r="N132" s="29"/>
    </row>
    <row r="133" spans="14:14">
      <c r="N133" s="29"/>
    </row>
    <row r="134" spans="14:14" ht="15.75" customHeight="1">
      <c r="N134" s="29"/>
    </row>
    <row r="135" spans="14:14">
      <c r="N135" s="29"/>
    </row>
    <row r="136" spans="14:14">
      <c r="N136" s="29"/>
    </row>
    <row r="137" spans="14:14">
      <c r="N137" s="29"/>
    </row>
    <row r="138" spans="14:14">
      <c r="N138" s="29"/>
    </row>
    <row r="139" spans="14:14">
      <c r="N139" s="29"/>
    </row>
    <row r="140" spans="14:14">
      <c r="N140" s="29"/>
    </row>
    <row r="141" spans="14:14">
      <c r="N141" s="29"/>
    </row>
    <row r="142" spans="14:14">
      <c r="N142" s="29"/>
    </row>
    <row r="143" spans="14:14">
      <c r="N143" s="29"/>
    </row>
    <row r="144" spans="14:14">
      <c r="N144" s="29"/>
    </row>
    <row r="145" spans="14:14">
      <c r="N145" s="29"/>
    </row>
    <row r="146" spans="14:14">
      <c r="N146" s="29"/>
    </row>
    <row r="147" spans="14:14">
      <c r="N147" s="29"/>
    </row>
    <row r="148" spans="14:14">
      <c r="N148" s="29"/>
    </row>
    <row r="149" spans="14:14">
      <c r="N149" s="29"/>
    </row>
    <row r="150" spans="14:14">
      <c r="N150" s="29"/>
    </row>
    <row r="151" spans="14:14">
      <c r="N151" s="29"/>
    </row>
    <row r="152" spans="14:14">
      <c r="N152" s="29"/>
    </row>
    <row r="153" spans="14:14">
      <c r="N153" s="29"/>
    </row>
    <row r="154" spans="14:14">
      <c r="N154" s="29"/>
    </row>
    <row r="155" spans="14:14">
      <c r="N155" s="29"/>
    </row>
    <row r="156" spans="14:14">
      <c r="N156" s="29"/>
    </row>
    <row r="157" spans="14:14">
      <c r="N157" s="29"/>
    </row>
    <row r="158" spans="14:14">
      <c r="N158" s="29"/>
    </row>
    <row r="159" spans="14:14">
      <c r="N159" s="29"/>
    </row>
    <row r="160" spans="14:14">
      <c r="N160" s="29"/>
    </row>
    <row r="161" spans="14:14">
      <c r="N161" s="29"/>
    </row>
    <row r="162" spans="14:14">
      <c r="N162" s="29"/>
    </row>
    <row r="163" spans="14:14">
      <c r="N163" s="29"/>
    </row>
    <row r="164" spans="14:14">
      <c r="N164" s="29"/>
    </row>
    <row r="165" spans="14:14">
      <c r="N165" s="29"/>
    </row>
    <row r="166" spans="14:14">
      <c r="N166" s="29"/>
    </row>
    <row r="167" spans="14:14">
      <c r="N167" s="29"/>
    </row>
    <row r="168" spans="14:14">
      <c r="N168" s="29"/>
    </row>
    <row r="169" spans="14:14">
      <c r="N169" s="29"/>
    </row>
    <row r="170" spans="14:14">
      <c r="N170" s="29"/>
    </row>
    <row r="171" spans="14:14">
      <c r="N171" s="29"/>
    </row>
    <row r="172" spans="14:14">
      <c r="N172" s="29"/>
    </row>
    <row r="173" spans="14:14">
      <c r="N173" s="29"/>
    </row>
    <row r="174" spans="14:14">
      <c r="N174" s="29"/>
    </row>
    <row r="175" spans="14:14">
      <c r="N175" s="29"/>
    </row>
    <row r="176" spans="14:14">
      <c r="N176" s="29"/>
    </row>
    <row r="177" spans="14:14">
      <c r="N177" s="29"/>
    </row>
    <row r="178" spans="14:14">
      <c r="N178" s="29"/>
    </row>
    <row r="179" spans="14:14">
      <c r="N179" s="29"/>
    </row>
    <row r="180" spans="14:14">
      <c r="N180" s="29"/>
    </row>
    <row r="181" spans="14:14">
      <c r="N181" s="29"/>
    </row>
    <row r="182" spans="14:14" ht="15.75" customHeight="1">
      <c r="N182" s="29"/>
    </row>
    <row r="183" spans="14:14">
      <c r="N183" s="29"/>
    </row>
    <row r="184" spans="14:14">
      <c r="N184" s="29"/>
    </row>
    <row r="185" spans="14:14">
      <c r="N185" s="29"/>
    </row>
    <row r="186" spans="14:14" ht="15.75" customHeight="1">
      <c r="N186" s="29"/>
    </row>
    <row r="187" spans="14:14">
      <c r="N187" s="29"/>
    </row>
    <row r="188" spans="14:14" ht="15.75" customHeight="1">
      <c r="N188" s="29"/>
    </row>
    <row r="189" spans="14:14">
      <c r="N189" s="29"/>
    </row>
    <row r="190" spans="14:14">
      <c r="N190" s="29"/>
    </row>
    <row r="191" spans="14:14">
      <c r="N191" s="29"/>
    </row>
    <row r="192" spans="14:14" ht="15.75" customHeight="1">
      <c r="N192" s="29"/>
    </row>
    <row r="193" spans="14:14">
      <c r="N193" s="29"/>
    </row>
    <row r="194" spans="14:14" ht="15.75" customHeight="1">
      <c r="N194" s="29"/>
    </row>
    <row r="195" spans="14:14">
      <c r="N195" s="29"/>
    </row>
    <row r="196" spans="14:14">
      <c r="N196" s="29"/>
    </row>
    <row r="197" spans="14:14">
      <c r="N197" s="29"/>
    </row>
    <row r="198" spans="14:14">
      <c r="N198" s="29"/>
    </row>
    <row r="199" spans="14:14">
      <c r="N199" s="29"/>
    </row>
    <row r="200" spans="14:14">
      <c r="N200" s="29"/>
    </row>
    <row r="201" spans="14:14">
      <c r="N201" s="29"/>
    </row>
    <row r="202" spans="14:14" ht="15.75" customHeight="1">
      <c r="N202" s="29"/>
    </row>
    <row r="203" spans="14:14">
      <c r="N203" s="29"/>
    </row>
    <row r="204" spans="14:14">
      <c r="N204" s="29"/>
    </row>
    <row r="205" spans="14:14">
      <c r="N205" s="29"/>
    </row>
    <row r="206" spans="14:14" ht="15.75" customHeight="1">
      <c r="N206" s="29"/>
    </row>
    <row r="207" spans="14:14">
      <c r="N207" s="29"/>
    </row>
    <row r="208" spans="14:14">
      <c r="N208" s="29"/>
    </row>
    <row r="209" spans="14:14">
      <c r="N209" s="29"/>
    </row>
    <row r="210" spans="14:14">
      <c r="N210" s="29"/>
    </row>
    <row r="211" spans="14:14">
      <c r="N211" s="29"/>
    </row>
    <row r="212" spans="14:14">
      <c r="N212" s="29"/>
    </row>
    <row r="213" spans="14:14">
      <c r="N213" s="29"/>
    </row>
    <row r="214" spans="14:14">
      <c r="N214" s="29"/>
    </row>
    <row r="215" spans="14:14">
      <c r="N215" s="29"/>
    </row>
    <row r="216" spans="14:14">
      <c r="N216" s="29"/>
    </row>
    <row r="217" spans="14:14">
      <c r="N217" s="29"/>
    </row>
    <row r="218" spans="14:14">
      <c r="N218" s="29"/>
    </row>
    <row r="219" spans="14:14">
      <c r="N219" s="29"/>
    </row>
    <row r="220" spans="14:14">
      <c r="N220" s="29"/>
    </row>
    <row r="221" spans="14:14">
      <c r="N221" s="29"/>
    </row>
    <row r="222" spans="14:14">
      <c r="N222" s="29"/>
    </row>
    <row r="223" spans="14:14">
      <c r="N223" s="29"/>
    </row>
    <row r="224" spans="14:14" ht="15.75" customHeight="1">
      <c r="N224" s="29"/>
    </row>
    <row r="225" spans="14:14" ht="15.75" customHeight="1">
      <c r="N225" s="29"/>
    </row>
    <row r="226" spans="14:14">
      <c r="N226" s="29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Q38"/>
  <sheetViews>
    <sheetView topLeftCell="F7" workbookViewId="0">
      <selection activeCell="L24" sqref="L24"/>
    </sheetView>
  </sheetViews>
  <sheetFormatPr defaultRowHeight="16.5"/>
  <sheetData>
    <row r="1" spans="1:17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17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17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17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17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17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17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17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17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17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17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</row>
    <row r="12" spans="1:17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</row>
    <row r="13" spans="1:17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</row>
    <row r="14" spans="1:17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</row>
    <row r="15" spans="1:17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</row>
    <row r="16" spans="1:17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</row>
    <row r="17" spans="1:17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</row>
    <row r="18" spans="1:17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8"/>
      <c r="M18">
        <v>5869</v>
      </c>
      <c r="N18">
        <v>5872</v>
      </c>
      <c r="O18" s="12"/>
      <c r="P18">
        <v>5872</v>
      </c>
      <c r="Q18">
        <v>5869</v>
      </c>
    </row>
    <row r="19" spans="1:17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</row>
    <row r="20" spans="1:17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</row>
    <row r="21" spans="1:17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</row>
    <row r="22" spans="1:17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</row>
    <row r="23" spans="1:17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</row>
    <row r="24" spans="1:17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</row>
    <row r="25" spans="1:17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17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17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17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17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17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17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17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節點編號</vt:lpstr>
      <vt:lpstr>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2025-06-13T17:17:56Z</dcterms:modified>
</cp:coreProperties>
</file>