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Card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N26" i="1"/>
  <c r="G26" i="1" s="1"/>
  <c r="M26" i="1"/>
  <c r="L26" i="1"/>
  <c r="K26" i="1"/>
  <c r="J26" i="1"/>
  <c r="I26" i="1"/>
  <c r="G19" i="1"/>
  <c r="F19" i="1"/>
  <c r="G14" i="1"/>
  <c r="F14" i="1"/>
  <c r="G9" i="1"/>
  <c r="F9" i="1"/>
  <c r="G2" i="1"/>
  <c r="F2" i="1"/>
  <c r="R19" i="1"/>
  <c r="Q19" i="1"/>
  <c r="P19" i="1"/>
  <c r="O19" i="1"/>
  <c r="N19" i="1"/>
  <c r="M19" i="1"/>
  <c r="L19" i="1"/>
  <c r="K19" i="1"/>
  <c r="J19" i="1"/>
  <c r="I19" i="1"/>
  <c r="R14" i="1"/>
  <c r="Q14" i="1"/>
  <c r="P14" i="1"/>
  <c r="O14" i="1"/>
  <c r="N14" i="1"/>
  <c r="M14" i="1"/>
  <c r="L14" i="1"/>
  <c r="K14" i="1"/>
  <c r="J14" i="1"/>
  <c r="I14" i="1"/>
  <c r="R9" i="1"/>
  <c r="Q9" i="1"/>
  <c r="P9" i="1"/>
  <c r="O9" i="1"/>
  <c r="N9" i="1"/>
  <c r="M9" i="1"/>
  <c r="L9" i="1"/>
  <c r="K9" i="1"/>
  <c r="J9" i="1"/>
  <c r="I9" i="1"/>
  <c r="R2" i="1"/>
  <c r="Q2" i="1"/>
  <c r="P2" i="1"/>
  <c r="O2" i="1"/>
  <c r="N2" i="1"/>
  <c r="M2" i="1"/>
  <c r="L2" i="1"/>
  <c r="K2" i="1"/>
  <c r="J2" i="1"/>
  <c r="I2" i="1"/>
  <c r="F26" i="1" l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Character1 - Character4</t>
        </r>
      </text>
    </comment>
  </commentList>
</comments>
</file>

<file path=xl/sharedStrings.xml><?xml version="1.0" encoding="utf-8"?>
<sst xmlns="http://schemas.openxmlformats.org/spreadsheetml/2006/main" count="166" uniqueCount="105">
  <si>
    <t>ID</t>
  </si>
  <si>
    <t>Character</t>
  </si>
  <si>
    <t>Text</t>
  </si>
  <si>
    <t>COMMENT</t>
  </si>
  <si>
    <t>Character1</t>
  </si>
  <si>
    <t>CultureL</t>
  </si>
  <si>
    <t>EconomyL</t>
  </si>
  <si>
    <t>EnvironmentL</t>
  </si>
  <si>
    <t>SecurityL</t>
  </si>
  <si>
    <t>TreasuryL</t>
  </si>
  <si>
    <t>CultureR</t>
  </si>
  <si>
    <t>EconomyR</t>
  </si>
  <si>
    <t>EnvironmentR</t>
  </si>
  <si>
    <t>SecurityR</t>
  </si>
  <si>
    <t>TreasuryR</t>
  </si>
  <si>
    <t>TextL</t>
  </si>
  <si>
    <t>TextR</t>
  </si>
  <si>
    <t>Character4</t>
  </si>
  <si>
    <t>BackgroundColor</t>
  </si>
  <si>
    <t>Category</t>
  </si>
  <si>
    <t>Focus Economy</t>
  </si>
  <si>
    <t>Economy</t>
  </si>
  <si>
    <t>Some companies complain about too high taxes and threaten to relocate their business.</t>
  </si>
  <si>
    <t>Lower the taxes</t>
  </si>
  <si>
    <t>They're bluffing</t>
  </si>
  <si>
    <t>Open the boarders so the trade can flow more freely.</t>
  </si>
  <si>
    <t>Open borders</t>
  </si>
  <si>
    <t>We need to focus on ourselves</t>
  </si>
  <si>
    <t>Companies would be willing to pay more taxes if there was more tolerance in regards of pollution.</t>
  </si>
  <si>
    <t>We don't have to be so nitpicky</t>
  </si>
  <si>
    <t>I have little tolerance for that</t>
  </si>
  <si>
    <t>Our neighbours start to produce and sell wares similar to ours, we expect there are industry spies.</t>
  </si>
  <si>
    <t>Allow for more surveillance at work</t>
  </si>
  <si>
    <t>Prosecute theft of IP more thoroughly</t>
  </si>
  <si>
    <t>Focus Security</t>
  </si>
  <si>
    <t>There have been some accidents, some believe it was terrorist attacks.</t>
  </si>
  <si>
    <t>Raise police presence</t>
  </si>
  <si>
    <t>No reason to overreact...</t>
  </si>
  <si>
    <t>People fear about their living standard after the crisis. If there are no raises they will ask us to lower the taxes.</t>
  </si>
  <si>
    <t>We can lower the taxes a bit</t>
  </si>
  <si>
    <t>Some of the taxes can be shifted towards the employers</t>
  </si>
  <si>
    <t>We need to rework our health insurance system.</t>
  </si>
  <si>
    <t>If you say so</t>
  </si>
  <si>
    <t>No we don't</t>
  </si>
  <si>
    <t>The introduction of the reformed recycling and waste disposal costs, contrary to our calculation, more than we can afford.</t>
  </si>
  <si>
    <t>Raise the fee for waste disposal</t>
  </si>
  <si>
    <t>Cut the recycling</t>
  </si>
  <si>
    <t>Another bank files for insolvency. We need to help them out or a lot of people will lose their money.</t>
  </si>
  <si>
    <t>We have no choice</t>
  </si>
  <si>
    <t>We can't afford that</t>
  </si>
  <si>
    <t>The Great Celebration of Happiness draws near and our secret service found hints of a potential terrorist attack.</t>
  </si>
  <si>
    <t>The celebration must be canceled</t>
  </si>
  <si>
    <t>The celebration can't be canceled anymore. Increase safety measures</t>
  </si>
  <si>
    <t>Character2</t>
  </si>
  <si>
    <t>Character3</t>
  </si>
  <si>
    <t>A gang of artists occupies a highly profitable area in the city. Several companies showed interest in buying it.</t>
  </si>
  <si>
    <t>Remove artists and sell it</t>
  </si>
  <si>
    <t>Support the artists</t>
  </si>
  <si>
    <t>Researches show that working 35 hours a week doesn't only leave employees with more time for themselves but also increases productivity long term.</t>
  </si>
  <si>
    <t>Encourage companies to introduce it</t>
  </si>
  <si>
    <t>Haha, that's half of what I did working in games.</t>
  </si>
  <si>
    <t>The Olympus Games want our country to be the next host! People from all over the world will come to watch!</t>
  </si>
  <si>
    <t>You can never have enough stadiums!</t>
  </si>
  <si>
    <t>I have no time for games.</t>
  </si>
  <si>
    <t>We should offer higher taxation benefits for charity donations.</t>
  </si>
  <si>
    <t>Sounds good.</t>
  </si>
  <si>
    <t>We should build a new phillarmonic hall in the city that will put all others to shame. It will take a year but when its finished the people will love it.</t>
  </si>
  <si>
    <t>Yes, the City needs a new landmark.</t>
  </si>
  <si>
    <t>I'm not sure about your calculations here ...</t>
  </si>
  <si>
    <t>The bill to legalize same sex marriage is ready for your signature.</t>
  </si>
  <si>
    <t>It's about time</t>
  </si>
  <si>
    <t>Why would I not sign that?</t>
  </si>
  <si>
    <t>Focus Culture</t>
  </si>
  <si>
    <t>Culture</t>
  </si>
  <si>
    <t>Focus Environment</t>
  </si>
  <si>
    <t>New studies found out that global warming is in fact real!</t>
  </si>
  <si>
    <t>Release lower emission standard</t>
  </si>
  <si>
    <t>The scientists must be conspirators too</t>
  </si>
  <si>
    <t>Green Power offered to raise the amount of clean energy to over 90.00 percent, given the right funding.</t>
  </si>
  <si>
    <t>Let's raise some wind turbines!</t>
  </si>
  <si>
    <t>Other countries don't care about clean energy either</t>
  </si>
  <si>
    <t>Pollution from traffic keeps increasing in all areas.</t>
  </si>
  <si>
    <t>No more driving on sunday</t>
  </si>
  <si>
    <t>Raise a toll on commercial transport</t>
  </si>
  <si>
    <t>The big pharma does questionable things with their waste. If we spoil their business they might increase insurance cost for the people though.</t>
  </si>
  <si>
    <t>Fines are always good</t>
  </si>
  <si>
    <t>Meddling with them isn't worth it</t>
  </si>
  <si>
    <t>Environment</t>
  </si>
  <si>
    <t>Security</t>
  </si>
  <si>
    <t>#9177AC</t>
  </si>
  <si>
    <t>#88CC88</t>
  </si>
  <si>
    <t>#D4CE6A</t>
  </si>
  <si>
    <t>#D46A6A</t>
  </si>
  <si>
    <t>Follow Up</t>
  </si>
  <si>
    <t>Companies who introduced the 35 hours week register an increased productivity.</t>
  </si>
  <si>
    <t>Great!</t>
  </si>
  <si>
    <t>How is that still not a thing?</t>
  </si>
  <si>
    <t>The phillarmonic hall we are building takes longer than anticipated. We need more funds to continue the construction.</t>
  </si>
  <si>
    <t>It will pay off eventually</t>
  </si>
  <si>
    <t>Cancel the project and salvage what's possible</t>
  </si>
  <si>
    <t>The phillarmonic hall is done!</t>
  </si>
  <si>
    <t>Terrific!</t>
  </si>
  <si>
    <t>Didn't think that day would come</t>
  </si>
  <si>
    <t>Follow Up ID</t>
  </si>
  <si>
    <t>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</si>
</sst>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177AC"/>
        <bgColor indexed="64"/>
      </patternFill>
    </fill>
    <fill>
      <patternFill patternType="solid">
        <fgColor rgb="FF88CC88"/>
        <bgColor indexed="64"/>
      </patternFill>
    </fill>
    <fill>
      <patternFill patternType="solid">
        <fgColor rgb="FFD4CE6A"/>
        <bgColor indexed="64"/>
      </patternFill>
    </fill>
    <fill>
      <patternFill patternType="solid">
        <fgColor rgb="FFD46A6A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3" borderId="0" xfId="2" applyFont="1" applyAlignment="1">
      <alignment vertical="top"/>
    </xf>
    <xf numFmtId="0" fontId="8" fillId="2" borderId="0" xfId="1" applyFont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vertical="top" wrapText="1"/>
    </xf>
    <xf numFmtId="0" fontId="9" fillId="4" borderId="0" xfId="0" applyFont="1" applyFill="1"/>
    <xf numFmtId="0" fontId="9" fillId="6" borderId="0" xfId="0" applyFont="1" applyFill="1" applyAlignment="1">
      <alignment vertical="top"/>
    </xf>
    <xf numFmtId="0" fontId="9" fillId="6" borderId="0" xfId="0" applyFont="1" applyFill="1" applyAlignment="1">
      <alignment vertical="top" wrapText="1"/>
    </xf>
    <xf numFmtId="0" fontId="9" fillId="6" borderId="0" xfId="0" applyFont="1" applyFill="1"/>
    <xf numFmtId="0" fontId="9" fillId="5" borderId="0" xfId="0" applyFont="1" applyFill="1" applyAlignment="1">
      <alignment vertical="top"/>
    </xf>
    <xf numFmtId="0" fontId="9" fillId="5" borderId="0" xfId="0" applyFont="1" applyFill="1" applyAlignment="1">
      <alignment vertical="top" wrapText="1"/>
    </xf>
    <xf numFmtId="0" fontId="9" fillId="5" borderId="0" xfId="0" applyFont="1" applyFill="1"/>
    <xf numFmtId="0" fontId="9" fillId="7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9" fillId="7" borderId="0" xfId="0" applyFont="1" applyFill="1"/>
    <xf numFmtId="0" fontId="9" fillId="7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8" borderId="0" xfId="0" applyFont="1" applyFill="1" applyAlignment="1">
      <alignment vertical="top"/>
    </xf>
    <xf numFmtId="0" fontId="9" fillId="8" borderId="0" xfId="0" applyFont="1" applyFill="1" applyAlignment="1">
      <alignment vertical="top" wrapText="1"/>
    </xf>
    <xf numFmtId="0" fontId="9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88CC88"/>
      <color rgb="FFD4CE6A"/>
      <color rgb="FFD46A6A"/>
      <color rgb="FF9177AC"/>
      <color rgb="FF4F2C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topLeftCell="A22" workbookViewId="0">
      <selection activeCell="F33" sqref="F33"/>
    </sheetView>
  </sheetViews>
  <sheetFormatPr defaultRowHeight="12.75" x14ac:dyDescent="0.2"/>
  <cols>
    <col min="1" max="1" width="10.42578125" style="4" bestFit="1" customWidth="1"/>
    <col min="2" max="2" width="10.42578125" style="4" customWidth="1"/>
    <col min="3" max="3" width="16.5703125" style="4" bestFit="1" customWidth="1"/>
    <col min="4" max="4" width="10.42578125" style="4" bestFit="1" customWidth="1"/>
    <col min="5" max="5" width="30.7109375" style="2" customWidth="1"/>
    <col min="6" max="7" width="20.7109375" style="2" customWidth="1"/>
    <col min="8" max="8" width="20.7109375" style="4" customWidth="1"/>
    <col min="9" max="9" width="8.42578125" style="4" bestFit="1" customWidth="1"/>
    <col min="10" max="10" width="9.85546875" style="4" bestFit="1" customWidth="1"/>
    <col min="11" max="11" width="13.42578125" style="4" bestFit="1" customWidth="1"/>
    <col min="12" max="12" width="9" style="4" bestFit="1" customWidth="1"/>
    <col min="13" max="13" width="9.42578125" style="4" bestFit="1" customWidth="1"/>
    <col min="14" max="14" width="8.7109375" style="4" bestFit="1" customWidth="1"/>
    <col min="15" max="15" width="10.140625" style="4" bestFit="1" customWidth="1"/>
    <col min="16" max="16" width="13.7109375" style="4" bestFit="1" customWidth="1"/>
    <col min="17" max="17" width="9.28515625" style="4" bestFit="1" customWidth="1"/>
    <col min="18" max="18" width="9.7109375" style="4" bestFit="1" customWidth="1"/>
    <col min="19" max="16384" width="9.140625" style="1"/>
  </cols>
  <sheetData>
    <row r="1" spans="1:18" x14ac:dyDescent="0.2">
      <c r="A1" s="4" t="s">
        <v>0</v>
      </c>
      <c r="B1" s="4" t="s">
        <v>19</v>
      </c>
      <c r="C1" s="4" t="s">
        <v>18</v>
      </c>
      <c r="D1" s="4" t="s">
        <v>1</v>
      </c>
      <c r="E1" s="2" t="s">
        <v>2</v>
      </c>
      <c r="F1" s="2" t="s">
        <v>15</v>
      </c>
      <c r="G1" s="2" t="s">
        <v>16</v>
      </c>
      <c r="H1" s="4" t="s">
        <v>103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</row>
    <row r="2" spans="1:18" s="13" customFormat="1" ht="18.75" x14ac:dyDescent="0.3">
      <c r="A2" s="11" t="s">
        <v>3</v>
      </c>
      <c r="B2" s="11"/>
      <c r="C2" s="11" t="s">
        <v>72</v>
      </c>
      <c r="D2" s="11"/>
      <c r="E2" s="12"/>
      <c r="F2" s="12">
        <f>SUM(I2:M2)</f>
        <v>0</v>
      </c>
      <c r="G2" s="12">
        <f>SUM(N2:R2)</f>
        <v>-5</v>
      </c>
      <c r="H2" s="11"/>
      <c r="I2" s="11">
        <f>SUM(I3:I8)</f>
        <v>5</v>
      </c>
      <c r="J2" s="11">
        <f t="shared" ref="J2:R2" si="0">SUM(J3:J8)</f>
        <v>-5</v>
      </c>
      <c r="K2" s="11">
        <f t="shared" si="0"/>
        <v>5</v>
      </c>
      <c r="L2" s="11">
        <f t="shared" si="0"/>
        <v>0</v>
      </c>
      <c r="M2" s="11">
        <f t="shared" si="0"/>
        <v>-5</v>
      </c>
      <c r="N2" s="11">
        <f t="shared" si="0"/>
        <v>35</v>
      </c>
      <c r="O2" s="11">
        <f t="shared" si="0"/>
        <v>30</v>
      </c>
      <c r="P2" s="11">
        <f t="shared" si="0"/>
        <v>-15</v>
      </c>
      <c r="Q2" s="11">
        <f t="shared" si="0"/>
        <v>-10</v>
      </c>
      <c r="R2" s="11">
        <f t="shared" si="0"/>
        <v>-45</v>
      </c>
    </row>
    <row r="3" spans="1:18" ht="51" x14ac:dyDescent="0.2">
      <c r="A3" s="4">
        <v>1000</v>
      </c>
      <c r="B3" s="4" t="s">
        <v>73</v>
      </c>
      <c r="C3" s="7" t="s">
        <v>89</v>
      </c>
      <c r="D3" s="4" t="s">
        <v>4</v>
      </c>
      <c r="E3" s="2" t="s">
        <v>55</v>
      </c>
      <c r="F3" s="2" t="s">
        <v>57</v>
      </c>
      <c r="G3" s="2" t="s">
        <v>56</v>
      </c>
      <c r="I3" s="24">
        <v>15</v>
      </c>
      <c r="J3" s="24">
        <v>-10</v>
      </c>
      <c r="K3" s="24">
        <v>5</v>
      </c>
      <c r="L3" s="24">
        <v>0</v>
      </c>
      <c r="M3" s="24">
        <v>-5</v>
      </c>
      <c r="N3" s="24">
        <v>-15</v>
      </c>
      <c r="O3" s="24">
        <v>10</v>
      </c>
      <c r="P3" s="24">
        <v>-5</v>
      </c>
      <c r="Q3" s="24">
        <v>0</v>
      </c>
      <c r="R3" s="24">
        <v>5</v>
      </c>
    </row>
    <row r="4" spans="1:18" ht="63.75" x14ac:dyDescent="0.2">
      <c r="A4" s="4">
        <v>1001</v>
      </c>
      <c r="B4" s="4" t="s">
        <v>73</v>
      </c>
      <c r="C4" s="7" t="s">
        <v>89</v>
      </c>
      <c r="D4" s="4" t="s">
        <v>4</v>
      </c>
      <c r="E4" s="2" t="s">
        <v>58</v>
      </c>
      <c r="F4" s="2" t="s">
        <v>60</v>
      </c>
      <c r="G4" s="2" t="s">
        <v>59</v>
      </c>
      <c r="H4" s="4">
        <v>2000</v>
      </c>
      <c r="I4" s="24">
        <v>-5</v>
      </c>
      <c r="J4" s="24">
        <v>5</v>
      </c>
      <c r="K4" s="24">
        <v>0</v>
      </c>
      <c r="L4" s="24">
        <v>0</v>
      </c>
      <c r="M4" s="24">
        <v>0</v>
      </c>
      <c r="N4" s="24">
        <v>10</v>
      </c>
      <c r="O4" s="24">
        <v>-10</v>
      </c>
      <c r="P4" s="24">
        <v>0</v>
      </c>
      <c r="Q4" s="24">
        <v>0</v>
      </c>
      <c r="R4" s="24">
        <v>-10</v>
      </c>
    </row>
    <row r="5" spans="1:18" ht="51" x14ac:dyDescent="0.2">
      <c r="A5" s="4">
        <v>1002</v>
      </c>
      <c r="B5" s="4" t="s">
        <v>73</v>
      </c>
      <c r="C5" s="7" t="s">
        <v>89</v>
      </c>
      <c r="D5" s="4" t="s">
        <v>4</v>
      </c>
      <c r="E5" s="2" t="s">
        <v>61</v>
      </c>
      <c r="F5" s="2" t="s">
        <v>63</v>
      </c>
      <c r="G5" s="2" t="s">
        <v>62</v>
      </c>
      <c r="I5" s="24">
        <v>-10</v>
      </c>
      <c r="J5" s="24">
        <v>0</v>
      </c>
      <c r="K5" s="24">
        <v>0</v>
      </c>
      <c r="L5" s="24">
        <v>0</v>
      </c>
      <c r="M5" s="24">
        <v>0</v>
      </c>
      <c r="N5" s="24">
        <v>20</v>
      </c>
      <c r="O5" s="24">
        <v>10</v>
      </c>
      <c r="P5" s="24">
        <v>-10</v>
      </c>
      <c r="Q5" s="24">
        <v>-10</v>
      </c>
      <c r="R5" s="24">
        <v>-15</v>
      </c>
    </row>
    <row r="6" spans="1:18" ht="25.5" x14ac:dyDescent="0.2">
      <c r="A6" s="4">
        <v>1003</v>
      </c>
      <c r="B6" s="4" t="s">
        <v>73</v>
      </c>
      <c r="C6" s="7" t="s">
        <v>89</v>
      </c>
      <c r="D6" s="4" t="s">
        <v>4</v>
      </c>
      <c r="E6" s="2" t="s">
        <v>64</v>
      </c>
      <c r="F6" s="2" t="s">
        <v>49</v>
      </c>
      <c r="G6" s="2" t="s">
        <v>65</v>
      </c>
      <c r="I6" s="24">
        <v>-5</v>
      </c>
      <c r="J6" s="24">
        <v>0</v>
      </c>
      <c r="K6" s="24">
        <v>0</v>
      </c>
      <c r="L6" s="24">
        <v>0</v>
      </c>
      <c r="M6" s="24">
        <v>0</v>
      </c>
      <c r="N6" s="24">
        <v>10</v>
      </c>
      <c r="O6" s="24">
        <v>10</v>
      </c>
      <c r="P6" s="24">
        <v>0</v>
      </c>
      <c r="Q6" s="24">
        <v>0</v>
      </c>
      <c r="R6" s="24">
        <v>-10</v>
      </c>
    </row>
    <row r="7" spans="1:18" ht="63.75" x14ac:dyDescent="0.2">
      <c r="A7" s="4">
        <v>1004</v>
      </c>
      <c r="B7" s="4" t="s">
        <v>73</v>
      </c>
      <c r="C7" s="7" t="s">
        <v>89</v>
      </c>
      <c r="D7" s="4" t="s">
        <v>4</v>
      </c>
      <c r="E7" s="2" t="s">
        <v>66</v>
      </c>
      <c r="F7" s="2" t="s">
        <v>68</v>
      </c>
      <c r="G7" s="2" t="s">
        <v>67</v>
      </c>
      <c r="H7" s="4">
        <v>2001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10</v>
      </c>
      <c r="P7" s="24">
        <v>0</v>
      </c>
      <c r="Q7" s="24">
        <v>0</v>
      </c>
      <c r="R7" s="24">
        <v>-15</v>
      </c>
    </row>
    <row r="8" spans="1:18" ht="25.5" x14ac:dyDescent="0.2">
      <c r="A8" s="4">
        <v>1005</v>
      </c>
      <c r="B8" s="4" t="s">
        <v>73</v>
      </c>
      <c r="C8" s="7" t="s">
        <v>89</v>
      </c>
      <c r="D8" s="4" t="s">
        <v>4</v>
      </c>
      <c r="E8" s="2" t="s">
        <v>69</v>
      </c>
      <c r="F8" s="2" t="s">
        <v>71</v>
      </c>
      <c r="G8" s="2" t="s">
        <v>70</v>
      </c>
      <c r="I8" s="24">
        <v>10</v>
      </c>
      <c r="J8" s="24">
        <v>0</v>
      </c>
      <c r="K8" s="24">
        <v>0</v>
      </c>
      <c r="L8" s="24">
        <v>0</v>
      </c>
      <c r="M8" s="24">
        <v>0</v>
      </c>
      <c r="N8" s="24">
        <v>10</v>
      </c>
      <c r="O8" s="24">
        <v>0</v>
      </c>
      <c r="P8" s="24">
        <v>0</v>
      </c>
      <c r="Q8" s="24">
        <v>0</v>
      </c>
      <c r="R8" s="24">
        <v>0</v>
      </c>
    </row>
    <row r="9" spans="1:18" s="19" customFormat="1" ht="18.75" x14ac:dyDescent="0.3">
      <c r="A9" s="17" t="s">
        <v>3</v>
      </c>
      <c r="B9" s="17"/>
      <c r="C9" s="17" t="s">
        <v>74</v>
      </c>
      <c r="D9" s="17"/>
      <c r="E9" s="18"/>
      <c r="F9" s="18">
        <f>SUM(I9:M9)</f>
        <v>-15</v>
      </c>
      <c r="G9" s="18">
        <f>SUM(N9:R9)</f>
        <v>5</v>
      </c>
      <c r="H9" s="17"/>
      <c r="I9" s="17">
        <f>SUM(I10:I13)</f>
        <v>10</v>
      </c>
      <c r="J9" s="17">
        <f t="shared" ref="J9:R9" si="1">SUM(J10:J13)</f>
        <v>-10</v>
      </c>
      <c r="K9" s="17">
        <f t="shared" si="1"/>
        <v>-10</v>
      </c>
      <c r="L9" s="17">
        <f t="shared" si="1"/>
        <v>0</v>
      </c>
      <c r="M9" s="17">
        <f t="shared" si="1"/>
        <v>-5</v>
      </c>
      <c r="N9" s="17">
        <f t="shared" si="1"/>
        <v>-10</v>
      </c>
      <c r="O9" s="17">
        <f t="shared" si="1"/>
        <v>-20</v>
      </c>
      <c r="P9" s="17">
        <f t="shared" si="1"/>
        <v>60</v>
      </c>
      <c r="Q9" s="17">
        <f t="shared" si="1"/>
        <v>-10</v>
      </c>
      <c r="R9" s="17">
        <f t="shared" si="1"/>
        <v>-15</v>
      </c>
    </row>
    <row r="10" spans="1:18" ht="25.5" x14ac:dyDescent="0.2">
      <c r="A10" s="4">
        <v>1100</v>
      </c>
      <c r="B10" s="4" t="s">
        <v>87</v>
      </c>
      <c r="C10" s="8" t="s">
        <v>90</v>
      </c>
      <c r="D10" s="4" t="s">
        <v>53</v>
      </c>
      <c r="E10" s="2" t="s">
        <v>75</v>
      </c>
      <c r="F10" s="2" t="s">
        <v>77</v>
      </c>
      <c r="G10" s="2" t="s">
        <v>76</v>
      </c>
      <c r="I10" s="24">
        <v>0</v>
      </c>
      <c r="J10" s="24">
        <v>0</v>
      </c>
      <c r="K10" s="24">
        <v>-5</v>
      </c>
      <c r="L10" s="24">
        <v>0</v>
      </c>
      <c r="M10" s="24">
        <v>0</v>
      </c>
      <c r="N10" s="24">
        <v>5</v>
      </c>
      <c r="O10" s="24">
        <v>-10</v>
      </c>
      <c r="P10" s="24">
        <v>10</v>
      </c>
      <c r="Q10" s="24">
        <v>0</v>
      </c>
      <c r="R10" s="24">
        <v>-5</v>
      </c>
    </row>
    <row r="11" spans="1:18" ht="38.25" x14ac:dyDescent="0.2">
      <c r="A11" s="4">
        <v>1101</v>
      </c>
      <c r="B11" s="4" t="s">
        <v>87</v>
      </c>
      <c r="C11" s="8" t="s">
        <v>90</v>
      </c>
      <c r="D11" s="4" t="s">
        <v>53</v>
      </c>
      <c r="E11" s="2" t="s">
        <v>78</v>
      </c>
      <c r="F11" s="2" t="s">
        <v>80</v>
      </c>
      <c r="G11" s="2" t="s">
        <v>79</v>
      </c>
      <c r="I11" s="24">
        <v>10</v>
      </c>
      <c r="J11" s="24">
        <v>0</v>
      </c>
      <c r="K11" s="24">
        <v>-10</v>
      </c>
      <c r="L11" s="24">
        <v>0</v>
      </c>
      <c r="M11" s="24">
        <v>0</v>
      </c>
      <c r="N11" s="24">
        <v>-5</v>
      </c>
      <c r="O11" s="24">
        <v>0</v>
      </c>
      <c r="P11" s="24">
        <v>20</v>
      </c>
      <c r="Q11" s="24">
        <v>0</v>
      </c>
      <c r="R11" s="24">
        <v>-15</v>
      </c>
    </row>
    <row r="12" spans="1:18" ht="25.5" x14ac:dyDescent="0.2">
      <c r="A12" s="4">
        <v>1102</v>
      </c>
      <c r="B12" s="4" t="s">
        <v>87</v>
      </c>
      <c r="C12" s="8" t="s">
        <v>90</v>
      </c>
      <c r="D12" s="4" t="s">
        <v>53</v>
      </c>
      <c r="E12" s="2" t="s">
        <v>81</v>
      </c>
      <c r="F12" s="2" t="s">
        <v>83</v>
      </c>
      <c r="G12" s="2" t="s">
        <v>82</v>
      </c>
      <c r="I12" s="24">
        <v>0</v>
      </c>
      <c r="J12" s="24">
        <v>-20</v>
      </c>
      <c r="K12" s="24">
        <v>15</v>
      </c>
      <c r="L12" s="24">
        <v>0</v>
      </c>
      <c r="M12" s="24">
        <v>-5</v>
      </c>
      <c r="N12" s="24">
        <v>-10</v>
      </c>
      <c r="O12" s="24">
        <v>0</v>
      </c>
      <c r="P12" s="24">
        <v>15</v>
      </c>
      <c r="Q12" s="24">
        <v>0</v>
      </c>
      <c r="R12" s="24">
        <v>-5</v>
      </c>
    </row>
    <row r="13" spans="1:18" ht="63.75" x14ac:dyDescent="0.2">
      <c r="A13" s="4">
        <v>1103</v>
      </c>
      <c r="B13" s="4" t="s">
        <v>87</v>
      </c>
      <c r="C13" s="8" t="s">
        <v>90</v>
      </c>
      <c r="D13" s="4" t="s">
        <v>53</v>
      </c>
      <c r="E13" s="2" t="s">
        <v>84</v>
      </c>
      <c r="F13" s="2" t="s">
        <v>86</v>
      </c>
      <c r="G13" s="2" t="s">
        <v>85</v>
      </c>
      <c r="I13" s="24">
        <v>0</v>
      </c>
      <c r="J13" s="24">
        <v>10</v>
      </c>
      <c r="K13" s="24">
        <v>-10</v>
      </c>
      <c r="L13" s="24">
        <v>0</v>
      </c>
      <c r="M13" s="24">
        <v>0</v>
      </c>
      <c r="N13" s="24">
        <v>0</v>
      </c>
      <c r="O13" s="24">
        <v>-10</v>
      </c>
      <c r="P13" s="24">
        <v>15</v>
      </c>
      <c r="Q13" s="24">
        <v>-10</v>
      </c>
      <c r="R13" s="24">
        <v>10</v>
      </c>
    </row>
    <row r="14" spans="1:18" s="16" customFormat="1" ht="18.75" x14ac:dyDescent="0.3">
      <c r="A14" s="14" t="s">
        <v>3</v>
      </c>
      <c r="B14" s="14"/>
      <c r="C14" s="14" t="s">
        <v>20</v>
      </c>
      <c r="D14" s="14"/>
      <c r="E14" s="15"/>
      <c r="F14" s="15">
        <f>SUM(I14:M14)</f>
        <v>15</v>
      </c>
      <c r="G14" s="15">
        <f>SUM(N14:R14)</f>
        <v>20</v>
      </c>
      <c r="H14" s="14"/>
      <c r="I14" s="14">
        <f>SUM(I15:I18)</f>
        <v>20</v>
      </c>
      <c r="J14" s="14">
        <f t="shared" ref="J14:R14" si="2">SUM(J15:J18)</f>
        <v>-15</v>
      </c>
      <c r="K14" s="14">
        <f t="shared" si="2"/>
        <v>10</v>
      </c>
      <c r="L14" s="14">
        <f t="shared" si="2"/>
        <v>15</v>
      </c>
      <c r="M14" s="14">
        <f t="shared" si="2"/>
        <v>-15</v>
      </c>
      <c r="N14" s="14">
        <f t="shared" si="2"/>
        <v>-15</v>
      </c>
      <c r="O14" s="14">
        <f t="shared" si="2"/>
        <v>55</v>
      </c>
      <c r="P14" s="14">
        <f t="shared" si="2"/>
        <v>-15</v>
      </c>
      <c r="Q14" s="14">
        <f t="shared" si="2"/>
        <v>0</v>
      </c>
      <c r="R14" s="14">
        <f t="shared" si="2"/>
        <v>-5</v>
      </c>
    </row>
    <row r="15" spans="1:18" ht="38.25" x14ac:dyDescent="0.2">
      <c r="A15" s="4">
        <v>1200</v>
      </c>
      <c r="B15" s="4" t="s">
        <v>21</v>
      </c>
      <c r="C15" s="9" t="s">
        <v>91</v>
      </c>
      <c r="D15" s="4" t="s">
        <v>54</v>
      </c>
      <c r="E15" s="3" t="s">
        <v>22</v>
      </c>
      <c r="F15" s="3" t="s">
        <v>24</v>
      </c>
      <c r="G15" s="3" t="s">
        <v>23</v>
      </c>
      <c r="I15" s="25">
        <v>5</v>
      </c>
      <c r="J15" s="25">
        <v>-10</v>
      </c>
      <c r="K15" s="25">
        <v>0</v>
      </c>
      <c r="L15" s="25">
        <v>-5</v>
      </c>
      <c r="M15" s="25">
        <v>0</v>
      </c>
      <c r="N15" s="25">
        <v>-5</v>
      </c>
      <c r="O15" s="25">
        <v>10</v>
      </c>
      <c r="P15" s="25">
        <v>0</v>
      </c>
      <c r="Q15" s="25">
        <v>5</v>
      </c>
      <c r="R15" s="25">
        <v>-10</v>
      </c>
    </row>
    <row r="16" spans="1:18" ht="25.5" x14ac:dyDescent="0.2">
      <c r="A16" s="4">
        <v>1201</v>
      </c>
      <c r="B16" s="4" t="s">
        <v>21</v>
      </c>
      <c r="C16" s="9" t="s">
        <v>91</v>
      </c>
      <c r="D16" s="4" t="s">
        <v>54</v>
      </c>
      <c r="E16" s="3" t="s">
        <v>25</v>
      </c>
      <c r="F16" s="3" t="s">
        <v>27</v>
      </c>
      <c r="G16" s="3" t="s">
        <v>26</v>
      </c>
      <c r="I16" s="25">
        <v>5</v>
      </c>
      <c r="J16" s="25">
        <v>-10</v>
      </c>
      <c r="K16" s="25">
        <v>0</v>
      </c>
      <c r="L16" s="25">
        <v>10</v>
      </c>
      <c r="M16" s="25">
        <v>0</v>
      </c>
      <c r="N16" s="25">
        <v>-5</v>
      </c>
      <c r="O16" s="25">
        <v>15</v>
      </c>
      <c r="P16" s="25">
        <v>0</v>
      </c>
      <c r="Q16" s="25">
        <v>-10</v>
      </c>
      <c r="R16" s="25">
        <v>0</v>
      </c>
    </row>
    <row r="17" spans="1:18" ht="38.25" x14ac:dyDescent="0.2">
      <c r="A17" s="4">
        <v>1202</v>
      </c>
      <c r="B17" s="4" t="s">
        <v>21</v>
      </c>
      <c r="C17" s="9" t="s">
        <v>91</v>
      </c>
      <c r="D17" s="4" t="s">
        <v>54</v>
      </c>
      <c r="E17" s="3" t="s">
        <v>28</v>
      </c>
      <c r="F17" s="3" t="s">
        <v>30</v>
      </c>
      <c r="G17" s="3" t="s">
        <v>29</v>
      </c>
      <c r="I17" s="25">
        <v>0</v>
      </c>
      <c r="J17" s="25">
        <v>-10</v>
      </c>
      <c r="K17" s="25">
        <v>10</v>
      </c>
      <c r="L17" s="25">
        <v>0</v>
      </c>
      <c r="M17" s="25">
        <v>0</v>
      </c>
      <c r="N17" s="25">
        <v>0</v>
      </c>
      <c r="O17" s="25">
        <v>15</v>
      </c>
      <c r="P17" s="25">
        <v>-15</v>
      </c>
      <c r="Q17" s="25">
        <v>0</v>
      </c>
      <c r="R17" s="25">
        <v>10</v>
      </c>
    </row>
    <row r="18" spans="1:18" ht="38.25" x14ac:dyDescent="0.2">
      <c r="A18" s="4">
        <v>1203</v>
      </c>
      <c r="B18" s="4" t="s">
        <v>21</v>
      </c>
      <c r="C18" s="9" t="s">
        <v>91</v>
      </c>
      <c r="D18" s="4" t="s">
        <v>54</v>
      </c>
      <c r="E18" s="3" t="s">
        <v>31</v>
      </c>
      <c r="F18" s="3" t="s">
        <v>33</v>
      </c>
      <c r="G18" s="3" t="s">
        <v>32</v>
      </c>
      <c r="I18" s="25">
        <v>10</v>
      </c>
      <c r="J18" s="25">
        <v>15</v>
      </c>
      <c r="K18" s="25">
        <v>0</v>
      </c>
      <c r="L18" s="25">
        <v>10</v>
      </c>
      <c r="M18" s="25">
        <v>-15</v>
      </c>
      <c r="N18" s="25">
        <v>-5</v>
      </c>
      <c r="O18" s="25">
        <v>15</v>
      </c>
      <c r="P18" s="25">
        <v>0</v>
      </c>
      <c r="Q18" s="25">
        <v>5</v>
      </c>
      <c r="R18" s="25">
        <v>-5</v>
      </c>
    </row>
    <row r="19" spans="1:18" s="22" customFormat="1" ht="18.75" x14ac:dyDescent="0.3">
      <c r="A19" s="20" t="s">
        <v>3</v>
      </c>
      <c r="B19" s="20"/>
      <c r="C19" s="20" t="s">
        <v>34</v>
      </c>
      <c r="D19" s="20"/>
      <c r="E19" s="21"/>
      <c r="F19" s="23">
        <f>SUM(I19:M19)</f>
        <v>-10</v>
      </c>
      <c r="G19" s="23">
        <f>SUM(N19:R19)</f>
        <v>-5</v>
      </c>
      <c r="H19" s="20"/>
      <c r="I19" s="20">
        <f>SUM(I20:I25)</f>
        <v>15</v>
      </c>
      <c r="J19" s="20">
        <f t="shared" ref="J19:R19" si="3">SUM(J20:J25)</f>
        <v>-10</v>
      </c>
      <c r="K19" s="20">
        <f t="shared" si="3"/>
        <v>-10</v>
      </c>
      <c r="L19" s="20">
        <f t="shared" si="3"/>
        <v>10</v>
      </c>
      <c r="M19" s="20">
        <f t="shared" si="3"/>
        <v>-15</v>
      </c>
      <c r="N19" s="20">
        <f t="shared" si="3"/>
        <v>-10</v>
      </c>
      <c r="O19" s="20">
        <f t="shared" si="3"/>
        <v>0</v>
      </c>
      <c r="P19" s="20">
        <f t="shared" si="3"/>
        <v>15</v>
      </c>
      <c r="Q19" s="20">
        <f t="shared" si="3"/>
        <v>40</v>
      </c>
      <c r="R19" s="20">
        <f t="shared" si="3"/>
        <v>-50</v>
      </c>
    </row>
    <row r="20" spans="1:18" ht="25.5" x14ac:dyDescent="0.2">
      <c r="A20" s="4">
        <v>1300</v>
      </c>
      <c r="B20" s="4" t="s">
        <v>88</v>
      </c>
      <c r="C20" s="10" t="s">
        <v>92</v>
      </c>
      <c r="D20" s="4" t="s">
        <v>17</v>
      </c>
      <c r="E20" s="3" t="s">
        <v>35</v>
      </c>
      <c r="F20" s="3" t="s">
        <v>37</v>
      </c>
      <c r="G20" s="3" t="s">
        <v>36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-5</v>
      </c>
      <c r="O20" s="25">
        <v>0</v>
      </c>
      <c r="P20" s="25">
        <v>0</v>
      </c>
      <c r="Q20" s="25">
        <v>5</v>
      </c>
      <c r="R20" s="25">
        <v>-5</v>
      </c>
    </row>
    <row r="21" spans="1:18" ht="51" x14ac:dyDescent="0.2">
      <c r="A21" s="4">
        <v>1301</v>
      </c>
      <c r="B21" s="4" t="s">
        <v>88</v>
      </c>
      <c r="C21" s="10" t="s">
        <v>92</v>
      </c>
      <c r="D21" s="4" t="s">
        <v>17</v>
      </c>
      <c r="E21" s="2" t="s">
        <v>38</v>
      </c>
      <c r="F21" s="2" t="s">
        <v>40</v>
      </c>
      <c r="G21" s="2" t="s">
        <v>39</v>
      </c>
      <c r="I21" s="25">
        <v>5</v>
      </c>
      <c r="J21" s="25">
        <v>-10</v>
      </c>
      <c r="K21" s="25">
        <v>0</v>
      </c>
      <c r="L21" s="25">
        <v>15</v>
      </c>
      <c r="M21" s="25">
        <v>0</v>
      </c>
      <c r="N21" s="25">
        <v>5</v>
      </c>
      <c r="O21" s="25">
        <v>0</v>
      </c>
      <c r="P21" s="25">
        <v>0</v>
      </c>
      <c r="Q21" s="25">
        <v>10</v>
      </c>
      <c r="R21" s="25">
        <v>-10</v>
      </c>
    </row>
    <row r="22" spans="1:18" ht="25.5" x14ac:dyDescent="0.2">
      <c r="A22" s="4">
        <v>1302</v>
      </c>
      <c r="B22" s="4" t="s">
        <v>88</v>
      </c>
      <c r="C22" s="10" t="s">
        <v>92</v>
      </c>
      <c r="D22" s="4" t="s">
        <v>17</v>
      </c>
      <c r="E22" s="2" t="s">
        <v>41</v>
      </c>
      <c r="F22" s="2" t="s">
        <v>43</v>
      </c>
      <c r="G22" s="2" t="s">
        <v>42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10</v>
      </c>
      <c r="R22" s="25">
        <v>-15</v>
      </c>
    </row>
    <row r="23" spans="1:18" ht="51" x14ac:dyDescent="0.2">
      <c r="A23" s="4">
        <v>1303</v>
      </c>
      <c r="B23" s="4" t="s">
        <v>88</v>
      </c>
      <c r="C23" s="10" t="s">
        <v>92</v>
      </c>
      <c r="D23" s="4" t="s">
        <v>17</v>
      </c>
      <c r="E23" s="2" t="s">
        <v>44</v>
      </c>
      <c r="F23" s="2" t="s">
        <v>46</v>
      </c>
      <c r="G23" s="2" t="s">
        <v>45</v>
      </c>
      <c r="I23" s="25">
        <v>0</v>
      </c>
      <c r="J23" s="25">
        <v>0</v>
      </c>
      <c r="K23" s="25">
        <v>-10</v>
      </c>
      <c r="L23" s="25">
        <v>0</v>
      </c>
      <c r="M23" s="25">
        <v>-5</v>
      </c>
      <c r="N23" s="25">
        <v>0</v>
      </c>
      <c r="O23" s="25">
        <v>0</v>
      </c>
      <c r="P23" s="25">
        <v>15</v>
      </c>
      <c r="Q23" s="25">
        <v>-10</v>
      </c>
      <c r="R23" s="25">
        <v>-5</v>
      </c>
    </row>
    <row r="24" spans="1:18" ht="38.25" x14ac:dyDescent="0.2">
      <c r="A24" s="4">
        <v>1304</v>
      </c>
      <c r="B24" s="4" t="s">
        <v>88</v>
      </c>
      <c r="C24" s="10" t="s">
        <v>92</v>
      </c>
      <c r="D24" s="4" t="s">
        <v>17</v>
      </c>
      <c r="E24" s="2" t="s">
        <v>47</v>
      </c>
      <c r="F24" s="2" t="s">
        <v>49</v>
      </c>
      <c r="G24" s="2" t="s">
        <v>48</v>
      </c>
      <c r="I24" s="25">
        <v>0</v>
      </c>
      <c r="J24" s="25">
        <v>0</v>
      </c>
      <c r="K24" s="25">
        <v>0</v>
      </c>
      <c r="L24" s="25">
        <v>-15</v>
      </c>
      <c r="M24" s="25">
        <v>0</v>
      </c>
      <c r="N24" s="25">
        <v>0</v>
      </c>
      <c r="O24" s="25">
        <v>0</v>
      </c>
      <c r="P24" s="25">
        <v>0</v>
      </c>
      <c r="Q24" s="25">
        <v>15</v>
      </c>
      <c r="R24" s="25">
        <v>-15</v>
      </c>
    </row>
    <row r="25" spans="1:18" ht="51" x14ac:dyDescent="0.2">
      <c r="A25" s="4">
        <v>1305</v>
      </c>
      <c r="B25" s="4" t="s">
        <v>88</v>
      </c>
      <c r="C25" s="10" t="s">
        <v>92</v>
      </c>
      <c r="D25" s="4" t="s">
        <v>17</v>
      </c>
      <c r="E25" s="2" t="s">
        <v>50</v>
      </c>
      <c r="F25" s="2" t="s">
        <v>52</v>
      </c>
      <c r="G25" s="2" t="s">
        <v>51</v>
      </c>
      <c r="I25" s="25">
        <v>10</v>
      </c>
      <c r="J25" s="25">
        <v>0</v>
      </c>
      <c r="K25" s="25">
        <v>0</v>
      </c>
      <c r="L25" s="25">
        <v>10</v>
      </c>
      <c r="M25" s="25">
        <v>-10</v>
      </c>
      <c r="N25" s="25">
        <v>-10</v>
      </c>
      <c r="O25" s="25">
        <v>0</v>
      </c>
      <c r="P25" s="25">
        <v>0</v>
      </c>
      <c r="Q25" s="25">
        <v>10</v>
      </c>
      <c r="R25" s="25">
        <v>0</v>
      </c>
    </row>
    <row r="26" spans="1:18" s="28" customFormat="1" ht="18.75" x14ac:dyDescent="0.3">
      <c r="A26" s="26" t="s">
        <v>3</v>
      </c>
      <c r="B26" s="26"/>
      <c r="C26" s="26" t="s">
        <v>93</v>
      </c>
      <c r="D26" s="26"/>
      <c r="E26" s="27"/>
      <c r="F26" s="27">
        <f>SUM(I26:M26)</f>
        <v>15</v>
      </c>
      <c r="G26" s="27">
        <f>SUM(N26:R26)</f>
        <v>20</v>
      </c>
      <c r="H26" s="26"/>
      <c r="I26" s="26">
        <f>SUM(I27:I29)</f>
        <v>10</v>
      </c>
      <c r="J26" s="26">
        <f t="shared" ref="J26:R26" si="4">SUM(J27:J29)</f>
        <v>5</v>
      </c>
      <c r="K26" s="26">
        <f t="shared" si="4"/>
        <v>0</v>
      </c>
      <c r="L26" s="26">
        <f t="shared" si="4"/>
        <v>0</v>
      </c>
      <c r="M26" s="26">
        <f t="shared" si="4"/>
        <v>0</v>
      </c>
      <c r="N26" s="26">
        <f t="shared" si="4"/>
        <v>10</v>
      </c>
      <c r="O26" s="26">
        <f t="shared" si="4"/>
        <v>25</v>
      </c>
      <c r="P26" s="26">
        <f t="shared" si="4"/>
        <v>0</v>
      </c>
      <c r="Q26" s="26">
        <f t="shared" si="4"/>
        <v>0</v>
      </c>
      <c r="R26" s="26">
        <f t="shared" si="4"/>
        <v>-15</v>
      </c>
    </row>
    <row r="27" spans="1:18" ht="38.25" x14ac:dyDescent="0.2">
      <c r="A27" s="4">
        <v>2000</v>
      </c>
      <c r="B27" s="4" t="s">
        <v>104</v>
      </c>
      <c r="C27" s="7" t="s">
        <v>89</v>
      </c>
      <c r="D27" s="4" t="s">
        <v>4</v>
      </c>
      <c r="E27" s="2" t="s">
        <v>94</v>
      </c>
      <c r="F27" s="2" t="s">
        <v>96</v>
      </c>
      <c r="G27" s="2" t="s">
        <v>95</v>
      </c>
      <c r="I27" s="4">
        <v>0</v>
      </c>
      <c r="J27" s="4">
        <v>10</v>
      </c>
      <c r="K27" s="4">
        <v>0</v>
      </c>
      <c r="L27" s="4">
        <v>0</v>
      </c>
      <c r="M27" s="4">
        <v>0</v>
      </c>
      <c r="N27" s="4">
        <v>0</v>
      </c>
      <c r="O27" s="4">
        <v>10</v>
      </c>
      <c r="P27" s="4">
        <v>0</v>
      </c>
      <c r="Q27" s="4">
        <v>0</v>
      </c>
      <c r="R27" s="4">
        <v>0</v>
      </c>
    </row>
    <row r="28" spans="1:18" ht="51" x14ac:dyDescent="0.2">
      <c r="A28" s="4">
        <v>2001</v>
      </c>
      <c r="B28" s="4" t="s">
        <v>104</v>
      </c>
      <c r="C28" s="7" t="s">
        <v>89</v>
      </c>
      <c r="D28" s="4" t="s">
        <v>4</v>
      </c>
      <c r="E28" s="2" t="s">
        <v>97</v>
      </c>
      <c r="F28" s="2" t="s">
        <v>99</v>
      </c>
      <c r="G28" s="2" t="s">
        <v>98</v>
      </c>
      <c r="H28" s="4">
        <v>2002</v>
      </c>
      <c r="I28" s="4">
        <v>0</v>
      </c>
      <c r="J28" s="4">
        <v>-10</v>
      </c>
      <c r="K28" s="4">
        <v>0</v>
      </c>
      <c r="L28" s="4">
        <v>0</v>
      </c>
      <c r="M28" s="4">
        <v>0</v>
      </c>
      <c r="N28" s="4">
        <v>0</v>
      </c>
      <c r="O28" s="4">
        <v>10</v>
      </c>
      <c r="P28" s="4">
        <v>0</v>
      </c>
      <c r="Q28" s="4">
        <v>0</v>
      </c>
      <c r="R28" s="4">
        <v>-15</v>
      </c>
    </row>
    <row r="29" spans="1:18" ht="25.5" x14ac:dyDescent="0.2">
      <c r="A29" s="4">
        <v>2002</v>
      </c>
      <c r="B29" s="4" t="s">
        <v>104</v>
      </c>
      <c r="C29" s="7" t="s">
        <v>89</v>
      </c>
      <c r="D29" s="4" t="s">
        <v>4</v>
      </c>
      <c r="E29" s="2" t="s">
        <v>100</v>
      </c>
      <c r="F29" s="2" t="s">
        <v>102</v>
      </c>
      <c r="G29" s="2" t="s">
        <v>101</v>
      </c>
      <c r="I29" s="4">
        <v>10</v>
      </c>
      <c r="J29" s="4">
        <v>5</v>
      </c>
      <c r="K29" s="4">
        <v>0</v>
      </c>
      <c r="L29" s="4">
        <v>0</v>
      </c>
      <c r="M29" s="4">
        <v>0</v>
      </c>
      <c r="N29" s="4">
        <v>10</v>
      </c>
      <c r="O29" s="4">
        <v>5</v>
      </c>
      <c r="P29" s="4">
        <v>0</v>
      </c>
      <c r="Q29" s="4">
        <v>0</v>
      </c>
      <c r="R29" s="4">
        <v>0</v>
      </c>
    </row>
  </sheetData>
  <conditionalFormatting sqref="I3:R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R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R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2017-03-21T10:52:42Z</dcterms:modified>
</cp:coreProperties>
</file>