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\articles\Poisoning\poisoning\imp\Rollup-Poisoning-Detection-Dev\results\results\"/>
    </mc:Choice>
  </mc:AlternateContent>
  <xr:revisionPtr revIDLastSave="0" documentId="13_ncr:1_{AC1F6E3A-21F5-4C55-A48F-8B9C00A46667}" xr6:coauthVersionLast="47" xr6:coauthVersionMax="47" xr10:uidLastSave="{00000000-0000-0000-0000-000000000000}"/>
  <bookViews>
    <workbookView xWindow="-108" yWindow="-108" windowWidth="41496" windowHeight="16776" xr2:uid="{2ACCB617-2603-4365-BECD-193D7127463D}"/>
  </bookViews>
  <sheets>
    <sheet name="optimism_dust_payou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L1" i="1" l="1"/>
  <c r="O5" i="1"/>
  <c r="M4" i="1"/>
</calcChain>
</file>

<file path=xl/sharedStrings.xml><?xml version="1.0" encoding="utf-8"?>
<sst xmlns="http://schemas.openxmlformats.org/spreadsheetml/2006/main" count="74" uniqueCount="31">
  <si>
    <t>amount</t>
  </si>
  <si>
    <t>cost</t>
  </si>
  <si>
    <t>contract_address</t>
  </si>
  <si>
    <t>txhash</t>
  </si>
  <si>
    <t>time</t>
  </si>
  <si>
    <t>suspicious_txhash</t>
  </si>
  <si>
    <t>victim</t>
  </si>
  <si>
    <t>attacker</t>
  </si>
  <si>
    <t>0x7f5c764cbc14f9669b88837ca1490cca17c31607</t>
  </si>
  <si>
    <t>0xf05e18e36a795b48dcec063d8a9d1f490f9694ae6c5989a2266614e101e82540</t>
  </si>
  <si>
    <t>0x774a8d5da72dc2e999c4e50967399990a1a63dbf55705bdf6ad3c277dc46b88d</t>
  </si>
  <si>
    <t>0xd1778f9df3eee5473a9640f13682e3846f61febc</t>
  </si>
  <si>
    <t>0xbea51908f7c3c6cae03a3724ad43f8d03399b876</t>
  </si>
  <si>
    <t>0x68f180fcce6836688e9084f035309e29bf0a2095</t>
  </si>
  <si>
    <t>0x8fccf675747a4ff7169363ba00147639ef2e7e0d6ffa22bb516a5e49bd486efa</t>
  </si>
  <si>
    <t>0xc208a7497ce7940ed3e3e46d2cbb2e07828709a22aa86a60aa19921fefc5b942</t>
  </si>
  <si>
    <t>0x1aa298ae7c53d8dafa200ed49608649bfa76a446</t>
  </si>
  <si>
    <t>0x1aa9b4d9933ff96b2011fddd764240d4a16b7c07</t>
  </si>
  <si>
    <t>0x4c9715dc7ad6d16fe6fa11d2571bc90051ed2cb58bc2558390d12d6d29adef5a</t>
  </si>
  <si>
    <t>0xf83ce61aa1f68a6dd8105c2a766c21037e24ce5f0a5ff409c973f70eba16ac8f</t>
  </si>
  <si>
    <t>0x94c27756d2cc531885dd07735144556a698507ec14062a84409df0e8f73a4ceb</t>
  </si>
  <si>
    <t>0x08cf5e5f0577e7e9e83706e9f9961301882e8531d022a28eb74d719b68fe8bc7</t>
  </si>
  <si>
    <t>0x401b51295be034bd9dadae2f2d9e4aa4c5a6812c9974e2b74ddd99b31ef4976e</t>
  </si>
  <si>
    <t>0xd68726be3db753ff81d67a3534e2610758dc5f151b0095959db161093bc05efe</t>
  </si>
  <si>
    <t>0xf10a9e05342cbdce19f7b304170b0b6a319c10950b9d22f0d5c217786987379b</t>
  </si>
  <si>
    <t>0xda10009cbd5d07dd0cecc66161fc93d7c9000da1</t>
  </si>
  <si>
    <t>0xee9381bc6c4cb90932dcf7d31e8a495627fcd3fa16df2555697ae0a42c7114c3</t>
  </si>
  <si>
    <t>0xb3fd33074170de33114003ad4b5fb888dc75a938788de6a51db1281d578646fd</t>
  </si>
  <si>
    <t>0x7a6cc79dc1c0460ba9529a4bbcb989242ed9693d9f6dca7438a63c6ccf60b792</t>
  </si>
  <si>
    <t>0x184b5cf8ea8dff0dfbce6e5771c5a087cf873e75bcaf114e0836de055f404d63</t>
  </si>
  <si>
    <t>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</si>
</sst>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33" borderId="0" xfId="0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14D2B6-64CF-4B82-A042-95E2C92800FE}" name="Table1" displayName="Table1" ref="A1:I15" totalsRowShown="0">
  <autoFilter ref="A1:I15" xr:uid="{7214D2B6-64CF-4B82-A042-95E2C92800FE}">
    <filterColumn colId="8">
      <customFilters>
        <customFilter operator="notEqual" val=" "/>
      </customFilters>
    </filterColumn>
  </autoFilter>
  <tableColumns count="9">
    <tableColumn id="1" xr3:uid="{17206B53-BFB1-4E4D-8479-D99ED53AD3CB}" name="amount"/>
    <tableColumn id="2" xr3:uid="{D3132E1E-DDAE-458B-9661-F5216A3172FD}" name="cost"/>
    <tableColumn id="3" xr3:uid="{DFADD447-ABA8-446F-B18A-A1465CE52EA0}" name="contract_address"/>
    <tableColumn id="4" xr3:uid="{CB66082F-E967-4AA6-A90F-A8F789AADCAE}" name="txhash"/>
    <tableColumn id="5" xr3:uid="{7E2D91A1-9EEB-4F33-8E3F-4969ACE8D612}" name="time" dataDxfId="0"/>
    <tableColumn id="6" xr3:uid="{EBFD3222-D4CA-4873-96C3-60D0AA0BB0CC}" name="suspicious_txhash"/>
    <tableColumn id="7" xr3:uid="{DD09C83F-36BF-4116-818F-72925BCFB57D}" name="victim"/>
    <tableColumn id="8" xr3:uid="{6A6E9489-B2E0-40D4-A241-5EDB4C82A5DB}" name="attacker"/>
    <tableColumn id="9" xr3:uid="{BE6BF452-9775-4B92-90FC-39841F45C990}" name="uti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8A14-50AA-4896-8CEE-B90B6BE7BAF7}">
  <dimension ref="A1:O15"/>
  <sheetViews>
    <sheetView tabSelected="1" workbookViewId="0">
      <selection activeCell="K11" sqref="K11"/>
    </sheetView>
  </sheetViews>
  <sheetFormatPr defaultRowHeight="14.4" x14ac:dyDescent="0.3"/>
  <cols>
    <col min="1" max="1" width="9.21875" customWidth="1"/>
    <col min="3" max="3" width="17.33203125" customWidth="1"/>
    <col min="6" max="6" width="18" customWidth="1"/>
    <col min="7" max="7" width="24.6640625" customWidth="1"/>
    <col min="8" max="8" width="42.77734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30</v>
      </c>
      <c r="L1">
        <f>SUM(B5:B15,B4,B2)</f>
        <v>24.387924330497832</v>
      </c>
    </row>
    <row r="2" spans="1:15" x14ac:dyDescent="0.3">
      <c r="A2">
        <v>9.5183000000000004E-2</v>
      </c>
      <c r="B2">
        <v>9.5183000000000004E-2</v>
      </c>
      <c r="C2" t="s">
        <v>8</v>
      </c>
      <c r="D2" t="s">
        <v>9</v>
      </c>
      <c r="E2" s="1">
        <v>45080.478993055556</v>
      </c>
      <c r="F2" t="s">
        <v>10</v>
      </c>
      <c r="G2" t="s">
        <v>11</v>
      </c>
      <c r="H2" s="3" t="s">
        <v>12</v>
      </c>
      <c r="I2">
        <v>1</v>
      </c>
    </row>
    <row r="3" spans="1:15" hidden="1" x14ac:dyDescent="0.3">
      <c r="A3" s="2"/>
      <c r="E3" s="1"/>
      <c r="H3" s="3"/>
    </row>
    <row r="4" spans="1:15" x14ac:dyDescent="0.3">
      <c r="A4" s="2">
        <v>5.0599999999999998E-6</v>
      </c>
      <c r="B4">
        <v>0.59991359999999905</v>
      </c>
      <c r="C4" t="s">
        <v>13</v>
      </c>
      <c r="D4" t="s">
        <v>14</v>
      </c>
      <c r="E4" s="1">
        <v>45037.272743055553</v>
      </c>
      <c r="F4" t="s">
        <v>15</v>
      </c>
      <c r="G4" t="s">
        <v>16</v>
      </c>
      <c r="H4" s="3" t="s">
        <v>17</v>
      </c>
      <c r="I4">
        <v>1</v>
      </c>
      <c r="M4">
        <f>SUM(B4:B15,B2)</f>
        <v>24.387924330497828</v>
      </c>
    </row>
    <row r="5" spans="1:15" x14ac:dyDescent="0.3">
      <c r="A5" s="2">
        <v>3.7699999999999999E-6</v>
      </c>
      <c r="B5">
        <v>0.44697120000000001</v>
      </c>
      <c r="C5" t="s">
        <v>13</v>
      </c>
      <c r="D5" t="s">
        <v>18</v>
      </c>
      <c r="E5" s="1">
        <v>45039.788993055554</v>
      </c>
      <c r="F5" t="s">
        <v>15</v>
      </c>
      <c r="G5" t="s">
        <v>16</v>
      </c>
      <c r="H5" s="3" t="s">
        <v>17</v>
      </c>
      <c r="I5">
        <v>1</v>
      </c>
      <c r="O5" s="4">
        <f>SUM(A4:A11,A15)</f>
        <v>1.9450000000000001E-4</v>
      </c>
    </row>
    <row r="6" spans="1:15" x14ac:dyDescent="0.3">
      <c r="A6" s="2">
        <v>6.7050000000000003E-5</v>
      </c>
      <c r="B6">
        <v>7.9494480000000003</v>
      </c>
      <c r="C6" t="s">
        <v>13</v>
      </c>
      <c r="D6" t="s">
        <v>19</v>
      </c>
      <c r="E6" s="1">
        <v>45047.342037037037</v>
      </c>
      <c r="F6" t="s">
        <v>15</v>
      </c>
      <c r="G6" t="s">
        <v>16</v>
      </c>
      <c r="H6" s="3" t="s">
        <v>17</v>
      </c>
      <c r="I6">
        <v>1</v>
      </c>
    </row>
    <row r="7" spans="1:15" x14ac:dyDescent="0.3">
      <c r="A7" s="2">
        <v>6.6730000000000007E-5</v>
      </c>
      <c r="B7">
        <v>7.9115088</v>
      </c>
      <c r="C7" t="s">
        <v>13</v>
      </c>
      <c r="D7" t="s">
        <v>20</v>
      </c>
      <c r="E7" s="1">
        <v>45055.315636574072</v>
      </c>
      <c r="F7" t="s">
        <v>15</v>
      </c>
      <c r="G7" t="s">
        <v>16</v>
      </c>
      <c r="H7" s="3" t="s">
        <v>17</v>
      </c>
      <c r="I7">
        <v>1</v>
      </c>
    </row>
    <row r="8" spans="1:15" x14ac:dyDescent="0.3">
      <c r="A8" s="2">
        <v>4.2699999999999998E-6</v>
      </c>
      <c r="B8">
        <v>0.50625120000000001</v>
      </c>
      <c r="C8" t="s">
        <v>13</v>
      </c>
      <c r="D8" t="s">
        <v>21</v>
      </c>
      <c r="E8" s="1">
        <v>45058.331250000003</v>
      </c>
      <c r="F8" t="s">
        <v>15</v>
      </c>
      <c r="G8" t="s">
        <v>16</v>
      </c>
      <c r="H8" s="3" t="s">
        <v>17</v>
      </c>
      <c r="I8">
        <v>1</v>
      </c>
    </row>
    <row r="9" spans="1:15" x14ac:dyDescent="0.3">
      <c r="A9" s="2">
        <v>3.1700000000000001E-6</v>
      </c>
      <c r="B9">
        <v>0.37583519999999998</v>
      </c>
      <c r="C9" t="s">
        <v>13</v>
      </c>
      <c r="D9" t="s">
        <v>22</v>
      </c>
      <c r="E9" s="1">
        <v>45067.618888888886</v>
      </c>
      <c r="F9" t="s">
        <v>15</v>
      </c>
      <c r="G9" t="s">
        <v>16</v>
      </c>
      <c r="H9" s="3" t="s">
        <v>17</v>
      </c>
      <c r="I9">
        <v>1</v>
      </c>
    </row>
    <row r="10" spans="1:15" x14ac:dyDescent="0.3">
      <c r="A10" s="2">
        <v>3.4659999999999997E-5</v>
      </c>
      <c r="B10">
        <v>4.1092895999999897</v>
      </c>
      <c r="C10" t="s">
        <v>13</v>
      </c>
      <c r="D10" t="s">
        <v>23</v>
      </c>
      <c r="E10" s="1">
        <v>45139.165381944447</v>
      </c>
      <c r="F10" t="s">
        <v>15</v>
      </c>
      <c r="G10" t="s">
        <v>16</v>
      </c>
      <c r="H10" s="3" t="s">
        <v>17</v>
      </c>
      <c r="I10">
        <v>1</v>
      </c>
    </row>
    <row r="11" spans="1:15" x14ac:dyDescent="0.3">
      <c r="A11" s="2">
        <v>3.4599999999999999E-6</v>
      </c>
      <c r="B11">
        <v>0.41021760000000002</v>
      </c>
      <c r="C11" t="s">
        <v>13</v>
      </c>
      <c r="D11" t="s">
        <v>24</v>
      </c>
      <c r="E11" s="1">
        <v>45139.597118055557</v>
      </c>
      <c r="F11" t="s">
        <v>15</v>
      </c>
      <c r="G11" t="s">
        <v>16</v>
      </c>
      <c r="H11" s="3" t="s">
        <v>17</v>
      </c>
      <c r="I11">
        <v>1</v>
      </c>
    </row>
    <row r="12" spans="1:15" x14ac:dyDescent="0.3">
      <c r="A12">
        <v>7.9447476001058295E-2</v>
      </c>
      <c r="B12">
        <v>7.9447476001058295E-2</v>
      </c>
      <c r="C12" t="s">
        <v>25</v>
      </c>
      <c r="D12" t="s">
        <v>26</v>
      </c>
      <c r="E12" s="1">
        <v>45140.34302083333</v>
      </c>
      <c r="F12" t="s">
        <v>15</v>
      </c>
      <c r="G12" t="s">
        <v>16</v>
      </c>
      <c r="H12" s="3" t="s">
        <v>17</v>
      </c>
      <c r="I12">
        <v>1</v>
      </c>
    </row>
    <row r="13" spans="1:15" x14ac:dyDescent="0.3">
      <c r="A13">
        <v>0.600046484213691</v>
      </c>
      <c r="B13">
        <v>0.600046484213691</v>
      </c>
      <c r="C13" t="s">
        <v>25</v>
      </c>
      <c r="D13" t="s">
        <v>27</v>
      </c>
      <c r="E13" s="1">
        <v>45142.257604166669</v>
      </c>
      <c r="F13" t="s">
        <v>15</v>
      </c>
      <c r="G13" t="s">
        <v>16</v>
      </c>
      <c r="H13" s="3" t="s">
        <v>17</v>
      </c>
      <c r="I13">
        <v>1</v>
      </c>
    </row>
    <row r="14" spans="1:15" x14ac:dyDescent="0.3">
      <c r="A14">
        <v>0.55332737028309398</v>
      </c>
      <c r="B14">
        <v>0.55332737028309398</v>
      </c>
      <c r="C14" t="s">
        <v>25</v>
      </c>
      <c r="D14" t="s">
        <v>28</v>
      </c>
      <c r="E14" s="1">
        <v>45142.796307870369</v>
      </c>
      <c r="F14" t="s">
        <v>15</v>
      </c>
      <c r="G14" t="s">
        <v>16</v>
      </c>
      <c r="H14" s="3" t="s">
        <v>17</v>
      </c>
      <c r="I14">
        <v>1</v>
      </c>
    </row>
    <row r="15" spans="1:15" x14ac:dyDescent="0.3">
      <c r="A15" s="2">
        <v>6.3300000000000004E-6</v>
      </c>
      <c r="B15">
        <v>0.75048479999999995</v>
      </c>
      <c r="C15" t="s">
        <v>13</v>
      </c>
      <c r="D15" t="s">
        <v>29</v>
      </c>
      <c r="E15" s="1">
        <v>45156.149895833332</v>
      </c>
      <c r="F15" t="s">
        <v>15</v>
      </c>
      <c r="G15" t="s">
        <v>16</v>
      </c>
      <c r="H15" s="3" t="s">
        <v>17</v>
      </c>
      <c r="I1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optimism_dust_payouts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</dc:creator>
  <cp:lastModifiedBy>AW</cp:lastModifiedBy>
  <dcterms:created xsi:type="dcterms:W3CDTF">2025-09-22T10:11:53Z</dcterms:created>
  <dcterms:modified xsi:type="dcterms:W3CDTF">2025-10-01T17:38:30Z</dcterms:modified>
</cp:coreProperties>
</file>