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\articles\Poisoning\poisoning\imp\Rollup-Poisoning-Detection-Dev\results\results\"/>
    </mc:Choice>
  </mc:AlternateContent>
  <xr:revisionPtr revIDLastSave="0" documentId="13_ncr:1_{5BFF495E-E33B-4444-8997-A378DA210F1D}" xr6:coauthVersionLast="47" xr6:coauthVersionMax="47" xr10:uidLastSave="{00000000-0000-0000-0000-000000000000}"/>
  <bookViews>
    <workbookView xWindow="1656" yWindow="1284" windowWidth="28500" windowHeight="151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" i="1" l="1"/>
  <c r="M1" i="1"/>
</calcChain>
</file>

<file path=xl/sharedStrings.xml><?xml version="1.0" encoding="utf-8"?>
<sst xmlns="http://schemas.openxmlformats.org/spreadsheetml/2006/main" count="60" uniqueCount="43">
  <si>
    <t>amount</t>
  </si>
  <si>
    <t>cost</t>
  </si>
  <si>
    <t>contract_address</t>
  </si>
  <si>
    <t>txhash</t>
  </si>
  <si>
    <t>time</t>
  </si>
  <si>
    <t>suspicious_txhash</t>
  </si>
  <si>
    <t>victim</t>
  </si>
  <si>
    <t>attacker</t>
  </si>
  <si>
    <t>0x7f5c764cbc14f9669b88837ca1490cca17c31607</t>
  </si>
  <si>
    <t>0x0b2c639c533813f4aa9d7837caf62653d097ff85</t>
  </si>
  <si>
    <t>0x94b008aa00579c1307b0ef2c499ad98a8ce58e58</t>
  </si>
  <si>
    <t>0x68f180fcce6836688e9084f035309e29bf0a2095</t>
  </si>
  <si>
    <t>0x4200000000000000000000000000000000000006</t>
  </si>
  <si>
    <t>0x4dc5119a642c47bc5531aac4d3a13b364954ba4102d53b2c1f966be6c35dcd1d</t>
  </si>
  <si>
    <t>0x51f633ead6001b4b1170527393fa2bd6e2a1dfd30abed6034f19050998343cbb</t>
  </si>
  <si>
    <t>0x7808ee6bf41b26348da89405aa0e323dd48f88fcc715ac88774ca215430b12fe</t>
  </si>
  <si>
    <t>0xe16cf3dd69ccb29741c77ea3af82cbe3a5fcd7cb0875ab5f8a118b2dada64b04</t>
  </si>
  <si>
    <t>0xcaba095261a3e42c64abbc982942490aaee98191ad3dde4d92847550357ab138</t>
  </si>
  <si>
    <t>0x95657feb6b7513538439271a961068f98ff90eabf4d3b03710bc973554df6631</t>
  </si>
  <si>
    <t>0xb37f57e9daf28d5229cab181a64a31434cba2867bc7735ce8ff8e4bdc575b819</t>
  </si>
  <si>
    <t>0x8fe6a458d10fc89630f38bb34cdca75c111ee868810ac302aefe4ce4e9fd604e</t>
  </si>
  <si>
    <t>0xfd3d0f8d199e55396aa7cf1900141ac5097d129b92e0d45608f414d6c157d226</t>
  </si>
  <si>
    <t>0xc9053b4451870d19329decdecf464fcb00ac3b64c07daccebdcbd42e0054846f</t>
  </si>
  <si>
    <t>0x7d1f60d800943a199bff29f6d67c87bbaa3abd97b2e2794909764bdecb526d53</t>
  </si>
  <si>
    <t>0x292d1f727d071dcb923f89377f39e6122e69acdf65ecab5853a91d7b91744f65</t>
  </si>
  <si>
    <t>0xd5a63be8a4ca8caa9e4b4255a87e6fd9bcde6d8b4b156014d4d6095807720976</t>
  </si>
  <si>
    <t>0xe165ab5728d39720107b2023b0877f38e96d961cfd0ff8236919f8a40aa60450</t>
  </si>
  <si>
    <t>0x6199c69648bedad170d92158a14f051caf446b27363e481ff4a49e3fe25ca0a9</t>
  </si>
  <si>
    <t>0xe2eaa7c462797564723d14c32fae1acf011e2856e518b9e4cfab17c5269ee3f7</t>
  </si>
  <si>
    <t>0xb35a56c4fab264f275b66bc9bbfec9e10fd0d346</t>
  </si>
  <si>
    <t>0xb19f571ad901ef558a49cafad90291d11ff85216</t>
  </si>
  <si>
    <t>0x72b89a999c7ceb178deb8849aa36ea8ba50288bc</t>
  </si>
  <si>
    <t>0xa352e6148fa1b13ada7ddc2891f785246793ebee</t>
  </si>
  <si>
    <t>0x88a7f61fbdc3b24cc467756eaa3a88ea7a6213ac</t>
  </si>
  <si>
    <t>0x85f01ea66f6af2dc2ba893c904d0d7c304c3befe</t>
  </si>
  <si>
    <t>0xfd33c5148cd37f9dd3e5a7e3fdf8d0f26fce1fd0</t>
  </si>
  <si>
    <t>0x7ff5a86851ffd1b92178efef0b79c5873d9dfb5f</t>
  </si>
  <si>
    <t>0x4ab05cd1fab92e9010decf926c6959336e3b9aed</t>
  </si>
  <si>
    <t>0x62b9d9537e4b52b66542abf27ca6ee6d7c35500c</t>
  </si>
  <si>
    <t>0xaecd92edcb5712a8ac6f58a71b1ef4013a5264f1</t>
  </si>
  <si>
    <t>0x811001539f80e79a106dc309cefcc23bc59a8571</t>
  </si>
  <si>
    <t>score</t>
  </si>
  <si>
    <t>possible_utility_victim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</si>
</sst>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D88E9-2E97-4190-910F-A6AC1BCAD5A1}" name="Table1" displayName="Table1" ref="A1:J11" totalsRowShown="0" headerRowDxfId="3" headerRowBorderDxfId="2" tableBorderDxfId="1">
  <autoFilter ref="A1:J11" xr:uid="{5DED88E9-2E97-4190-910F-A6AC1BCAD5A1}"/>
  <tableColumns count="10">
    <tableColumn id="1" xr3:uid="{449317B5-B9AB-43F9-85FF-FB1281BA9435}" name="amount"/>
    <tableColumn id="2" xr3:uid="{6DA59B5C-B8F8-4367-BE1F-B738F22EBE82}" name="cost"/>
    <tableColumn id="3" xr3:uid="{4A234EDD-F499-425C-91A9-DF20F2A63A50}" name="contract_address"/>
    <tableColumn id="4" xr3:uid="{8CE390E4-DE04-4FDF-AD12-711D64830119}" name="txhash"/>
    <tableColumn id="5" xr3:uid="{83E919DC-8B9C-48AD-9BE6-C0571AAAD5D5}" name="time" dataDxfId="0"/>
    <tableColumn id="6" xr3:uid="{259A7546-6D6A-4D7B-9E49-634904E08254}" name="suspicious_txhash"/>
    <tableColumn id="7" xr3:uid="{58FBF985-5077-47DE-A8C0-A923974F180B}" name="victim"/>
    <tableColumn id="8" xr3:uid="{8B1A4DDC-748C-4FEF-A734-AA5A3801C0F8}" name="attacker"/>
    <tableColumn id="9" xr3:uid="{6AD7AA97-7FD9-4E09-A34A-7DD61CB9C1ED}" name="score"/>
    <tableColumn id="10" xr3:uid="{67DB2588-D617-4A18-97C9-AF931B062BE0}" name="possible_utility_victi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2" sqref="L2"/>
    </sheetView>
  </sheetViews>
  <sheetFormatPr defaultRowHeight="14.4" x14ac:dyDescent="0.3"/>
  <cols>
    <col min="1" max="1" width="9.5546875" customWidth="1"/>
    <col min="3" max="3" width="32.21875" customWidth="1"/>
    <col min="6" max="6" width="30.77734375" customWidth="1"/>
    <col min="7" max="7" width="46.21875" customWidth="1"/>
    <col min="8" max="8" width="43.109375" customWidth="1"/>
    <col min="9" max="9" width="16.5546875" customWidth="1"/>
    <col min="10" max="10" width="32.109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</v>
      </c>
      <c r="J1" s="2" t="s">
        <v>42</v>
      </c>
      <c r="L1">
        <f>SUM(B2:B6)</f>
        <v>18235.751078999998</v>
      </c>
      <c r="M1">
        <f>SUM(Table1[cost])</f>
        <v>21889.301078999997</v>
      </c>
    </row>
    <row r="2" spans="1:13" x14ac:dyDescent="0.3">
      <c r="A2">
        <v>0.19939000000000001</v>
      </c>
      <c r="B2">
        <v>0.19939000000000001</v>
      </c>
      <c r="C2" t="s">
        <v>8</v>
      </c>
      <c r="D2" t="s">
        <v>13</v>
      </c>
      <c r="E2" s="1">
        <v>45382.491006944438</v>
      </c>
      <c r="F2" t="s">
        <v>23</v>
      </c>
      <c r="G2" t="s">
        <v>29</v>
      </c>
      <c r="H2" t="s">
        <v>35</v>
      </c>
      <c r="I2">
        <v>4</v>
      </c>
      <c r="J2" t="b">
        <v>0</v>
      </c>
    </row>
    <row r="3" spans="1:13" x14ac:dyDescent="0.3">
      <c r="A3">
        <v>7.8887919999999996</v>
      </c>
      <c r="B3">
        <v>7.8887919999999996</v>
      </c>
      <c r="C3" t="s">
        <v>8</v>
      </c>
      <c r="D3" t="s">
        <v>14</v>
      </c>
      <c r="E3" s="1">
        <v>45373.760798611111</v>
      </c>
      <c r="F3" t="s">
        <v>24</v>
      </c>
      <c r="G3" t="s">
        <v>30</v>
      </c>
      <c r="H3" t="s">
        <v>36</v>
      </c>
      <c r="I3">
        <v>4</v>
      </c>
      <c r="J3" t="b">
        <v>0</v>
      </c>
    </row>
    <row r="4" spans="1:13" x14ac:dyDescent="0.3">
      <c r="A4">
        <v>17328.037930999999</v>
      </c>
      <c r="B4">
        <v>17328.037930999999</v>
      </c>
      <c r="C4" t="s">
        <v>9</v>
      </c>
      <c r="D4" t="s">
        <v>15</v>
      </c>
      <c r="E4" s="1">
        <v>45447.877465277779</v>
      </c>
      <c r="F4" t="s">
        <v>25</v>
      </c>
      <c r="G4" t="s">
        <v>31</v>
      </c>
      <c r="H4" t="s">
        <v>37</v>
      </c>
      <c r="I4">
        <v>4</v>
      </c>
      <c r="J4" t="b">
        <v>0</v>
      </c>
    </row>
    <row r="5" spans="1:13" x14ac:dyDescent="0.3">
      <c r="A5">
        <v>99.624965000000003</v>
      </c>
      <c r="B5">
        <v>99.624965000000003</v>
      </c>
      <c r="C5" t="s">
        <v>10</v>
      </c>
      <c r="D5" t="s">
        <v>16</v>
      </c>
      <c r="E5" s="1">
        <v>45111.890798611108</v>
      </c>
      <c r="F5" t="s">
        <v>26</v>
      </c>
      <c r="G5" t="s">
        <v>32</v>
      </c>
      <c r="H5" t="s">
        <v>38</v>
      </c>
      <c r="I5">
        <v>4</v>
      </c>
      <c r="J5" t="b">
        <v>0</v>
      </c>
    </row>
    <row r="6" spans="1:13" x14ac:dyDescent="0.3">
      <c r="A6">
        <v>800.000001</v>
      </c>
      <c r="B6">
        <v>800.000001</v>
      </c>
      <c r="C6" t="s">
        <v>10</v>
      </c>
      <c r="D6" t="s">
        <v>17</v>
      </c>
      <c r="E6" s="1">
        <v>45419.602256944447</v>
      </c>
      <c r="F6" t="s">
        <v>27</v>
      </c>
      <c r="G6" t="s">
        <v>33</v>
      </c>
      <c r="H6" t="s">
        <v>39</v>
      </c>
      <c r="I6">
        <v>3</v>
      </c>
      <c r="J6" t="b">
        <v>0</v>
      </c>
    </row>
    <row r="7" spans="1:13" x14ac:dyDescent="0.3">
      <c r="A7">
        <v>5.0000000000000001E-3</v>
      </c>
      <c r="B7">
        <v>592.79999999999995</v>
      </c>
      <c r="C7" t="s">
        <v>11</v>
      </c>
      <c r="D7" t="s">
        <v>18</v>
      </c>
      <c r="E7" s="1">
        <v>45265.383831018517</v>
      </c>
      <c r="F7" t="s">
        <v>28</v>
      </c>
      <c r="G7" t="s">
        <v>34</v>
      </c>
      <c r="H7" t="s">
        <v>40</v>
      </c>
      <c r="I7">
        <v>1</v>
      </c>
      <c r="J7" t="b">
        <v>0</v>
      </c>
    </row>
    <row r="8" spans="1:13" x14ac:dyDescent="0.3">
      <c r="A8">
        <v>2.5000000000000001E-2</v>
      </c>
      <c r="B8">
        <v>96.75</v>
      </c>
      <c r="C8" t="s">
        <v>12</v>
      </c>
      <c r="D8" t="s">
        <v>19</v>
      </c>
      <c r="E8" s="1">
        <v>45265.384988425933</v>
      </c>
      <c r="F8" t="s">
        <v>28</v>
      </c>
      <c r="G8" t="s">
        <v>34</v>
      </c>
      <c r="H8" t="s">
        <v>40</v>
      </c>
      <c r="I8">
        <v>1</v>
      </c>
      <c r="J8" t="b">
        <v>0</v>
      </c>
    </row>
    <row r="9" spans="1:13" x14ac:dyDescent="0.3">
      <c r="A9">
        <v>6.0000000000000001E-3</v>
      </c>
      <c r="B9">
        <v>711.36</v>
      </c>
      <c r="C9" t="s">
        <v>11</v>
      </c>
      <c r="D9" t="s">
        <v>20</v>
      </c>
      <c r="E9" s="1">
        <v>45339.467094907413</v>
      </c>
      <c r="F9" t="s">
        <v>28</v>
      </c>
      <c r="G9" t="s">
        <v>34</v>
      </c>
      <c r="H9" t="s">
        <v>40</v>
      </c>
      <c r="I9">
        <v>1</v>
      </c>
      <c r="J9" t="b">
        <v>0</v>
      </c>
    </row>
    <row r="10" spans="1:13" x14ac:dyDescent="0.3">
      <c r="A10">
        <v>7.0000000000000001E-3</v>
      </c>
      <c r="B10">
        <v>829.92</v>
      </c>
      <c r="C10" t="s">
        <v>11</v>
      </c>
      <c r="D10" t="s">
        <v>21</v>
      </c>
      <c r="E10" s="1">
        <v>45350.619456018518</v>
      </c>
      <c r="F10" t="s">
        <v>28</v>
      </c>
      <c r="G10" t="s">
        <v>34</v>
      </c>
      <c r="H10" t="s">
        <v>40</v>
      </c>
      <c r="I10">
        <v>1</v>
      </c>
      <c r="J10" t="b">
        <v>0</v>
      </c>
    </row>
    <row r="11" spans="1:13" x14ac:dyDescent="0.3">
      <c r="A11">
        <v>1.2E-2</v>
      </c>
      <c r="B11">
        <v>1422.72</v>
      </c>
      <c r="C11" t="s">
        <v>11</v>
      </c>
      <c r="D11" t="s">
        <v>22</v>
      </c>
      <c r="E11" s="1">
        <v>45380.947048611109</v>
      </c>
      <c r="F11" t="s">
        <v>28</v>
      </c>
      <c r="G11" t="s">
        <v>34</v>
      </c>
      <c r="H11" t="s">
        <v>40</v>
      </c>
      <c r="I11">
        <v>1</v>
      </c>
      <c r="J11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</cp:lastModifiedBy>
  <dcterms:created xsi:type="dcterms:W3CDTF">2025-09-27T09:51:00Z</dcterms:created>
  <dcterms:modified xsi:type="dcterms:W3CDTF">2025-09-29T10:20:06Z</dcterms:modified>
</cp:coreProperties>
</file>