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definedName hidden="1" localSheetId="0" name="_xlnm._FilterDatabase">Sheet1!$A$1:$Z$159</definedName>
  </definedNames>
  <calcPr/>
</workbook>
</file>

<file path=xl/sharedStrings.xml><?xml version="1.0" encoding="utf-8"?>
<sst xmlns="http://schemas.openxmlformats.org/spreadsheetml/2006/main" count="3126" uniqueCount="1340">
  <si>
    <t>Job ID</t>
  </si>
  <si>
    <t>Position</t>
  </si>
  <si>
    <t>Job - City</t>
  </si>
  <si>
    <t>Job - Province / State</t>
  </si>
  <si>
    <t>Job - Country</t>
  </si>
  <si>
    <t>Special Job Requirements</t>
  </si>
  <si>
    <t>Job Summary</t>
  </si>
  <si>
    <t>Job Responsibilities</t>
  </si>
  <si>
    <t>Required Skills</t>
  </si>
  <si>
    <t>Transportation and Housing</t>
  </si>
  <si>
    <t>Additional Information</t>
  </si>
  <si>
    <t>Compensation and Benefits Information</t>
  </si>
  <si>
    <t>Internal Status</t>
  </si>
  <si>
    <t>Work Term</t>
  </si>
  <si>
    <t>Number of Job Openings</t>
  </si>
  <si>
    <t>Status</t>
  </si>
  <si>
    <t>Job Location (if exact address unknown or multiple locations)</t>
  </si>
  <si>
    <t>Region</t>
  </si>
  <si>
    <t>Job - Address Line One</t>
  </si>
  <si>
    <t>Job - Address Line Two</t>
  </si>
  <si>
    <t>Job Category (NOC)</t>
  </si>
  <si>
    <t>Job - Postal Code / Zip Code (X#X #X#)</t>
  </si>
  <si>
    <t>Skills Profile Created By</t>
  </si>
  <si>
    <t>Posting Link</t>
  </si>
  <si>
    <t>Posted by First Name</t>
  </si>
  <si>
    <t>Posted by Last Name</t>
  </si>
  <si>
    <t>Imaging Research</t>
  </si>
  <si>
    <t>Toronto</t>
  </si>
  <si>
    <t>Ontario</t>
  </si>
  <si>
    <t>Canada</t>
  </si>
  <si>
    <t>&lt;span class="PSTEXT" id="UW_CO_JOBDTL_VW_UW_CO_JOB_DESCR"&gt;The successful candidate will work within the larger context of Sunnybrook Health Sciences Centre (SHSC) and observe Hospital and department rules and regulations, policies, procedures, practices, safety procedures and current legislation, in particular the Human Rights Code regarding discrimination and harassmen&lt;/span&gt;t.</t>
  </si>
  <si>
    <t>&lt;span class="PSTEXT" id="UW_CO_JOBDTL_VW_UW_CO_JOB_DESCR"&gt;Certification 
1) Learn the skills of team work 
2) Learn to work in a multidisciplinary area of research including radiation oncology, radiation therapy, biology, histology, computer science, and biomedical engineering 
3) Acquainted to cancer response monitoring and personalized medicine 
4) Acquainted to ultrasound imaging and quantitative ultrasound methods 
5) Improve skills in developing MATLAB algorithms for machine learning/pattern recognition/texture analysis with the application to medical imaging&lt;/span&gt;</t>
  </si>
  <si>
    <t>As a leading research group in cancer response monitoring and personalized medicine, we seek outstanding co-op students from the Depts. of Electrical and Computer Engineering, System Design Engineering, or Computer Science. The successful candidate will be part of the Imaging Research team at Sunnybrook Research Institute (SRI) and Sunnybrook Health Sciences Centre (SHSC) and participate in his supervisor's ongoing research activities.
Motivated by high rates of poor responses patient exhibit to standard routine treatments, personalized cancer therapy aims for altering therapies for refractory patients on an individual basis. Utilizing faster feedback mechanisms, personalized cancer therapy is expected to avoid needless and/or harmful continuation of an ineffective cancer treatment, or even facilitate a switch to an early salvage therapy. In this context, imaging modalities play an important role as they can potentially enable rapid non-invasive evaluation of response to cancer therapies early after the start of treatment (days as opposed to months in standard clinical practice). Among these, quantitative ultrasound (QUS) spectroscopy methods provide a promising framework that can non-invasively, inexpensively, and quickly assess tumor response to cancer treatment using standard clinical equipment. 
Dr. Czarnota's lab, which is affiliated to the Dept. of Radiation Oncology, Sunnybrook Health Sciences Center, and the Dept. of Medical Biophysics, University of Toronto, is active in leading research on cancer response monitoring using quantitative ultrasound (QUS) methods. Current research projects in Dr. Czarnota's lab involves several stages including data acquisition (preclinical or clinical); data analysis including ROI selection and computation of parametric maps; image processing; and developing algorithms for medical imaging/machine learning/pattern recognition to monitor cell death and assess the effectiveness of treatment to identify responders and non-responders to therapy administration.
        The students should be on their third or fourth year of studies.
        Only those students who would like to stay in our lab for 8 months (two successive terms) are considered.
        Minimum 3.2 CGPA
        Good writing skills
        Good background and experience in using/developing MATLAB codes
        Background in one or more of the following areas:
        Machine Learning
        Pattern Recognition
        Image Processing
        Multiresolution Techniques
        Medical Imaging
        Signal Processing
        &lt;span class="PSTEXT" id="UW_CO_JOBDTL_VW_UW_CO_JOB_DESCR"&gt;Texture Analysis &lt;/span&gt;
&lt;div class="PSTEXT"&gt;7. &lt;span class="PSTEXT" id="UW_CO_JOBDTL_VW_UW_CO_JOB_DESCR"&gt;Background in ultrasound imaging is an asset 8) Ensure the confidentiality of patient, employee, graduate student and Hospital information at all times. 9) Work cooperatively and constructively with the other members of SHSC staff. 10) Perform the above functions in a manner, which reflects the Hospital philosophy and mission of service, while promoting and maintaining good public relations with patients, visitors and Hospital staff. &lt;/span&gt;&lt;/div&gt;</t>
  </si>
  <si>
    <t>Filled</t>
  </si>
  <si>
    <t>2017 - Spring</t>
  </si>
  <si>
    <t xml:space="preserve">Expired </t>
  </si>
  <si>
    <t>ON - Toronto</t>
  </si>
  <si>
    <t>2075 Bayview Ave</t>
  </si>
  <si>
    <t>1122 Professional Occupations in Business Services to Management</t>
  </si>
  <si>
    <t>M4N 3M5</t>
  </si>
  <si>
    <t>https://waterlooworks.uwaterloo.ca/postings.htm?pId=5611</t>
  </si>
  <si>
    <t>Mehrdad</t>
  </si>
  <si>
    <t>Gangeh</t>
  </si>
  <si>
    <t>Business Intelligence Analyst - Field Services</t>
  </si>
  <si>
    <t>toronto</t>
  </si>
  <si>
    <t>Please apply through WaterlooWorks and online at: 
&lt;a href="https://career012.successfactors.eu/sfcareer/jobreqcareerpvt?jobId=155075&amp;company=Bell&amp;username=&amp;st=085C271C459A15DB254DDD7C5E2CD5AF3B8A35D0"&gt;https://career012.successfactors.eu/sfcareer/jobreqcareerpvt?jobId=155075&amp;company=Bell&amp;username=&amp;st=085C271C459A15DB254DDD7C5E2CD5AF3B8A35D0 
 </t>
  </si>
  <si>
    <t>If you love finding treasure hidden in data, this is where you want to be. Bell's Operations BI team is responsible for applying BI and machine learning techniques to optimize our field operations. This is a terrific opportunity where students can learn to add tangible financial value and make a real impact to customers by using quantitative analysis to solve practical problems. 
You will be joining a new analytics team in the heart of Toronto's financial district with other technology-loving, number crunching ninjas. We are looking for candidates who are passionate about technology and genuinely curious to learn how things work. Your insights and recommendations will be presented directly to our executive team which understands the importance of data driven decisions. Your work will impact various teams such as field technicians, technical support, internal call centres, and other BI teams across the company. 
If you have the desire to work in a fast paced environment, on a strong technical team, while using the latest analytical platforms and tools, then this team is the place to be. 
  What our students have to say: 
"We work in a fast-paced environment, which allows us to learn about many unique parts of the business in short periods of time. I have the ability and freedom to continually leverage my ideas and research to help solve business problems." 
"To me, the best thing about working for Bell is the amazing people. I am surrounded by a very supportive team and, on a daily basis; I collaborate with highly talented individuals throughout the company to solve complex business problems." 
 </t>
  </si>
  <si>
    <t>
	 Create predictive algorithms, machine learning models and a recommendation engine to optimize the repair experience a customer goes through during a technical / service issue
		 Combine limitless sources of data such as network diagnostics, performance information, technical specifications and customer demographics in order to predict which customers will be calling us for a repair issue, what the problem is, and the recommended solution 
	 Perform ad hoc analysis and deep dives in order to investigate and ultimately create value from trends
		 Topics will range from operations management and call centre optimization to customer behaviour and product performance 
	 Develop easy to use dashboards and stunning visualizations so our front line workers can take advantage of the insights you are creating in real time 
	 Present complex analysis clearly to senior executives
</t>
  </si>
  <si>
    <t xml:space="preserve"> Required Competencies:
	 Currently studying Engineering, Math, Statistics, Computer Science, Economics, Management Science, Business or other quantitative field
	 Strong communication and interpersonal skills - you will be presenting to executives
	 Be humble and curious to learn more
	 Driven - we don't micro-manage, you need to have initiative and motivation to make things happen
	 Enjoy embracing your inner-geek - we love to hear about apps, websites, programming, home networking, or other techie hobbies you may have
	 You need to be a great problem solver - we like to hire people who can think through problems and develop solutions quickly with a high level of attention to detail
	 Proficient in Excel and PowerPoint
 Preferred Skills:
	 Know SQL like the back of your hand
	 Be a wizard in SAS EG and/or SAS Enterprise Miner
	 Know scripting languages that can be used for statistical models (R or Python)
	 Familiarity with other BI software such as MicroStrategy, Tableau, MS SQL Server, Teradata, etc.
	 Knowledge of telecom technologies (DSL, IPTV, FTTH, VoIP, LTE, 5 GHz WiFi 802.11ac, etc.)
</t>
  </si>
  <si>
    <t>Expired - Apps Available</t>
  </si>
  <si>
    <t>76 ADELAIDE W.</t>
  </si>
  <si>
    <t>M5H 1T1</t>
  </si>
  <si>
    <t>https://waterlooworks.uwaterloo.ca/postings.htm?pId=7102</t>
  </si>
  <si>
    <t>Tania</t>
  </si>
  <si>
    <t>Crump</t>
  </si>
  <si>
    <t>&lt;span class="PSTEXT" id="UW_CO_JOBDTL_VW_UW_CO_JOB_DESCR"&gt;As a leading research group in cancer response monitoring and personalized medicine, we seek outstanding co-op students from the Depts. of Electrical and Computer Engineering, System Design Engineering, or Computer Science. The successful candidate will be part of the Imaging Research team at Sunnybrook Research Institute (SRI) and Sunnybrook Health Sciences Centre (SHSC) and participate in his supervisor's ongoing research activities. &lt;/span&gt; 
&lt;span class="PSTEXT" id="UW_CO_JOBDTL_VW_UW_CO_JOB_DESCR"&gt;Background: 
Motivated by high rates of poor responses patient exhibit to standard routine treatments, personalized cancer therapy aims for altering therapies for refractory patients on an individual basis. Utilizing faster feedback mechanisms, personalized cancer therapy is expected to avoid needless and/or harmful continuation of an ineffective cancer treatment, or even facilitate a switch to an early salvage therapy. In this context, imaging modalities play an important role as they can potentially enable rapid non-invasive evaluation of response to cancer therapies early after the start of treatment (days as opposed to months in standard clinical practice). Among these, quantitative ultrasound (QUS) spectroscopy methods provide a promising framework that can non-invasively, inexpensively, and quickly assess tumor response to cancer treatment using standard clinical equipment. 
Dr. Czarnota's lab, which is affiliated to the Dept. of Radiation Oncology, Sunnybrook Health Sciences Center, and the Dept. of Medical Biophysics, University of Toronto, is active in leading research on cancer response monitoring using quantitative ultrasound (QUS) methods. Current research projects in Dr. Czarnota's lab involves several stages including data acquisition (preclinical or clinical); data analysis including ROI selection and computation of parametric maps; image processing; and developing algorithms for medical imaging/machine learning/pattern recognition to monitor cell death and assess the effectiveness of treatment to identify responders and non-responders to therapy administration.&lt;/span&gt;</t>
  </si>
  <si>
    <t>&lt;div class="PSTEXT"&gt;Requirements:&lt;/div&gt;
	The students should be on their third or fourth year of studies.
	Only those students who would like to stay in our lab for 8 months (two successive terms) are considered.
	Minimum 3.2 CGPA
	Good writing skills
	Good background and experience in using/developing MATLAB codes
	Background in one or more of the following areas:
	Machine Learning
	Pattern Recognition
	Image Processing
	Multiresolution Techniques
	Medical Imaging
	Signal Processing
	&lt;span class="PSTEXT" id="UW_CO_JOBDTL_VW_UW_CO_JOB_DESCR"&gt;Texture Analysis &lt;/span&gt;
&lt;div class="PSTEXT"&gt;7. &lt;span class="PSTEXT" id="UW_CO_JOBDTL_VW_UW_CO_JOB_DESCR"&gt;Background in ultrasound imaging is an asset 8) Ensure the confidentiality of patient, employee, graduate student and Hospital information at all times. 9) Work cooperatively and constructively with the other members of SHSC staff. 10) Perform the above functions in a manner, which reflects the Hospital philosophy and mission of service, while promoting and maintaining good public relations with patients, visitors and Hospital staff. &lt;/span&gt;&lt;/div&gt;</t>
  </si>
  <si>
    <t xml:space="preserve">Declined </t>
  </si>
  <si>
    <t>Sandor Koso</t>
  </si>
  <si>
    <t>https://waterlooworks.uwaterloo.ca/postings.htm?pId=8758</t>
  </si>
  <si>
    <t>Data Scientist</t>
  </si>
  <si>
    <t xml:space="preserve"> Purpose 
- To provide Ministry wide expertise in the field of health Data Science Analytics in order to improve productivity at the system level in accordance with OPS principles and objectives. 
- To provide assistance the lead Data Scientist with the leadership, advice, support and education related to health data science analytics, products and tools to support health system planning and decision making.</t>
  </si>
  <si>
    <t xml:space="preserve"> Key Responsibilities 
1. Analysis 
- Development of data science analytic approaches such as machine learning, deep learning, and natural language programming. 
- Support the development and delivery of ministry-specific analytics to support evidence-based decision-making and produce actionable insights. 
- Design methods to capture, structure, transform, and process data to be used to generate models. 
- Build data models that provide information which is accurate, easy to understand, and unbiased. 
- Identify and act upon opportunities for continuous improvement. 
2. Data and Information Management 
- Assist with the development of compelling visual analytic graphics showing results in a variety of ways to ensure important insights are discovered. 
- Develop interactive dashboards and graphics allowing the end-user to immerse themselves in the data and discover insights independently. 
- Advise on how to build this capacity amongst colleagues, depending on organizational need. 
- Work with the Lead Data Scientist to develop the ministry's data science strategy through extensive consultation across the OPS and with thought leaders and best-in-class organizations. 
- Foster innovation through regular information-seeking (e.g., gathering and analyzing information on best practices). 
- Recommend new data sources and ongoing improvements to methods and algorithms that lead to new findings. 
3. Consultation and Advice 
- Support the Lead Data Scientist to provide interpretation, advice, and expertise to client groups and other stakeholders, including direction on how to transform analytics into actionable information and proactive insights that support decision making. 
- Work closely with client groups to assess current data analytics and reporting capabilities, gather future-state requirements, and identify further opportunities for improvement. 
- Make strategic recommendations on data collection, integration, and retention requirements incorporating business requirements and knowledge of best practices. 
- Work closely with clients, data stewards, analysts, managers, and others to turn data into critical information and knowledge that can be used to make sound organizational decisions. 
4. Leadership 
- Lead and participate in special projects and represents the Ministry on internal/external advisory groups, working groups, task forces and committees to provide advice/information, data needs and data collection recommendations and/or support the implementation of best practices, policies and processes for the development/delivery of data, tools and reporting products.</t>
  </si>
  <si>
    <t xml:space="preserve"> Knowledge / Skill 
Knowledge of and skills in: 
- Theories, concepts, methods and measures of health economics, epidemiology, health human resources, health service utilization, population health, 
- Health surveys and health status indicators to advice clients, analyze data, and produce information products. 
- Range of analytical methods, techniques, and tools such as, but not limited to: statistical analysis and modelling, data mining, machine learning, deep learning, and algorithms, natural language processing, artificial intelligence and other related disciplines at the specified experience level. 
- Large, unrelated, unstructured data sources such as sensor data, internet of things, genomics. 
- Synthesizing facts, theories, trends, inferences, and key issues and/or themes in complex and variable situations. 
- Recognizing abstract patterns and relationships between apparently unrelated entities or situations. 
- Analyzing data in source systems to identify data cleanliness issues (e.g., missing values, duplicate meanings, and invalid data). 
- Generating research models and reports (scheduled and ad-hoc). 
- Designing high-quality interfaces to present information in a meaningful way to end users. 
- Broad understanding of data management, financial and business analysis, database architecture, and information visualization. 
- Sophisticated methods such as deep learning change the way in which the organization tackles complex analytical problems. 
- Programming skills in the areas of big data (e.g., Hadoop MapReduce), statistical modelling (e.g., SAS or R), and visual analytics (e.g., Tableau, SAS visual analytics, Python). 
- Use of Hadoop-based data mining frameworks and able to impart this knowledge on colleagues. 
- Relevant software packages, programming, statistics, and modelling and provide technical leadership to colleagues and internal/external clients. 
- Relevant health information issues and current events related to the unit's mandate and vision to anticipate serving future client needs and support health planning and policy. 
- Investigation, risk assessment and risk management principles to research, identify, plan for, and mitigate risks. 
- Knowledge and experience in mathematics and statistics. 
- Government/ministry legislative authorities, regulations, policies and guidelines; Ministry programs/services and policy development processes; standards and legislation (FIPPA, PHIPPA) related to access and release of health information and data. 
- Computer proficiency to access resources on unit's databases to conduct research, analyses and use applications to retrieve and manipulate data from databases located on different platforms. 
- Plans, technical and non-technical and status reports, planning documents, and operational policies; and to provide explanations on data issues and complex data analyses. 
Interpersonal / Influencing Skill 
- Consultation, relationship management, and negotiating skills to gain support for the initiatives undertaken by the Lead Data Scientist and Executive Director, Information Management, Data, and Analytics (IMDA). 
- Consensus-building and networking skills to maintain strong relationships with partner branches, other ministries, and internal and external stakeholders; develop support for key initiatives; and ensure that the initiatives reflect the coordinated input from all key players. 
- Influential to support multi-stakeholder projects where position has no direct administrative authority, to produce desired deliverables on time and within budget for a wide range of policy, research, and other projects with enterprise-wide implications. 
- Negotiation, conflict management, and consensus-building skills to resolve contentious issues, maximize team contributions, and produce required deliverables. 
- Advisory skills to act as an expert corporate resource on evidence-based decision making, performance measurement, program evaluation, accountability, government effectiveness and efficiency, and results-based management. 
- Collaborate with other members of formal and informal groups in the pursuit of common missions, vision, values, and mutual goals. 
- Draw on the strengths of colleagues and gives credit to others' contributions and achievements. 
- Communication, consultation and mediation skills to elicit cooperation from and share project data/information with stakeholders, client management, program staff, personnel from other jurisdictions, researchers and academia, and consultants on project management processes, and administrative project management methods; and to convince stakeholders to accept an alternative response to an issue and to arrive at a provincial consensus. 
- Interpersonal and presentation skills to develop and maintain effective relationships with clients, stakeholders and colleagues and to participate in an advisory capacity on committees or working groups. 
Analyzing / Problem Solving Skill 
- Analyzing large, complex, multi-dimensional datasets with a variety of tools. 
- Manipulate and analyze complex, high-volume data from structured and unstructured sources. 
- Creative thinking and propose innovative ways to look at problems by using data mining (the process of discovering new patterns from large datasets) 
approaches on the set of information available. 
- Assess both qualitative and quantitative information to evaluate the implications and impact of proposed policy changes. 
- Process and distills information from a range of sources, including research and scientific data, trends analyses, independent research, and other 
sources to identify issues and discern salient points. 
- Proficient in statistical analysis, quantitative analytics, forecasting/predictive analytics, and multivariate testing. 
- Accomplished in the use of statistical analysis environments such as R, MATLAB, SPSS, or SAS. 
- Strong programming skills in the areas of big data (e.g., Hadoop MapReduce), statistical modelling (e.g., SAS or R), and visual analytics (e.g., 
Tableau, SAS visual analytics, Python). 
- Proficient with desktop analysis software including Microsoft Excel, Access, VBA. 
Decision Making / Responsibility 
- Has latitude to identify and advise on existing and potential strategic issues. 
- Determine research and analytical techniques, the extent of stakeholder </t>
  </si>
  <si>
    <t>$790 - $1165 / Week</t>
  </si>
  <si>
    <t>13th Floor</t>
  </si>
  <si>
    <t>1075 Bay Street</t>
  </si>
  <si>
    <t>2115 Other Professional Occupation in Physical Science</t>
  </si>
  <si>
    <t>M5S 2B1</t>
  </si>
  <si>
    <t>Eugene Kim</t>
  </si>
  <si>
    <t>https://waterlooworks.uwaterloo.ca/postings.htm?pId=5781</t>
  </si>
  <si>
    <t>Eugene</t>
  </si>
  <si>
    <t>Kim</t>
  </si>
  <si>
    <t>San Francisco</t>
  </si>
  <si>
    <t>California</t>
  </si>
  <si>
    <t>United States</t>
  </si>
  <si>
    <t>At Kanjoya, our focus is to help improve employee engagement and making sure that companies have the right tools to get to the bottom of what really matters to the people within their organization. We're a fast-paced, quick-witted, and passionate team, and we're looking for data scientists who want to have impact on a real product used by real people.</t>
  </si>
  <si>
    <t>What you'll love about Kanjoya: 
* Amazing location, located in the heart of San Francisco's Financial District. Walking distance to great food, nightlife, and SF landmarks such as the Ferry Building and one of the world's largest and oldest Chinatowns. 
* Make a real difference. By choosing to work at a startup such as Kanjoya, you'll have the opportunity to work on high impact features and tasks throughout your term. We regularly try to get our co-ops to lead their own projects and features. We're still running critical code in our application written by past co-ops - you'll be doing real work. 
* Learn and grow as more than an engineer. We try to tailor our co-op experience to what each person is interested in, so that you have the opportunity to continue to learn and grow as a young professional. 
* Becoming a part of the Kanjoya family. We care about the work we do, and especially the people we do it with. We regularly host company and team outings, as well as host various after work events in the office (ping pong tournaments, thousand word challenge, movie nights, etc.). 
* Diverse team. We have people working here from all around the world and with a wide range of backgrounds, experiences, and perspectives. Everyone brings something unique to the table. 
You can find us on our website at www.kanjoya.com. We look forward to learning more about you and having you be a part of our team! 
 </t>
  </si>
  <si>
    <t>Ideal candidates should have experience or interest in some of the following: 
* A passion for language and the skills to computationally model it 
* Background in machine learning, artificial intelligence, and/or natural language processing 
* Solid computer science foundation 
* Deep understanding of statistics 
* Bringing algorithmic code to production 
* Experience working in Python, particulary tools like scikit, nltk, pandas, gensim 
* Statistical modeling in R or Matlab 
We're generally looking for folks who love finding creative and thoughtful solutions to a variety of technical and product challenges.</t>
  </si>
  <si>
    <t/>
  </si>
  <si>
    <t>Cancel</t>
  </si>
  <si>
    <t>2017 - Winter</t>
  </si>
  <si>
    <t>Cancelled Admin - WW Transition Library</t>
  </si>
  <si>
    <t>USA - West</t>
  </si>
  <si>
    <t>456 Montgomery St Suite 500</t>
  </si>
  <si>
    <t>2147 Computer Engineers</t>
  </si>
  <si>
    <t>94104</t>
  </si>
  <si>
    <t>https://waterlooworks.uwaterloo.ca/postings.htm?pId=1450</t>
  </si>
  <si>
    <t>Neil</t>
  </si>
  <si>
    <t>Sheth</t>
  </si>
  <si>
    <t>Software Engineering</t>
  </si>
  <si>
    <t>People spend most of their waking lives at work.   At Kanjoya, we build products that help companies make work better for employees.  We're a nimble, sharp, and passionate team, and we're looking for software engineers who want to have impact on a real product used by real people and who have a love for finding creative and thoughtful solutions to a variety of technical and product challenges. </t>
  </si>
  <si>
    <t>Ideally, you have interest or experience in one or more of a variety of technical areas: 
* Development within MVC web frameworks 
* Constructing efficient MySQL queries and database architecture 
* Familiarity with NoSQL approaches (Redis, MongoDB, etc.) 
* Emerging large data analysis tools (Hadoop, Pig, etc.) 
* Natural language processing (NLP) and machine learning 
* Massive-scale data analysis production systems 
* Enterprise-level security requirements and implementation 
* Writing clean, semantic HTML and CSS 
* Designing and creating polished user experiences 
* Building rich client-side applications 
* Phenomenal debugging principles 
* Automated testing frameworks 
 </t>
  </si>
  <si>
    <t xml:space="preserve"> 
Our ever-expanding technology soup includes: 
Python, Flask, MongoDB, MySQL, Redis, Elasticsearch, RabbitMQ, Kafka, AngularJS, D3.js, Amazon AWS</t>
  </si>
  <si>
    <t>Our culture may be the best part of working here.  We care about the work we do and the people we do it with. We value diversity. We actively seek people of different cultures, experiences, and perspectives. We are family-friendly, but we also have a brogrammer. We value creativity and initiative. We like each other, we laugh together, and if you need a break, we have a great PTO policy. Our office is located in downtown San Francisco, with plenty of food and activities nearby.</t>
  </si>
  <si>
    <t>https://waterlooworks.uwaterloo.ca/postings.htm?pId=1455</t>
  </si>
  <si>
    <t>Artificial Intelligence Engineering</t>
  </si>
  <si>
    <t>The team at Kindred is on a mission to create life-like machines with human-like capabilities by applying machine learning to robotics. It is a mission that we're passionate about and one that is critically important in the decades ahead. 
To succeed on our mission, we're surrounding ourselves with incredible people and building a culture that will help us succeed. 
We invite you to join us in our beautiful Toronto office near College and Spadina, across from the University of Toronto. Apply your creativity and passion for building, coding, and deep thinking to some of the toughest problems facing Artificial Intelligence and Robotics. 
 </t>
  </si>
  <si>
    <t>- Integrating hardware components to build robotic systems 
- Writing software to enable robots to interact with and learn from their environment 
- Planning, executing, and documenting experiments 
 </t>
  </si>
  <si>
    <t>- A creative self-starter in one of the computational disciplines 
- Proven ability to write code and solve problems using software 
- Ability to quickly learn new software languages, frameworks, and tools 
- Ability to work independently and as part of a team 
- Hardware experience, especially in robotic systems, is an asset 
- Knowledge of Artificial Intelligence and Robotics through coursework or outside university is an asset 
 </t>
  </si>
  <si>
    <t>- Work with an interdisciplinary founding team - machine learning experts, physicists, and economists, all passionate about technology and located in Toronto, Vancouver and San Mateo 
- Participate in the early-stage growth of a small company 
- Take risks and initiate your own ideas</t>
  </si>
  <si>
    <t>https://waterlooworks.uwaterloo.ca/postings.htm?pId=1511</t>
  </si>
  <si>
    <t>Inmar</t>
  </si>
  <si>
    <t>Givoni</t>
  </si>
  <si>
    <t>Kindred is building an intelligent robotic product that will revolutionize many industries.  
We've got an incredible team and we're building a culture that will help us succeed. 
We invite you to join us in our beautiful Toronto office, where we do our machine learning research and engineering. You'll get a chance to apply your creativity and passion for building, coding, and deep thinking to some of the toughest problems facing Artificial Intelligence and Robotics. 
 </t>
  </si>
  <si>
    <t>- Work with cool robots, and VR. Yeah.  
- Work with a great team of software engineers, machine learning engineers, and machine learning experts in a dynamic enviroment.  
- Take risks and initiate your own ideas</t>
  </si>
  <si>
    <t>243 College Street</t>
  </si>
  <si>
    <t>M5T 1R5</t>
  </si>
  <si>
    <t>Inmar Givoni</t>
  </si>
  <si>
    <t>https://waterlooworks.uwaterloo.ca/postings.htm?pId=3430</t>
  </si>
  <si>
    <t>Software Engineering Co-Op</t>
  </si>
  <si>
    <t>People spend most of their waking lives at work.  At Ultimate Software - Kanjoya, we build products that help companies make work better for employees. We're a nimble, sharp, and passionate team, and we're looking for software engineers who want to have impact on a real product used by real people and who have a love for finding creative and thoughtful solutions to a variety of technical and product challenges.</t>
  </si>
  <si>
    <t>Ideally, you have interest or experience in one or more of a variety of technical areas: 
Development within MVC web frameworks 
Constructing efficient MySQL queries and database architecture 
Familiarity with NoSQL approaches (Redis, MongoDB, etc.) 
Emerging large data analysis tools (Hadoop, Spark, etc.) 
Natural language processing (NLP) and machine learning 
Massive­scale data analysis production systems 
Enterprise­level security requirements and implementation 
Writing clean, semantic HTML and CSS 
Designing and creating polished user experiences 
Building rich client­side applications 
Phenomenal debugging principles 
Automated testing frameworks 
 </t>
  </si>
  <si>
    <t>Our ever­expanding technology soup includes: 
Python, Flask, MongoDB, MySQL, Redis, Elasticsearch, RabbitMQ, Kafka, AngularJS, D3.js, Amazon AWS 
 </t>
  </si>
  <si>
    <t>Our culture may be the best part of working here. We care about the work we do and we put our people first. We value diversity. We actively seek people of different cultures, experiences, and perspectives. We are family ­friendly, but we also have a brogrammer. We value creativity and initiative. We like each other, we laugh together, and if you need a break, we have a great PTO policy. Our office is located in downtown San Francisco, with plenty of food and activities nearby. 
 </t>
  </si>
  <si>
    <t>Alton Gaines</t>
  </si>
  <si>
    <t>https://waterlooworks.uwaterloo.ca/postings.htm?pId=4437</t>
  </si>
  <si>
    <t>Alton</t>
  </si>
  <si>
    <t>Gaines</t>
  </si>
  <si>
    <t>Data Scientist Co-Op</t>
  </si>
  <si>
    <t>At Ultimate Software - Kanjoya, our focus is to help improve employee engagement and making sure that companies have the right tools to get to the bottom of what really matters to the people within their organization. We're a fast­paced, quick­witted, and passionate team, and we're looking for data scientists who want to have impact on a real product used by real people.</t>
  </si>
  <si>
    <t>What you'll love about Ultimate Software - Kanjoya:
	 Amazing location, located in the heart of San Francisco's Financial District. Walking distance to great food, nightlife, and SF landmarks such as the Ferry Building and one of the world's largest and oldest Chinatowns.
	 Make a real difference. You'll have the opportunity to work on high impact features and tasks throughout your term. We regularly try to get our co­ops to lead their own projects and features. We're still running critical code in our application written by past co­ops ­ you'll be doing real work.
	 Learn and grow as more than an engineer. We try to tailor our co­op experience to what each person is interested in, so that you have the opportunity to continue to learn and grow as a young professional.
	 Becoming a part of the Ultimate family. We care about the work we do, and especially the people we do it with. We regularly host company and team outings, as well as host various after work events in the office (ping pong tournaments, thousand word challenge, movie nights, etc.).
	 Diverse team. We have people working here from all around the world and with a wide range of backgrounds, experiences, and perspectives. Everyone brings something unique to the table.
We look forward to learning more about you and having you be a part of our team! 
 </t>
  </si>
  <si>
    <t>Ideal candidates should have experience or interest in some of the following:
	 A passion for language and the skills to computationally model it
	 Background in machine learning, artificial intelligence, and/or natural language processing
	 Solid computer science foundation
	 Deep understanding of statistics
	 Bringing algorithmic code to production
	 Experience working in Python, particulary tools like scikit, nltk, pandas, gensim
	 Statistical modeling in R or Matlab
We're generally looking for folks who love finding creative and thoughtful solutions to a variety of technical and product challenges. 
 </t>
  </si>
  <si>
    <t>Our culture may be the best part of working here. We care about the work we do and we put our people first. We value diversity. We actively seek people of different cultures, experiences, and perspectives. We are family­friendly, but we also have a brogrammer. We value creativity and initiative. We like each other, we laugh together, and if you need a break, we have a great PTO policy. Our office is located in downtown San Francisco, with plenty of food and activities nearby. 
 </t>
  </si>
  <si>
    <t>https://waterlooworks.uwaterloo.ca/postings.htm?pId=4453</t>
  </si>
  <si>
    <t>Associate Data Analyst Co-Op</t>
  </si>
  <si>
    <t>Location can be for either Kitchener, ON or Charlottetown, PEI</t>
  </si>
  <si>
    <t>The optimal Data Scientist within a Game Analytics team will be someone who is adept at both thinking strategically about difficult consumer problems and conducting their own analysis to arrive at data-driven conclusions. If you have a serious passion to help EA build the best games on the planet and an aptitude for using data to understand gamers and game businesses, this role is custom-built for you. As a data scientist intern, you will:</t>
  </si>
  <si>
    <t>-    Work closely with game teams across EA to deliver insights that help produce best-in-class games and a delighted player base 
-    Have the ability to extract and analyze very large sets of data using a variety of tools 
-    Exhibit solid logic, data collection and data mining skills to identify, prioritize, frame and solve complex business issues 
-    Work with the latest machine learning and deep learning algorithms to predict and understand our users' behaviors 
-    Manage and help build out the infrastructure for critical reporting &amp; dashboards to drive insight across disciplines 
 </t>
  </si>
  <si>
    <t>Qualifications 
-    Pursuing degree in analytics, statistics, physics, astronomy, mathematical physics, computational mathematics, or relevant field 
-    An appetite to learn and work with leading edge data analysis tools 
-    Programming experience, with a preference for Python or R 
-    Proficient in analyzing large, complex, multi-dimensional data sets with Excel, Python, R or a similar data analysis framework 
-    Above average interpersonal, communication and presentation skills, ideally using PowerPoint 
-    Experience with SQL is a strong plus 
-    A true passion for understanding the gamer and his/her behaviors and tastes  
-    Prior, relevant, quantitative work experience a strong plus (eg. consulting, investment banking, strategy, business development, marketing analytics, risk analytics, and/or product management at a top-tier consumer-facing firm) 
-    Experience in gaming and/or the web a strong plus 
 </t>
  </si>
  <si>
    <t>Interview Selections Complete</t>
  </si>
  <si>
    <t>Kitchener or Charlottetown</t>
  </si>
  <si>
    <t>ON - Waterloo Region</t>
  </si>
  <si>
    <t>https://waterlooworks.uwaterloo.ca/postings.htm?pId=5601</t>
  </si>
  <si>
    <t>Melissa</t>
  </si>
  <si>
    <t>Taylor</t>
  </si>
  <si>
    <t>BLAS for Machine Learning Intern</t>
  </si>
  <si>
    <t>Campbell</t>
  </si>
  <si>
    <t>Wave Computing is offering an R&amp;D internship position in the office of the CTO for summer of 2017. 
The project includes the design and simulation of neural network training algorithms using parallel data flow computing models on a massively parallel data flow computer. The optimization of computation and memory utilization via the use of sparse matrices will be a primary objective. 
Wave Computing was founded in 2010 to develop a dataflow computer for the training of deep neural networks. This computer is based upon a custom silicon chip containing 16K coarse-grain reconfigurable computing elements - programmable using a data flow programming language (subset of C). The intern student will be programming this chip using Wave Computing's software development kit.</t>
  </si>
  <si>
    <t>While this project is relatively self-contained, it requires the collaboration with the SDK development team, the systems engineering team, the BLAS math team and the computer architecture group. </t>
  </si>
  <si>
    <t>The student will receive mentoring from PhD-qualified researchers with an average individual experience exceeding 25 years. Wave will encourage the publishing of project results in leading IEEE conferences and journals.</t>
  </si>
  <si>
    <t>42 West Campbell Avenue</t>
  </si>
  <si>
    <t>301</t>
  </si>
  <si>
    <t>95008</t>
  </si>
  <si>
    <t>Mr Bruno Bratti</t>
  </si>
  <si>
    <t>https://waterlooworks.uwaterloo.ca/postings.htm?pId=6469</t>
  </si>
  <si>
    <t>Bruno</t>
  </si>
  <si>
    <t>Bratti</t>
  </si>
  <si>
    <t>Research Junior Developer</t>
  </si>
  <si>
    <t>Interested candidates, apply in WaterlooWorks AND by email: mi.research@rbc.com.</t>
  </si>
  <si>
    <t xml:space="preserve"> What is the opportunity? 
RBC Machine Intelligence Research is looking for a passionate developer, someone that can geek out about technology, and that loves to tinker things and build prototypes. If you are a problem solver and passionate about machine intelligence this is the perfect role for you. 
As a Junior Research Developer Co-op, you will be responsible for supporting the research activities of the Lab through the development of cutting-edge demos that incorporate machine intelligence. Working closely with PhDs in Computer Science and Electrical Engineering, you will be introduced to academic research and be tasked with finding creative ways of demonstrating the power of machine learning to the world! The lab supports open academic collaborations and you will have the opportunity to author and submit papers for publication in international peer-review conferences and journals. 
We are looking for developers that are naturally curious about every aspect of machine learning systems. We are eager to see what you've built in the past. Be prepared to demonstrate passion projects that made you proud. Lab projects will include prototyping new technologies in computer vision, human-computer interaction and the natural language processing space.</t>
  </si>
  <si>
    <t xml:space="preserve"> What will you do? 
Lab projects will include prototyping new technologies in computer vision, human-computer interaction and the natural language processing space 
Collaborate with the team to define and scope proof-of-concepts that demonstrate research capabilities 
Fast prototyping (design, development, testing) of demo applications powered by machine learning frameworks 
Front-end and full-stack development of prototype applications 
Optimize algorithms and research code for efficient, real-time, implementation 
Conduct experiments for evaluation of various machine learning technologies 
Collect data using experimental test-beds and assist research with simulations of data-processing algorithms 
Review scientific literature, report state-of-the-art and propose novel ways to solve problems 
Present findings and demos to the team 
Write, compile and edit technical documents</t>
  </si>
  <si>
    <t xml:space="preserve"> What do you need to succeed? 
 Must have 
Currently enrolled at a Canadian post-secondary institution with a focus on Computer Science, Engineering, or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Hands-on experience with fast prototyping using public libraries and APIs 
Experience with C#, C++, Java or Python 
Front-end development experience 
Familiarity with responsive design principles and techniques 
Excellent troubleshooting skills 
Experience with gathering requirements and specifications and converting those requirements into code 
 Nice to have 
Experience with machine learning, computer vision or natural language processing tools. 
Experience with mobile app development is a plus.</t>
  </si>
  <si>
    <t>Open for Applications</t>
  </si>
  <si>
    <t xml:space="preserve">Approved </t>
  </si>
  <si>
    <t>100 College Street</t>
  </si>
  <si>
    <t>M5G 1L5</t>
  </si>
  <si>
    <t>https://waterlooworks.uwaterloo.ca/postings.htm?pId=7846</t>
  </si>
  <si>
    <t>Rebecca</t>
  </si>
  <si>
    <t>Wilkes</t>
  </si>
  <si>
    <t>ZAPOPAN</t>
  </si>
  <si>
    <t>Guadalajara</t>
  </si>
  <si>
    <t>Mexico</t>
  </si>
  <si>
    <t>BEFORE YOU APPLY FOR THIS JOB, ensure you read the additional considerations before and after the job description.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IMPORTANT NOTE FROM CECA RE: EMPLOYMENT OUTSIDE Canada and USA: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https://uwaterloo.ca/student-awards-financial-aid/undergraduate-awards/international-experience-awards. 
Apply as early as possible as applications have deadlines - see SAFA site for details.</t>
  </si>
  <si>
    <t>&lt;a href="https://www.youtube.com/watch?v=_qMgkExxevQ"&gt;&lt;span style="color:#0000FF;"&gt;Wizeline&lt;/span&gt; offers product lifecycle software powered by customer intelligence. Our technology solutions help teams determine the right product plan to increase customer happiness and engagement. 
Our customers accelerate the delivery of innovative products with powerful &lt;a href="https://blog.wizeline.com/chatbot-artificial-intelligence-fundamentals/"&gt;&lt;span style="color:#0000FF;"&gt;artificial intelligence&lt;/span&gt; applications and solutions, which combine Wizeline's intelligent product strategy and roadmapping software with full-stack agile development services. 
Wizline is a fast growing startup with offices in San Francisco (HQ); Guadalajara, Mexico and Ho Chi Min City, Vietnam. With a European office opening in 2017 we have undergone explosive growth in our team size, and customer base. 
We are looking for engineers who have a passion for technology, entrepreneurship and want a unique coop experience. We pride ourselves in building easy to use, products that bring value to the customer, and are rapidly expanding into areas such as steam based data processing at scale and AI technologies such as Machine Learning and NLP to build more intelligent products.</t>
  </si>
  <si>
    <t>- Work with a cross-functional team to develop, launch and test products. 
- Develop internal tools. 
- Write clean and maintainable code.</t>
  </si>
  <si>
    <t>What we're looking for?
&lt;div style="margin-left: 40px;"&gt; 
- You love to create and build products that will delight the user.  Workings for a startup that has a strong User Experience, Engineering and Product team.   
- You want to be part of a rapidly growing startup - this means a flexible organization with a flat hierarchy where you can communicate freely and openly.   
- You have strong development and technology fundamentals.  While we do not expect you to be an expert in our technology stack, you should be able to apply your strong fundamentals to learning new technology and tools quickly, some of which may include; Python, Kafka, SQL, JavaScript, HTML, CSS, React.js, Git and many others.   
- Experience and/or interest in Machine Learning and NLP 
- You are eager to do it all and make an impact and : are comfortable with high level objective and can product and feature plan, develop software, manage projects and of course testing, (we all do it!) 
- You can communicate in a clear and concise manner. The environment is very dynamic with many products and services on the go. Clear communication is vital in avoiding confusions and wasted time.   
- Someone who is looking for a unique coop term in Guadalajara Mexico.&lt;/div&gt;</t>
  </si>
  <si>
    <t>What's in it for you? 
&lt;div style="margin-left: 40px;"&gt;- Competitive compensation, travel.  
- Open work environment in Guadalajara Mexico, including an indoor half court .  
- Fully stocked kitchen and catered lunch and dinner everyday.  
- Opportunity to join our team full time into any of our international offices. 
- Work with interesting technologies such as streaming data processing and Machine Learning 
 &lt;/div&gt;
Please have a look at https://www.wizeline.com/careers for more information about working at Wizeline! 
 </t>
  </si>
  <si>
    <t>International</t>
  </si>
  <si>
    <t>AV. MARIANO OTERO 408 INT B1</t>
  </si>
  <si>
    <t>CIUDAD DEL SOL</t>
  </si>
  <si>
    <t>Ms Mayra Navarro</t>
  </si>
  <si>
    <t>https://waterlooworks.uwaterloo.ca/postings.htm?pId=8302</t>
  </si>
  <si>
    <t>Mayra</t>
  </si>
  <si>
    <t>Navarro</t>
  </si>
  <si>
    <t>Statistical Data Scientist</t>
  </si>
  <si>
    <t xml:space="preserve"> Please note, you can only apply to one advertised campus position. Cover letter &amp; Transcripts MUST be attached with resume&lt;!-- UW_CO_JOBDTL_VW_UW_CO_JOB_SUMMARY --&gt;</t>
  </si>
  <si>
    <t>Statistical Data Scientist (Toronto location 5140 Yonge Street) 
About the Opportunity 
With billions of credit card transactions at our fingertips, we need the best talent on our team.   As a statistical data scientist, you will be researching the latest data mining techniques, pushing code to Github, engaging in R&amp;D, designing statistical experiments, and influencing business strategy.  
 </t>
  </si>
  <si>
    <t>Types of projects the Data Science team is involved in: 
- Analyzing millions of transactions to understand fraud patterns, and then optimizing fraud detection in Python 
- Exploring new proprietary data sources and creating statistical models in R to make predictions about customer behavior 
- Applying machine learning techniques to build financial risk models 
- Create statistical algorithms to optimize search engine marketing 
 </t>
  </si>
  <si>
    <t>Preferred qualifications: 
- Pursuing a Bachelor's degree in Statistics, Actuarial Science, Mathematical Finance, Computer Science, or another quantitative discipline 
- Statistics coursework 
- Programming experience in any language 
- Familiarity with: 
o Handling large amounts of data 
o Manipulating data in languages like SQL and Python 
o Statistical programming languages like R, SAS or Matlab 
o Machine learning algorithms and their practical implementation 
- Excellent verbal and written communication skills. 
 </t>
  </si>
  <si>
    <t>Perks of Being a Co-op at Capital One: 
- Take on the rest of our office at video games, foosball, and ping pong or just kick back in the barista lounge 
- Participate in our office fun days, such as archery tag and trampoline dodge ball 
- Choice of development machine (Mac or Windows) 
 </t>
  </si>
  <si>
    <t>5140 Yonge Street</t>
  </si>
  <si>
    <t>19th Floor</t>
  </si>
  <si>
    <t>2161 Mathematicians, Statisticians and Actuaries</t>
  </si>
  <si>
    <t>M2N 6L7</t>
  </si>
  <si>
    <t>https://waterlooworks.uwaterloo.ca/postings.htm?pId=2085</t>
  </si>
  <si>
    <t>Erika</t>
  </si>
  <si>
    <t>Coulahan</t>
  </si>
  <si>
    <t>Quantitative Researcher Internship</t>
  </si>
  <si>
    <t>Chicago</t>
  </si>
  <si>
    <t>Illinois</t>
  </si>
  <si>
    <t>Citadel (www.citadel.com ) seeks top students who are entrepreneurial self-starters and enjoy being in a fast-paced and dynamic environment for exciting summer internship opportunities in our automated quantitative trading businesses. This opportunity offers excellent exposure to a quantitative trading career path in one of the world?s leading global financial institutions. 
Quantitative Research ("QR") is responsible for developing and testing automated quant trading strategies using sophisticated statistical techniques. Interns work closely with our QR teams to perform various functions 
 </t>
  </si>
  <si>
    <t>
	 Developing and optimizing trading signals (feature generation and model estimation)
	 Building and refining monetization systems for trading signals
	 Performing post-trade analysis
	 Innovating new features from unconventional data sources
</t>
  </si>
  <si>
    <t>
	 Advanced training in Mathematics, Statistics, Physics, Computer Science, or other highly quantitative fields
	 Strong knowledge of probability &amp; statistics (e.g., machine learning, time-series analysis, pattern recognition, NLP) 
	 Experience with NoSQL databases (e.g., MongoDB)
	 Distributed computing using MapReduce
	 Experience with analytical packages (e.g., R, Matlab)
	 Independent research experience
	 Demonstrated ability to communicate complex ideas in a clear, concise fashion
	 Ability to thrive in a complex, fast-paced and highly technical environment
Useful:
	 Programming experience with strong object oriented design skills and fluency in C, C++, or Java
	 Basic knowledge of tradable financial instruments (securities, derivatives) and capital markets
</t>
  </si>
  <si>
    <t>^Security Clearance Required^</t>
  </si>
  <si>
    <t>USA - Midwest</t>
  </si>
  <si>
    <t>131 South Dearborn Street</t>
  </si>
  <si>
    <t>60603</t>
  </si>
  <si>
    <t>https://waterlooworks.uwaterloo.ca/postings.htm?pId=4033</t>
  </si>
  <si>
    <t>Rosalia</t>
  </si>
  <si>
    <t>Maida</t>
  </si>
  <si>
    <t>Actuarial Co-op Student</t>
  </si>
  <si>
    <t>Waterloo</t>
  </si>
  <si>
    <t>&lt;table border="0" cellpadding="0" cellspacing="0" style="width:100.0%;" width="100%"&gt;
	&lt;tbody&gt;
		&lt;tr&gt;
			&lt;td&gt; 
			Provide information that would be similar to what your employer would post if advertised.&lt;/td&gt;
		&lt;/tr&gt;
		&lt;tr&gt;
			&lt;td&gt;A member of the Advanced Analytics team at Economical conducts R&amp;D to improve internal processes. The team as a whole also acts as an internal consultant for various projects throughout the company. Although Advanced Analytics supports all teams, daily tasks are particularly focused on improving rate making and supporting projects in the Product &amp; Pricing department. 
			In addition, Advanced Analytics maintains multiple tools and databases that help actuaries, underwriters and other employees with their day to day tasks. Team members ensure that these tools take into account the most recent available data, and contribute to updating these tools to maintain compatibility with best practices and new software.&lt;/td&gt;
		&lt;/tr&gt;
	&lt;/tbody&gt;
&lt;/table&gt;</t>
  </si>
  <si>
    <t>&lt;table border="0" cellpadding="0" cellspacing="0" style="width:100.0%;" width="100%"&gt;
	&lt;tbody&gt;
		&lt;tr&gt;
			&lt;td&gt; 
			List a minimum of 5 different duties.&lt;/td&gt;
		&lt;/tr&gt;
		&lt;tr&gt;
			&lt;td&gt;Note that these duties are unofficial, as Jeffrey and I have not discussed my exact tasks I will be assigned to during the co-op term. The duties below are based on my understanding of the position: 
			- Contribute to a R&amp;D project. 
			- Maintain and verify functionality of tools and databases. 
			- Develop new tools to streamline internal processes. (i.e. Building an Excel macro/using VBA to accelerate a tedious task) 
			- Explore possible applications of machine learning techniques in rate making and risk classification. 
			- Support other members of the Advanced Analytics team and the Product &amp; Pricing department as a whole.&lt;/td&gt;
		&lt;/tr&gt;
	&lt;/tbody&gt;
&lt;/table&gt;</t>
  </si>
  <si>
    <t>&lt;table border="0" cellpadding="0" cellspacing="0" style="width:100.0%;" width="100%"&gt;
	&lt;tbody&gt;
		&lt;tr&gt;
			&lt;td&gt; 
			List a minimum of 5 different skills.&lt;/td&gt;
		&lt;/tr&gt;
		&lt;tr&gt;
			&lt;td&gt;By building new tools and contributing to projects, I will learn from implementing features in multiple different programming languages, such as R, SAS, VBA or Python. 
			By working alongside actuaries, I will continue to learn about the property and casualty insurance industry as well as actuarial best practices. 
			By contributing to a R&amp;D project, I will build research skills and develop my ability to implement data-driven solutions, streamlining internal procedures. 
			Time management skills will be gained from this work experience, specifically geared towards longer projects. I will have to learn to distinguish from instances when it is appropriate to spend extra time developing a feature versus occasions where I need to move on to ensure that primary goals are met by deadlines. 
			I will be the only member of the Advanced Analytics team working out of the Montreal office. As a consequence, discussions will occur primarily over Skype and phone. I will face the challenge of not being able to ask questions or get to know the team in person, developing a new facet to my communication skills.&lt;/td&gt;
		&lt;/tr&gt;
	&lt;/tbody&gt;
&lt;/table&gt;</t>
  </si>
  <si>
    <t>Quebec</t>
  </si>
  <si>
    <t>111 Westmount Road South</t>
  </si>
  <si>
    <t>N2J 4S4</t>
  </si>
  <si>
    <t>https://waterlooworks.uwaterloo.ca/postings.htm?pId=5157</t>
  </si>
  <si>
    <t>LeeAnn</t>
  </si>
  <si>
    <t>Hauerbach</t>
  </si>
  <si>
    <t>1701204 Data Science/Advance Analytics</t>
  </si>
  <si>
    <t>Manulife is hosting an Info Session on Wednesday Jan 18, 2:30-4:30 in TC 2218.  Please plan to attend.  Sign up here:  
&lt;a href="http://www.ceca.uwaterloo.ca/students/hiresessions_details.php?id=4820"&gt;http://www.ceca.uwaterloo.ca/students/hiresessions_details.php?id=4820   
 MUST apply to Manulife directly including resume, transcript, work history and cover letter:  
&lt;a href="http://manulife.taleo.net/careersection/10460/jobdetail.ftl?lang=en&amp;job=1701204"&gt;http://manulife.taleo.net/careersection/10460/jobdetail.ftl?lang=en&amp;job=1701204 
 AND on WaterlooWorks. 
Multiple openings in both Toronto and Boston 
 </t>
  </si>
  <si>
    <t>  
The charter of the Advanced Analytics organization is to build and implement predictive models to drive business decision making. This co-op will be responsible for assisting in the build-out and implementation of prediction models.</t>
  </si>
  <si>
    <t>Co-op Responsibilities: 
- Data preparation 
- Uni, bi-, multi-variate analysis 
- Model development 
- Visualization development 
- Application development 
 </t>
  </si>
  <si>
    <t>Required Skills and Qualifications: 
- Strong statistics / math background 
- Computer Science background desirable 
- Programming in R, SAS, SQL, Python and other statistical software 
- Strong Excel based model development 
- VBA macros / automation 
What you will learn: 
Gain real-life experience on the use of machine learning techniques to solve business problems. 
Minimum GPA desired: 3.5</t>
  </si>
  <si>
    <t>200 Bloor Street East</t>
  </si>
  <si>
    <t>M4V 1E5</t>
  </si>
  <si>
    <t>https://waterlooworks.uwaterloo.ca/postings.htm?pId=6059</t>
  </si>
  <si>
    <t>Rhianna</t>
  </si>
  <si>
    <t>Cote</t>
  </si>
  <si>
    <t>Boston</t>
  </si>
  <si>
    <t>Massachusetts</t>
  </si>
  <si>
    <t xml:space="preserve"> *NOTE FROM CECA RE: EMPLOYMENT BASED IN THE USA* 
 This work opportunity will be based in the USA; therefore all applicants must determine whether they are eligible to work in the USA. To assess your eligibility please go to &lt;a href="https://uwaterloo.ca/co-operative-education/working-abroad/finding-international-job-opportunities/are-you-eligible-work-abroad"&gt;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&lt;a href="http://uwaterloo.ca/co-operative-education/working-abroad/work-permits-international-co-op-work-terms/usa-work-permitj-1-visa" target="_blank"&gt; http://uwaterloo.ca/co-operative-education/working-abroad/work-permits-international-co-op-work-terms/usa-work-permitj-1-visa .  
 Before you apply to this job, please be aware of mandatory and other requirements for students working outside Canada: &lt;a href="https://uwaterloo.ca/co-operative-education/working-abroad/found-international-job-waterlooworks"&gt; https://uwaterloo.ca/co-operative-education/working-abroad/found-international-job-waterlooworks 
 MUST apply to Manulife directly including resume, transcript, work history and cover letter:  
&lt;a href="http://manulife.taleo.net/careersection/10460/jobdetail.ftl?lang=en&amp;job=1701204"&gt;http://manulife.taleo.net/careersection/10460/jobdetail.ftl?lang=en&amp;job=1701204   AND on WaterlooWorks. 
Multiple openings in both Toronto and Boston 
 </t>
  </si>
  <si>
    <t>USA - North East</t>
  </si>
  <si>
    <t>200 Berkeley St</t>
  </si>
  <si>
    <t>2D220</t>
  </si>
  <si>
    <t>02210</t>
  </si>
  <si>
    <t>Ruth E Witmer</t>
  </si>
  <si>
    <t>https://waterlooworks.uwaterloo.ca/postings.htm?pId=8415</t>
  </si>
  <si>
    <t>Heather</t>
  </si>
  <si>
    <t>Kristan</t>
  </si>
  <si>
    <t>SR. Java &amp; Web Developer</t>
  </si>
  <si>
    <t>Kanata</t>
  </si>
  <si>
    <t>Find out more about what it is like to work at Martello:  https://www.youtube.com/watch?v=ghgq6h6jdRg</t>
  </si>
  <si>
    <t>Who are we? 
We're Martello Technologies.  We're a small, but established software company with developers in Canada, France and USA.  We build systems to monitor and remediate voice networks and unified communications.  (Every time you don't complain about the quality of your VOIP call, we've done our job!) 
We use Java and Spring, PostgreSQL and Hibernate, AngularJS, Github and Jira, and a whole bunch of other nifty and interesting technologies.  We don't necessarily care if you have experience in them, we appreciate people who want to grow and can quickly learn. 
We're a friendly and diverse team with a great work environment.  Martello was recently named one of the Top 10 Employers in Ottawa! 
Who are you? 
You're a brilliant (you do go to Waterloo after all!) computer science or engineering student, who wants to make a difference in their co-op term. 
You are extremely picky and detail-oriented.  You have never seen a bug you didn't have an immediate urge to squash and enjoy building products that delight customers. 
You take pride and ownership in the work that you do.  You're not just looking to cross items off a "to-do" list.  You want to build software that satisfies users, write code that is easily testable, and provide functionality that doesn't cause the support team to pull their hair out.</t>
  </si>
  <si>
    <t>What do we offer? 
We can't afford to give you "busy-work" projects.  You'll be working on our core product and making an actual impact on the lives of our customers. 
Our goal is to give you as much responsibility as you can handle and as much help as you need.  We'll start you off slowly (testing is a great way to learn the ins and outs of our product), and then expand your role to include development of new features and functionality.  You'll work side by side with other developers and learn the practical side of commercial software development. 
 </t>
  </si>
  <si>
    <t>Some of the projects that we're very excited about include: 
Analytics &amp; Machine Learning: 
Most monitoring systems report thousands of alarms day after day and require operators to first sort symptom from cause and then fix the underlying problems.  We know that there are very few unique issues and most systems will repeatedly experience the same problems with the same resolutions.  The next generation of monitoring systems will learn by watching what alarms operators pay attention to, what remediation actions are taken and when the same problem occurs, the system will self correct.  Do you want to help us build it? 
User Experience &amp; Reporting: 
Product ideas come from all sorts of places.  Customers may request new features, product managers may dream up new functionality, and developers may think of better ways to present information.  But one of the best ways is to watch what customers actually do with the product and figure out how to improve their experience.  We want to instrument our product to give us detailed information on what customers are looking at most often and what features they're making use of.  We'll then use that information to improve the product by simplifying navigation to commonly used features, improving the discoverability of functionality and adding new tools to help users reach their goals. 
Nitty, gritty details. 
 </t>
  </si>
  <si>
    <t>National Capital Region - Ottawa, Gatineau</t>
  </si>
  <si>
    <t>390 March Road, Suite 110</t>
  </si>
  <si>
    <t>Tansley</t>
  </si>
  <si>
    <t>2171 Information Systems Analysts and Consultants</t>
  </si>
  <si>
    <t>K2K 0G7</t>
  </si>
  <si>
    <t>https://waterlooworks.uwaterloo.ca/postings.htm?pId=3523</t>
  </si>
  <si>
    <t>Anne</t>
  </si>
  <si>
    <t>Robitaille</t>
  </si>
  <si>
    <t>BSIP Junior Data Scientist</t>
  </si>
  <si>
    <t xml:space="preserve">Apply in WaterlooWorks AND via: https://bmo.taleo.net/careersection/4/jobdetail.ftl?job=1600025197&amp;lang=en_GB&amp;sns_id=mailto#.WHVEieIfxUE.mailto. </t>
  </si>
  <si>
    <t>Description 
We're here to help kick-start your career. 
This position is focused on the analysis of IT Operations machine data and ITIL Processes data. The machine data is generated by IT infrastructures stack such as servers, network devices, databases, middleware, and applications. The ITIL processes data is created by combination of human and system generated data.  
The goal of the analysis is to identify opportunities to improve BMO's IT Operations by utilizing data science and statistical methodologies such as regression analysis, clustering, correlations, similarity matching, classification, etc.  
This role will use data analytics and data visualization skills to provide insight into our IT environment and provide intelligence that will act as a catalyst of change to improve application/systems availability, reduce or eliminate process inefficiencies, or reduce risk in managing IT Operations.  
 </t>
  </si>
  <si>
    <t>Responsibilities 
 Work with technology domain subject matter experts (SMEs) to understand the data domain...  
 Gather requirements necessary to perform the analysis...  
 Extract data from various systems and databases, cleanse, and transform the data in preparation for data analysis by using various database query languages (e.g. SQL) and programming languages such as Python, Java scripts, etc...  
 Apply data science methodologies to mine the data by using various data mining tools such as Tableau, SpotFire, Splunk; and/or by coding in programming languages such as Python, R, etc...  
 Create effective visualizations to tell the story about the analysis using tools such as Tableau, Spotfire, and/or coding using D3...  
 Develop and document algorithm for machine learning...  
 Investigate the use of machine learning or predictive models to leverage the knowledge gained from the analysis towards prevention or prediction of the analyzed events....  
 Present findings to SMEs, management and executives.  
 </t>
  </si>
  <si>
    <t> Strong programming skills using Python, Java script, Perl, or similar...  
 Familiarity with statistical computation such as R or Mathlab...  
 Familiarity with data visualization Java script library such as D3...  
Additional knowledge of the following would be a plus: 
 Data mining and analysis using package such as Tableau, SpotFire, Splunk  
 Development of machine learning methods and algorithms  
 Construct and test predictive models  
 Natural language processing  
Compensation and benefits information 
Depending on candidate skills and experience, salary will be average to the above average University of Waterloo's published salary scale.  
Career Development And Training:  
Training of Tableau, Splunk, Spotfire will be provided if necessary  
How to Apply 
Please follow the link and have a copy of your resume, cover letter and official transcript ready.  
The internship application window closes on January 27th, 2017. If you are selected for a first round interview, you will be contacted by a member of the Campus Recruitment team to discuss your qualifications and potential fit for the role. If you are not successful in the application process, you will be notified via email. 
Is BMO right for you? 
We're here to help you develop your career and gain valuable professional experience. The BMO Student Internship Program gives you the opportunity to see how your area of study may be applied to a career in banking. As a valued member of the team, you'll get hands-on experience and be given the opportunity to participate in a wide range of developmental workshops and information sessions. You will also be given the opportunity to learn from BMO's top leaders through our Formal Mentorship Program. Over the course of the internship, you'll be invited to participate in BMO's Days of Caring where you will give back to the local community alongside your peers. At BMO, we stand behind your success with the support you need to turn your potential into performance. Interning at BMO is so much more than a job, it is a learning experience.  
At our company, we have been helping our customers and communities for over 195 years. Working with us means being part of a team of talented and passionate individuals with a shared focus on working together to deliver great customer experiences. We stand behind your success with the support you need to turn your potential into performance.  
To find out more visit our website at www.bmo.com/careers.  
BMO Financial Group is committed to an inclusive, equitable and accessible workplace. By embracing diversity, we gain strength through our people and our perspectives. We welcome and encourage applications from people with disabilities. Accommodations are available on request for candidates  
taking part in all aspects of the selection process. </t>
  </si>
  <si>
    <t>Ms Christina Gianiotis</t>
  </si>
  <si>
    <t>https://waterlooworks.uwaterloo.ca/postings.htm?pId=4938</t>
  </si>
  <si>
    <t>Christina</t>
  </si>
  <si>
    <t>Gianiotis</t>
  </si>
  <si>
    <t>Software Developer - AM NEXT - Justin Singh</t>
  </si>
  <si>
    <t xml:space="preserve"> What you will do: 
Join Team Vikings, technology expeditionists at LoyaltyOne.
	 Be Curious, question everything.
	 Be Bold, build anything.
	 Be Great, be yourself.
Interested? Apply today. 
 Who you are: 
	 You have sound judgement, keen eye for details and tenacity for solving difficult problems. Strong analytical skills and use of data for sound decision-making.
	 You bring a positive energy to the team and thrive on strong collaboration.
	 You strive for constant improvement in both yourself and your team in meaningful ways.
	 You are someone others look to for solving difficult problems, bounce ideas off and providing an alternate viewpoint.
	 You know or want to know when or why to use Cassandra, HBase, Storm or Kafka.
 On your LoyaltyOne Adventure, you will be involved in: 
Drive architecture of a real-time data platform:
	 Explore and test new data platforms identifying weaknesses, strengths and opportunities 
	 Work with data scientists on feature engineering, model development and model evaluation
	 Work to develop API services for model evaluation
	 Design, develop, test and document solutions
 </t>
  </si>
  <si>
    <t xml:space="preserve"> We are looking for you to bring to the team: 
	 A desire to learn and grow
	 Sound agile development practices (code reviews, testing, etc.)
	 Open mind to new ideas and delivery
 </t>
  </si>
  <si>
    <t xml:space="preserve"> Technologies that we have used, are using or will be using.   Help us discover and learn more! 
	 Apache Spark (including ML and MLLIB)
	 Apache Hadoop (Hive, Pig, Oozie, YaRN, Mahout)
	 Scala, Java, Python
	 Storm + Kafka
	 ElasticSearch, MongoDB, CouchDB
	 Linux (CentOS, RHEL, Ubuntu)
	 AWS EC2, S3, RDS, Redshift, Lambda, and more
 You would describe yourself as having: 
	 Bachelor Degree in Computer Science, Engineering, Physics or equivalent
	 Enthusiasm and experience working in an Agile team environment
	 Software Engineering experience
 Bonus points: 
	 Understanding of machine learning
	 Experience with big data technologies like Spark and Hadoop
 Interesting perks at LoyaltyOne: 
	 High impact role with interesting challenges
	 Flexible hours and strong work life balance
	 Free Starbucks coffee and lattes
	 Subsidized catered bistro café
	 On-site gym and massage therapy
	 Great health and wellness benefits
	 Located directly above St. Patrick Subway station
	 One of the highest performing companies in the market (NYSE: ADS) 
 *Transcripts to submit: all university grades received to date 
Alliance Data is an Equal Employment Opportunity employer. Accordingly, we will make reasonable accommodations to respond to the needs of people with disabilities in accordance with legislation. 
Alliance Data participates in E-Verify</t>
  </si>
  <si>
    <t>#600-438 University Ave</t>
  </si>
  <si>
    <t>M5G 2L1</t>
  </si>
  <si>
    <t>https://waterlooworks.uwaterloo.ca/postings.htm?pId=8312</t>
  </si>
  <si>
    <t>Arina</t>
  </si>
  <si>
    <t>Levko</t>
  </si>
  <si>
    <t>Sports Science &amp; Technology</t>
  </si>
  <si>
    <t>Redwood City</t>
  </si>
  <si>
    <t xml:space="preserve"> *NOTE FROM CECA RE: EMPLOYMENT BASED IN THE USA* 
This work opportunity will be based in the USA; therefore all applicants must determine whether they are eligible to work in the USA. To assess your eligibility please go to &lt;a href="https://uwaterloo.ca/co-operative-education/working-abroad/finding-international-job-opportunities/are-you-eligible-work-abroad"&gt;https://uwaterloo.ca/co-operative-education/working-abroad/finding-international-job-opportunities/are-you-eligible-work-abroad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&lt;a href="http://uwaterloo.ca/co-operative-education/working-abroad/work-permits-international-co-op-work-terms/usa-work-permitj-1-visa" target="_blank"&gt;http://uwaterloo.ca/co-operative-education/working-abroad/work-permits-international-co-op-work-terms/usa-work-permitj-1-visa .  
Before you apply to this job, please be aware of mandatory and other requirements for students working outside Canada: &lt;a href="https://uwaterloo.ca/co-operative-education/working-abroad/found-international-job-waterlooworks"&gt;https://uwaterloo.ca/co-operative-education/working-abroad/found-international-job-waterlooworks 
 </t>
  </si>
  <si>
    <t>ATHOS 
http://liveathos.com/ 
Athos develops revolutionary products that bring unparalleled insight and actionable feedback to fitness and athletics. Athos is performance apparel with game-changing measurement capabilities, providing muscle intensity, heart rate and breathing rate, through a beautiful app experience. We are combining never-been-attempted wearable technology, best-in-class mobile applications, and back end data processing to track training performance and provide meaningful insight to optimize the athlete. 
You will be working with a team of superstars.  We are looking for individuals who can take responsibility for their projects, and run them like they own them. You will be responsible for a big chunk of what we do. We were co-ops too, so we know doing monkey work sucks! You will work on some of the coolest projects we have, and none of them will be mundane. You'll be expected to own features, research, create, and deliver production code. Come define the future of wearable technology with us! 
 </t>
  </si>
  <si>
    <t>In this position you will be part of the Research team, where we are focused on algorithm development at multiple levels of the product and data science/research. Data and its analysis is at the heart of what we do, from distilling complex science down to digestible insight, unlocking new product features and validating/benchmarking the performance of the product. We are looking for a candidate who can hit the ground running and help us push our analysis capabilities to the next level. 
The focus of this position is to support our data analysis efforts through Python and/or C++ development. You will be working on projects that may include creating insightful visualizations, building data models, developing algorithms and feature concepts to analyze physiological adaptations, and helping to wrangle together data from an ever growing number of sources. 
If you love fast paced environments, independence; if you are creative and highly self-driven, then this job will challenge you like nothing before. Every day is a new adventure and we can guarantee you'll learn a TONNE, not just about the technical stuff.</t>
  </si>
  <si>
    <t xml:space="preserve"> Desired Skills 
- Be Smart and Passionate - show us that you can pick up anything thrown at you, master it and create awesome solutions 
- Be Driven - tell us about your personal projects and passions outside of your coursework 
- Athletic background a plus 
- Python (scientific packages, numpy, scipy, scikit-learn, matplotlib, etc.) 
- C, C++, Objective-C 
- Data structures and databases (MySQL, NoSQL, JSON, protobuf, etc.) 
- Data modeling and analysis experience is a plus (signal characterization, pattern matching, and machine learning) 
- Experience with AWS ecosystem is a plus 
- Software Architecture, Project Management, Research and Design, Startups 
 </t>
  </si>
  <si>
    <t> For "outstanding" interns, fully vested equity of Athos. 
 </t>
  </si>
  <si>
    <t>201 Arch Street</t>
  </si>
  <si>
    <t>94062</t>
  </si>
  <si>
    <t>https://waterlooworks.uwaterloo.ca/postings.htm?pId=8323</t>
  </si>
  <si>
    <t>Lindsay</t>
  </si>
  <si>
    <t>Crocker</t>
  </si>
  <si>
    <t>RBC Student Lab + Waterloo Problem Lab Business Analyst roles</t>
  </si>
  <si>
    <t>This is a unique, first-time opportunity to work with Professor Larry Smith's Problem Lab + RBC Student Lab. 
Please apply on WaterlooWorks site as well, you must apply at RBC link:  
&lt;a href="https://career8.successfactors.com/sfcareer/jobreqcareerpvt?jobId=128334&amp;company=RBC&amp;username=&amp;st=E3FF967E3B61661ACFE9FEF934AE7C32C8EB38C5"&gt;https://career8.successfactors.com/sfcareer/jobreqcareerpvt?jobId=128334&amp;company=RBC&amp;username=&amp;st=E3FF967E3B61661ACFE9FEF934AE7C32C8EB38C5 
 </t>
  </si>
  <si>
    <t xml:space="preserve"> RBC Student Lab + Waterloo Problem Lab- Summer co-op positions 
RBC Student Labs are partnering with UWaterloo Problem Lab to recruit a group of multi-disciplinary students to work on the problem of personal fraud detection relating to digital identity and online authentication for Summer 2017 work term. 
  What is the opportunity? 
Successful candidates will spend time during their academic term with the Problem Lab where they will access the Problem Lab resources and mentoring, under the direction of Professor Larry Smith, prior to their RBC work term. During this time, students perform comprehensive analysis of the problem of personal fraud to understand and appreciate the strategic context of the problem.  
The RBC/UWaterloo Lab is looking for students with experience in software engineering, data science, machine learning, computer science, natural language processing, cyber security, quantitative analysis - if you have experience in any of the above, we're looking for you! 
RBC/UWaterloo Lab is an intensive summer internship where students are put on cross functional teams and given a real-life RBC business challenge.  Over the course of the summer you will have access to subject matter experts, coaches, mentors, as well as technical and professional training. At the end of the summer you will have the opportunity to present your solutions to a number of stakeholders at UWaterloo and RBC. 
 </t>
  </si>
  <si>
    <t xml:space="preserve"> What will you do?
	 Immerse yourself in a full-scale project with an intense focus on collaboration to develop an innovative solution to your business challenge.
	 You will be challenged to step outside your comfort zone, and bring your teamwork and collaboration skills to help your team succeed.
	 You will be expected to design, create and deliver a minimum viable product (MVP) to RBC.
	 You will play an integral role in engaging your critical thinking, time management and leadership skills within your team.
	 Design, troubleshoot and develop your solution
	 Work with subject matter experts, mentors, executive sponsors (technology and business) to build your solution.
	 Exposure to design thinking, agile development and other tools, technologies and methodologies.
	 Executive presentations, developing strategy and communications for your project.
</t>
  </si>
  <si>
    <t xml:space="preserve"> What do you need to succeed? 
 Must have
	 Currently enrolled at a post-secondary institution with Waterloo University with a focus on computer science, engineering, technology, data science, or other related fields.
	 Excellent interpersonal and highly developed communication skills (verbal and written).
	 Creative and analytical thinker who is self-driven and capable of working in a fast paced environment.
	 Experience or understanding of programming languages, databases, platforms, frameworks, design techniques and tools, code management tooling, and/or web technologies.
	 Excellent teamwork and collaboration skills.
	 Ability to challenge the status quo, and think outside the box to develop solutions.
 AND one or more of the following: 
	 Experience with statistics, deep-dive analytics, predictive modelling or algorithms.
	 Experience with machine learning, pattern intelligence, computational mathematics, bioinformatics or artificial intelligence.
	 Experience with natural language processing
	 Understanding of cryptographic protocols and crypto libraries
 Nice to have
	 Experience with hackathons
	 Practical experience in web or mobile development
	 A passion for cyber security and using different methods of approach to address the challenges in user authentication
	 Expressed interest or previous experience in the financial industry or FinTech.
	 Experience in agile or design thinking methodologies or frameworks
</t>
  </si>
  <si>
    <t xml:space="preserve">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unique summer experience with the opportunity to further development your career at RBC.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around the world.
	 Engaging with leaders who support your development through coaching and learning opportunities.
	 Work in a dynamic, collaborative, progressive and high performing team
	 Ability to make a difference and a lasting impact.
	 Enjoy a comfortable work environment with the option to dress casually.
</t>
  </si>
  <si>
    <t>88 Queens Quay West</t>
  </si>
  <si>
    <t>M5J 0B8</t>
  </si>
  <si>
    <t>Donna Shin</t>
  </si>
  <si>
    <t>https://waterlooworks.uwaterloo.ca/postings.htm?pId=8863</t>
  </si>
  <si>
    <t>Simbhudas</t>
  </si>
  <si>
    <t>Arina Levko</t>
  </si>
  <si>
    <t>https://waterlooworks.uwaterloo.ca/postings.htm?pId=9437</t>
  </si>
  <si>
    <t xml:space="preserve"> Who we are: 
In December 2015, the Ontario Legislative Assembly passed new legislation (the Protecting Condominium Owners Act) to increase protections for condominium owners, improve how condo corporations are run, and ensure condo boards are governed professionally, and establish mandatory licencing and education requirements for condominium managers. The Condominium Authority of Ontario (CAO) and the Condominium Management Regulatory Authority of Ontario (CMRAO) were each established in 2016 as a result of this legislation, and they are assuming responsibility for the implementation of services to support their respective mandates. The purpose of the CAO is to provide public and condo director education, make information about condo corporations publicly available, and be responsible for administering a Condominium Authority Tribunal intended to help resolve most common disputes in a cost-effective manner. The CMRAO will administer the CMSA (Condominium Management Services Act, 2015), including licensing of condo managers and condo management providers. 
 Job description: 
The Data Scientist will design, implement and deliver algorithmic, model-driven, statistical or machine learning solutions in consultation with business stakeholders. You will work with stakeholders to understand the data and systems in place, and to identify opportunities to apply predictive &amp; prescriptive analytics. This role will act as an expert consultant in big data and modelling for CAO and CMRAO internal teams and external partners, designing / building solutions as well as building understanding of these techniques and technologies in the teams with which they partner. Most immediately, focus will be on acquiring, modeling and analyzing usage data from public websites, relevant external public data sources, and from data from other business technology solutions. 
 </t>
  </si>
  <si>
    <t>- Works with business stakeholder to articulate business question(s) and organizational needs and designs algorithmic solutions that will drive intended business output, 
- Explores and characterizes data available to a business area, determines where information can be stored or what information, external to the organization, may be used in support of analysis 
- Works with data steward to ensure data use complies with regulatory and security policies 
- Develops and implements predictive &amp; descriptive models 
- Utilizes patterns and variations in the volume, speed and other characteristics of data and the type of data (e.g., images, text, clickstream or metering data) in predictive analysis 
- Participates in detailed planning for development, testing, and implementation of business IT solutions 
- Supports the impact of data by promoting, across the enterprise, an analytics strategic direction 
- Presents technical sessions/talks to educate team members more deeply on aspects of Data Science</t>
  </si>
  <si>
    <t>- Completed at least 3 years of degree in mathematics, statistics or computer science or related field 
- Familiarity with basic principles of distributed computing and/or distributed databases 
- Solid knowledge of statistical techniques 
- Strong programming skills in relevant languages (such as Hadoop MapReduce or other big data frameworks, C, C++, C#, Java, Perl, Python) and statistical modeling (like SAS or R). 
- 1-3 years- experience of relevant quantitative and qualitative research experience, involving the manipulation of large datasets and using databases 
- Experience using machine learning algorithms 
- Proficiency in the use of statistical packages, statistical analysis, quantitative analytics, forecasting/predictive analytics, multivariate testing, and optimization algorithms applied to business 
- Ability to create reports that summarize complex data relationships as straightforward insights 
- Strong communication and interpersonal skills.</t>
  </si>
  <si>
    <t>330 Bay Street</t>
  </si>
  <si>
    <t>Suite 1400</t>
  </si>
  <si>
    <t>2172 Database Analysts and Data Administrators</t>
  </si>
  <si>
    <t>M5H 2S8</t>
  </si>
  <si>
    <t>https://waterlooworks.uwaterloo.ca/postings.htm?pId=2256</t>
  </si>
  <si>
    <t>Nicoleta</t>
  </si>
  <si>
    <t>Hera</t>
  </si>
  <si>
    <t>Big Data and Cloud</t>
  </si>
  <si>
    <t>Ottawa</t>
  </si>
  <si>
    <t>&lt;h2 style="margin-top:0in;margin-right:0in;margin-bottom:6.0pt;margin-left:
0in;text-align:justify"&gt; &lt;span lang="EN-CA" style="font-size:12.0pt;
font-family:"Arial",sans-serif;mso-fareast-font-family:"Times New Roman";
color:black;font-weight:normal"&gt;Workplace&lt;/span&gt;&lt;span lang="EN-CA" style="font-size:12.0pt;font-family:"Arial",sans-serif;mso-fareast-font-family:
"Times New Roman";color:black"&gt;&lt;o:p&gt;&lt;/o:p&gt;&lt;/span&gt;&lt;/h2&gt;
&lt;p style="margin-top:0in;margin-right:0in;margin-bottom:6.0pt;margin-left:0in;
text-align:justify"&gt;&lt;span lang="EN-CA" style="font-size:10.0pt;font-family:"Arial",sans-serif;
color:black"&gt;The Communications Research Centre Canada (CRC) is the federal government’s primary laboratory for research and development (R&amp;D) in wireless communications. It performs R&amp;D that advances the efficient exploitation of the radio spectrum and serves as the federal government's leading source of scientific knowledge and long-term technical advice, primarily to support the development of public policy and services for Innovation, Science and Economic Development Canada. The CRC is located in Ottawa, Ontario.  More details can be found at: &lt;/span&gt;&lt;span lang="EN-CA"&gt;&lt;a href="http://www.crc.gc.ca/"&gt;&lt;span style="font-size:10.0pt;font-family:"Arial",sans-serif"&gt;http://www.crc.gc.ca/&lt;/span&gt; &lt;/span&gt;&lt;span lang="EN-CA" style="font-size:10.0pt;font-family:"Arial",sans-serif;color:black"&gt;&lt;o:p&gt;&lt;/o:p&gt;&lt;/span&gt;&lt;/p&gt;</t>
  </si>
  <si>
    <t>&lt;h2 style="margin-top:0in;margin-right:0in;margin-bottom:6.0pt;margin-left:
0in;text-align:justify"&gt; &lt;span lang="EN-CA" style="font-size:12.0pt;
font-family:"Arial",sans-serif;mso-fareast-font-family:"Times New Roman";
color:black;font-weight:normal"&gt;Positions&lt;/span&gt;&lt;span lang="EN-CA" style="font-size:12.0pt;font-family:"Arial",sans-serif;mso-fareast-font-family:
"Times New Roman";color:black"&gt;&lt;o:p&gt;&lt;/o:p&gt;&lt;/span&gt;&lt;/h2&gt;
&lt;p style="margin-top:0in;margin-right:0in;margin-bottom:6.0pt;margin-left:0in;
text-align:justify"&gt;&lt;span lang="EN-CA" style="font-size:10.0pt;font-family:"Arial",sans-serif;
color:black"&gt;The CRC has openings of co-op Master students in big data and cloud.  The candidates in these positions will conduct R&amp;D in data analytics and cloud computing for wireless communications and radio spectrum management. The R&amp;D tasks for the positions in big data include understanding project requirements in terms of data science and developing algorithms and software for cleaning, analyzing, and visualizing data. The tasks for the positions in cloud computing include migrating existing applications to the cloud and develop new applications related to wireless communications and radio spectrum management.&lt;o:p&gt;&lt;/o:p&gt;&lt;/span&gt;&lt;/p&gt;
&lt;p style="margin-top:0in;margin-right:0in;margin-bottom:6.0pt;margin-left:0in;
text-align:justify"&gt;&lt;span lang="EN-CA" style="font-size:10.0pt;font-family:"Arial",sans-serif;
color:black"&gt;The positions of co-op Master students will be filled for the period from May 2017 to August 2017 with the possibility of extension from August 2017 to December 2017. The selection of candidates will be based on the qualifications listed below. &lt;o:p&gt;&lt;/o:p&gt;&lt;/span&gt;&lt;/p&gt;</t>
  </si>
  <si>
    <t>&lt;h2&gt; Education&lt;/h2&gt;
The candidates must be students in a Master program in the field of computer science, computer engineering, or related fields with a specialization in big data or cloud.
&lt;h2&gt; Knowledge for the positions in big data&lt;/h2&gt;
Knowledge in machine learning and statistics to solve practical problems. Specifically, the knowledge includes classifications, clustering, time-series analysis, regression, and anomaly detection. 
Knowledge in developing algorithms and software that detect patterns in multi-dimensional data, build predictive models, and visualize big data using tools such as Power BI. 
Knowledge in computer languages such as R, Python, and related the Integrated Development Environments (IDEs). 
Knowledge in the use of Spark or Hadoop. 
Experience in any of the above knowledge areas would be an asset.
&lt;h2&gt; Knowledge for positions in cloud computing&lt;/h2&gt;
Knowledge in cloud architecture and designing applications for the cloud, more specifically,
	 Knowledge in using cloud-based services to store, analyze, and visualize big data.
	 Knowledge in optimizing cluster-based data processing (ex: Hadoop, Spark) and storage services like relational databases and object storage databases (ex: data modeling and indexing)
	 Knowledge in developing web applications and Web Services.
Knowledge in OpenStack, AWS, Azure, Google Cloud, VMware, and other cloud-related systems, tools, and services, also with multiple programming languages, such as SQL, &lt;a href="http://searchsoa.techtarget.com/definition/Java"&gt;Java , C#, R, &lt;a href="http://searchenterpriselinux.techtarget.com/definition/Python"&gt;Python , and &lt;a href="http://searchenterpriselinux.techtarget.com/definition/PHP"&gt;PHP . 
 Skills and experience for all positions 
Experience in writing scientific articles and making technical presentations. 
Be creative and able to generate new ideas, effective interpersonal relationships and teamwork, and self-motivated and reliable.
&lt;h2&gt; Contact&lt;/h2&gt;
&lt;h2&gt;Anyone interested in these positions must send his/her resume and a cover letter to Hazim Dawood through email: &lt;a href="mailto:Hazim.dawood@canada.ca"&gt;Hazim.dawood@canada.ca , you must also apply in WaterlooWorks&lt;/h2&gt;
&lt;h2&gt;Salary Information&lt;/h2&gt;
For co-op students: &lt;a href="http://www.tbs-sct.gc.ca/psm-fpfm/pay-remuneration/rates-taux/student-etudiants-eng.asp"&gt;http://www.tbs-sct.gc.ca/psm-fpfm/pay-remuneration/rates-taux/student-etudiants-eng.asp 
For post-doc: &lt;a href="http://www.nserc-crsng.gc.ca/Students-Etudiants/PD-NP/PDF-BP_eng.asp"&gt;http://www.nserc-crsng.gc.ca/Students-Etudiants/PD-NP/PDF-BP_eng.asp 
For Research Scientists: &lt;a href="http://publiservice.tbs-sct.gc.ca/pubs_pol/hrpubs/coll_agre/re/re06-eng.asp#toc233610912"&gt;http://publiservice.tbs-sct.gc.ca/pubs_pol/hrpubs/coll_agre/re/re06-eng.asp#toc233610912 
 </t>
  </si>
  <si>
    <t>^Security Clearance Required^Hiring Preference - Canadian^Fingerprinting may be required^</t>
  </si>
  <si>
    <t>Cancelled Budget</t>
  </si>
  <si>
    <t>3701 Carling Avenue</t>
  </si>
  <si>
    <t>PC Box 11490 Station H</t>
  </si>
  <si>
    <t>K2H 8S2</t>
  </si>
  <si>
    <t>https://waterlooworks.uwaterloo.ca/postings.htm?pId=3943</t>
  </si>
  <si>
    <t>Hazim</t>
  </si>
  <si>
    <t>Dawood</t>
  </si>
  <si>
    <t>61845 -Pricing Analyst</t>
  </si>
  <si>
    <t>Apply to http://scotiabank.hodesiq.com/apply.aspx?jobid=61845  AND Jobmine</t>
  </si>
  <si>
    <t> 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Pricing Analyst, Co-op Student                                                                                                     LOCATION: Toronto, ON 
Digital Banking ? Decision Sciences, Pricing Analytics 
WORK TERM: 4 months, Summer Co-op Placement (May ? Aug 2017) 
WHO ARE WE? 
Scotiabank?s Decision Sciences team has a single, clear mandate ? to build the next generation of analytics products by identifying, collecting, and analyzing data to distill actionable insights. The goal is to drive a better and intuitive experience for the customers, enabled by the insights. The team sits within Scotiabank?s Digital Banking organization which focuses on reimagining the experience of our customers for the digital age. 
We will provide you the opportunities to gain exposure to different businesses across the organization, a wide variety of analytical tools, an innovative work environment and expertise guidance to achieve both business and personal goals. 
Pricing Analytics team within Decision Sciences supports the revenue growth for each of the product business line (including deposits such as Savings Accounts, GICs, and lending products such as Mortgages, Lines of Credit, Loans) through providing advanced analytical pricing solutions, and influences Scotia?s strategic decisions on consumer pricing (rates / fees). 
WHO ARE WE LOOKING FOR? 
Do you like working with large datasets? 
Does the idea of converting raw data into business meaningful information appeal to you? 
Are you excited about statistical and machine learning techniques? 
Do you obsess over the next best model which can predict things better than before? 
Have you built an analytics model in your computer and/or have a personal cloud cluster? 
Do hackathons excite you? 
If you answered yes to any of the above questions, we are looking for you. 
 </t>
  </si>
  <si>
    <t>WHAT WILL YOU DO? 
Collaborate with business lines and other stakeholders and identify opportunities to drive business value and influence future pricing strategy by leveraging Data Science 
Leverage the power of different techniques in statistical analysis, predictive modelling and machine learning that will provide actionable insights with respect to pricing decisions 
Integrate data across a variety of data stores / platforms (eg. DB2, SQL server, SAS in Unix and Hive in Hadoop) in a way that helps building advanced analytical models 
Leverage distributed computing tools (e.g. Spark, Hadoop) for analysis, data mining and modeling 
Build predictive models to explain and predict the customer behaviour at the point of sale and ongoing (especially with respect to pricing) 
Performing revenue optimization for a chosen portfolio. You need to understand business objectives, translate them into mathematical optimization problems, create profit function and recommend optimal pricing for each product 
Create and apply model and algorithm testing strategies to conduct multi-variate testing and A/B testing to measure effectiveness of models and make ongoing changes 
Prepare detailed documentation to outline data sources, models and algorithms used and developed 
 </t>
  </si>
  <si>
    <t>WHAT ARE WE LOOKING FOR? 
Open to undergraduate / graduate students (in a co-op program at their school) 
Good problem solving and analytical skills 
Programming skills, ideally in Python (C++ or Java are also acceptable) 
Solid SQL skills for querying relational databases (e.g., SAS, SQL Server, DB2, MySQL) 
Experience with common statistical and machine learning libraries in Python, R, Spark is a plus 
Familiarity with Hadoop Big Data ecosystem is a plus (e.g., Hive, Spark, Pig, Sqoop) 
Ability to communicate highly technical material to general audience 
Background in Statistics, Mathematics, Actuarial Sciences, Computer Science, Electrical/Computer/Software Engineering or related field 
Quick learner, inquisitive by nature, likes to understand how things work 
High degree of personal initiative</t>
  </si>
  <si>
    <t>WORKING ENVIRONMENT: 
Business Casual Attire 
Office near King St. / Yonge St. financial nexus in downtown Toronto</t>
  </si>
  <si>
    <t>44 King Street West</t>
  </si>
  <si>
    <t>M5H 1H1</t>
  </si>
  <si>
    <t>https://waterlooworks.uwaterloo.ca/postings.htm?pId=5938</t>
  </si>
  <si>
    <t>Nancy</t>
  </si>
  <si>
    <t>Karnaos</t>
  </si>
  <si>
    <t>Data Analyst</t>
  </si>
  <si>
    <t>Rubikloud will be hosting an information session on Jan. 24, 2017 from 7:30 PM - 9:30 PM at Tatham Centre - 2218 A and B. Please plan to attend. Visit www.ceca.uwaterloo.ca/students/sessions.php to register. 
 </t>
  </si>
  <si>
    <t>Rubikloud is currently seeking a Data Analyst to extract insights out of a large and complex set of data, and use the insights to optimize the loyalty and promotion campaigns for our retail customers. We are looking for a "data lover", who is highly organized, analytical, creative, detail oriented and self-driven to join our team. You will be rewarded to work with a world-class team of data scientists and software engineers in the retail science and big data industry. 
 </t>
  </si>
  <si>
    <t>- Work cross-functionally with client solution, data science, and engineering to define, develop, and execute targeted campaigns to help retail customers to reduce churn and grow revenue 
- Manage day-to-day campaign activities which will include analyzing data, running tools and scripts, reviewing data output, compiling campaign reports, etc 
- Generate automated/ad-hoc campaign reports 
- Create and automate data analysis scripts 
- Modify and tune the machine learning pipelines 
- Perform data analysis/mining to identify insights for new campaign opportunities 
- Perform data sanity tests to identify errors in the data sources</t>
  </si>
  <si>
    <t>- Currently enrolled in an undergraduate degree program of Mathematics, Computer Science, Computer/Electrical Engineering, or Science 
- Experience in Python and SQL is a plus 
- Experience in using data visualization tool such as - Tableau/Qlikview is a plus 
- Experience using excel is a must 
- Detail oriented, organized and strong analytical skills 
- Ability to learn and adapt in a fast-paced environment 
- Self-motivated and independent 
- Excellent written and verbal communication skills 
- Ability to work in *nix</t>
  </si>
  <si>
    <t>15 Toronto Street</t>
  </si>
  <si>
    <t>Suite 1100</t>
  </si>
  <si>
    <t>M5C 2E3</t>
  </si>
  <si>
    <t>https://waterlooworks.uwaterloo.ca/postings.htm?pId=8723</t>
  </si>
  <si>
    <t>Tiffany</t>
  </si>
  <si>
    <t>Hsiao</t>
  </si>
  <si>
    <t>* Hiring Preference will be given to Canadian Citizens  
* Security Clearance Required - finger printing my be required 
 </t>
  </si>
  <si>
    <t>&lt;h2 style="margin: 0in 0in 6pt; text-align: justify;"&gt; &lt;span color:black="" lang="EN-CA" style="font-family:; font-size: 12pt;"&gt;Workplace&lt;/span&gt;&lt;span lang="EN-CA" new="" style="font-family:; font-size: 12pt;"&gt;&lt;o:p&gt;&lt;/o:p&gt;&lt;/span&gt;&lt;/h2&gt;
&lt;p style="margin: 0in 0in 6pt; text-align: justify;"&gt;&lt;span color:black="" lang="EN-CA" style="font-family:; font-size: 10pt;"&gt;The Communications Research Centre Canada (CRC) is the federal government's primary laboratory for research and development (R&amp;D) in wireless communications. It performs R&amp;D that advances the efficient exploitation of the radio spectrum and serves as the federal government's leading source of scientific knowledge and long-term technical advice, primarily to support the development of public policy and services for Innovation, Science and Economic Development Canada. The CRC is located in Ottawa, Ontario.  More details can be found at: &lt;/span&gt;&lt;span lang="EN-CA"&gt;&lt;a href="http://www.crc.gc.ca/"&gt;&lt;span arial="" style="font-family:; font-size: 10pt;"&gt;http://www.crc.gc.ca/&lt;/span&gt; &lt;/span&gt;&lt;span arial="" lang="EN-CA" style="font-family:; font-size: 10pt;"&gt;&lt;o:p&gt;&lt;/o:p&gt;&lt;/span&gt;&lt;/p&gt;</t>
  </si>
  <si>
    <t>&lt;h2 style="margin: 0in 0in 6pt; text-align: justify;"&gt; &lt;span color:black="" lang="EN-CA" style="font-family:; font-size: 12pt;"&gt;Positions&lt;/span&gt;&lt;span lang="EN-CA" new="" style="font-family:; font-size: 12pt;"&gt;&lt;o:p&gt;&lt;/o:p&gt;&lt;/span&gt;&lt;/h2&gt;
&lt;p style="margin: 0in 0in 6pt; text-align: justify;"&gt;&lt;span color:black="" lang="EN-CA" style="font-family:; font-size: 10pt;"&gt;The CRC has openings of co-op Master students in big data and cloud.  The candidates in these positions will conduct R&amp;D in data analytics and cloud computing for wireless communications and radio spectrum management. The R&amp;D tasks for the positions in big data include understanding project requirements in terms of data science and developing algorithms and software for cleaning, analyzing, and visualizing data. The tasks for the positions in cloud computing include migrating existing applications to the cloud and develop new applications related to wireless communications and radio spectrum management.&lt;o:p&gt;&lt;/o:p&gt;&lt;/span&gt;&lt;/p&gt;
&lt;p style="margin: 0in 0in 6pt; text-align: justify;"&gt;&lt;span color:black="" lang="EN-CA" style="font-family:; font-size: 10pt;"&gt;The positions of co-op Master students will be filled for the period from May 2017 to August 2017 with the possibility of extension from August 2017 to December 2017. The selection of candidates will be based on the qualifications listed below. &lt;o:p&gt;&lt;/o:p&gt;&lt;/span&gt;&lt;/p&gt;</t>
  </si>
  <si>
    <t>&lt;h2&gt; Education&lt;/h2&gt;
The candidates must be students in a Master program in the field of computer science, computer engineering, or related fields with a specialization in big data or cloud.
&lt;h2&gt; Knowledge for the positions in big data&lt;/h2&gt;
Knowledge in machine learning and statistics to solve practical problems. Specifically, the knowledge includes classifications, clustering, time-series analysis, regression, and anomaly detection. 
Knowledge in developing algorithms and software that detect patterns in multi-dimensional data, build predictive models, and visualize big data using tools such as Power BI. 
Knowledge in computer languages such as R, Python, and related the Integrated Development Environments (IDEs). 
Knowledge in the use of Spark or Hadoop. 
Experience in any of the above knowledge areas would be an asset.
&lt;h2&gt; Knowledge for positions in cloud computing&lt;/h2&gt;
Knowledge in cloud architecture and designing applications for the cloud, more specifically,
	 Knowledge in using cloud-based services to store, analyze, and visualize big data.
	 Knowledge in optimizing cluster-based data processing (ex: Hadoop, Spark) and storage services like relational databases and object storage databases (ex: data modeling and indexing)
	 Knowledge in developing web applications and Web Services.
Knowledge in OpenStack, AWS, Azure, Google Cloud, VMware, and other cloud-related systems, tools, and services, also with multiple programming languages, such as SQL, &lt;a href="http://searchsoa.techtarget.com/definition/Java"&gt;Java , C#, R, &lt;a href="http://searchenterpriselinux.techtarget.com/definition/Python"&gt;Python , and &lt;a href="http://searchenterpriselinux.techtarget.com/definition/PHP"&gt;PHP . 
 Skills and experience for all positions 
Experience in writing scientific articles and making technical presentations. 
Be creative and able to generate new ideas, effective interpersonal relationships and teamwork, and self-motivated and reliable.
&lt;h2&gt; Citizenship 
The candidates must be Canadian citizens or landed immigrant. 
 Contact&lt;/h2&gt;
&lt;h2&gt;Anyone interested in these positions must send his/her resume and a cover letter to Hazim Dawood through email: &lt;a href="mailto:Hazim.dawood@canada.ca"&gt;Hazim.dawood@canada.ca , you must also apply in WaterlooWorks&lt;/h2&gt;
&lt;h2&gt;Salary Information&lt;/h2&gt;
For co-op students: &lt;a href="http://www.tbs-sct.gc.ca/psm-fpfm/pay-remuneration/rates-taux/student-etudiants-eng.asp"&gt;http://www.tbs-sct.gc.ca/psm-fpfm/pay-remuneration/rates-taux/student-etudiants-eng.asp 
For post-doc: &lt;a href="http://www.nserc-crsng.gc.ca/Students-Etudiants/PD-NP/PDF-BP_eng.asp"&gt;http://www.nserc-crsng.gc.ca/Students-Etudiants/PD-NP/PDF-BP_eng.asp 
For Research Scientists: &lt;a href="http://publiservice.tbs-sct.gc.ca/pubs_pol/hrpubs/coll_agre/re/re06-eng.asp#toc233610912"&gt;http://publiservice.tbs-sct.gc.ca/pubs_pol/hrpubs/coll_agre/re/re06-eng.asp#toc233610912 
 </t>
  </si>
  <si>
    <t>^Security Clearance Required^Hiring Preference - Canadian^</t>
  </si>
  <si>
    <t>Hazim Dawood</t>
  </si>
  <si>
    <t>https://waterlooworks.uwaterloo.ca/postings.htm?pId=9722</t>
  </si>
  <si>
    <t>Intern, Innovation Center Silicon Valley - Engineers &amp; Data Scientists</t>
  </si>
  <si>
    <t>Palo alto</t>
  </si>
  <si>
    <t>PURPOSE AND OBJECTIVE 
The SAP Innovation Center Silicon Valley is looking for students with a passion for software engineering or data science and who love to create amazing things. We are working on diverse strategic projects, from creating new enterprise solutions with customers in an agile way, over making machines see and understand, to coming up with visionary technology prototypes around artificial intelligence. We are an interdisciplinary team with skills and experiences ranging from architecture, consulting, data science, visual &amp; interaction design, to engineering and we are looking for energetic students and graduates who want to join our team. 
If you are highly motivated and excited to work in a dynamic environment with changing tasks and responsibilities, brainstorming far away visions, creating beautiful software based on challenging requirements and tight timelines without much support due to the complexity of the technologies we interact with, then we are looking for you. 
We would be delighted to hear about the projects that you have worked on so far - impress us by sharing concepts, photos, screenshots, videos, code fragments of highlights of your work and e.g. your GitHub profile. 
What we offer you: 
- Work out of our open work space in the heart of Silicon Valley 
- Be part of a vibrant intern community on the SAP Palo Alto campus (monthly events, regular community lunches, networking sessions, expert presentations) 
- Connect with world leading software engineers, become part of the worldwide SAP network of experts, partners and customers, have a extraordinary executive visibility 
- Free lunch, ice cream, beverages and coffee, onboarding assistance and subsidy for public transport 
EXPECTATIONS AND TASKS 
- Strong enthusiasm and interest for new technologies and business models of the next generation 
- Dedication to prototype technology concepts with short turnaround times with various stakeholders 
- Being able to tackle complex technical challenges independently and as a member of small teams 
EDUCATION AND QUALIFICATIONS 
- Major in Software/Computer Engineering/Data Science or related fields 
- Extraordinary programming skills (e.g. C#, C++, Objective C, JavaScript, Java and/or HTML5) and/or 
Experience with machine learning &amp; artificial intelligence (computer vision, NLP, data science, etc.). 
- Enjoying ambiguous challenges, fast iterations and independent thinking 
- Having worked with various technologies during your studies but also independent of it (e.g. as an intern, as trainee, at a start-up or together with friends or just for fun), to demonstrate that youâ€™re driven to create beautiful &amp; valuable technology solutions.</t>
  </si>
  <si>
    <t>1. Working on prototyping upcoming technologies. 
2. Analyzing data sets and extracting knowledge from them. 
3. Build statistical models for specific operations. 
4. Validate the accuracy of existing statistical models and seek new methods to improve them. 
5. Reviewing analytical reports for accuracy and relevancy.</t>
  </si>
  <si>
    <t>1. Hands on experience in building machine learning applications. 
2. Communication skills that are targeted towards relaying analytical insights. 
3. Working in a software development environment and experiencing the development life cycle. 
4. Working with a variety of programming languages (Python, C#, etc.), some of which will be new. 
5. Critical thinking skills and the intuition to question certain patterns and correlations in data sets.</t>
  </si>
  <si>
    <t>&lt;table border="0" cellpadding="0" cellspacing="0" style="width:100.0%;" width="100%"&gt;
	&lt;tbody&gt;
		&lt;tr&gt;
			&lt;td&gt;Referral by a colleague that worked there in a previous co-op. I connected with my supervisor via email and set up several Skype interviews after sending my resume.&lt;/td&gt;
		&lt;/tr&gt;
	&lt;/tbody&gt;
&lt;/table&gt;</t>
  </si>
  <si>
    <t>3410 Hillview Avenue</t>
  </si>
  <si>
    <t>2173 Software Engineers and Designers</t>
  </si>
  <si>
    <t>https://waterlooworks.uwaterloo.ca/postings.htm?pId=372</t>
  </si>
  <si>
    <t>Till</t>
  </si>
  <si>
    <t>Pieper</t>
  </si>
  <si>
    <t>Software Development Engineering - Seattle</t>
  </si>
  <si>
    <t>Seattle</t>
  </si>
  <si>
    <t>Washington</t>
  </si>
  <si>
    <t>Please apply directly to:  https://www.amazon.jobs/en/jobs/429061 AND to JobMine.</t>
  </si>
  <si>
    <t>We hire students interested in Software Development Engineering into our technical teams based in North America. Our primary placement is in Seattle at our Corporate Headquarters, with opportunities in our Vancouver, BC and Toronto, ON offices. As a member of the Amazon development team, you'll be given the opportunity to have direct impact and lead mission critical projects early in your career.</t>
  </si>
  <si>
    <t>Lots of teams in North America are hiring Software Development Engineers. Many of our technologies overlap - you'd be hard pressed to find a team that isn't using Amazon Web Services (AWS), touching the catalogue, or iterating services to better personalize for the customer. Below is a small snapshot of potential work content provided to give you some of big ideas you could work with at Amazon. 
 </t>
  </si>
  <si>
    <t>Retail 
The software we write and the systems we own enable over 50 million customers worldwide to order anything from a pin to a piano with the click of a mouse! Every aspect of our business interacts with our systems. We're the hub of Amazon's massive, worldwide service-oriented architecture. 
Devices 
Amazon has produced groundbreaking devices like Fire tablets, Fire TV, Kindles, and the Amazon Echo. What will you help us create? You will engage with an experienced cross-disciplinary staff to conceive, design, and bring to market innovative devices and services. We work with an internal interdisciplinary team and outside partners to drive key aspects of product definition, execution and test. 
AWS 
AWS is a unique place where you can design and build innovative technologies in a very large distributed computing environment and help lead fundamental changes in the industry. We build distributed storage, index and query systems that are scalable, fault-tolerant, low cost, and easy to manage and use. These are exciting times in our space - we are growing fast, but still at an early stage and working on ambitious new initiatives where an engineer at any level can have significant technical and business impact. We're looking for developers with a passion for solving difficult problems in distributed systems, high performance storage systems, and database internals - experience with parallel query processing, distributed caching, or transaction processing are all big pluses.  
Recommendations  
Amazon tailors customer recommendations through a variety of machine learning and heuristic based algorithms that you can help shape. Not only will you be exposed to the cutting edge of machine learning research, you'll also be creating services to run these predictions on distributed systems at incredible scale and speed. You will spend your time as a hands-on engineer. You will play a key role in building software products and features from the ground up. You will use a wide range of technologies, programming languages and systems. Your responsibilities will include all aspects of software development.  
Fulfillment and Operations 
Fulfillment is at the heart of the Amazon experience. We deliver millions of products to hundreds of countries worldwide. With more than 123 Fulfillment Centers globally, Amazon Fulfillment is growing at a pace that requires the best and brightest talent to be brought in to our company to help us continue to make history. We manage the software and infrastructure which powers Amazon's world-class fulfillment engine. We work on automation, machine vision, robotics, and machine learning. Our data and services support Amazon catalog, inventory and labor management systems. These systems constitute the backbone of Amazon ranging from the tens of millions of items in the catalog, hundreds of millions of items of inventory to billions of transactions a year! Every item that comes into the fulfilment center and is delivered to a customer moves through our platform. We take ownership for what we do - whether we're developing a new technology in-house or launching a new Fulfillment Center.  
New Projects and Expansions 
New countries, new products, new teams. Amazon is always innovating on behalf of our customers. By joining a team within this group, your code would add value to the next frontier of Pioneering at Amazon.</t>
  </si>
  <si>
    <t>440 Terry Ave N</t>
  </si>
  <si>
    <t>4th Floor</t>
  </si>
  <si>
    <t>98109</t>
  </si>
  <si>
    <t>https://waterlooworks.uwaterloo.ca/postings.htm?pId=385</t>
  </si>
  <si>
    <t>Crystal</t>
  </si>
  <si>
    <t>Foo</t>
  </si>
  <si>
    <t>Software Development Engineering</t>
  </si>
  <si>
    <t>Sunnyvale</t>
  </si>
  <si>
    <t>Apply online at https://docs.google.com/forms/d/e/1FAIpQLSfteqR3XRURQt4EoiK8MnRVNUINlJt7igqR70v8OTgu_F7qsA/viewform?c=0&amp;w=1  
 AND in WaterlooWorks in order to be considered for this position.
 </t>
  </si>
  <si>
    <t>If you are looking to launch your career, what better place than Yahoo. We are looking for great talent - front-end and back-end Software Developers, UX Designers, and Product Engineers that can contribute to the development of our exciting next-generation products. If you are excited about the overall lifecycle of a product - building, coding, testing, launching and learning, this is the place to be. We are looking for problem solvers, the capability to work independently as well as with a team, and the willingness to learn from our leadership.</t>
  </si>
  <si>
    <t>Design, develop, code and test software systems or applications for software enhancements and new products; revise and refine as required 
Participate in agile development of project timelines, implementation design specifications, system flow diagrams, documentation, testing and ongoing support of systems 
Recommend modifications to processes and procedures, and contribute to best practices, architecture, and implementations 
Promote and solicit ideas within project teams</t>
  </si>
  <si>
    <t>Actively pursuing a BS, MS, or PhD in Computer Science or related major, and strong record of academic achievement 
Knowledge of software engineering processes, agile framework, tools (e.g.: programming proficiency in a language, preferably Java, C++), methods, test development, algorithms and data structure 
Familiarity with object-oriented programming concepts, large-scale software architecture, networking and distributed systems, and UNIX/Linux environments 
Experience in one or many of the following is a plus: 
- Front-end language: HTML, CSS, JavaScript, Node.JS, Angular, JS Framework (JQuery or YUI) 
- Back-end experience (Grid, Hadoop, etc.) 
- Familiarity with Perl, PHP, Python, Ruby, LAMP 
- Experience building or maintaining databases (Oracle, mySQL, Hive, etc.) 
- Secure Coding and Software Reverse Engineering 
- Cryptography and cryptographic protocols 
- Cross-browser, cross-platform coding 
- Large-scale, large-user base website development experience 
- Data mining, machine learning, AI, statistics, information retrieval, linguistic analysis 
- Strong mathematical background 
- Internship experience at a tech company</t>
  </si>
  <si>
    <t xml:space="preserve"> 
Compensation is competitive with the valley 
Free food, snacks, shuttles, etc 
Mentorship &amp; training provided</t>
  </si>
  <si>
    <t>701 First Avenue</t>
  </si>
  <si>
    <t>94089</t>
  </si>
  <si>
    <t>https://waterlooworks.uwaterloo.ca/postings.htm?pId=483</t>
  </si>
  <si>
    <t>Chris</t>
  </si>
  <si>
    <t>Chan</t>
  </si>
  <si>
    <t>Data Developer</t>
  </si>
  <si>
    <t>WatrHub Inc. is the award-winning big data startup that collects, classifies and analyzes terabytes of water data from all over the web in order to bring more advanced technologies to our water infrastructure and solve the world's water challenges. We extract the relevant 1% of from the data stream to create insights and data visualizations for our customers using our clever in-house algorithms. Water affects everyone and everything, so your work here is more meaningful than completing another to-do list app or twitter sentiment analysis. 
Our talented team is 50% Waterloo grads and we want to work with the best. We are looking for ambitious, resourceful Engineers, who will roll up their sleeves with the latest machine learning models and classification techniques. Our co-ops have won national awards for their contribution here and we are not afraid to recognize and credit our inventive team members. 
WatrHub is one of the most unique startups in North America. We are using leading-edge machine learning to palpably disrupt the ages-old world of water infrastructure to save our cities from water disasters and shortages. This challenge requires a hybrid team and tech stack beyond the traditional boundaries of the industry. We are looking for an action-biased Engineer who loves fast iterations, deep data integrations and producing high-visibility features for our customers. 
WatrHub was named one of the Top 3 Innovative Companies by Water Canada and were winners at the global water startup challenge, ImagineH20. We have been featured on Mashable, BNN, the Globe &amp; Mail and been honoured by Ontario Premier Kathleen Wynne for our approach to accelerating water technologies through data. See for yourself(video link: http://bit.ly/1gYMvgz)! 
 </t>
  </si>
  <si>
    <t>Some challenges completed by our most recent co-op students:
	 Working knowledge of and familiarity with various statistical machine learning models (SVM, Neural Networks, Bayesian, etc) and Natural Language Processing are key
	 Create a custom PDF parser utilizing Natural Language Processing paradigms to extract high-value data from unstructured sources
	 Create and improve an Elasticsearch API layer on top of our MongoDB database in order to step-up our search and filtering capabilities by an order of magnitude
	 Implement a new set of TF-IDF classifiers across a newly-architected distributed cloud architecture that runs at 8x the previous iteration and flags new data formats encountered, in real-time
	 Design the ideal schema and cloud infrastructure to support our data roadmap
</t>
  </si>
  <si>
    <t>Our Tech Stack: Python including NLTK and scikit-learn, Nutch, Django, MongoDB, Hadoop, MapReduce, Node.js, Elasticsearch and Bootstrap 3. We also use Tessaract, Selenium, Sphinx, Flask and Git. We move quickly and deploy to AWS multiple times a day in a Continuous Integration environment.
	 Working knowledge of and familiarity with various statistical machine learning models (SVM, Neural Networks, Bayesian, etc) and Natural Language Processing are key
	 Experience working with large structured and unstructured data sets from multiple sources is a plus
	 Proactive attention to detail: Ability to pick up on performance and scalability issues quickly
	 You are smart, creative, eager to learn at every opportunity, and thrive in fast-paced and high-energy environments
	 You love what you do and you want to be part of a special kind of social impact startup
 Extra consideration given to Velocity residents/alumni or recommendations from our previous co-op students</t>
  </si>
  <si>
    <t>7 Reasons why our students consistently rate us their best co-op experience:
	 Flexible Work Hours: We know your most productive hours might not be between 9 and 5
	 Recognition: Get rewarded through competitive salary, fitness benefits, transportation stipend and a desirable bonus structure
	 Training: We grant you access to paid online courseware and we will send you to hackathons of your choice to challenge your skills
	 Environment: Get 1:1 time with our successful founders and explore our co-working space, teeming with entrepreneurs and developers with a passion for social impact
	 Location: In the heart of the city, free lunches and steps from the Bathurst Subway Station
	 Forum Fridays: A team outing where we step back, you can voice your ideas, challenge our strategy and have a greater impact on our culture (and we change the venue every week)
	 A Meaningful Mission: making water a more sustainable resource now and for the future - that's more impactful to our planet than any other job you will have
</t>
  </si>
  <si>
    <t>720 Bathurst St</t>
  </si>
  <si>
    <t>M5S 2R4</t>
  </si>
  <si>
    <t>https://waterlooworks.uwaterloo.ca/postings.htm?pId=730</t>
  </si>
  <si>
    <t>Sunit</t>
  </si>
  <si>
    <t>Mohindroo</t>
  </si>
  <si>
    <t>Kitchener</t>
  </si>
  <si>
    <t>Do you like big data? How do you feel about skunk works? 
Thomson Reuters Labs- Waterloo Region is located in partner alley at Communitech, sharing an open and collaborative workspace with industry greats such as Canon, Google, Microsoft, TD, Canadian Tire, and Deloitte. What do we do? We experiment. We play with big data sets to discover what new products, services, or analysis we can create for our customers. 
You might be familiar with Reuters News, but you might not know that Thomson Reuters is also one of the leading sources of information for the world's top companies in finance, risk, legal, tax and accounting, intellectual property and science, and media. The best part? We have data. Lots and lots of data. 
Come play with us. 
Learn from Data Scientists in Waterloo and our sister-lab in Boston. Pick the brains of PhD's and Masters grads with experience in big data, statistics, machine learning, natural language processing, artificial intelligence, and data visualization. 
Thomson Reuters Labs -Waterloo Region partners with internal teams, external customers, and third parties, such as start-ups and academics, creating rapid prototypes and data-driven innovations that land in the hands of real users in just a few short weeks. 
Thomson Reuters is committed to building a diverse workforce representative of the communities we serve. We rely on diversity of culture and thought to deliver on our goals, and to do that, we seek talented, qualified employees regardless of race, gender, national origin, religion, sexual orientation, disability, age or any other protected classification. Accommodation will be provided in all parts of the recruitment and assessment process. Applicants need to make their needs known in advance. 
At Thomson Reuters, we believe what we do matters. We are passionate about our work, inspired by the impact it has on our business and our customers. As a team, we believe in winning as one collaborating to reach shared goals, and developing through challenging and meaningful experiences.  With over 60,000 employees in more than 100 countries, we work flexibly across boundaries and realize innovations that help shape industries around the world.  Making this happen is a dynamic, evolving process, and we count on each employee to be a catalyst in driving our performance - and their own.  More information about Thomson Reuters can be found on: www.thomsonreuters.com.</t>
  </si>
  <si>
    <t>Key Responsibilities 
We are currently seeking a passionate Data Scientist with an entrepreneurial spirit to join our Lab in Waterloo. You are driven and resourceful, capable of building data-driven insights that address complex current and future business problems. In this role, you will demonstrate the art of the possible and have significant and direct impact on our company's products.</t>
  </si>
  <si>
    <t>Qualifications 
 Undergraduate or graduate student in a related technical field, such as computer science, statistics, finance, applied mathematics or a related discipline. 
 Experience producing and rapidly delivering minimum viable products. 
 Experience in one or more of: 
o text mining or data mining 
o big data 
o machine learning 
o data visualization 
 Experience working with programming and scripting languages such as: 
o Python 
o R 
o Java 
o C# 
o Scala 
 Experience with relational, NoSQL, or Graph databases. 
 Bonus: 
o Big data analytics (Hadoop, Hive, NoSQL, Spark, Shark, Hive, Mahout, Impala, Solr, HBase, Pig, Cascading)</t>
  </si>
  <si>
    <t>located in Kitchener ON</t>
  </si>
  <si>
    <t>https://waterlooworks.uwaterloo.ca/postings.htm?pId=1004</t>
  </si>
  <si>
    <t>Fiel</t>
  </si>
  <si>
    <t>Laurendeau</t>
  </si>
  <si>
    <t>New York</t>
  </si>
  <si>
    <t>&lt;span class="PSTEXT" id="UW_CO_JOBDTL_VW_UW_CO_JOB_DESCR"&gt;Noom, Inc. is a mobile solutions company focused on preventative health. 
Noom's research-backed products help people achieve real, positive outcomes. Noom was awarded a grant from the National Institutes of Health (NIH) and was also recently selected as one of seven healthcare startups chosen to participate in the 2014 New York Digital Health Accelerator (NYDHA). 
Noom's apps boast more than 32 million installs worldwide and its flagship app, Noom Coach for Android, has been the #1 top grossing Health and Fitness App since 2012 in the Google Play Store. Noom has offices in New York City, Berlin, Seoul and Tokyo.&lt;/span&gt;</t>
  </si>
  <si>
    <t>&lt;span class="PSTEXT" id="UW_CO_JOBDTL_VW_UW_CO_JOB_DESCR"&gt;Noom is the most advanced wellness system in existence: a system that is constantly learning and weighing the thousands of factors that go into weight loss and behavioral change in a way that no team of humans could possibly handle. If you're interested in taking on the toughest problems at the intersection of machine learning, wellness, and behavioral psychology, come join us! We are building a team of top engineers to work on problems that nobody else is thinking about to make a real impact in the lives of millions of people. &lt;/span&gt;</t>
  </si>
  <si>
    <t>&lt;span class="PSTEXT" id="UW_CO_JOBDTL_VW_UW_CO_JOB_DESCR"&gt;Currently obtaining, or recently completed BS/MS degree in computer science, math, or related technical field. If you love tackling hard problems, want to work in an environment where you know exactly how critical your contribution is to the company, and you get a little high from finishing things better and faster than anyone else, we want you! 
Here are some technologies that we work with on a daily basis (they're not pre-requisites, just fun things we use right now, and the list will likely change as we grow): Android, iOS, MySQL, Hadoop, git, Java, Python and GWT. If you've never worked with some of them, that's totally cool--you can learn them here. The most important thing is a love of creating great software and making a real, quantifiable impact.&lt;/span&gt;</t>
  </si>
  <si>
    <t>&lt;span class="PSTEXT" id="UW_CO_JOBDTL_VW_UW_CO_JOB_DESCR"&gt;-We have an amazing chef who provides delicious and healthy meals every day. She also prepares breakfast and snacks. We eat lunch together everyday and although we're small, the lunch table virtually looks like the UN, representing no less than 11 countries. 
-Noom is featured in Crain's Best Places to Work 
-Great NYC office location in the Chelsea district of Manhattan, close to public transportation. 
-Relocation to NYC and free temporary housing available in central NY for the duration of the internship 
-Professional Development: show off your latest projects and demos during our weekly TGIF and bring your brilliant ideas to our Hackathons. 
-Make impact not only in the product and company, but also by improving the health and well-being of our millions of users&lt;/span&gt;</t>
  </si>
  <si>
    <t>229 W 28th Street</t>
  </si>
  <si>
    <t>9th Floor</t>
  </si>
  <si>
    <t>https://waterlooworks.uwaterloo.ca/postings.htm?pId=1326</t>
  </si>
  <si>
    <t>Kristen</t>
  </si>
  <si>
    <t>Henkel</t>
  </si>
  <si>
    <t>&lt;span class="PSTEXT" id="UW_CO_JOBDTL_VW_UW_CO_JOB_DESCR"&gt;Our Software Engineers are responsible for keeping Square simple and making our users faster and smarter by giving them a designed payments experience and rich data surrounding each transaction. We're looking for smart engineers of all shapes and sizes, capable and excited about building world-class software and solving hard problems. Our challenges span many technologies, from web and mobile applications (iOS, Android) to server-side development (Java and/or Ruby).  Our engineers work on small teams with people across engineering, product, and creative, building software that is reliable, fast, responsive, and beautiful.  &lt;/span&gt; 
 </t>
  </si>
  <si>
    <t>&lt;span class="PSTEXT" id="UW_CO_JOBDTL_VW_UW_CO_JOB_DESCR"&gt;- Design: Implement pixel perfect designs that defy user expectations 
- Reliability: Ensure Square works right, every time, by using testing, continuous integration, and in-depth code reviews 
- Security: Create interactions and APIs that reinforce trust, increase security, and make it harder to do the wrong thing 
- Analytics: Collect all the data around every transaction and turn it into tools that help our users 
- Products: Envision entire new products, features, and flows that are inspired, considered, and magical 
- Fraud: Make quick decisions on millions of dollars which requires sound judgement, thorough diligence and passion for detecting bad actors and preventing loss 
- Machine Learning: Build and refine powerful machine learning models that automate decisions, prioritize our work, and change the behavior of Square's products in real time&lt;/span&gt;</t>
  </si>
  <si>
    <t>&lt;span class="PSTEXT" id="UW_CO_JOBDTL_VW_UW_CO_JOB_DESCR"&gt;- Begun pursuing a degree in Computer Science, Electrical Engineering, Math or related technical field, graduating between December 2016 and June 2019. 
- Programming experience in one or more object-oriented languages, including: C, C++, Objective-C, Java, Ruby, Scala, Go, and/or Python. 
For Software Engineers pursing Bachelor's, Master's, or PhD degrees, graduating between December 2016 and June 2019. Opportunities available in San Francisco, CA and Waterloo, ON (Canada).&lt;/span&gt;</t>
  </si>
  <si>
    <t>https://waterlooworks.uwaterloo.ca/postings.htm?pId=1375</t>
  </si>
  <si>
    <t>Sarah</t>
  </si>
  <si>
    <t>Chua</t>
  </si>
  <si>
    <t>&lt;span class="PSTEXT" id="UW_CO_JOBDTL_VW_UW_CO_JOB_DESCR"&gt;Our Software Engineers are responsible for keeping Square simple and making our users faster and smarter by giving them a designed payments experience and rich data surrounding each transaction. We're looking for smart engineers of all shapes and sizes, capable and excited about building world-class software and solving hard problems. Our challenges span many technologies, from web and mobile applications (iOS, Android) to server-side development (Java and/or Ruby).  Our engineers work on small teams with people across engineering, product, and creative, building software that is reliable, fast, responsive, and beautiful.  &lt;/span&gt;</t>
  </si>
  <si>
    <t>&lt;span class="PSTEXT" id="UW_CO_JOBDTL_VW_UW_CO_JOB_DESCR"&gt;- Design: Implement pixel perfect designs that defy user expectations 
- Reliability: Ensure Square works right, every time, by using testing, continuous integration, and in-depth code reviews 
- Security: Create interactions and APIs that reinforce trust, increase security, and make it harder to do the wrong thing 
- Analytics: Collect all the data around every transaction and turn it into tools that help our users 
- Products: Envision entire new products, features, and flows that are inspired, considered, and magical 
- Fraud: Make quick decisions on millions of dollars which requires sound judgement, thorough diligence and passion for detecting bad actors and preventing loss 
- Machine Learning: Build and refine powerful machine learning models that automate decisions, prioritize our work, and change the behavior of Square's products in real time &lt;/span&gt;</t>
  </si>
  <si>
    <t>1455 Market Street</t>
  </si>
  <si>
    <t>https://waterlooworks.uwaterloo.ca/postings.htm?pId=1379</t>
  </si>
  <si>
    <t>Rapid Prototype Developer</t>
  </si>
  <si>
    <t>The Rapid Prototype Developer (co-op) will produce high quality technology requirements and leverage appropriate tools to rapidly implement usable prototypes and proof-of-concept software.   Responsibilities will also include the need to determine feasibility, to eliminate risks, to refine technical requirements, to evaluate performance, and to validate market and business assumptions through technology. 
 </t>
  </si>
  <si>
    <t>Specific Responsibilities: 
* Create innovative solutions to overcome real world obstacles 
* Design and develop software and tools to solve challenging problems 
* Develop rapid prototypes to validate solutions in practical deployments 
* Apply analytic techniques and statistical methods to transform data into value 
* Assist with efficient technology transfer of concepts to products 
* Generate creative solutions to development challenges 
Core Competencies: 
* Creativity 
* Results, Focus and Accountability 
* Initiative 
* Quality/Attention to Detail 
* Subject Matter Expertise - Consultancy 
 </t>
  </si>
  <si>
    <t>Required Qualifications: 
* Python scripting language 
* Java SE programming 
* Comfortable working in a dynamic environment with changing priorities. 
* Ability to quickly learn and efficiently develop in both proprietary and open technology platforms 
* Knowledge or interest in applying machine learning algorithms to solve real-world problems is an asset 
* Prototyping and proof-of-concept development skills 
* Foundation of statistical analytics 
* Basic data analytics skills 
* Knowledge of advanced Python and Java SE programming is an asset 
* Development in Mobile phone applications (Android and iOS) 
* Experience with sensors such as accelerometer, gyroscope and GPS. 
* Passionate about making transportation safer, smarter, and greener! 
* Strong verbal and written communication skills&lt;!-- UW_CO_JOBDTL_VW_UW_CO_JOB_DESCR --&gt;</t>
  </si>
  <si>
    <t>435 King Street North</t>
  </si>
  <si>
    <t>N2J 2Z5</t>
  </si>
  <si>
    <t>https://waterlooworks.uwaterloo.ca/postings.htm?pId=1549</t>
  </si>
  <si>
    <t>Jeannie</t>
  </si>
  <si>
    <t>Barbu</t>
  </si>
  <si>
    <t>R &amp; D Developer</t>
  </si>
  <si>
    <t>In addition to the information given below, please view the following website for more details regarding IFDS and our co-op recruiting: www.ifdsgroup.ca/internship/  
Working from our offices in the heart of Toronto's financial district, an IFDS Research and Development Co-op allows for interaction with cutting edge new technology and self-guided work assignments. There are multiple projects that you could potentially work on based on your interest and skill sets. The team actively involves students in the design of solutions and you will learn effective architecture designs and implementations from senior developers and software architects. Upon completion of the placement, you will have gained practical hands on experience with full-stack web development, frameworks such as Ruby on Rails, Meteor.js, React.js and more, and techniques/patterns such as Agile methodologies. 
This opportunity within the IFDS R&amp;D team allows for a `start-up' style fast paced development environment without losing all the benefits of being part of a larger company.   
The R&amp;D team has received numerous financial services awards and has several patents granted or pending grant.  
Some previous R&amp;D projects were:  
-  ID scanning software (signing into an app with your Passport or Driver's License) 
-  Google Cardboard virtual presentation using Unity and Blender 
-  Location tracking with Estimote beacons 
-  Gesture controlled human-computer interface using the Microsoft Kinect 
-  Automated object recognition and scanning for a surface table scanner 
-  Image recognition algorithms and Optical Character Recognition 
-  3D Graphics with Leap Motion and Oculus Rift  
Position Overview:   
-  An immediate member of the Research &amp; Development team working on prototypes with new frameworks/languages, natural language processing, wearable technology, deep learning, Block-chain experimental application research, and data visualization projects 
 </t>
  </si>
  <si>
    <t>General Roles:  
-  Responsible for evaluating new technologies and products 
-  Software development adhering to IFDS software development programming standards and methodology 
-  Able to present and discuss solutions with both technical and non-technical staff</t>
  </si>
  <si>
    <t>Competencies:  
Critical  
-  Enrolled in Postsecondary education in Computer Science or related field 
-  Experience in information technology with programming experience in Java or JavaScript 
-  Passion for coding, creating new and exciting programs 
-  Ability to work independently and also able to take direction, communicate and contribute to a team 
-  Strong Conceptual abilities 
-  Strong interpersonal and verbal/written communication skills 
Important:  
-  Good OOA and OOP experience 
-  Working experience with full software development life cycle 
-  Experience with Web technologies: HTML, JavaScript, JSON, AJAX 
-  Knowledge of the latest trends in web development and new technologies  
-  Eagerness to learn new frameworks and languages and to work in a fast-paced environment 
Beneficial:  
-  Experience with Ruby On Rails, Node.JS, GitHub, or Java  
-  Knowledge of Hadoop and MapReduce coding 
-  Experience in SQL Databases</t>
  </si>
  <si>
    <t>30 Adelaide Street East</t>
  </si>
  <si>
    <t>Suite 1</t>
  </si>
  <si>
    <t>M5C 3G9</t>
  </si>
  <si>
    <t>https://waterlooworks.uwaterloo.ca/postings.htm?pId=1563</t>
  </si>
  <si>
    <t>Chin</t>
  </si>
  <si>
    <t>Hsu</t>
  </si>
  <si>
    <t>Data Science</t>
  </si>
  <si>
    <t>&lt;span class="PSTEXT" id="UW_CO_JOBDTL_VW_UW_CO_JOB_DESCR"&gt;Uber Data Science is looking for world class data science interns to join its Data Science Platform, a group responsible for building, scaling, and centralizing the data science workflows throughout the company. Specifically, we have opportunities for world-class timeseries modelers, machine learning specialists, and experimentalists to come on-board and make an immediate impact. 
To date, Uber has been hard at work building a global transportation fabric that spans the globe, and data science lies at the heart of it. The Data Science Platform lies at the foundation of this success- you'll be working in cross-functional teams of engineers, scientists, and product professionals on projects like Uber's anomaly detection and intelligent monitoring group, its experimentation platform, or its machine learning model development and deployment platform. &lt;/span&gt;</t>
  </si>
  <si>
    <t>&lt;span class="PSTEXT" id="UW_CO_JOBDTL_VW_UW_CO_JOB_DESCR"&gt;In this role, you'll be building world-class solutions in one of the following areas: 
- Experimentation: You'll bring a scientist's mindset to every company action. From driving understanding Uber's canon of metrics to providing the tools and features to help every Uber employee design, execute, and analyze their experiments, this is the perfect role for someone with a deep passion for doing science at scale. 
- Intelligent Monitoring: Bringing the Uber level of excellence to engineering reliability means predicting outages before they occur. If you've got expertise in anomaly detection, timeseries modeling, or root cause analysis and a passion for quality, this is the right group for you. 
- Machine Learning: Centralizing the training, testing, and deployment of Uber's predictive models creates massive leverage and impact throughout the company. The Machine Learning group is responsible for intelligent, highly performant, highly scalable modeling implementations, baked into a user-friendly platform- if you like to build and have deep domain expertise, the Machine Learning group is the right fit for you. 
- Data Modeling: Helping to define actionable, intelligent business metrics that inform and power Uber's decision-makers. Provide a comprehensive view of how Uber's various products, experiments, and business units interact with and influence each other. &lt;/span&gt;</t>
  </si>
  <si>
    <t>&lt;span class="PSTEXT" id="UW_CO_JOBDTL_VW_UW_CO_JOB_DESCR"&gt;HERE ARE THE KINDS OF SKILLS WE'RE LOOKING FOR: 
- Current students pursuing a graduate degree in computer science or a quantitative domain plus hands-on software engineering and data science experience.  Technical understanding must go from the highest abstractions down to the metal. 
- Prior professional/internship experience delivering, scaling, and owning highly successful and innovative data science products with your fingerprints all over them - you're extremely proud of what you've accomplished. 
- Demonstrable proficiency in coding (Python, Sparq, R preferred) and programming concepts, combined with the enthusiasm and passion to build. 
- An ability to connect the deep domain expertise of the researcher with the pragmatism and scrappiness of the entrepreneur- you're a true generalist. 
- Demonstrable expertise building modeling and data science tools and platforms- you want to own the workflows of how Uber does data science. 
- Demonstrable deep domain expertise in your area of choice- we're looking to build teams that inspire each other to teach and be taught with their skills. 
- A high bar across the board - from your own contributions to the people you work with to the products you work on 
- A 'driver' personality - biased toward action, great collaborator and master disambiguator/simplifier - constantly pushing toward clarity and delivery. 
- Grittiness.  You never hesitate to roll up your sleeves and tackle something hands-on, you persevere when others fall away. 
- Finger-tippiness with data:  you just go get the data you need with no muss/fuss and can whip it into an insightful story with no help.  You know how to leverage data to make decisions without getting stuck in paralysis by analysis. 
Internship/co-ops are a minimum of 12-weeks in length in our San Francisco headquarters. 
Applicants MUST be returning to at least one semester of school upon completion of the internship at Uber. &lt;/span&gt;</t>
  </si>
  <si>
    <t>&lt;span class="PSTEXT" id="UW_CO_JOBDTL_VW_UW_CO_JOB_DESCR"&gt;- Competitive hourly pay. 
- Catered meals and unlimited snacks. 
- Monthly housing stipend, reimbursement for cell phone bill and credits for Uber rides. 
- The rare opportunity to change the world such that everyone around you is using the product you built. We're not just another social web app, we're moving real people and assets and reinventing transportation and logistics globally. 
- Sharp, motivated co-workers in a fun office environment. 
- Opportunity for full time employment upon successful completion of the internship.&lt;/span&gt;</t>
  </si>
  <si>
    <t>Cancelled Filled Elsewhere</t>
  </si>
  <si>
    <t>1455 Market St</t>
  </si>
  <si>
    <t>https://waterlooworks.uwaterloo.ca/postings.htm?pId=1580</t>
  </si>
  <si>
    <t>Thomas</t>
  </si>
  <si>
    <t>Hughes</t>
  </si>
  <si>
    <t>Software Engineering - Toronto</t>
  </si>
  <si>
    <t>At this point in your education, you know that you've found your passion in building software. Now, you're looking for a place to put your skills to use and work with a fantastic team. 
At PagerDuty, we are building an incident management system to help IT operations groups detect and pro-actively respond to issues. Startups, Fortune 500 companies, and everything in-between rely on us to alert them quickly when they have operational troubles. We are not afraid to use the the latest and greatest tools and languages for our live production applications. We're looking for a Co-Op engineer to help us continue scaling our product and delivering great experiences directly to our customers. 
We've got a solid web code base with high code coverage, but we have many more features to add as we continue our growth as a company. 
Our Toolset (Are you interested in learning about these?) 
Languages: mainly Ruby on Rails, Scala, Elixir, Swift, Objective C (iOS), Java (Android) and more! 
Back-end: Kafka, Percona XtraDB (MySQL), Cassandra, CouchDB 
Front-end: Backbone.js, Ember.js, CoffeeScript and ES6 
Technologies: Distributed Systems, Databases, High Availability Systems, Machine Learning, Streaming Systems 
We don't require or expect you to know any of these! 
 </t>
  </si>
  <si>
    <t>You will get a chance to work our web, API and back-end code bases as well as any open-source repositories that back them. 
* Build and ship new customer-facing features (Past interns have completed their first production deploy on their first day!) 
* Collaborate with product and UX to deliver the highest quality web experience 
* Participate in code reviews for your fellow team members 
 </t>
  </si>
  <si>
    <t>You are excited to tackle the difficult challenges of building highly available distributed systems and the responsibilities that come with developing mission critical software. 
* Fearlessly self-driven 
* Empathetic - you can clearly communicate your thoughts and opinions to others 
* Passionate about high quality, maintainable and testable code 
* Solid grasp of computer science fundamentals 
* Desire to build reliable and highly scalable back-end systems 
We don't require candidates to have prior experience with Scala, Ruby, and the rest of our stack, but we do expect candidates to have an insatiable desire to learn and be confident coders. 
 </t>
  </si>
  <si>
    <t>* Competitive compensation 
* Catered lunch every day 
* Monthly company-wide hack-days 
* Tea, coffee, soda, juice, cold brew -- beverages for every mood 
* Well stocked kitchen 
* 15-inch MacBook Pro and a 27-inch Apple display 
* Electric adjustable standing desks 
 </t>
  </si>
  <si>
    <t>260 Queen Street West</t>
  </si>
  <si>
    <t>3rd floor</t>
  </si>
  <si>
    <t>M5V 1Z8</t>
  </si>
  <si>
    <t>https://waterlooworks.uwaterloo.ca/postings.htm?pId=1969</t>
  </si>
  <si>
    <t>Alexandria</t>
  </si>
  <si>
    <t>Williams</t>
  </si>
  <si>
    <t>Software Developer</t>
  </si>
  <si>
    <t>Organization Profile 
DIVE Networks is a Toronto-based software startup that builds a real-time news network for Brands and Organizations. Our products entertain, inspire and inform customers by visualizing brand-relevant data in beautiful, useful, and insightful ways. We love hiring co-op students; our product team is mostly Waterloo grads, so we know the makings of a great co-op term. You'll get to learn about functional programming, distributed systems, and how to ship code while having fun in a real startup. If you're interested in being part of a small software startup and shaping a product in its early stages then this is a great opportunity for you. 
We hire students who take pride in building great software, enjoy honing their craft, and love to learn new things. 
Job Summary 
Be a key player in a small, scrappy, entrepreneurial product development team. Design, build, and operate software products using Clojure, ClojureScript, JavaScript, HTML, CSS, and animation technologies.  Delight customers by building high-quality features and shipping into production every day. 
 </t>
  </si>
  <si>
    <t>Typical Job Responsibilities 
- Assist in bringing new customers on-board. 
- Implement new end user experience features in ClojureScript, JavaScript, HTML, and CSS. 
- Use Python and Django to extend the product management infrastructure with new features. 
- Design and implement scalable data ingest and data processing infrastructure using Clojure and Postgres. 
- Diagnose and fix product defects, and build quality assurance automation to detect and prevent defects. 
 </t>
  </si>
  <si>
    <t>- Desire and ability to thrive in a startup environment. We move fast, with minimal structure, and lots of uncertainty. You need to be a self-starter and self-driven. 
- Passion for building simple, elegant software products. We'd love to see your github profile or links to things you've built. 
- You MUST be a solid coder in at least one programming language. We use Clojure, ClojureScript, Python, and BASH, and you can learn these on the job if you are solid on another language already. 
- Bonus: experience with functional programming; decent understanding of statistics; working knowledge of machine learning algorithms; real world experience building robust distributed systems. 
 </t>
  </si>
  <si>
    <t>We'll cover the cost of your TTC pass if you need one. 
We pay competitively and gear compensation to your experience. 
Career Development and Training 
The product team is mostly Waterloo grads, and we know the makings of a great co-op term. You'll get to learn about functional programming, distributed systems, and how to ship code while having fun in a real startup. If you're interested in being part of an early-stage software startup and shaping a v1.0 product then this is a great opportunity for you.&lt;!-- UW_CO_JOBDTL_VW_UW_CO_JOB_DESCR --&gt;</t>
  </si>
  <si>
    <t>116 Geary Avenue</t>
  </si>
  <si>
    <t>Suite 202a</t>
  </si>
  <si>
    <t>M6H 4H1</t>
  </si>
  <si>
    <t>https://waterlooworks.uwaterloo.ca/postings.htm?pId=2180</t>
  </si>
  <si>
    <t>Oshoma</t>
  </si>
  <si>
    <t>Momoh</t>
  </si>
  <si>
    <t>&lt;p&gt; Yahoo will be hosting an information session on Feb. 3, 2017 from 11:30 AM - 1:30 PM at Tatham Centre - 2218 A and B. Please plan to attend. Visit &lt;a hfre="www.ceca.uwaterloo.ca/students/sessions.php" href="http://www.ceca.uwaterloo.ca/students/sessions.php"&gt;www.ceca.uwaterloo.ca/students/sessions.php to register.&lt;o:p&gt;&lt;/o:p&gt;&lt;/p&gt;
If you are looking to launch your career, what better place than Yahoo. We are looking for great talent - front-end and back-end Software Developers, UX Designers, and Product Engineers that can contribute to the development of our exciting next-generation products. If you are excited about the overall lifecycle of a product - building, coding, testing, launching and learning, this is the place to be. We are looking for problem solvers, the capability to work independently as well as with a team, and the willingness to learn from our leadership.</t>
  </si>
  <si>
    <t>Actively pursuing a BS, MS, or PhD in Computer Science or related major, and strong record of academic achievement 
Knowledge of software engineering processes, agile framework, tools (e.g.: programming proficiency in a language, preferably Java, C++), methods, test development, algorithms and data structure 
Familiarity with object-oriented programming concepts, large-scale software architecture, networking and distributed systems, and UNIX/Linux environments 
Experience in one or many of the following is a plus: 
- Front-end language: HTML, CSS, JavaScript, Node.js, React.js, Angular, JS Framework (JQuery or YUI) 
- Back-end experience (Grid, Hadoop, etc.) 
- Mobile experience: iOS (Swift/Obj-C), Android 
- Familiarity with Perl, PHP, Python, Ruby, LAMP 
- Test Driven Development 
- Experience building or maintaining databases (Oracle, MySQL, Hive, etc.) 
- Secure Coding and Software Reverse Engineering 
- Cryptography and cryptographic protocols 
- Cross-browser, cross-platform coding 
- Large-scale, large-user base website development experience 
- Data mining, machine learning, AI, statistics, information retrieval, linguistic analysis 
- Strong mathematical background 
- Internship experience at a tech company</t>
  </si>
  <si>
    <t xml:space="preserve"> 
Compensation is competitive with the valley 
Free food (breakfast, lunch, dinner, coffee), snacks, shuttles, gym, etc 
Mentorship &amp; training provided</t>
  </si>
  <si>
    <t>Chris Chan</t>
  </si>
  <si>
    <t>https://waterlooworks.uwaterloo.ca/postings.htm?pId=2186</t>
  </si>
  <si>
    <t>Python Software Developer</t>
  </si>
  <si>
    <t>Niagara Falls</t>
  </si>
  <si>
    <t>Please apply to BOTH WaterlooWorks and jobs@arblabs.com for consideration.</t>
  </si>
  <si>
    <t>Be part of a fast moving, lean product development team working on the continued development in computer vision and machine learning applications. Deliver reliable, scalable new features to ARB Labs customers using Python, Numpy, Pandas, Matplotplib and Scikit-Learn. Work with the development team to design and deliver finished, high quality, and compelling features and products on time. 
 </t>
  </si>
  <si>
    <t>- Collaborate with team of developers to design, develop, unit test, and support new features 
- Strive for high quality and rapid output through the use of agile software development best practices 
- Performance tuning, testing, refactoring, usability, and automation 
- Support, maintain, and help document software functionality 
- Maintain coding, compliance, &amp; security standards 
- Work with other departments, stakeholders, and customers on software development, improvements, internal tools, and implementation issues 
- Maintenance and on-going support of past and future technical solutions 
- Proactively learn product frameworks and code base 
 </t>
  </si>
  <si>
    <t>- 2+ years experience working with Python 2.7 and/or 3.0 
- Experience with full-stack development 
- Experience with MVC and OOP design patterns 
- Experience with computer vision frameworks 
- Agile, lean, or similar development methodologies/experience 
- 2+ years of SQL, any flavor (mySQL, SQL Server, PostgreSQL, Sybase, Oracle, etc.) 
- Experience with Amazon Web Services (AWS) a plus 
- Experience in web development: HTML/CSS/Javascript 
- Understanding of basic project management principles 
- Understanding Web Application Security (OWASP) 
- Self-motivated and able to work in a small team with minimal supervision 
- Good communication and organizational skills</t>
  </si>
  <si>
    <t>ON - Hamilton, Niagara, Brant, Haldimand Region</t>
  </si>
  <si>
    <t>4551 Zimmerman Avenue</t>
  </si>
  <si>
    <t>L2E 3M5</t>
  </si>
  <si>
    <t>https://waterlooworks.uwaterloo.ca/postings.htm?pId=2345</t>
  </si>
  <si>
    <t>Adrian</t>
  </si>
  <si>
    <t>Bulzacki</t>
  </si>
  <si>
    <t>Product Development</t>
  </si>
  <si>
    <t>Shanghai</t>
  </si>
  <si>
    <t>China</t>
  </si>
  <si>
    <t>16. Provide your job description. 
Provide information that would be similar to what your employer would post if advertised. 
product developer internship requirement 
1) Good communication skills with team members and customers 
2) Basic programming skills in C++/Java/Python 
3) Familar with comuputational algorithms and data structures 
4) Solid Math skills in probablistics, logics, graph theory 
5) Basic machine learning / data mining knowledge is a plus 
 </t>
  </si>
  <si>
    <t>17. What will your duties be in this job? 
List a minimum of 5 different duties. 
1) Preprocessing data for modeling, including formating data, filtering invalid data etc. 
2) Performing training and testing tasks using different modeling techniques 
3) Comparing models using some metrics 
4) Developing and maintaining online products using models 
5) Collecting online feedbacks and further improving model accuracy 
 </t>
  </si>
  <si>
    <t>18. What skills will you gain from this work experience? 
List a minimum of 5 different duties. 
1) Basic developing skills 
2) Developing with team members using coding tools like git, gerrit, etc. 
3) Basic modeling skills 
4) Basic knowledges about applications like high frequency trading, etc. 
5) Basic communication skills with team members and clients. 
19. How did you find and arrange this employment? 
This job position was recommended by one of my father's friend. Tianrang is a company full of creativities and possibilities. So when my father's friend heard that I was looking for a coop position, he recommended me this job, and we all feel that it will be a good opportunity for mw to broaden my mind, improve my working ability and communication skills during my coop. 
 </t>
  </si>
  <si>
    <t>3000 CNY/Monthly.</t>
  </si>
  <si>
    <t>Building 2 Number 161</t>
  </si>
  <si>
    <t>Lane 996 Hongqiao Road</t>
  </si>
  <si>
    <t>https://waterlooworks.uwaterloo.ca/postings.htm?pId=2503</t>
  </si>
  <si>
    <t>Dingyi</t>
  </si>
  <si>
    <t>Han</t>
  </si>
  <si>
    <t>QA Analyst/Consultant</t>
  </si>
  <si>
    <t>Mississauga</t>
  </si>
  <si>
    <t>BDO Solutions merged with Systemgroup Consulting Inc. effective April 6, 2015.  The new group, called BDO Solutions Technology brings a significantly expanded range of services and resources to the Greater Toronto Area, and Canada as a whole.   
Together we are a Microsoft Gold Certified partner and were named Canadian Reseller of the Year for three consecutive years. For multiple years, including 2014, we have also been awarded Inner Circle status and President's Club membership. In 2013 we were named Microsoft Canada Partner of the Year and were the 2012 Microsoft Worldwide Data Platform Partner of the Year. 
Our Solutions Technology group focuses on developing and integrating creative software solutions using the full Microsoft Application Platform including: Application Development, Application Integration, Business Intelligence, Portals and Collaboration, and Cloud Computing. 
If you are looking for a Consulting position utilizing the full-stack of Microsoft Technologies, we have a role for you.  We are looking for a QA Analyst/Consultant who will be responsible for writing and understanding requirements, developing test plans and test cases, and manual and automated tests of client solutions.  You will work closely with our development teams to ensure the delivery of quality solutions. 
Read about and watch our previous co-op's experiences at: https://itsolutions.bdo.ca/about-bdo/careers/co-op-videos/ 
 </t>
  </si>
  <si>
    <t>Key Accountabilities and Responsibilities 
-    You will gain experience in leading-edge technologies utilizing the full-stack of Microsoft technologies 
-    You will be able to participate in our innovation program with exposure to technologies such as IoT, Cloud, Machine Learning, and Big Data 
-    You will receive real responsibility on client projects 
-    You will receive mentorship and coaching to help grow your career  
-    You will be challenged to utilize your analytical and problem solving skills to solve challenging client problems 
-    You will have fun 
 </t>
  </si>
  <si>
    <t>Education &amp; Experience 
-    Candidate for Math, Computer Science, Engineering or related field, with a cumulative GPA of 75% or higher. 
-    Experience building test plans and test cases for systems 
-    Experience with both manual and automated execution of test cases 
-    Experience with quality assurance processes  
-    Ability to work both individually and as part of a team 
**Nice to have 
-    Experience developing or testing solutions utilizing the Microsoft stack of technologies including but not limited to ASP.NET, MVC, ADO.NET, Entity Framework, C#, SQL Server, SharePoint, etc. 
**Soft Skills 
-    Strong written &amp; oral communication skills with the ability to work with different levels of the organization 
-    Ability to multi-task effectively 
-    Excellent time management skills with the ability to manage multiple projects involving a variety of resources with defined deadlines/schedules  
-    Strong attention to the quality of work delivered (attention to detail) 
-    Able to adapt quickly to changing client requirements 
-    Enjoy working in a self-teaching, learning organization 
-    Ability to build strong relationships with clients and team members</t>
  </si>
  <si>
    <t>ON - Peel Region</t>
  </si>
  <si>
    <t>6701 Financial Drive</t>
  </si>
  <si>
    <t>Suite 200</t>
  </si>
  <si>
    <t>L5N 7J7</t>
  </si>
  <si>
    <t>https://waterlooworks.uwaterloo.ca/postings.htm?pId=2572</t>
  </si>
  <si>
    <t>Alex</t>
  </si>
  <si>
    <t>Ng</t>
  </si>
  <si>
    <t>Autonomous Vehicles Systems Developer</t>
  </si>
  <si>
    <t>A significant challenge to the development of autonomous vehicle transportation is the vast quantity of test data required to obtain reliability. Additionally, test data is not openly available, making it challenging for newcomers and slowing progress in the industry. 
To disrupt this monopoly over naturalistic driving data, the University of Waterloo Alternative Fuels Team (UWAFT) aims to develop an innovative, open, web resource for the sharing of dashcam drive data from vehicles around the world using a crowd-sourcing technique. This is done by developing an android app which functions as a web-enabled dashcam. 
The successful candidate will work with a team of graduate students and researchers on the development of a platform for autonomous vehicle research. Primary responsibility involves building a framework for acquiring and curating data generated by sensors placed on autonomous vehicles. The ideal candidate would have experience of platform independent app development as well as working with large scale ('big') data. ( Basically, we need someone who can build an app like : http://chffr.comma.ai/ )</t>
  </si>
  <si>
    <t>The work involved is summarized below:
&lt;div style="margin-left: 40px;"&gt;- Develop an android app that collects video, GPS, accelerometer and OBD data on local storage 
- Develop a backend server which uses stores the drive data, and: 
- Provide researchers access to anonymized data for developing machine learning algorithms or other similar research 
- Provide drivers with access to cloud-stored video of their driving for insurance or other purposes. 
 &lt;/div&gt;
The selected student will work with a dynamic and diverse student-led team on-campus, at the E5 Student Design Center and will also be allocated office space in ECE department. There is a lot of opportunity for learning skills in the hybrid automotive field during the course of this project, especially skills in the autonomous driving and Advanced Driver Assistance System (ADAS) fields.</t>
  </si>
  <si>
    <t xml:space="preserve"> 
 Qualifications:
&lt;div style="margin-left: 40px;"&gt;- Self-motivated and with strong initiative 
- Open to 1st through 4th year students 
- Experience of developing platform independent mobile apps is a must 
- Knowledge of NoSQL as well as relational database concepts. 
- Familiarity with XML/JSON data.&lt;/div&gt;
 Desired Skills:
&lt;div style="margin-left: 40px;"&gt;- Experience of curating data for machine learning / deep learning models. 
- Experience of working with sensor data from camera/radar/lidar. 
- Having basic understanding of computer vision is an added advantage. 
- Machine learning knowledge or vision system knowledge are a plus.&lt;/div&gt;</t>
  </si>
  <si>
    <t>workspace in E5 and DC buildings</t>
  </si>
  <si>
    <t>200 University Avenue West</t>
  </si>
  <si>
    <t>N2L 3G1</t>
  </si>
  <si>
    <t>https://waterlooworks.uwaterloo.ca/postings.htm?pId=2594</t>
  </si>
  <si>
    <t>Krzysztof</t>
  </si>
  <si>
    <t>Czarnecki</t>
  </si>
  <si>
    <t>Please apply directly to:  https://www.amazon.jobs/en/jobs/429061 AND to JobMine.  You must apply to both to be considered.</t>
  </si>
  <si>
    <t>Seatlle, WA, USA or various locations</t>
  </si>
  <si>
    <t>Deb Comeau</t>
  </si>
  <si>
    <t>https://waterlooworks.uwaterloo.ca/postings.htm?pId=2678</t>
  </si>
  <si>
    <t>Data Science Intern</t>
  </si>
  <si>
    <t>Profile 
We are a mission-driven team working on problems that matter - organizing and delivering the world's scientific research. Meta is a Data-as-a-Service (DaaS) company that uses machine intelligence to solve core science and IP challenges for academics and industries built on the scientific literature. This includes scientific researchers, publishers, life science tools, pharma, biotech, granting agencies and government. 
www.meta.com 
Summary 
Meta is looking for an enthusiastic Data Science Intern who is excited by the opportunity to solve deep technical challenges while working with large and rich datasets. You will be working closely with world-class researchers with expertise in machine learning, bioinformatics, optimization, NLP, information retrieval, and data integration. You will play a crucial role in helping process and visualize our data . 
This role is driven by data processing within an ever changing landscape. You must thrive in a rapidly changing environment and take initiative to ensure that projects succeed. In addition, successful candidates should clearly demonstrate the ability to work independently as part of a team that makes use of an iterative development approach. 
 </t>
  </si>
  <si>
    <t>Meta is data driven! Essential duties and responsibilities may include, but are not limited to: 
Design and implement ETL solutions for full text data mining 
Design, implement, optimize, and maintain Hadoop stack (Pig/Hive/Zookeeper/Mahout), RDMS (mySQL) and no-SQL (HBase, MongoDB, Cassandra, SOLR etc.) based solutions for various analytical workloads 
Build monitoring solutions to understand the health of the infrastructure 
Automate deployment and configuration management using open source frameworks 
Assist internal clients on providing strategic &amp; ad-hoc data ETL solutions 
Prior experience with above technologies would be an asset, but is not expected. Most importantly, a successful candidate should demonstrate enthusiasm and ability to pick up new skills as required. 
 </t>
  </si>
  <si>
    <t>Strong algorithms, data structures, and problem solving skills 
Excellent programming skills in Java. Fluency in Python, Scala, SQL a plus 
Familiarity with database concepts 
Comfortable with unix environment 
Excellent communication skills 
 </t>
  </si>
  <si>
    <t>A monthly salary between the range of $4,000 and $5,000 will be paid to the intern. Amount will be based on experience&lt;!-- UW_CO_JOBDTL_VW_UW_CO_JOB_DESCR --&gt;.</t>
  </si>
  <si>
    <t>460 Richmond Street West</t>
  </si>
  <si>
    <t>Suite 701</t>
  </si>
  <si>
    <t>M5V 1Y1</t>
  </si>
  <si>
    <t>https://waterlooworks.uwaterloo.ca/postings.htm?pId=3090</t>
  </si>
  <si>
    <t>Agnes</t>
  </si>
  <si>
    <t>Chow</t>
  </si>
  <si>
    <t>Software Engineer Intern</t>
  </si>
  <si>
    <t>&lt;p&gt; NerdWallet will be hosting an information session on Jan. 30, 2017 from 2:30 PM - 4:30 PM at Davis Centre - Corporate Lounge 1301. Please plan to attend. Visit &lt;a hfre="www.ceca.uwaterloo.ca/students/sessions.php" href="http://www.ceca.uwaterloo.ca/students/sessions.php"&gt;www.ceca.uwaterloo.ca/students/sessions.php to register.&lt;o:p&gt;&lt;/o:p&gt;&lt;/p&gt;
NerdWallet is seeking software engineer interns who are passionate about working in a high-growth start-up environment where there are real opportunities to make a meaningful and positive impact on consumers' financial lives.  Engineering interns at NerdWallet will work on a variety of technical problems (front-end, back-end, data-science, full-stack) that will impact our educational and transparency products which are discovered and used by millions of consumers. 
As an intern at NerdWallet, you will thrive in an environment where we value creativity, team-work and a consumer-first product culture. Our small teams of Nerds provide you with the unique opportunity to collaborate with and learn from seasoned engineers (along with a technical mentor), product designers and business owners, thus evolving our products into a delightful, efficient, and seamless experience. By the end of your internship, you will be well on your way towards becoming a well-rounded software engineer who embodies the unique NerdWallet culture we are proud of.</t>
  </si>
  <si>
    <t>&lt;div&gt; Where you can make an impact: 
-Design and deliver beautiful web and mobile products that are performant, secure, scalable and sustainable. 
   &lt;/div&gt;
-Build and extend search, machine learning and content infrastructure that enables NerdWallet users to search for and find content that is relevant and personalized 
-Drive improvements to our back end, data and front end infrastructure that will scale as NerdWallet's products and audience grows. 
-Develop and extend a crowd-sourced Q&amp;A platform that delights and helps consumers by connecting them with subject-matter experts in personal finance. 
-Build interesting tools for data quality, data integration, performance, QA and Operations (on top of AWS) that will make a positive impact on our software development process and site-operations. 
 You are: 
-A creative problem solver: You are scrappy, ingenious, and relentless in solving extremely complex problems. 
-Consumer product focused: You are passionate about creating products that improve the lives of millions of users and building delightful user experiences. 
-Communicative and collaborative: You are able to work effectively in a team.  You will be working closely with developers and customer groups to build product features and high quality products. 
-High-energy, company first, positive attitude: Must be motivated to work hard in a fast-paced environment.</t>
  </si>
  <si>
    <t>-Currently pursuing a Bachelor's or Master's degree in Computer Science or a related field. 
-Strong computer science fundamentals and hands on experience and passion in writing industrial strength code and building real life systems in Python, Javascript, HTML/CSS, Scala, Java or PHP. 
-Familiarity with technologies like AngularJS, Node.js, ElasticSearch, Flask, MySQL/Postgres, Kafka, AWS/Redshift, and passion about open-source software is a plus. 
-Passion and interest in learning new programming languages and technology stacks. </t>
  </si>
  <si>
    <t>-Competitive monthly salary 
-Free lunch daily (and a kitchen stocked full of snacks!) 
-Flexible working hours 
-In-office fitness classes 
-Company sponsored intern events, ranging from social activities to leadership lunch &amp; learns 
-Volunteer opportunities to give back to the local community</t>
  </si>
  <si>
    <t>901 Market Street</t>
  </si>
  <si>
    <t>Floor 6</t>
  </si>
  <si>
    <t>https://waterlooworks.uwaterloo.ca/postings.htm?pId=3189</t>
  </si>
  <si>
    <t>Becca</t>
  </si>
  <si>
    <t>Grady-Reitan</t>
  </si>
  <si>
    <t>Hearsay is the complete client engagement platform for financial services, empowering advisors and agents to effectively use digital to build stronger relationships that grow business. We enable efficient and compliant client engagement across digital channels including social networks, text messaging, websites and email. Its prescriptive technology processes and prioritizes data across digital channels and systems and suggests what advisors should do next, saving them time and eliminating guesswork. Come join the team and help us modernize the advisor-client experience.</t>
  </si>
  <si>
    <t>At Hearsay Systems you will:  
- Ship real code to real customers in your first week and keep on shipping code throughout the work term.  
- Work every day with a dedicated mentor to learn how to be an independent, self motivated and trusted engineer. 
- Interact with user experience design, product management, marketing, and probably all teams in the company 
- Get real experience solving real problems in areas like big data using machine learning and natural language processing.  
- Learn from our weekly brown bags, or better yet, lead one. </t>
  </si>
  <si>
    <t>Requirements: 
- An unparalleled love of building software.  
- Experience writing software (we'll ask you to write code in the interview, so be ready)  
- Strong comfort in a core commercial language like C/C++, Java, Python, JavaScript, C#, etc...  
- You like to get things done and thrive in an independent environment. </t>
  </si>
  <si>
    <t>In addition to housing and your trip to San Francisco, Hearsay will pay a competitive stipend based on each student's leve of experience. We also have lunch catered into the office every day as well as a fully stocked kitchen for other meals and snacks. </t>
  </si>
  <si>
    <t>185 Berry Street, Suite 3800</t>
  </si>
  <si>
    <t>https://waterlooworks.uwaterloo.ca/postings.htm?pId=3246</t>
  </si>
  <si>
    <t>Amanda</t>
  </si>
  <si>
    <t>Atwood</t>
  </si>
  <si>
    <t>Software Engineering - Anti-Spam Team</t>
  </si>
  <si>
    <t xml:space="preserve"> 
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t>
  </si>
  <si>
    <t>Interns are hands-on at Tagged, gaining real-world experience in a production environment. You are treated as equal owners on the team and you have the freedom and responsibility to contribute at the level of full-time employees. 
Ship code your first week! 
From design, to development, to release - you are involved in the entire process. 
Daily releases let you see your changes live. 
Be involved in the design and implementation decision-making. 
About the Anti-Spam Team 
    The Anti-Spam team at if(we) hates spam. If you’ve ever received a piece of spam through email or social media, you may have wondered how the spam made it to your inbox in the first place. Our small team of engineers and data scientists leverages data produced by millions of users to build solutions for detecting and preventing unwanted contact. Some current projects include developing algorithms for analyzing user behaviour, building automated systems to counter spam, and improvements to real-time monitoring of our applications. We also routinely refactor the core application to improve performance, efficiency, and code maintainability. 
About the Job  
    We are looking for an intern to help us build the infrastructure needed to support our machine learning and real-time computation systems. This is an opportunity to work with the latest technology and make an impact for millions of our users. On the Anti-Spam team, we work primarily in Scala, Java and PHP. 
Duties: 
-  Design, implement and release new methods of detecting spam and preventing it from reaching millions of users daily. 
-  Maintain the health and scalability of our infrastructure while you continually make changes and track more data. 
-  Analyze production data to investigate new spam trends or verify changes. 
-  Build and modify tools used by yourself and the rest of the team. 
-  Respond to off-hours issues when necessary. 
 </t>
  </si>
  <si>
    <t xml:space="preserve"> 
About You 
Very strong programming skills 
Enthusiasm for startup work 
Knowledge of SQL 
Strong written and oral communication skills 
Working toward a BS or MS in Computer Science, Mathematics or Engineering</t>
  </si>
  <si>
    <t>Perks 
-  Recognized as 3rd Best Place to Work in SF Bay Area - 2014 (http://bizj.us/vf3m5/i/32) 
-  Monthly massages 
-  Catered lunch and dinner 
-  Free gym membership 
-  Commuter checks 
-  Quarterly events 
-  Intern outings 
-  Fully stocked kitchen 
-  Onsite yoga&lt;!-- UW_CO_JOBDTL_VW_UW_CO_JOB_DESCR --&gt;</t>
  </si>
  <si>
    <t>840 Battery Street</t>
  </si>
  <si>
    <t>https://waterlooworks.uwaterloo.ca/postings.htm?pId=3337</t>
  </si>
  <si>
    <t>Amy</t>
  </si>
  <si>
    <t>Wu</t>
  </si>
  <si>
    <t>Vancouver</t>
  </si>
  <si>
    <t>British Columbia</t>
  </si>
  <si>
    <t>Please apply to   &lt;a href="http://grnh.se/4cu1tl"&gt;http://grnh.se/4cu1tl  AND WaterlooWorks</t>
  </si>
  <si>
    <t>Axiom Zen is a team of experienced software architects, engineers, and designers who love to work on experimental, cutting-edge projects. Internships are often used by companies as a way to eliminate the boring tasks that regular employees don't want to do. Axiom Zen isn't just committed to making sure that doesn't happen - we we can give you space to create the best work of your life. Our low hierarchy environment is the perfect place to jump off into the deep end. 
Working alongside some of the best talent in the world, you will drive rewarding projects forward, impacting lives and expanding the frontiers of technology. Your experience at Axiom Zen will be rewarding, fun - and challenging. 
We are now accepting applicants for the Spring and Summer 2017 internships. 
 </t>
  </si>
  <si>
    <t xml:space="preserve"> Position Description 
Axiom Zen is a best practices-driven engineering team (committed to continuous deployment, continuous integration, automated testing, etc), looking for talented startup-minded developers to join our growing team in Vancouver, BC or Santiago, Chile. 
If you're a hardworking and creative builder with a demonstrated record of achievement, Axiom Zen is the place for you to jump-start your career. 
&lt;div style="margin-left: 40px;"&gt; &lt;/div&gt;</t>
  </si>
  <si>
    <t xml:space="preserve"> As the ideal candidate, you:
&lt;div style="margin-left: 40px;"&gt;- Code for fun and are a true geek at heart. 
- Have a strong grasp of CS fundamentals, algorithms, data structures, and design patterns. 
- Have some familiarity with agile software development methodologies, including automated testing, pair-programming, continuous integration, and continuous delivery. 
- Have interest or knowledge of UX and UI design principles. 
- Are excited about learning from an experienced and fast-paced team, taking on significant responsibilities, and pushing the boundaries of what's possible on the web, mobile, and other emerging platforms. 
- Close to completing a BS/MS in Computer Science or Computer Engineering, or have equivalent experience.&lt;/div&gt;
 You stand out because you have some of the following:
&lt;div style="margin-left: 40px;"&gt;- Awesome, demo-able apps (especially those built with JavaScript, Swift, or Golang). 
- Familiarity and comfort with Git and GitHub, and have created or contributed to open source projects. 
- Mobile / iOS interest or experience. 
- Experience with JavaScript or Golang. 
- REST API familiarity / expertise. 
- Have interest or expertise in big data, machine learning, natural language processing (NLP), data mining, voice recognition or other artificial intelligence. 
- Passion for performance optimization. 
- Prior experience with top-tier Silicon Valley companies and startups. 
 &lt;/div&gt;</t>
  </si>
  <si>
    <t>Western Canada</t>
  </si>
  <si>
    <t>Zia Castillo</t>
  </si>
  <si>
    <t>https://waterlooworks.uwaterloo.ca/postings.htm?pId=3469</t>
  </si>
  <si>
    <t>Zia</t>
  </si>
  <si>
    <t>Castillo</t>
  </si>
  <si>
    <t>Chantel Roberts</t>
  </si>
  <si>
    <t>https://waterlooworks.uwaterloo.ca/postings.htm?pId=3472</t>
  </si>
  <si>
    <t>All applicants will need to fulfill the requirements necessary to obtain a background check.</t>
  </si>
  <si>
    <t>Founded in 1997, Pythian is a global IT services company that helps businesses adopt disruptive technologies to advance innovation and increase agility. Our consulting, implementation and managed services solutions help businesses realize value from their data assets, accelerate software delivery, and enjoy more reliable, scalable IT systems. 
Summary    Why Pythian? 
As a leading company in a knowledge industry, we're always looking for bright, enthusiastic and highly passionate co-op students to join our team. Why Pythian? We'll give you real work. You'll be exposed to rock stars and challenges. You'll learn exponentially, and will be working with some of the most talented Data Science on this planet. If YOU rock, we want to hear from you! 
WHY THIS IS A GREAT OPPORTUNITY: If you don't believe us - hear from our past co-ops, and see what it's like to at Pythian: 
Samoon Azimi 
MISA Student at Ottawa University 
http://www.pythian.com/blog/what-its-like-to-intern-at-pythian/ 
 </t>
  </si>
  <si>
    <t>RESPONSIBILITIES: 
-Prototype, test and validate the model, and finally create a production module for each project. 
-Various research projects will be given that use the 3 basis of modern machine learning: Knowledge Extraction, Clustering and Regressions.  
-Prototype, test and validate the model, and finally create a production module for each project. The last step is crucial in developing the skills needed to go from hypothesis testing, implementation to product ionization that delivers real business value.  
-Work with internal and external clients to document project requirements 
-Make assumptions and decisions based on known requirements and available technologies 
-Learn new technologies and apply in practice quickly 
-Modeling complex data processing scenarios 
-Participate in agile software development 
- Other related duties as assigned by your manager 
 </t>
  </si>
  <si>
    <t>Required Skills     
QUALIFICATIONS: Not essential but advantageous 
- Must have a good background in mathematics and python 
- Knowledge of and experience with variety of database technologies and programming languages 
- Experience transforming business requirements into software design 
- Demonstrated ability to learn new technologies and apply in practice quickly 
- Modeling complex data processing scenarios 
- Good background in mathematics and python 
- Data analysis experience and skills is a big bonus 
- Agile software development methodology 
PERSONAL ATTRIBUTES: 
- High adaptability to different projects, customers and technologies 
- Excellent reading and active listening skills when communicating with clients, team members, colleagues and management 
- Excellent verbal and written communication skills to respond to client requests, provide technical advice or mentoring, and to discuss technical and non-technical requirements 
- Excellent analytical and problem solving skills when analyzing, understanding and interpreting requirements, synthesizing information, assessing possible courses of action and selecting the best approach 
- Ability to articulate the selected approach 
- Ability to present and demonstrate solutions developed 
- Highly self-motivated and capable of working without continuous direction in a demanding, fast-paced, and often rapidly changing environment. Keen attention to detail and a steadfast commitment to quality 
EDUCATION:  
Minimum - enrolled in a co-op undergraduate degree program, specializing in Computer Science, Computer Engineering, Math, Information Technology, or a related field. Advanced students from a Community College Computer Science Program may also be considered. 
Transportation And Housing     
 </t>
  </si>
  <si>
    <t>WORKING CONDITIONS: 
- Ability to perform primary job functions while standing or sitting for extended periods of time 
- Dexterity of hands and fingers (or skill with adaptive devices) to operate a computer keyboard, mouse, and other computing equipment 
- The incumbent must spend long hours in intense concentration 
- Stress may be caused by the need to complete tasks within tight deadlines 
 </t>
  </si>
  <si>
    <t>319 McRae Avenue</t>
  </si>
  <si>
    <t>K1Z 5T9</t>
  </si>
  <si>
    <t>https://waterlooworks.uwaterloo.ca/postings.htm?pId=3515</t>
  </si>
  <si>
    <t>Sainath</t>
  </si>
  <si>
    <t>Payyalore</t>
  </si>
  <si>
    <t>Kimberly Lewis-Manswell</t>
  </si>
  <si>
    <t>https://waterlooworks.uwaterloo.ca/postings.htm?pId=3654</t>
  </si>
  <si>
    <t>Software Engineering - Platform (Toronto)</t>
  </si>
  <si>
    <t>Highly scalable systems? Big data &amp; machine learning? Taking gaming to the next level with advanced systems? If any of this grabs your attention, this is what we want you to work on at Zynga Toronto. 
We want Software Engineers who can bring Zynga's games to the forefront of the industry. Zynga's software engineers don't just develop some of the world's largest games, they deliver highly scalable infrastructure used by tens of millions of users every day. Our software engineers are blazing trails in all facets of game design, mobile technologies, and massive scalability. Zynga faces a number of challenges - but many are unique to our situation: the large data requirements of online gaming require us to continually push boundaries to discover the best solutions. Zynga software engineers are willing to pick up any of the languages, technologies, or methodologies necessary to smite a challenge - and if a conventional solution doesn't exist, they innovate as necessary. Our software engineers are comfortable moving between front end, back end, and architecture roles.</t>
  </si>
  <si>
    <t>By applying for our Software Engineer intern/co-op position, you will be considered for software engineering opportunities in Zynga's Central Technology teams in the Toronto office. Here are some of the areas we're currently considering candidates for: 
Central Technology 
* Analytics/Big Data/Machine Learning: You will work on advanced experimentation and optimization systems which permit our game teams to get the most out of their games. You will develop tools which link big data / machine learning technology to analyze and optimize performance of users within our games.  Tools are implemented using Java, Node.js, Angular JS, and Python. 
* Platform: The platform team builds gaming APIs across mobile and web for Zynga and third party games. You'll be creating scalable architecture for millions of users with the help of Angular JS, Node.js, Javascript, Java, &amp; Go.  You'll also be designing, architecting, and developing distributed systems on Zynga's cloud. 
Regardless of whether you are focused on front-end or back-end technologies (or both!), you can be assured that you're working on various aspects of bringing our games to hundreds of millions of people around the world! 
Let's build play! 
 </t>
  </si>
  <si>
    <t>Required Skills: 
* Working towards a Bachelor/Masters in Math, Engineering or related technical discipline (or equivalent) 
* A solid foundation in computer science, with strong competencies in data structures, algorithms and object oriented software design 
* Extensive programming experience in one or more of the following: Java, Python, C/C++, JavaScript, Go 
* Familiarity with data mining concepts and machine learning algorithms &amp; libraries 
* Knowledge of the software development lifecycle 
* Experience with version control systems such as Git is a plus! 
* Excellent teamwork skills and ability to assist other team members in problem solving 
* Ability to thrive in a dynamic, fast-paced environment 
* Ability to handle multiple tasks with minimal oversight 
* Ability to be highly flexible to quickly changing business needs and new technologies 
* If you have a link that exhibits your work, be sure to include that in your application. 
 </t>
  </si>
  <si>
    <t>110 Spadina Avenue</t>
  </si>
  <si>
    <t>Suite 900</t>
  </si>
  <si>
    <t>M5V 2K1</t>
  </si>
  <si>
    <t>https://waterlooworks.uwaterloo.ca/postings.htm?pId=3793</t>
  </si>
  <si>
    <t>Leo</t>
  </si>
  <si>
    <t>Cortez</t>
  </si>
  <si>
    <t>Software Engineering - Game Services (Toronto)</t>
  </si>
  <si>
    <t>Highly scalable systems? Big data &amp; machine learning? Taking gaming to the next level with advanced systems? If any of this grabs your attention, this is what we want you to work on at Zynga Toronto. 
We want Software Engineers who can bring Zynga's games to the forefront of the industry. Zynga's software engineers don't just develop some of the world's largest games, they deliver highly scalable infrastructure used by tens of millions of users every day. Our software engineers are blazing trails in all facets of game design, mobile technologies, and massive scalability. Zynga faces a number of challenges - but many are unique to our situation: the large data requirements of online gaming require us to continually push boundaries to discover the best solutions. Zynga software engineers are willing to pick up any of the languages, technologies, or methodologies necessary to smite a challenge - and if a conventional solution doesn't exist, they innovate as necessary. Our software engineers are comfortable moving between front end, back end, and architecture roles. 
 </t>
  </si>
  <si>
    <t>The Game Services team builds large scale backend services used by our mobile and web games, such as leaderboard and messaging services! You'll be developing new features/adding enhancements using Java, Go and AWS technologies. You'll also be improving the performance/efficiency/stability of services that serve billions of API requests daily. Game services form a fundamental part of the user experience across our games. 
Regardless of whether you are focused on front-end or back-end technologies (or both!), you can be assured that you're working on various aspects of bringing our games to hundreds of millions of people around the world! 
Let's build play! 
 </t>
  </si>
  <si>
    <t>Required Skills: 
* Working towards a Bachelor/Masters in Math, Engineering or related technical discipline (or equivalent) 
* A solid foundation in computer science, with strong competencies in data structures, algorithms and object oriented software design 
* Extensive programming experience in one or more of the following: Java, Python, C/C++, JavaScript, Go 
* Familiarity with data mining concepts and machine learning algorithms &amp; libraries 
* Knowledge of the software development lifecycle 
* Experience with version control systems such as Git is a plus! 
* Excellent teamwork skills and ability to assist other team members in problem solving 
* Ability to thrive in a dynamic, fast-paced environment 
* Ability to handle multiple tasks with minimal oversight 
* Ability to be highly flexible to quickly changing business needs and new technologies 
* If you have a link that exhibits your work, be sure to include that in your application.</t>
  </si>
  <si>
    <t>https://waterlooworks.uwaterloo.ca/postings.htm?pId=3800</t>
  </si>
  <si>
    <t xml:space="preserve"> 
Ivy Global is a premier educational consulting company revolutionizing the way students learn through the use of innovative technology.  Founded in Toronto, Ivy Global has additional offices in New York and Silicon Valley and is seeking rapid expansion into other major metropolitan areas over the next few years.  We are seeking bright and motivated programmers for full-time co-op positions and part-time positions in software development and test engineering to join an exciting and talented team in developing adaptive learning solutions.  To learn more about our company, please visit us at &lt;a href="http://www.ivyglobal.com"&gt;www.ivyglobal.com .  
 </t>
  </si>
  <si>
    <t>- Interacting with management to understand the scope and goals of existing and new projects. 
- Coding and developing cutting-edge educational programs.  Past and current projects have included the use of machine learning algorithms, neural networks, and image processing algorithms. 
- Designing and implementing test plans and environments to simulate all possible aspects of the desired usage of the projects. 
- General site and server administration.</t>
  </si>
  <si>
    <t>Required skills: 
- Strong technical and debugging skills 
- Willingness to learn 
- Good problem-solving skills 
Desired languages: 
- ASP/SQL Server 
- HTML/CSS  
- PHP/MYSQL  
- Agile Development  
- JAVA/C++ 
- .NET Framework</t>
  </si>
  <si>
    <t>Compensation is highly competitive and contingent upon skill.  Benefits for part-time and coop positions include management learning opportunities.</t>
  </si>
  <si>
    <t>150 Eglinton Ave East</t>
  </si>
  <si>
    <t>Suite 401</t>
  </si>
  <si>
    <t>M4P 1E8</t>
  </si>
  <si>
    <t>https://waterlooworks.uwaterloo.ca/postings.htm?pId=3879</t>
  </si>
  <si>
    <t>Jennifer</t>
  </si>
  <si>
    <t>Cho</t>
  </si>
  <si>
    <t>73454 Watson Software Engineer / Data Scientist (4 or 8 Month)</t>
  </si>
  <si>
    <t xml:space="preserve">It is a mandatory requirement for students to apply on WaterlooWorks AND online at www.ibm.com/jobs, 'Search all jobs and apply', input '73454BR' in search box.  Please include (1) co-op history, (2) resume, and (3) official or unofficial transcripts. 
Please note that we are hiring for 2 roles - please specify in your application which role you are interested in: 
-Software Engineer 
-Data Scientist </t>
  </si>
  <si>
    <t>IBM is a globally integrated technology and consulting company headquartered in Armonk, New York. With operations in more than 170 countries, IBM attracts and retains some of the world's most talented people to help solve problems and provide an edge for businesses, governments and non-profits. 
Today, IBM is focused on five growth initiatives - Cloud, Big Data and Analytics, Mobile, Social Business and Security. IBMers are working with customers around the world to apply the company's business consulting, technology and Research &amp; Development expertise to enable systems of engagement that deliver dynamic insights for businesses and governments worldwide. 
The following student position is a part of IBM Canada's EPIC (Employment Pathways to Interns &amp; Co-ops) Student Program. This position is only open to students registered in a Canadian University or College program,  who must be returning to full-time study upon the completion of the temporary IBM work term. 
*This Student Position resides in Toronto, Ontario and is a 4 or 8 (co-op) month work term commencing May 2017. </t>
  </si>
  <si>
    <t>The following job responsibilities for Software Engineer ? Watson include: 
The successful candidate will join a small, fast-paced consulting team, composed of Partners, Product Managers, Architects and other Software Engineers to conceptualize, develop and deploy cognitive applications for Canadian clients. The Software Engineering Intern will develop code and work with other developers to deliver applications created and hosted on Bluemix, and have the opportunity to make a significant impact on clients by creating relevant, ?real world? business applications that matter to them. With a focus in cognitive transformation the successful candidate will bring together a diverse and massive set of data sources and making them easily accessible and useful for further analysis. Furthermore, the Software Engineering Intern will also collaborate closely with data scientists to create dashboards, interactive web visualizations and transfer prototypes into large scale and efficient solutions. The intern will have the opportunity to expand his/her role to create business use cases, architect the overall solution, and assist with client proposals, to maximize his/her learning/experience from this internship. 
The following job responsibilities for Data Scientist Intern include: 
The Data Scientist Intern will have the opportunity to make a significant impact on clients by creating relevant, 'real world' business applications that matter to them. His/her primary responsibility will be to contribute to model development and the training process (e.g., Machine Learning, Deep Learning, etc.). He/she will also have a supporting role in data acquisition for use as input into models, and data visualization to view and interact with the output of the models. The intern may also work directly or indirectly with IBM Watson APIs (https://www.ibm.com/smarterplanet/us/en/ibmwatson/developercloud/) to create and manipulate datasets to input into the developed models. The intern will have the opportunity to expand his/her role to create business use cases, architect the overall solution, and assist with client proposals, to maximize his/her learning/experience from this internship. 
 </t>
  </si>
  <si>
    <t>Software Engineer: 
Experience developing software applications as part of side projects and/or class projects 
Experience working with one or more of the following languages/frameworks: Javascript, Python, Nodejs, Bluemix 
Familiarity with: XML and/or JSON formats 
Data Scientist: 
Experience developing and training models (e.g., Machine Learning and/or Deep Learning) as part of side projects and/or class projects 
Experience working with one or more of the following languages/frameworks: Python, R, Nodejs, Bluemix, Javascript 
Familiarity with: XML and/or JSON formats 
Familiarity with data annotation 
Proven ability to deliver results in a fast-paced team environment 
Demonstrates leadership capabilities by being involved with university clubs and/or community 
Proven analytical and communication skills 
Co-op or internship program enrollment is mandatory</t>
  </si>
  <si>
    <t>What IBM Offers You? 
Work directly on product and services that affect our clients, while having access to cutting edge software technology 
Work on projects which are challenging and rewarding 
A business causal dress code and flexible work hours, to ensure work-life balance 
Access to Future Blue - IBM?s large student community that provides networking opportunities, sporting and social events.</t>
  </si>
  <si>
    <t>https://waterlooworks.uwaterloo.ca/postings.htm?pId=3928</t>
  </si>
  <si>
    <t>Catherine</t>
  </si>
  <si>
    <t>Christou</t>
  </si>
  <si>
    <t>Software Engineer / Web Developer</t>
  </si>
  <si>
    <t>Keyhole's a market leader in real-time social analytics and has been referenced by top-tier news sites like USA Today, Huffington Post and The Guardian. It's why we've grown a lot the last year, but can always grow faster. That's where you come in. 
You also get the perks that big companies can't offer:  
* Awesome experience working for a fast-moving startup -- we're top-3 on Google for what we offer  
* Exposure to other brilliant minds -- we share office space with 10 other startups (100 people total), most under the age of 30  
* Take ownership of an entire project that you design and build from scratch to finish  
* Impact -- each change you make is rolled out immediately and seen by thousands of people daily</t>
  </si>
  <si>
    <t>We're looking for a web developer to help build out our core features and work on product improvements that focus on growth. This means working with the full stack (front end to back end) and exploring new possibilities with machine learning.</t>
  </si>
  <si>
    <t>* Strong skills in web development, and the ability to learn fast (JS/JQuery, CSS/SASS, PHP and UI Design)  
* Database: MySQL, MongoDB, PostgreSQL  
* Well versed with the use of JSON and REST services  
* Utilize responsive design and web development techniques to create effective UI/UX across multiple platforms  
* Working knowledge of distributed version control, such as GIT  
* A passion to build things -- you have worked on side projects because they're fun 
* Knowledge of AI/Machine Learning is a plus  
* Knowledge of tools like Sphinx or Solr Text Based Search are a plus  
In addition to the usual (CV, skills, etc), please also send over some side projects you've worked on that we can take a look at.</t>
  </si>
  <si>
    <t>266 King Street West</t>
  </si>
  <si>
    <t>M5V 3M2</t>
  </si>
  <si>
    <t>https://waterlooworks.uwaterloo.ca/postings.htm?pId=3970</t>
  </si>
  <si>
    <t>Minaz</t>
  </si>
  <si>
    <t>Abdulla</t>
  </si>
  <si>
    <t>Software Engineering Intern</t>
  </si>
  <si>
    <t>Pittsburgh</t>
  </si>
  <si>
    <t>Pennsylvania</t>
  </si>
  <si>
    <t>Petuum is a fast-growing Carnegie Mellon University startup that enables businesses to apply Artificial Intelligence and Machine Learning (AI/ML) at data-center scales, with game-changing speed and productivity. Our team is building an interdisciplinary product combining AI/ML, distributed systems, and human/computer interaction. We are well-funded to have the unique opportunity to create the next-generation engine for AI/ML with a world-class team of industry-leading experts. 
We are seeking front-end and back-end software engineer interns to build services that control distributed AI computation on 10s to 1000s of machines. You will work with a team of world-class engineers and scientists who are experts in large-scale AI in an agile environment. You will have direct ownership over the projects you work on, and have the flexibility to influence product design and execution. We work hard, but we treat our hard workers very well too. 
If this sounds interesting to you, we'd love to talk and share more about what it's like to work at Petuum.</t>
  </si>
  <si>
    <t>With guidance from domain experts you will: 
Build distributed ML infrastructure 
Build ML data processing pipelines 
Build a deep learning platform based on our in-house deep learning engine 
Learn quickly about AI &amp; ML concepts and workflow</t>
  </si>
  <si>
    <t>3+ years of experience with C++. Experienced with Unix/Linux environments and Python. 
Experience working with two or more from the following: distributed and parallel systems, machine learning, developing large software systems, web technology. 
Fast learners: We're looking for software engineer interns who thrive on learning new technologies and don't believe in one-size-fits-all solutions. You should be able to adapt easily to our rapidly evolving business environment. 
Passion: You feel ownership over everything you ship. You write clean code, test thoroughly, and care about the user. You pride yourself on efficient monitoring, strong documentation, and proper test coverage. 
You are a team player and are eager to help shape the culture of a small team that will be the foundation of something big.</t>
  </si>
  <si>
    <t>5250 Liberty Avenue</t>
  </si>
  <si>
    <t>#616</t>
  </si>
  <si>
    <t>https://waterlooworks.uwaterloo.ca/postings.htm?pId=4378</t>
  </si>
  <si>
    <t>Aurick</t>
  </si>
  <si>
    <t>Qiao</t>
  </si>
  <si>
    <t>Front-End Software Developer</t>
  </si>
  <si>
    <t xml:space="preserve"> Who We Are 
Located in the middle of downtown Toronto (Yonge and Dundas), we're a small company* building software to make Scantron-style bubble sheet testing less terrible. We let teachers print bubble sheets from any printer, students can fill out those bubble sheets with any pencil, pen, or marker, and the teacher can grade them using any scanner or iPhone. 
 David Wolever (technical co-founder; @&lt;a href="https://twitter.com/wolever"&gt;wolever ): a programmer at heart, David has spent the last 10 years building software for everything from furniture construction to LED billboard control. In addition to &lt;em&gt;Akindi&lt;/em&gt;, he's a co-founder of Canada's regional Python conference (&lt;em&gt;PyCon Canada&lt;/em&gt;), helped develop curriculum for &lt;em&gt;Ladies Learning Code&lt;/em&gt;, and secretly wishes he could write SQL all day long (but don't worry, you won't need to). 
 Mahmoud Hashim (semi-technical cofounder; @&lt;a href="https://twitter.com/mhashim"&gt;mhashim ): An engineer with a love for designing systems that change the status quo, Mahmoud started &lt;em&gt;Akindi&lt;/em&gt; during grad school to avoid restocking #2 pencils. His previous experiences as an industrial engineer have taken him from a US military base in Kuwait to the production lines of &lt;em&gt;Bombardier&lt;/em&gt;. In his spare time, you'll find him shooting hoops at a trash can nearby. 
*: we used to call ourselves a "startup" until we realized that we didn't fit any of the criteria: we're profitable without any investment, we work 40 hours a week, we don't employ a single rockstar or ninja, and we care far more about personal growth than corporate growth. We're just a couple of smart people working hard to build a product people love enough to pay for. 
 Technology Summary 
Front end: Angular 1, Webpack, and &lt;b&gt;Babel &lt;/b&gt;(and all the joy that is ES2016), with  LESS styling (based loosely on Bootstrap), and Karma for testing 
Back end: Python and Django, with NumPy and SciPy based image processing engine 
iOS: Swift, Objective C, and C++ and OpenCV for real-time image processing 
Database: PostgreSQL for relational storage, and Redis for real-time applications 
Infrastructure: Docker and Ansible, with lots of help from our Toronto-based infrastructure provider 
Other buzzwords: SVG (with d3.js to create visualizations, and with cairo to generate PDFs), PDF (don't think PDFs are exciting? Have I got stories for you!), gevent for highly asynchronous Python, and  cffi (for wrapping C libraries). 
 We might be better for you than Google (or Facebook, Microsoft, Amazon) 
You're bright, you're talented, and you'd have no problem getting a position at a big company from the Valley. 
And let's be honest: it would be a bit silly to turn down an opportunity to spend some time in the Valley, even if only for the stories to tell the grandkids. 
But you might want to think seriously about the experience you'd get working with us: 
* You'll be part of the entire product lifecycle: market research, design, experimentation, implementation, testing, deployment, and support. 
* You'll have the freedom to try different things. Want to learn some Python? Great, we've got lots of that! Interested in tinkering with machine learning? We've got a billion bubbles for you to classify. Would you enjoy working with teachers to improve the user experience? Fantastic, we've got hundreds at your disposal. 
* Your work will really matter. Unlike larger companies which need someone working full-time on every nook and cranny of the administrative interface to their advertising platform, the software you're working on will be used directly by hundreds of teachers a day. 
 Equal Opportunity 
We are an equal opportunity employer and value diversity at our company. We work actively to avoid discrimination on the basis of race, religion, color, national origin, gender, sexual orientation, age, marital status, veteran status, or disability status.</t>
  </si>
  <si>
    <t xml:space="preserve"> Responsibilities 
You'll be working closely with a designer and the founders to build (using Angular, ES2016, and LESS) tools which teachers love. 
We've got all sorts of different things to build, and we'll work with you to find the ones you're best suited to. 
To give you some idea, though, here are a few things that are on our 6 month roadmap: 
* Building a tool to randomize questions on teachers tests (a process which, right now, they do entirely by hand) 
* Building a portal for students to see their test results and give feedback to their instructors 
* Building a tool to help teachers improve their tests based on the data we've collected 
* Developing bubble sheet layout algorithms which generate SVG files that teachers can print 
* Running experiments with machine learning to improve our image processing engine 
* Integrating with learning management systems like Desire2Learn and Blackboard 
In addition, everyone at the company spends some time every week answering questions our teachers have asked in live chat support.</t>
  </si>
  <si>
    <t>* You want to pursue a software development related career. 
* You're proficient in at least one of the technologies we use. 
* You have worked on at least one software project outside of school (either at work or on your own time). 
* You're willing to be honest about your mistakes and ready to grow as a professional. 
* You have relevant work we can see (it's okay if it's work for school)</t>
  </si>
  <si>
    <t>We pay at or above market rate.</t>
  </si>
  <si>
    <t>10 Dundas Street East</t>
  </si>
  <si>
    <t>AMC-600</t>
  </si>
  <si>
    <t>M5B 2G9</t>
  </si>
  <si>
    <t>David Wolever</t>
  </si>
  <si>
    <t>https://waterlooworks.uwaterloo.ca/postings.htm?pId=4682</t>
  </si>
  <si>
    <t>David</t>
  </si>
  <si>
    <t>Wolever</t>
  </si>
  <si>
    <t>Back-End/Full-Stack Software Developer</t>
  </si>
  <si>
    <t xml:space="preserve"> Who We Are 
Located in the middle of downtown Toronto (Yonge and Dundas), we're a small company* building software to make Scantron-style bubble sheet testing less terrible. We let teachers print bubble sheets from any printer, students can fill out those bubble sheets with any pencil, pen, or marker, and the teacher can grade them using any scanner or iPhone. 
 David Wolever (technical co-founder; @&lt;a href="https://twitter.com/wolever"&gt;wolever ): a programmer at heart, David has spent the last 10 years building software for everything from furniture construction to LED billboard control. In addition to &lt;em&gt;Akindi&lt;/em&gt;, he's a co-founder of Canada's regional Python conference (&lt;em&gt;PyCon Canada&lt;/em&gt;), helped develop curriculum for &lt;em&gt;Ladies Learning Code&lt;/em&gt;, and secretly wishes he could write SQL all day long (but don't worry, you won't need to). 
 Mahmoud Hashim (semi-technical cofounder; @&lt;a href="https://twitter.com/mhashim"&gt;mhashim ): An engineer with a love for designing systems that change the status quo, Mahmoud started &lt;em&gt;Akindi&lt;/em&gt; during grad school to avoid restocking #2 pencils. His previous experiences as an industrial engineer have taken him from a US military base in Kuwait to the production lines of &lt;em&gt;Bombardier&lt;/em&gt;. In his spare time, you'll find him shooting hoops at a trash can nearby. 
*: we used to call ourselves a "startup" until we realized that we didn't fit any of the criteria: we're profitable without any investment, we work 40 hours a week, we don't employ a single rockstar or ninja, and we care far more about personal growth than corporate growth. We're just a couple of smart people working hard to build a product people love enough to pay for. 
 Technology Summary 
Back end: Python and Django, with NumPy and SciPy based image processing engine 
Front end: Angular 1, Webpack, and &lt;b&gt;Babel &lt;/b&gt;(and all the joy that is ES2016), with  LESS styling (based loosely on Bootstrap), and Karma for testing 
iOS: Swift, Objective C, and C++ and OpenCV for real-time image processing 
Database: PostgreSQL for relational storage, and Redis for real-time applications 
Infrastructure: Docker and Ansible, with lots of help from our Toronto-based infrastructure provider 
Other buzzwords: SVG (with d3.js to create visualizations, and with cairo to generate PDFs), PDF (don't think PDFs are exciting? Have I got stories for you!), gevent for highly asynchronous Python, and  cffi (for wrapping C libraries). 
 We might be better for you than Google (or Facebook, Microsoft, Amazon) 
You're bright, you're talented, and you'd have no problem getting a position at a big company from the Valley. 
And let's be honest: it would be a bit silly to turn down an opportunity to spend some time in the Valley, even if only for the stories to tell the grandkids. 
But you might want to think seriously about the experience you'd get working with us: 
* You'll be part of the entire product lifecycle: market research, design, experimentation, implementation, testing, deployment, and support. 
* You'll have the freedom to try different things. Want to learn some Python? Great, we've got lots of that! Interested in tinkering with machine learning? We've got a billion bubbles for you to classify. Would you enjoy working with teachers to improve the user experience? Fantastic, we've got hundreds at your disposal. 
* Your work will really matter. Unlike larger companies which need someone working full-time on every nook and cranny of the administrative interface to their advertising platform, the software you're working on will be used directly by hundreds of teachers a day. 
 Equal Opportunity 
We are an equal opportunity employer and value diversity at our company. We work actively to avoid discrimination on the basis of race, religion, color, national origin, gender, sexual orientation, age, marital status, veteran status, or disability status.</t>
  </si>
  <si>
    <t xml:space="preserve"> Responsibilities 
You'll be working closely with the founders of Akindi to build (using Python, Postgres, Django, and likely more) tools which teachers love. 
We've got all sorts of different things to build, and we'll work with you to find the ones you're best suited to. 
To give you some idea, though, here are a few things that are on our 6 month roadmap: 
* Building a tool to randomize questions on teachers tests (a process which, right now, they do entirely by hand) 
* Running experiments with machine learning to improve our image processing engine 
* Developing bubble sheet layout algorithms which generate SVG files that teachers can print 
* Building a portal for students to see their test results and give feedback to their instructors 
* Building a tool to help teachers improve their tests based on the data we've collected 
* Integrating with learning management systems like Desire2Learn and Blackboard 
In addition, everyone at the company spends some time every week answering questions our teachers have asked in live chat support.</t>
  </si>
  <si>
    <t>https://waterlooworks.uwaterloo.ca/postings.htm?pId=4684</t>
  </si>
  <si>
    <t>Fiel Laurendeau</t>
  </si>
  <si>
    <t>https://waterlooworks.uwaterloo.ca/postings.htm?pId=4748</t>
  </si>
  <si>
    <t>Software Development Engineering - Machine Learning</t>
  </si>
  <si>
    <t>Palo Alto</t>
  </si>
  <si>
    <t>Please apply directly as indicated AND to WaterlooWorks</t>
  </si>
  <si>
    <t>We are looking for engineers, interested in the full development cycle, to join our Software Development Internship focused on machine learning. You will have the opportunity to design and develop solutions on world-class search and advertising services that serve billions of requests. You will be collaborating with other engineers and teams to find technical solutions to complex design challenges. </t>
  </si>
  <si>
    <t>A9.com, an Amazon company, creates powerful, customer-focused search and advertising solutions and technologies. We are looking for engineers, interested in the full development cycle, to join our Software Development Internship focused on machine learning. You will have the opportunity to design and develop solutions on world-class search and advertising services that serve billions of requests. You will be collaborating with other engineers and teams to find technical solutions to complex design challenges. Interns are expected to apply information retrieval, machine learning and/or natural language processing techniques to solve problems on one of these teams: 
Advertising Technology:  A9.com powers advanced online advertising programs for some of the world's largest websites, including Amazon.com and other prime online properties. We supply the technology to show the right ad to the right customer at the right time. You?ll participate in building systems that process vast amounts of data using algorithms in data mining, machine learning, and information retrieval, as well as implement and enhance key components of the Advertising Technology platform.  
Product Search: Product Search processes billions of queries for hundreds of millions of products on Amazon sites worldwide. Whenever a customer types in a query or browses through product categories, our service goes to work. Products range from using cutting-edge data structures and algorithms to working on extracting interesting user behavior features from enormous data sets. Internships are available on the following sub-teams:
&lt;div style="margin-left: 40px;"&gt; 
Our Search Relevance team works to maximize the quality and effectiveness of the search experience for visitors to Amazon websites worldwide across all Amazon categories.&lt;/div&gt;
&lt;div style="margin-left: 40px;"&gt; 
Our Query Understanding team extracts semantic information from queries and documents, and makes it available to the relevance and user interface teams.&lt;/div&gt;
&lt;div style="margin-left: 40px;"&gt; 
Our Search Assistance team drives customer facing improvements for the most engaged search features on Amazon.com: inline search suggestions, related searches, and spelling correction.&lt;/div&gt;
At A9, you'll experience the benefits of working in a dynamic, entrepreneurial environment, while leveraging the resources of Amazon.com (AMZN), one of the world's leading internet companies.  We provide a highly customer-centric, team-oriented environment in our offices located in Palo Alto, California.</t>
  </si>
  <si>
    <t xml:space="preserve"> Basic Qualifications 
-Pursuing a bachelor's in computer science, engineering, or related technical discipline 
-Completed coursework in information retrieval, machine learning and/or natural language processing 
-A minimum of 2 years of experience with object-oriented design and programming experience in C/C++, Java, or Python, preferably on a UNIX or Linux Platform 
 Preferred Qualifications 
-A minimum of 1 internship in the field of machine learning 
-Pursuing a master's in computer science, engineering, or related technical discipline 
-Expertise in information retrieval, machine learning and/or natural language processing 
-Strong knowledge of computer science fundamentals including data structures and algorithms 
-Experience dealing with big data using Hadoop, Hbase and other cloud computing technologies 
-Excellent communication skills, strong work ethic, and a strong desire to write production-quality code 
-Prior internship experience where you have demonstrated an ability to work in teams, problem solve and communicate effectively regarding technical projects</t>
  </si>
  <si>
    <t>130 Lytton Ave</t>
  </si>
  <si>
    <t>Erin Hughes</t>
  </si>
  <si>
    <t>https://waterlooworks.uwaterloo.ca/postings.htm?pId=4823</t>
  </si>
  <si>
    <t>Erin</t>
  </si>
  <si>
    <t>Mobile Development - Visual Search</t>
  </si>
  <si>
    <t>As a Mobile Development Intern on the Visual Search Mobile team you will have the opportunity to work on features that reach millions of users. We take computer vision technology and put it into the hands of customers through our stand-alone app Flow and as an integrated experience in the Amazon app. You will develop features for these apps, create prototypes demonstrating new computer vision technology, improve our mobile data collection, and help us ship these updates to our customers. </t>
  </si>
  <si>
    <t>A9.com, an Amazon company, creates powerful, customer-focused search and advertising solutions and technologies. The Visual Search team creates solutions aimed at helping customers search and discover the world around them via a camera-phone view. We use advanced technologies to leverage our vast catalog of images to dramatically improve the experience of Amazon customers.  We tackle complex problems in computer vision, image recognition, machine learning, and large-scale distributed systems. 
As a Mobile Development Intern on the Visual Search Mobile team you will have the opportunity to work on features that reach millions of users. We take computer vision technology and put it into the hands of customers through our stand-alone app Flow and as an integrated experience in the Amazon app. You will develop features for these apps, create prototypes demonstrating new computer vision technology, improve our mobile data collection, and help us ship these updates to our customers. Our teams works on a broad range of code: taking in data from the camera, handling network requests to our backend services, and creating UI to interact with the vision systems. 
At A9, you'll experience the benefits of working in a dynamic, entrepreneurial environment, while leveraging the resources of Amazon.com (AMZN), one of the world's leading internet companies.  We provide a highly customer-centric, team-oriented environment in our offices located in Palo Alto, California.</t>
  </si>
  <si>
    <t xml:space="preserve"> Basic Qualifications 
-Pursuing a bachelor's in computer science, engineering, or related technical discipline 
-A minimum of two years of programming experience with Objective-C or Java 
-Experience developing for iOS, OS X or Android 
 Preferred Qualifications 
-Experience in C++ or Objective C++ 
-Excellent communication skills, strong work ethic, and a strong desire to write production-quality code 
-Prior internship experience where you have demonstrated an ability to work in teams, problem solve and communicate effectively regarding technical projects</t>
  </si>
  <si>
    <t>https://waterlooworks.uwaterloo.ca/postings.htm?pId=4825</t>
  </si>
  <si>
    <t>*NOTE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Summary     
SigOpt is building the optimization platform for everything. We're using cutting-edge optimization techniques to build software and APIs for data science, machine learning, and physical products. Our products have been used to optimize web ads, financial trading strategies, and even beer. You'll learn what it's like to work at a fast growing startup, and you can expect to get your hands dirty working on all parts of our stack.  
- Free lunch every day 
- Based in downtown San Francisco 
- Great perks like beers, wine, and snacks at work  
- Healthy work-life balance - we expect our co-ops to enjoy their time at the office as well as outside of work 
- Our compensation matches the best companies in the business. 
We're a Series A stage start-up, with funding from Andreessen Horowitz, Y Combinator, SVAngel, and more.</t>
  </si>
  <si>
    <t>Responsibilities     
SigOpt is just getting started, so you'll be a defining member of our team and company culture. We're looking for great software developers who want to build great things, or brilliant data scientists who want to work on cutting edge machine learning techniques. We want to work with fast learners, because our co-ops will work on important features on day one.  
 </t>
  </si>
  <si>
    <t>Required Skills     
SigOpt is moving fast, so our tech stack is always changing, but you can expect to work with Python, Node.js, React, PostgreSQL, C++, and more. We don't require any previous experience with any specific tools, because we like to hire co-ops who can learn new technologies quickly.  
Any questions? Feel free to reach out to us at jobs@sigopt.com</t>
  </si>
  <si>
    <t>San Francisco, CA, USA</t>
  </si>
  <si>
    <t>244 Kearny Street</t>
  </si>
  <si>
    <t>https://waterlooworks.uwaterloo.ca/postings.htm?pId=4945</t>
  </si>
  <si>
    <t>Patrick</t>
  </si>
  <si>
    <t>Hayes</t>
  </si>
  <si>
    <t>Alexandria Williams</t>
  </si>
  <si>
    <t>https://waterlooworks.uwaterloo.ca/postings.htm?pId=5129</t>
  </si>
  <si>
    <t>61717-Data Scientist Co-op Student</t>
  </si>
  <si>
    <t>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Data Science &amp; Analytics ? Data Scientist Co-op Student            Location: Toronto, ON Global Banking &amp; Markets 2 positions available  
WORK TERM: 4 month, Summer Co-op Placement (May ? August 2017)  
POSITION SUMMARY At Scotiabank, generating insightful analytics and creating powerful datasets is a top priority. We have undertaken a project developing sophisticated distributed infrastructure to provide management, trading, and sales staff key information for decision making. This is an exciting opportunity to work in a dynamic business-driven analytics team. Learn about what drives trading decisions, and how multiple constraints are managed to optimize value for the company.    We are seeking high performance, enthusiastic individuals to be part of the team and contribute to customer analytics. The successful candidate will be asked to come up with creative solutions to solve complex real world problems. The individual may be working with groups throughout the Bank including, trading desks, sales staff, Finance, Risk Management, Technology, and senior management.   The Scotiabank co-op program offers students a chance to learn about Corporate Banking and Trading through specially designed seminars. These seminars afford students the opportunities to meet with and learn from experienced professionals across the organization about their day-to-day operations, providing invaluable information about working in the industry, and applying for full-time positions.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As part of the Global Banking and Markets group, Data Science &amp; Analytics is headquartered at Scotia Plaza in downtown Toronto. We work closely with senior management, trading, and marketing to bring together information from across the organization to gain insights into our clients and trading activity. </t>
  </si>
  <si>
    <t>KEY ACCOUNTABILITIES
	 Apply machine learning technics to understand business trends and customer behaviour
	 Model, process, store, and analyze data in a distributed environment
	 Build tools to visualize and interact with the data
	 Work on a comprehensive Management Information and Analytics platform, where all transaction, position, and client data connected   
</t>
  </si>
  <si>
    <t>QUALIFICATIONS
	 Strong knowledge of Statistics, including segmentation and regression modelling
	 Strong problem solving skills
	 Proven creativity through professional, academic, or personal experience
	 Good programming skills, which may include R, Python, SQL, Java, C++
	 Familiarity with optimization techniques
	 Experience with data visualization (such as D3, Tableau, R and Python packages) is an asset
	 Experience with big data technologies is an asset 
 </t>
  </si>
  <si>
    <t xml:space="preserve"> 
 WORKING ENVIRONMENT
	 Flexible Working Hours
	 On-site cafeteria, ATMs
	 Close to GO trains, subway and buses
	 Scotiabank Co-op Orientation: opportunity to meet and network with all co-op students working at Scotiabank each term.
	 Opportunity to get involved in the Scotiabank Co-op Social Committee.
</t>
  </si>
  <si>
    <t>Toronto downtown</t>
  </si>
  <si>
    <t>https://waterlooworks.uwaterloo.ca/postings.htm?pId=5153</t>
  </si>
  <si>
    <t>61839 -Data Science &amp; Analytics Co-op Student</t>
  </si>
  <si>
    <t xml:space="preserve">Please apply BOTH on WaterlooWorks AND directly at: http://scotiabank.hodesiq.com/apply.aspx?jobid=61839 </t>
  </si>
  <si>
    <t>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Data Science &amp; Analytics CO-OP STUDENT             LOCATION: Toronto, ON Global Banking &amp; Markets, Data Science and Analytics  
WORK TERM: 4 month, Summer Co-op Placement (May - August 2017)  
POSITION SUMMARY At Scotiabank Global Capital Markets we are expanding our Management Information &amp; Analytics function for the trade floor. We have undertaken a large scale project developing sophisticated analytics and reporting infrastructure to provide senior management as well as sales and trading staff key information for decision making.    This is an exciting opportunity to work in a dynamic environment with staff across trading desks, financial and software engineers, as well as data scientists.    We are seeking high performance, results oriented individuals to be part of the team and build the technology. The successful candidate will be asked to come up with creative solutions to solve complex real world problems. The individual may be working with groups throughout the Bank including, trading desks, sales staff, Finance, Risk Management, Technology, and senior management.   The Scotiabank co-op program offers students a chance to learn about Investment Banking and Trading through specially designed seminars. These seminars afford students the opportunities to meet with and learn from experienced professionals across the organization about their day-to-day operations, providing invaluable information about working in the industry, and  applying for full-time positions.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As part of the Global Banking and Markets group, Data Science &amp; Analytics is headquartered at Scotia Plaza in downtown Toronto. We work closely with senior management, trading, and marketing to bring together information from across the organization to gain insights into our clients and trading activity</t>
  </si>
  <si>
    <t>Key qualifications:  
	 Solid fundamentals of programming, algorithm design, and data structures. Must be able to digest problems to develop algorithms, and perform basic complexity analysis.
	 Ability to work in a fast-paced, dynamic team of Engineers, Data Scientists, and Business leaders.
	 All candidates should have some experience with git, Python, Javascript, and one of Scala/Java/C/C++/Go  
</t>
  </si>
  <si>
    <t>&lt;b&gt;Preferred qualifications:&lt;/b&gt;
	 Familiarity with Big Data ecosystem (Hadoop/Spark etc.), relational databases and/ or graph databases
	 Knowledge of webservers. Familiarity with technologies and protocols like HTTP/HTTPS, HTML, CSS, jQuery, Django, React
	 Solid knowledge of SQL
	 Experience with programming distributed systems and knowledge of networks  
	 Strong knowledge of Linux
	 Graph theory, Machine learning 
Some technologies you will work with: 
	 Python, Scala, Javascript, Java, maybe some R
	 Various data storage systems such as Hadoop, Cassandra, PostgreSQL, MySQL, Hive, Elasticsearch, Redis, Neo4J
	 Ansible, Apache Spark, Django, Docker, Jenkins
 What you will have a chance to learn:
	 Big data technologies and frameworks
	 Solving problems that involve working across the stack
	 Modelling and writing complex and scalable data pipelines
	 Fundamentals of finance 
	 Handling messy, real-world big data
	 Various aspects of cybersecurity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along with your cover letter and resume.</t>
  </si>
  <si>
    <t>WORKING ENVIRONMENT:
	 Business Casual Attire
	 Flexible Working Hours
	 On-site cafeteria, ATMs
	 Close to GO trains, subway and buses
	 Scotiabank Co-op Orientation: opportunity to meet and network with all co-op students working at Scotiabank each term.
	 Opportunity to get involved in the Scotiabank Co-op Social Committee.
</t>
  </si>
  <si>
    <t>https://waterlooworks.uwaterloo.ca/postings.htm?pId=5167</t>
  </si>
  <si>
    <t>&lt;table border="0" cellpadding="0" cellspacing="0" style="width:100.0%;" width="100%"&gt;
	&lt;tbody&gt;
		&lt;tr&gt;
			&lt;td&gt; 
			Provide information that would be similar to what your employer would post if advertised.&lt;/td&gt;
		&lt;/tr&gt;
		&lt;tr&gt;
			&lt;td&gt;The Rapid Prototype Developer (co-op) will produce high quality technology requirements and leverage appropriate tools to rapidly implement usable prototypes and proof-of-concept software. Responsibilities will also include the need to determine feasibility, to eliminate risks, to refine technical requirements, to evaluate performance, and to validate market and business assumptions through technology.&lt;/td&gt;
		&lt;/tr&gt;
		&lt;tr&gt;
			&lt;td&gt; &lt;/td&gt;
		&lt;/tr&gt;
	&lt;/tbody&gt;
&lt;/table&gt;</t>
  </si>
  <si>
    <t>&lt;table border="0" cellpadding="0" cellspacing="0" style="width:100.0%;" width="100%"&gt;
	&lt;tbody&gt;
		&lt;tr&gt;
			&lt;td&gt; 
			List a minimum of 5 different duties.&lt;/td&gt;
		&lt;/tr&gt;
		&lt;tr&gt;
			&lt;td&gt;Create innovative solutions to overcome real world obstacles 
			Design and develop software and tools to solve challenging problems 
			Develop rapid prototypes to validate solutions in practical deployments 
			Apply analytic techniques and statistical methods to transform data into value 
			Assist with efficient technology transfer of concepts to products 
			Generate creative solutions to development challenges&lt;/td&gt;
		&lt;/tr&gt;
	&lt;/tbody&gt;
&lt;/table&gt;</t>
  </si>
  <si>
    <t>&lt;table border="0" cellpadding="0" cellspacing="0" style="width:100.0%;" width="100%"&gt;
	&lt;tbody&gt;
		&lt;tr&gt;
			&lt;td&gt; 
			List a minimum of 5 different skills.&lt;/td&gt;
		&lt;/tr&gt;
		&lt;tr&gt;
			&lt;td&gt;Working in a fast-paced environment with changing priorities 
			Prototyping and proof-of-concept development skills 
			Python programming language experience 
			Statistics analytics 
			Machine learning algorithms and applications&lt;/td&gt;
		&lt;/tr&gt;
	&lt;/tbody&gt;
&lt;/table&gt;</t>
  </si>
  <si>
    <t>https://waterlooworks.uwaterloo.ca/postings.htm?pId=5269</t>
  </si>
  <si>
    <t>Computer Vision / Machine Learning Software Developer</t>
  </si>
  <si>
    <t>Calgary</t>
  </si>
  <si>
    <t>Alberta</t>
  </si>
  <si>
    <t>Osprey Informatics provides intelligent visual monitoring for industrial operations. The company's cloud-based platform, Osprey Reach, provides instant access to live and recorded video and images from across a company's operations. Osprey Reach also detects important operational events, analyzes related images and video along with data from other sensors and systems, and alerts clients of situations that are relevant to their interests. 
We are looking for people who can successfully develop and test computer vision algorithms to solve real world problems. You will have the opportunity to work with senior developers in different areas and learn back-end/front-end development as well as working with big imagery data and test/improve in-house computer vision and deep learning algorithms. We are open to bright candidates who want to apply cutting-edge vision based solutions in video surveillance industry.</t>
  </si>
  <si>
    <t>You will build, evaluate, and deploy computer vision and machine learning algorithms including object classification, object tracking, object detection, background subtraction and event recognition. You will build the whole pipe-line from data input to the result (don't worry, we will help you in this). You should be able to quickly learn to use different libraries and programming languages as we use a variety of them at Osprey (again, we will help you in this new adventure).</t>
  </si>
  <si>
    <t>Strong software development skills in C++ or Python or both. 
Experience with computer vision  &amp; machine learning algorithms (deep learning is a plus). 
Experience with different computer vision/machine learning libraries and packages including OpenCV, numpy, Tensorflow/Caffe or similar. 
Experience with web development, the Django framework, SQL, Linux/Unix, Git, Amazon Web Services (AWS) are all pluses.</t>
  </si>
  <si>
    <t>640 8th Avenue SouthWest</t>
  </si>
  <si>
    <t>T2P 1G7</t>
  </si>
  <si>
    <t>Mr Anthony Lukach</t>
  </si>
  <si>
    <t>https://waterlooworks.uwaterloo.ca/postings.htm?pId=5302</t>
  </si>
  <si>
    <t>Anthony</t>
  </si>
  <si>
    <t>Lukach</t>
  </si>
  <si>
    <t>Software Engineering Intern - Algorithm and Machine Learning</t>
  </si>
  <si>
    <t>Santa Clara</t>
  </si>
  <si>
    <t>Software Engineering Intern, Algorithm and Machine Learning</t>
  </si>
  <si>
    <t>What you'll be doing: 
·        Participate in the research and development towards automation of VLSI backend workflows. 
·        Explore traditional, machine learning or deep learning based algorithms towards solving real word issues in chip design.</t>
  </si>
  <si>
    <t>Preferred qualifications: 
·        Courses or Experience in machine learning and neural networks. 
·        Experience with one or more general purpose programming languages including but not limited to: C/C++, Python, Perl, JavaScript, or Tcl. 
·        Knowledge or interest in VLSI, ASIC design, and digital circuits and familiarity with EDA design tools is a plus.  </t>
  </si>
  <si>
    <t>2701 San Tomas Expressway</t>
  </si>
  <si>
    <t>https://waterlooworks.uwaterloo.ca/postings.htm?pId=5385</t>
  </si>
  <si>
    <t>Jimmy</t>
  </si>
  <si>
    <t>Khov</t>
  </si>
  <si>
    <t>Deep Learning Software Intern</t>
  </si>
  <si>
    <t>Deep Learning Software Intern 
NVIDIA is hiring experts in Deep Learning/Machine Learning across different teams.</t>
  </si>
  <si>
    <t> 
&lt;p style="margin: 3px 0px; text-align: justify;"&gt;&lt;b&gt;&lt;font color="#000000" face="Calibri" size="3"&gt;What you'll be doing:&lt;/font&gt;&lt;/b&gt;&lt;/p&gt;
&lt;ul style="margin-top:0in" type="disc"&gt;
	&lt;li calibri="" style="margin: 0px; color: rgb(0, 0, 0); font-family: "&gt;&lt;span style="margin: 0px;"&gt;Responsible for developing of Deep Network architectures for image and video processing tasks. &lt;/span&gt;
	&lt;li calibri="" style="margin: 0px; color: rgb(0, 0, 0); font-family: "&gt;&lt;span style="margin: 0px;"&gt;The range of applications includes automotive drive assistance, autonomous navigation, video analysis. &lt;/span&gt;
	&lt;li calibri="" style="margin: 0px; color: rgb(0, 0, 0); font-family: "&gt;&lt;span style="margin: 0px;"&gt;Ability to work on a fast-paced customer-oriented team is required and excellent communication skills are a must. Your expertise and creativity will help bring the future to our doorsteps.&lt;/span&gt;
</t>
  </si>
  <si>
    <t> 
&lt;p style="margin: 3px 0px; text-align: justify;"&gt;&lt;b&gt;&lt;font color="#000000" face="Calibri" size="3"&gt;What we need to see:&lt;/font&gt;&lt;/b&gt;&lt;/p&gt;
&lt;ul style="margin-top:0in" type="disc"&gt;
	&lt;li calibri="" style="margin: 0px; color: rgb(0, 0, 0); font-family: "&gt;&lt;span style="margin: 0px;"&gt;Currently enrolled in BS, MS or PhD with a focus in Deep Learning, Machine Learning or AI &lt;/span&gt;
	&lt;li calibri="" style="margin: 0px; color: rgb(0, 0, 0); font-family: "&gt;&lt;span style="margin: 0px;"&gt;Strong expertise in image processing with Deep Learning, Machine Learning and Computer Vision &lt;/span&gt;
	&lt;li calibri="" style="margin: 0px; color: rgb(0, 0, 0); font-family: "&gt;&lt;span style="margin: 0px;"&gt;Excellent python and C/C++ programming and software design skills &lt;/span&gt;
	&lt;li calibri="" style="margin: 0px; color: rgb(0, 0, 0); font-family: "&gt;&lt;span style="margin: 0px;"&gt;Experience with deep learning frameworks: Caffe, Theano, Torch, is a plus &lt;/span&gt;
	&lt;li calibri="" style="margin: 0px; color: rgb(0, 0, 0); font-family: "&gt;&lt;span style="margin: 0px;"&gt;Prior experience using Deep Learning to solve problems in Image or Video analysis a plus &lt;/span&gt;
	&lt;li calibri="" style="margin: 0px; color: rgb(0, 0, 0); font-family: "&gt;&lt;span style="margin: 0px;"&gt;GPU programming experience (CUDA or OpenCL) desired but not required&lt;/span&gt;
</t>
  </si>
  <si>
    <t>Mr Jimmy Khov</t>
  </si>
  <si>
    <t>https://waterlooworks.uwaterloo.ca/postings.htm?pId=5390</t>
  </si>
  <si>
    <t>Startup Software Engineering</t>
  </si>
  <si>
    <t xml:space="preserve"> SigOpt is building the optimization platform for everything. Our products have been used to optimize machine learning applications, financial trading strategies, and even beer. If you're interested in working on the most cutting edge tools for machine learning and optimization, you'll get to work on that and more at SigOpt. 
We're building a company full of smart, humble experts in every department that we're proud to call our colleagues. You'll join a small team of 4 full-time engineers, so you'll have a big impact from day one. 
You'll learn what it's like to work at fast-growing startup, and you can expect to get your hands dirty working on all parts of our stack. 
We're a Series A stage start-up, with funding from Andreessen Horowitz, Y Combinator, SVAngel, and more. 
Find out more at https://sigopt.com/careers!</t>
  </si>
  <si>
    <t>SigOpt is just getting started, so you'll be a defining member of our team and company culture. We're looking for great software developers who want to build great things. We want to work with fast learners, because our co-ops will work on important features on day one.  
 </t>
  </si>
  <si>
    <t>SigOpt is moving fast, so our tech stack is always changing, but you can expect to work with Python, Node.js, React, PostgreSQL, and more. We don't require any previous experience with any specific tools, because we like to hire co-ops who can learn new technologies quickly.  
Any questions? Feel free to reach out to us at jobs@sigopt.com, or visit https://sigopt.com/careers</t>
  </si>
  <si>
    <t>- Our compensation matches the best companies in the business. 
- Free lunch every day 
- Great perks like beers, wine, and snacks at work  
- Healthy work-life balance - we expect our co-ops to enjoy their time at the office as well as outside of work 
- Based in downtown San Francisco</t>
  </si>
  <si>
    <t>100 Bush St</t>
  </si>
  <si>
    <t>Suite 510</t>
  </si>
  <si>
    <t>Mr Patrick Hayes</t>
  </si>
  <si>
    <t>https://waterlooworks.uwaterloo.ca/postings.htm?pId=5609</t>
  </si>
  <si>
    <t>Highly scalable systems? Big data &amp; machine learning? Taking gaming to the next level with advanced systems? If any of this grabs your attention, we want you at Zynga Toronto! 
We want Software Engineers who can bring Zynga's games to the forefront of the industry. Zynga's software engineers don't just develop some of the world's largest games, they deliver highly scalable infrastructure used by tens of millions of users every day. Our software engineers are blazing trails in all facets of game design, mobile technologies, and massive scalability. Zynga faces a number of challenges - but many are unique to our situation: the large data requirements of online gaming require us to continually push boundaries to discover the best solutions. Zynga software engineers are willing to pick up any of the languages, technologies, or methodologies necessary to smite a challenge - and if a conventional solution doesn't exist, they innovate as necessary. Our software engineers are comfortable moving between front end, back end, and architecture roles.</t>
  </si>
  <si>
    <t>By applying for our Software Engineer intern/co-op position, you will be considered for software engineering opportunities in Zynga's Central Technology teams in the Toronto office. Here are some of the areas we're currently considering candidates for: 
+ Analytics/Big Data: You will work on advanced experimentation and optimization systems which permit our game teams to get the most out of their games. You will develop tools which link big data / machine learning technology to analyze and optimize user experience within our games. Tools are implemented using Java, JavaScript, and Python. 
+ User Acquisition: UA team works on building a world-class user acquisition platform, managing ad spend data, ad campaign/creative management, and performance reporting. You will be creating systems to optimize Zynga's multil-million dollar acquisition portfolio by capturing and processing billions of daily events in real time using SQL, Javascript, Java, &amp; Go. 
+ Platform: The platform team builds gaming APIs and infrastructure across mobile and web platforms. You'll be creating scalable architecture for millions of users with the help of AngularJS, Node.js, Javascript, Java, &amp; Go. You'll also be designing, architecting, and developing distributed systems on Zynga's cloud. 
Regardless of whether you are focused on front-end or back-end technologies (or both!), you can be assured that you're working on various aspects of bringing our games to hundreds of millions of people around the world! 
Let's build play!</t>
  </si>
  <si>
    <t>Mr Leo Cortez</t>
  </si>
  <si>
    <t>https://waterlooworks.uwaterloo.ca/postings.htm?pId=5893</t>
  </si>
  <si>
    <t>https://waterlooworks.uwaterloo.ca/postings.htm?pId=5917</t>
  </si>
  <si>
    <t>61895 -Data Engineering</t>
  </si>
  <si>
    <t xml:space="preserve">Apply to http://scotiabank.hodesiq.com/apply.aspx?jobid=61895 AND WaterlooWorks </t>
  </si>
  <si>
    <t>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DATA ENGINEER CO-OP STUDENT ( 2 positions available)                                                           LOCATION: Toronto, ON 
Executive Offices - Decision Sciences, Network Analytics 
WORK TERM: 4 months, Summer Co-op Placement (May - August 2017)</t>
  </si>
  <si>
    <t>POSITION DESCRIPTION: 
A successful Data Engineer within Decision Sciences under the direction of a Manager, will: 
Apply graph theory and statistical analysis to provide actionable insights to internal clients 
Gain working knowledge of the Hadoop ecosystem to tackle real world big data questions 
Design algorithms based on, among many others, natural language processing and machine learning 
Build and optimize data flows to bridge other systems with the Hadoop platform</t>
  </si>
  <si>
    <t>QUALIFICATIONS: 
Open to undergraduate / graduate students 
Strong foundation in Software Engineering and Core Computer Science (including data structures and algorithms) 
Strong foundation in RDBMS concepts, relational algebra and SQL/NoSQL 
Experience with at least one programming language (Python, Java or C++ preferred)</t>
  </si>
  <si>
    <t>https://waterlooworks.uwaterloo.ca/postings.htm?pId=5947</t>
  </si>
  <si>
    <t>Duplicate**61717-Data Science &amp; Analytics - Data Scientist</t>
  </si>
  <si>
    <t>Join the Global Community of Scotiabankers to help customers become financially better off. 
Scotiabank is a premier financial institution and Canada?s most international bank recognized as a Best Workplace®, in Canada, Mexico, El Salvador, Costa Rica, Puerto Rico, Dominican Republic, Panama, Peru, Chile and Latin America by the Great Place to Work® Institute. 
A multinational winning team 
Scotiabank is a leading multinational financial services provider and Canada's most international bank. Since welcoming our first customers in Halifax, Nova Scotia, in 1832, Scotiabank has continued to expand its global reach. Today, through our team of more than 86,000 employees, Scotiabank and its affiliates offer a broad range of products and services, including personal and commercial banking, wealth management, corporate and investment banking, to over 21 million customers in more than 55 countries around the world. 
Corporate Social Responsibility 
Scotiabank helps to build bright futures worldwide through ethical banking practices, environmental awareness and a commitment to communities. 
Data Science &amp; Analytics - Data Scientist Co-op Student Location: Toronto, ON 
Global Banking &amp; Markets 
2 positions available 
WORK TERM: 4 month, Summer Co-op Placement (May - August 2017) 
POSITION SUMMARY 
At Scotiabank, generating insightful analytics and creating powerful datasets is a top priority. We have undertaken a project developing sophisticated distributed infrastructure to provide management, trading, and sales staff key information for decision making. This is an exciting opportunity to work in a dynamic business-driven analytics team. Learn about what drives trading decisions, and how multiple constraints are managed to optimize value for the company. 
We are seeking high performance, enthusiastic individuals to be part of the team and contribute to customer analytics. The successful candidate will be asked to come up with creative solutions to solve complex real world problems. The individual may be working with groups throughout the Bank including, trading desks, sales staff, Finance, Risk Management, Technology, and senior management. 
The Scotiabank co-op program offers students a chance to learn about Corporate Banking and Trading through specially designed seminars. These seminars afford students the opportunities to meet with and learn from experienced professionals across the organization about their day-to-day operations, providing invaluable information about working in the industry, and applying for full-time positions. 
DEPARTMENT DESCRIPTION 
Global Banking &amp; Markets provides a full range of investment banking, credit and risk management products and services relevant to the financing and strategic development needs of our clients. Our products include debt and equity financing, mergers &amp; acquisitions, corporate banking, institutional equity sales, trading and research, fixed income products, derivatives, energy, foreign exchange and precious &amp; metals. We also cross-sell the full range of wholesale products and services offered by Scotiabank. 
As part of the Global Banking and Markets group, Data Science &amp; Analytics is headquartered at Scotia Plaza in downtown Toronto. We work closely with senior management, trading, and marketing to bring together information from across the organization to gain insights into our clients and trading activity.</t>
  </si>
  <si>
    <t>KEY ACCOUNTABILITIES 
- Apply machine learning techniques to understand business trends and customer behaviour 
- Model, process, store, and analyze data in a distributed environment 
- Build tools to visualize and interact with the data 
- Work on a comprehensive Management Information and Analytics platform, where all transaction, position, and client data connected</t>
  </si>
  <si>
    <t>QUALIFICATIONS 
? Strong knowledge of Statistics, including segmentation and regression modelling 
? Strong problem solving skills 
? Proven creativity through professional, academic, or personal experience 
? Good programming skills, which may include R, Python, SQL, Java, C++ 
? Familiarity with optimization techniques 
? Experience with data visualization (such as D3, Tableau, R and Python packages) is an asset 
? Experience with big data technologies is an asset 
ADDITIONAL REQUIREMENTS: 
? All interested applicants must be enrolled in an accredited co-op program with a post-secondary educational institution. As part of Scotiabank?s co-op program requirements, we will confirm with your school that you are enrolled. 
? All interested applicants must ensure to submit the most recent copy of your school transcripts to be considered, along with your cover letter and resume.</t>
  </si>
  <si>
    <t>WORKING ENVIRONMENT 
? Flexible Working Hours 
? On-site cafeteria, ATMs 
? Close to GO trains, subway and buses 
? Scotiabank Co-op Orientation: opportunity to meet and network with all co-op students working at Scotiabank each term. 
? Opportunity to get involved in the Scotiabank Co-op Social Committee.</t>
  </si>
  <si>
    <t>https://waterlooworks.uwaterloo.ca/postings.htm?pId=6025</t>
  </si>
  <si>
    <t>Relevancy Engineering</t>
  </si>
  <si>
    <t>Our engineers move very fast while solving unique and challenging problems. Our team is small and nimble. We release every single day to ensure that engineers are able to iterate quickly, and make an impact immediately. 
We're looking for engineers to work on our massive semi-structured datasets. This role is ideal for someone who has solid mathematical background, domain experience in data mining, information retrieval, or machine learning, and a strong system orientation. You will have the rare opportunity to have a direct impact on key product initiatives; including product feed relevance, ad targeting, information extraction, and recommendations.</t>
  </si>
  <si>
    <t>Each engineer has the opportunity to work on different domains, such as: information retrieval algorithms, scalability infrastructure and storage solutions, and large-scale applications for users on web and mobile devices. You should be able to perform and contribute under a great deal of independence. Regardless of your seniority or experience we are ultimately looking individuals that are capable and passionate to help us hack the social commerce.  
We are an equal opportunity employer and value diversity at our company. We do not discriminate on the basis of race, religion, color, national origin, gender, sexual orientation, age, marital status, veteran status, or disability status.</t>
  </si>
  <si>
    <t>*  You are passionate about big data. You are passionate about working with large amounts of data points for statistical modeling, data mining, recommendation or search relevance solutions. 
*   Experience with map/reduce framework, such as Hadoop. 
-  Familiar with information retrieval libraries, such as Lucene/SOLR. 
*   Firm grasp of probability and/or graph theory.</t>
  </si>
  <si>
    <t>One Sansome Street, 40th Floor</t>
  </si>
  <si>
    <t>https://waterlooworks.uwaterloo.ca/postings.htm?pId=6069</t>
  </si>
  <si>
    <t>Orr</t>
  </si>
  <si>
    <t>Agile Engineering</t>
  </si>
  <si>
    <t>We're seeking smart and hungry engineers to help us solve a big problem in the enterprise. The individuals will work in an agile programming environment to create ultimate useable experiences for mobile users and massively scaleable backend services. 
Our ideal applicants are customer-oriented (empathetic), detail-oriented, self-driven, and like solving problems. You will get your hands dirty building every aspect of the application that will, over time, attract millions of customers. </t>
  </si>
  <si>
    <t xml:space="preserve"> Our Environment
&lt;div style="margin-left: 40px;"&gt;* Pair Programming 
* Continuous integration/delivery 
* Pivotal Tracker and Github 
* Cross-functional team 
* Test-driven development (when it makes sense) 
* Cloud Native 
* Mobile&lt;/div&gt;</t>
  </si>
  <si>
    <t>* Proficiency in writing code (particular language doesn't matter) 
* Works extremely well with others, in teams 
* Good judgement 
* Interest in machine/deep learning 
* Empathy 
* Portfolio of self-started projects that demonstrate your web development and UX skills 
* Cares deeply about user experience </t>
  </si>
  <si>
    <t xml:space="preserve"> Compensation 
We meet market on salaries according to the Waterloo guidelines, considering your program and number of previous co-op terms. 
 Benefits 
Helpful has weekly lunch'n'learns on various business and engineering topics, given by experts in the fields. We provide weekly yoga classes for all employees, including co-ops, and have paid lunch on Fridays. </t>
  </si>
  <si>
    <t>691 St Clair Avenue West</t>
  </si>
  <si>
    <t>M6C 1B2</t>
  </si>
  <si>
    <t>Mr David Pardy</t>
  </si>
  <si>
    <t>https://waterlooworks.uwaterloo.ca/postings.htm?pId=6108</t>
  </si>
  <si>
    <t>Pardy</t>
  </si>
  <si>
    <t>Software Product Prototyper</t>
  </si>
  <si>
    <t>We are seeking curious and qualified students to join our d{ } Innovation Lab (pronounced dee space), operated  by the technology consulting group. d{ } is a new, dedicated software prototyping lab located within the Communitech Hub!  You will be working alongside some of the brightest startup people within the Kitchener / Waterloo region. You will be part of a new, multi-disciplinary, high performance team that designs and prototypes innovative solutions that solve complex business problems and helps launch new technology-based business opportunities. 
You will be part of a collaborative team that will be focused on building and developing tangible, innovative solutions that are visionary as well as pragmatic - these solutions are software/hardware based and leverage the technologies and concepts in emerging spaces such as wearables, machine learning, Internet of things, and blockchain. 
 </t>
  </si>
  <si>
    <t>As a Product Prototyper, you will work with a small team of entrepreneurial-minded developers, co-op students, and interaction designers in a unique startup environment. You will need to be curious and a nimble explorer of new ideas. You will be asked to wear multiple hats, juggle multiple responsibilities, and focus your technical skills to deliver engaging and innovative prototypes for Deloitte and our customers. Leveraging state-of-the-art technologies, you will work on a variety of projects within small agile/scrum teams with a focus on prototypes, design, MVP implementation, and market validation. You will be working with the latest in Internet of Things technology, mobile and Web applications, NoSQL databases, analytics, wearables and machine learning to create compelling prototype products and proof of concept innovations. 
To keep your career development on track, we provide you with mentoring and counseling throughout your tenure, and an ongoing evaluation process to help steer your continued professional growth and advancement. 
 Posting Information: 
This posting is for a Software Product Prototyper Co-op position typically starting in May and ending in August  
This posting is for a 12 to 16 week engagement, and may be longer depending on location 
The role is based out of the d{} prototyping lab in the Communitech Hub, Kitchener, ON 
Applicants must be legally able to work in Canada</t>
  </si>
  <si>
    <t>We are seeking candidates who have demonstrated exceptional performance in these and other majors: 
Computer Science 
Engineering 
Math / Math-Business   
We encourage candidates with a strong  software development background to apply. To qualify for our Software Product Prototyper position, you should possess a combination of the following skillsets: 
 General 
Strong interest in developing and prototyping new products 
Demonstrated interest in technology, software, hardware, and/or user experience design 
Open-minded and self-driven 
Familiar with agile/scrum and enjoys working in a dynamic environment 
Ability to be a team-player and action oriented 
The interpersonal and communication skills required to work collaboratively 
 Technical 
iOS (Objective-C / Swift), Android (Java), or equivalent object oriented language 
HTML5, CSS, jQuery, JavaScript 
Working understanding of algorithms 
Worked with different Database Technologies (e.g. SQL &amp; NoSQL) 
Experience with a Mobile Platform or Web Application Framework 
Experience with Cloud Environments</t>
  </si>
  <si>
    <t>Erica Newman</t>
  </si>
  <si>
    <t>https://waterlooworks.uwaterloo.ca/postings.htm?pId=6157</t>
  </si>
  <si>
    <t>Erica</t>
  </si>
  <si>
    <t>Newman</t>
  </si>
  <si>
    <t>Zurich</t>
  </si>
  <si>
    <t>Switzerland</t>
  </si>
  <si>
    <t>Google's Software Engineers develop the next-generation technologies that change how billions of users connect, explore, and interact with information and one another. Our products need to handle information at massive scale, and extend well beyond web search. We're looking for engineers who bring fresh ideas from all areas, including information retrieval, distributed computing, large-scale system design, networking and data storage, security, artificial intelligence, natural language processing, UI design and mobile; the list goes on and is growing every day. As a Software Engineer, you will work on a specific project critical to Googleâ??s needs with opportunities to switch teams and projects as you and our fast-paced business grow and evolve. We need our engineers to be versatile, display leadership qualities and be enthusiastic to tackle new problems across the full-stack as we continue to push technology forward. As a key member of a versatile team! , you design, test, deploy and maintain software solutions.</t>
  </si>
  <si>
    <t>Research, conceive and develop software applications to extend and improve on Google's product offering. 
Contribute to a wide variety of projects utilizing natural language processing, artificial intelligence, data compression, machine learning and search technologies. 
Collaborate on scalability issues involving access to massive amounts of data and information. 
Have exposure to large-scale production software troubleshooting and help maintain mission critical services. 
Assist in ongoing capacity planning.</t>
  </si>
  <si>
    <t>&lt;table border="0" cellpadding="0" cellspacing="0" style="width:100.0%;" width="100%"&gt;
	&lt;tbody&gt;
		&lt;tr&gt;
			&lt;td&gt;Design and maintenance of large software systems 
			Integration of new systems with existing infrastructure 
			Testing software for reliability 
			Managing large amounts of data (Big Data) with efficiency and scalability 
			German&lt;/td&gt;
		&lt;/tr&gt;
		&lt;tr&gt;
			&lt;td&gt; &lt;/td&gt;
		&lt;/tr&gt;
		&lt;tr&gt;
			&lt;td&gt;19. How did you find and arrange this employment?&lt;/td&gt;
		&lt;/tr&gt;
		&lt;tr&gt;
			&lt;td&gt;By searching and applying directly on Google's Careers website.&lt;/td&gt;
		&lt;/tr&gt;
	&lt;/tbody&gt;
&lt;/table&gt;</t>
  </si>
  <si>
    <t>Zurich, Switzerland</t>
  </si>
  <si>
    <t>Brandschenkestrasse 110</t>
  </si>
  <si>
    <t>https://waterlooworks.uwaterloo.ca/postings.htm?pId=6164</t>
  </si>
  <si>
    <t>Caitlin</t>
  </si>
  <si>
    <t>McDonough</t>
  </si>
  <si>
    <t>Data Scientist Co-op</t>
  </si>
  <si>
    <t xml:space="preserve"> Your opportunity 
Our Data Scientist Intern contributes directly to our flagship product by focusing on building features for our communications-based platform. We work with the full Java EE stack, PostgreSQL, Scala and Apache Spark. Your contributions will expand our ability to take our product to the next level - we'll be looking for your participation and leadership in everything from high-level product design to implementation. Our engineers are the heart of our team, so you're guaranteed to gain an impressive amount of experience in all stages of software development throughout your term with us. In addition, you'll have access to whatever non-technical facets of the business you're interested in - legal, financial, fundraising, product management, marketing - you name it.</t>
  </si>
  <si>
    <t xml:space="preserve"> What it takes to succeed 
- Hunger for a kaleidoscope of opportunity 
- Flexibility in your learning style and creativity to get you through road blocks 
- Enthusiasm for solving open-ended technical problems 
- Motivated attitude and a collaborative work style; no office mommy to keep you on-task required 
- Passion for learning and contributing to making a great product better 
- Commitment to setting yourself up for a great career in engineering or development</t>
  </si>
  <si>
    <t xml:space="preserve"> Your know-how 
- You're familiar with inferential statistical analysis on large data sets 
- You're comfortable crafting machine learning models from the exploratory stage through prototyping, validation, experimentation and implementation in a production environment 
- You know how to organize and retrieve datasets using SQL queries (specifically PostgreSQL) 
- You can create reports that summarize complex data relationships as straightforward insights, such as meaningful correlations, behavioural patterns, trends and so on 
- You use big data tools including Apache Spark, Spark Streaming, MapReduce and others 
- You excel at conducting self-directed research into abstract quantitative topics 
- You can write computer code in relevant languages, such as Java, Scala, Python or FORTRAN, as well as scripting languages such as Bash, R, MATLAB or Python 
- You have experience working on Unix-type development environments 
 It's a bonus if 
- You have work experience as a testing or development intern or a highly quantitative role 
- You are familiar with git or some other version control system 
- You have working knowledge of AWS, Java, Scala, PostgreSQL and/or Apache Spark 
- You have familiarity with machine learning or statistical models</t>
  </si>
  <si>
    <t xml:space="preserve"> You can expect 
- Empowerment, support, and opportunity in a fun and light atmosphere 
- Creative freedom to innovate with new technologies and to explore a variety of directions 
- To make a direct and immediate impact on our platform, our users, and our team 
- Fresh, delicious, and mostly healthy lunches from restaurants around the city arriving daily, free of cost 
- Stocked fridges and pantries to keep you well fed throughout the semester 
- Located in the heart of downtown Toronto, steps from St. Andrew subway station and the PATH 
- Competitive compensation packages</t>
  </si>
  <si>
    <t>154 Pearl St</t>
  </si>
  <si>
    <t>Suite 300</t>
  </si>
  <si>
    <t>M5H 1L3</t>
  </si>
  <si>
    <t>Jackson Mullins</t>
  </si>
  <si>
    <t>https://waterlooworks.uwaterloo.ca/postings.htm?pId=6406</t>
  </si>
  <si>
    <t>Jackson</t>
  </si>
  <si>
    <t>Mullins</t>
  </si>
  <si>
    <t>Senior Software Engineer (Data), Intern</t>
  </si>
  <si>
    <t xml:space="preserve"> What do we do? 
We make cloud software for the global life sciences industry. 
 Ok, what does that really mean? 
In short, we make it easier for large pharma companies get drugs to market faster, which helps those that are sick get better faster, and makes the world a healthier place faster. Yep, we're all about speed. 
 How do you fit in? 
Help us develop these solutions. We are looking for talented, budding, Software Engineer to join our Engineering team. 
We work in a fast-paced, agile environment, releasing features every four weeks. Our small dev teams combine their technical passions with the latest open source technologies to create cutting edge cloud software. 
 Where are we? 
We are all over the world, but this gig is located at our downtown Toronto office in Canada. 
 </t>
  </si>
  <si>
    <t xml:space="preserve"> What will you do?
	 Veeva is looking for students to join our DaaS Java development team working on our OpenData product.
	 Be part of a team building a scalable Java based solution that complements our existing solution.
	 Enhancing and applying our distributed web crawling engine to collect data from websites. You will also write Java/Groovy code to enhance our data quality.
	 Opportunity to learn/work with technologies like Machine Learning, Apache Spark, Java 8, Groovy, Selenium, Cloud and more.
	 Responsibility for all aspects of the software cycle: design, implementation, tuning, testing, and monitoring of the functional areas that you will own
	 Accountable for delivery of products within the schedules and time lines.
	 Contribute to technical design decisions for the product.
	 Contribute to troubleshooting and technical support of the product.
</t>
  </si>
  <si>
    <t xml:space="preserve"> What do you need to have?
	 A self-starter who loves technical challenges and who wants to learn.
	 Computer science fundamentals (data structures, algorithms, OO design, and software design)
	 Experience in developing Web applications using Java
 Anything else?
	 Passion in developing clean, efficient and maintainable code
	 Experience with Javascript would be an asset
</t>
  </si>
  <si>
    <t xml:space="preserve"> What are the perks?
	 This is a paid internship
	 Conveniently located in downtown Toronto
	 Snacks, beverages and weekly lunches from local restaurants
	 Team events
	 Ping pong, game nights, and weekly Friday socials
</t>
  </si>
  <si>
    <t>Toronto (downtown)</t>
  </si>
  <si>
    <t>20 Toronto Street</t>
  </si>
  <si>
    <t>Suite 1000</t>
  </si>
  <si>
    <t>M5C 2B8</t>
  </si>
  <si>
    <t>https://waterlooworks.uwaterloo.ca/postings.htm?pId=6605</t>
  </si>
  <si>
    <t>Nicole</t>
  </si>
  <si>
    <t>Osborne</t>
  </si>
  <si>
    <t xml:space="preserve"> Please apply directly to:  https://www.amazon.jobs/en/jobs/429061 AND to JobMine.  You must apply to both to be considered. </t>
  </si>
  <si>
    <t>We hire students interested in Software Development Engineering into our technical teams based in North America. We have opportunities at our Corporate Headquarters in Seattle, WA, but are also growing rapidly at our Canadian offices in Vancouver, BC, Toronto, ON, and Ottawa, ON. As a member of the Amazon development team, you'll be given the opportunity to have direct impact and lead mission critical projects early in your career.
&lt;div id="mrt_popup_shelf"&gt; &lt;/div&gt;</t>
  </si>
  <si>
    <t>Lots of Amazon teams in North America are available for Software Development Engineer co-ops. Many of our technologies overlap - you'd be hard pressed to find a team that isn't using Amazon Web Services (AWS), touching the catalogue, or iterating services to better personalize for the customer. Below is a small snapshot of potential work content provided to give you some of big ideas you could work with at Amazon. 
&lt;div id="mrt_popup_shelf"&gt; &lt;/div&gt;</t>
  </si>
  <si>
    <t>Retail 
The software we write and the systems we own enable over 50 million customers worldwide to order anything from a pin to a piano with the click of a mouse! Every aspect of our business interacts with our systems. We're the hub of Amazon's massive, worldwide service-oriented architecture. 
Devices 
Amazon has produced groundbreaking devices like Fire tablets, Fire TV, Kindles, and the Amazon Echo. What will you help us create? You will engage with an experienced cross-disciplinary staff to conceive, design, and bring to market innovative devices and services. We work with an internal interdisciplinary team and outside partners to drive key aspects of product definition, execution and test. 
AWS 
AWS is a unique place where you can design and build innovative technologies in a very large distributed computing environment and help lead fundamental changes in the industry. We build distributed storage, index and query systems that are scalable, fault-tolerant, low cost, and easy to manage and use. These are exciting times in our space - we are growing fast, but still at an early stage and working on ambitious new initiatives where an engineer at any level can have significant technical and business impact. We're looking for developers with a passion for solving difficult problems in distributed systems, high performance storage systems, and database internals - experience with parallel query processing, distributed caching, or transaction processing are all big pluses.  
Recommendations  
Amazon tailors customer recommendations through a variety of machine learning and heuristic based algorithms that you can help shape. Not only will you be exposed to the cutting edge of machine learning research, you'll also be creating services to run these predictions on distributed systems at incredible scale and speed. You will spend your time as a hands-on engineer. You will play a key role in building software products and features from the ground up. You will use a wide range of technologies, programming languages and systems. Your responsibilities will include all aspects of software development.  
Fulfillment and Operations 
Fulfillment is at the heart of the Amazon experience. We deliver millions of products to hundreds of countries worldwide. With more than 123 Fulfillment Centers globally, Amazon Fulfillment is growing at a pace that requires the best and brightest talent to be brought in to our company to help us continue to make history. We manage the software and infrastructure which powers Amazon's world-class fulfillment engine. We work on automation, machine vision, robotics, and machine learning. Our data and services support Amazon catalog, inventory and labor management systems. These systems constitute the backbone of Amazon ranging from the tens of millions of items in the catalog, hundreds of millions of items of inventory to billions of transactions a year! Every item that comes into the fulfilment center and is delivered to a customer moves through our platform. We take ownership for what we do - whether we're developing a new technology in-house or launching a new Fulfillment Center.  
New Projects and Expansions 
New countries, new products, new teams. Amazon is always innovating on behalf of our customers. By joining a team within this group, your code would add value to the next frontier of Pioneering at Amazon.
&lt;div id="mrt_popup_shelf"&gt; &lt;/div&gt;</t>
  </si>
  <si>
    <t>Standard compensation by location; non-negotiable. 
Assistance with J1 application processing
&lt;div id="mrt_popup_shelf"&gt; &lt;/div&gt;</t>
  </si>
  <si>
    <t>Seatlle, WA, USA or various locations including Canada</t>
  </si>
  <si>
    <t>Ms Crystal Foo</t>
  </si>
  <si>
    <t>https://waterlooworks.uwaterloo.ca/postings.htm?pId=6681</t>
  </si>
  <si>
    <t>Data Science and Researcher</t>
  </si>
  <si>
    <t>We're a small team with big dreams. Harvard born &amp; Y Combinator backed, we're a startup taking on big challenges. Our first focus is reshaping lab testing for large industries like oil &amp; gas. We might be from different places, and bring different talents to the table, but we're all here for the same reason: to transform large industry verticals and make a dent in the world with the smartest people we know. Join us - you might like it here.</t>
  </si>
  <si>
    <t>We are looking for a several highly motivated students in Software Engineering, Computer Science, Physics, Mechatronics, Systems Design, Chemical Engineering, Petroleum Engineering, Chemistry or related disciplines with expertise in any of the following: data analytics, machine learning, hardware/mechanical design, fluidics, optics and embedded systems. Here are the positions we are looking to fill for our 4 or 8 month work terms. 
 Data Science Co-op: 
The Data Science Co-op will be a part of an independent research program within the company, developing new analytical tools that make lab-quality analysis of petroleum products accessible to field workers with minimal training. The student will be in charge of building and testing algorithms over a large set of samples to improve the abilities of our sensors to predict important properties of the product without requiring training on specific customers' streams. 
 Research Co-op: 
We are looking for a student with experience in process development and analytical method development, to aid in the development of robust analytical methods for existing and novel instrumentation. Responsibilities include aalysis of complex data sets using statistical methods, writing technical documents (SOPs, analytical method qualification documents, ASTMs etc.), troubleshooting and resolving analytical method and instrument issues.</t>
  </si>
  <si>
    <t xml:space="preserve"> Data Science Co-op: 
&lt;u&gt;Minimum qualification:&lt;/u&gt; 
-Majoring in Software Engineering, Computer Science or equivalent practical experience with software development 
-Proficiency in Python scientific computing environments (numpy, scipy, matplotlib) 
-Experience with javascript, CSS, HTML, and RDBMS 
-Experience with data analytics 
-Legally authorized to work in Canada (e.g. Citizen, PR, work permit) 
&lt;u&gt;Bonus points&lt;/u&gt; 
-Experience handling large data sets and using machine learning algorithms 
-Experience working in a fast-paced environment ideally at a startup or rapidly growing company 
-Background in computer vision including knowledge of computer vision libraries 
-Experience with PostgreSQL, nginx and python Flask 
-Basic understanding of physics, chemistry (1st or 2nd year level) 
-Knowledge of microcontrollers and microprocessors 
 Research Co-op: 
&lt;u&gt;Desired qualifications (in order of importance):&lt;/u&gt; 
-Majoring in Chemistry, Chemical Engineering, Petroleum Engineering or related discipline 
-Strong understanding of analytical method development 
-Detail-oriented, well-organized, technically competent conducting laboratory experiments 
-Able to occasionally travel across North America for field testing 
-Legally authorized to work in Canada (e.g. Citizen, PR, work permit) 
&lt;u&gt;Bonus points:&lt;/u&gt; 
-Experience working in petroleum quality or measurement space 
-Basic programming experience (e.g. Python, MATLAB etc.) 
-Basic understanding of statistical analysis 
-Experience with ASTM method development or other industry/regulatory bodies (e.g. FDA) 
Please include in your resume links to any relevant online professional profiles (e.g. LinkedIn, GitHub, Google Scholar, etc.) you have.</t>
  </si>
  <si>
    <t>MaRS Centre, South Tower</t>
  </si>
  <si>
    <t>Suite 200, Office 212</t>
  </si>
  <si>
    <t>M5G 1L7</t>
  </si>
  <si>
    <t>https://waterlooworks.uwaterloo.ca/postings.htm?pId=6743</t>
  </si>
  <si>
    <t>Ian</t>
  </si>
  <si>
    <t>Burgess</t>
  </si>
  <si>
    <t>About you: You are passionate about translating data to action. You want to change how companies conduct business by using data they have collected. You believe this change depends as much on clever analysis and intricate models as it does on clear communications and actionable insights. You are curious, inquisitive and data puzzles excite you. 
About us: ActionIQ is a startup building the next generation of data-driven business applications. It is based in New York City and funded by top investors including Sequoia Capital and FirstMark Capital. 
The company is founded by Tasso Argyros, founder and CTO of Aster Data, a Big Data pioneer that was acquired by database leader Teradata; and Nitay Joffe, a key developer in leading open source big data projects such as Apache HBase and Apache Giraph while working at places like Facebook, Powerset and Google. Both Tasso and Nitay have extensive experience applying complex technologies to solve real business challenges. 
At ActionIQ, we are working on a very ambitious technology stack, where we process our entire data warehouse using proprietary main-memory distributed database technology. We are using a number of languages, tools and frameworks, including Scala. This is an opportunity to intern with a world-class company in NYC while it's still in it's early stages. 
About the internship: At ActionIQ, you will work directly with our customers to enhance their operations. By the end of your summer you will have delivered analysis and built models that are regularly used by our customers for understanding their user base and executing their business plans. In addition, you will get the chance to work with a team of first rate engineers and data scientists to generalize your models and integrate them into our platform for use by other customers. Last but not least you will take advantage of all the ActionIQ summer activities in New York City.</t>
  </si>
  <si>
    <t>* Work with clients to understand their business problems and questions  
* Frame these questions in the precise langague of data science 
* Carry out the analysis, build required models, and interpret the results to understand how the problem can be solved or the questions can be answered  
* Deliver your findings to the client and have impact on their operations  
* Work with the enigneering and design to productionalize your soutions </t>
  </si>
  <si>
    <t>* Understanding of quantitative methods, as well as a strong business sense 
* Experience training and evaluating machine learning models 
* Coding skills for data extraction, model building and analytics (for example SQL, Python or R)</t>
  </si>
  <si>
    <t>110 Fifth Avenue</t>
  </si>
  <si>
    <t>Floor 5</t>
  </si>
  <si>
    <t>10011</t>
  </si>
  <si>
    <t>https://waterlooworks.uwaterloo.ca/postings.htm?pId=6766</t>
  </si>
  <si>
    <t>Kia</t>
  </si>
  <si>
    <t>Dalili</t>
  </si>
  <si>
    <t xml:space="preserve"> **NOTE FROM CECA RE: EMPLOYMENT BASED IN THE USA** 
This work opportunity will be based in the USA; therefore all applicants must determine whether they are eligible to work in the USA. To assess your eligibility please go to &lt;a href="https://uwaterloo.ca/co-operative-education/working-abroad/finding-international-job-opportunities/are-you-eligible-work-abroad"&gt;https://uwaterloo.ca/co-operative-education/working-abroad/finding-international-job-opportunities/are-you-eligible-work-abroad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&lt;a href="http://uwaterloo.ca/co-operative-education/working-abroad/work-permits-international-co-op-work-terms/usa-work-permitj-1-visa" target="_blank"&gt;http://uwaterloo.ca/co-operative-education/working-abroad/work-permits-international-co-op-work-terms/usa-work-permitj-1-visa .  
Before you apply to this job, please be aware of mandatory and other requirements for students working outside Canada: &lt;a href="https://uwaterloo.ca/co-operative-education/working-abroad/found-international-job-waterlooworks"&gt;https://uwaterloo.ca/co-operative-education/working-abroad/found-international-job-waterlooworks 
--------------------------------------------------------------------------------------- 
 </t>
  </si>
  <si>
    <t>About if(we) 
if(we), formally known as Tagged Inc., is a company building social products to enable meaningful connections between people. We?re a profitable startup growing our existing successful products, Tagged &amp; hi5, and building new social products on mobile and other key platforms. We're constantly exploring new ideas and technologies to build the next massive social product and realize our mission of connecting people. 
Created by the team that brought Tagged to the world in 2004, if(we) was founded in 2014. if(we) was launched to build off of Tagged?s earlier experiences and success, tap the market growth and create the next billion user social product. 
Learn more about us at www.ifwe.co! 
 </t>
  </si>
  <si>
    <t>Interns are hands-on at Tagged, gaining real-world experience in a production environment. You are treated as equal owners on the team and you have the freedom and responsibility to contribute at the level of full-time employees. 
Ship code your first week! 
From design, to development, to release - you are involved in the entire process. 
Daily releases let you see your changes live. 
Be involved in the design and implementation decision-making. 
About the Anti-Spam Team 
    The Anti-Spam team at if(we) hates spam. If you?ve ever received a piece of spam through email or social media, you may have wondered how the spam made it to your inbox in the first place. Our small team of engineers and data scientists leverages data produced by millions of users to build solutions for detecting and preventing unwanted contact. Some current projects include developing algorithms for analyzing user behaviour, building automated systems to counter spam, and improvements to real-time monitoring of our applications. We also routinely refactor the core application to improve performance, efficiency, and code maintainability. 
About the Job  
    We are looking for an intern to help us build the infrastructure needed to support our machine learning and real-time computation systems. This is an opportunity to work with the latest technology and make an impact for millions of our users. On the Anti-Spam team, we work primarily in Scala, Java and PHP. 
Duties: 
-  Design, implement and release new methods of detecting spam and preventing it from reaching millions of users daily. 
-  Maintain the health and scalability of our infrastructure while you continually make changes and track more data. 
-  Analyze production data to investigate new spam trends or verify changes. 
-  Build and modify tools used by yourself and the rest of the team. 
-  Respond to off-hours issues when necessary. 
 </t>
  </si>
  <si>
    <t>About You 
Very strong programming skills 
Enthusiasm for startup work 
Knowledge of SQL 
Strong written and oral communication skills 
Working toward a BS or MS in Computer Science, Mathematics or Engineering</t>
  </si>
  <si>
    <t>Marcella Benson</t>
  </si>
  <si>
    <t>https://waterlooworks.uwaterloo.ca/postings.htm?pId=7202</t>
  </si>
  <si>
    <t>SnapTravel (www.getsnaptravel.com) is a chat bot that helps customers find the best hotel deals over messaging. We're founded by 2 Waterloo grads and repeat entrepreneurs (ex-Google, bootstrapped previous company to $100MM in revenues). 
At SnapTravel, we're working on complex problems within NLP (understanding and replying to ambiguous human messaging), Conversational Commerce (optimizing conversions and new user behavior over chat) and Machine Learning (choosing the best hotel automatically from a large data set with extremely complex market dynamics). 
You'll be working directly with repeat successful entrepreneurs in a Silicon Valley style fun and fast-paced startup environment. We are backed by leading VC's and industry veterans (former CEO of Hotels.com and former CTO of Expedia). This is a rare opportunity to join a company with rapid growth in Toronto! (https://angel.co/snaptravel)</t>
  </si>
  <si>
    <t>We are looking for a software engineering co-op with 2+ years of experience who wants to push the boundaries of tech and travel. We have a no BS, get things done attitude and you must be willing to own your features end to end. As a company, we value feedback highly and use qualitative (talking to users) and quantitative (metrics, A/B testing) to figure out what's most important and ship features on weekly sprints. We're a small team so you'll have lots of autonomy to make significant impact and tackle very interesting technical challenges.</t>
  </si>
  <si>
    <t>- At least 2 years of software development work experience  
- Ability to learn fast regardless of the language/technologies used  
- Taking ownership and shipping entire features end to end 
- Machine learning experience a strong plus  
- Flexibility in work hours and tasks given that we're a fast growing startup</t>
  </si>
  <si>
    <t>32 Atlantic Avenue</t>
  </si>
  <si>
    <t>M6K 1X8</t>
  </si>
  <si>
    <t>Mr Gareth Smith</t>
  </si>
  <si>
    <t>https://waterlooworks.uwaterloo.ca/postings.htm?pId=7215</t>
  </si>
  <si>
    <t>Gareth</t>
  </si>
  <si>
    <t>Smith</t>
  </si>
  <si>
    <t>Maps Search - Software Engineering (Jones)</t>
  </si>
  <si>
    <t xml:space="preserve"> *NOTE FROM CECA RE: EMPLOYMENT BASED IN THE USA* 
This work opportunity will be based in the USA; therefore all applicants must determine whether they are eligible to work in the USA. To assess your eligibility please go to &lt;a href="https://uwaterloo.ca/co-operative-education/working-abroad/finding-international-job-opportunities/are-you-eligible-work-abroad"&gt;https://uwaterloo.ca/co-operative-education/working-abroad/finding-international-job-opportunities/are-you-eligible-work-abroad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&lt;a href="http://uwaterloo.ca/co-operative-education/working-abroad/work-permits-international-co-op-work-terms/usa-work-permitj-1-visa" target="_blank"&gt;http://uwaterloo.ca/co-operative-education/working-abroad/work-permits-international-co-op-work-terms/usa-work-permitj-1-visa .  
Before you apply to this job, please be aware of mandatory and other requirements for students working outside Canada: &lt;a href="https://uwaterloo.ca/co-operative-education/working-abroad/found-international-job-waterlooworks"&gt;https://uwaterloo.ca/co-operative-education/working-abroad/found-international-job-waterlooworks 
 </t>
  </si>
  <si>
    <t>The successful co-op on the Maps Search team will assist on working on various components of the Maps Search such as design, development and maintenance of core search components, which serves millions of customers worldwide. You will be working closely with the data, search relevance and analytics teams to develop new features and ensuring our customers have the best search experience. You will be working on high performance and highly available search systems and participate in design and code reviews to deliver high quality search experience to our customers. 
 </t>
  </si>
  <si>
    <t>-Experience with analysis and improving efficiency, stability and scalability of Search Systems. 
-In-depth knowledge of at least one scripting language (python, perl, or similar). 
-High performance computing experience building large volume serving infrastructure. 
-Experience with Hadoop/Map-Reduce/Yarn/Spark. 
-Experience in using and developing machine learning or statistical algorithms. 
-Algorithm development/design. 
-Experience with distributed systems. 
-Experience with processing large volumes of data. 
-Good understanding of client-server protocols, algorithms and data structures 
-Must be currently enrolled in a BS/MS program in Computer Science, Computer Engineering, Software Engineering and Electrical. 
 </t>
  </si>
  <si>
    <t>This job is located in the Santa Clara Valley and offers competitive benefits including corporate housing OR $1000 monthly rent stipend, paid travel expenses to and from Waterloo and substantial discounts on Apple products.</t>
  </si>
  <si>
    <t>Santa Clara Valley, CA, USA</t>
  </si>
  <si>
    <t>https://waterlooworks.uwaterloo.ca/postings.htm?pId=7248</t>
  </si>
  <si>
    <t>Gerilyn</t>
  </si>
  <si>
    <t>Roll</t>
  </si>
  <si>
    <t>Server Developer</t>
  </si>
  <si>
    <t xml:space="preserve"> 
Please refer to the following &lt;a href="http://blog.kik.com/why-kik-let-a-student-design-a-major-feature"&gt;http://blog.kik.com/why-kik-let-a-student-design-a-major-feature &lt;!-- UW_CO_JOBDTL_VW_UW_CO_JOB_SUMMARY --&gt;</t>
  </si>
  <si>
    <t>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As a Server Co-op, you'll have the opportunity to work on either our Anti-Spam or Server team! Both are up against some of the most exciting challenges.  You'll directly contribute to making Kik the simplest, and fastest messenger available. </t>
  </si>
  <si>
    <t xml:space="preserve"> &lt;u&gt;Server Team: &lt;/u&gt; 
Kik is looking for a Server Developer Co-op to join our team and contribute to making Kik the simplest and fastest messenger available. The number of Kik users is increasing daily and we need to continue to provide a wicked fast messenger around the clock. Your task is to develop the tools necessary to improve the reliability and stability of our highly-concurrent, distributed back-end infrastructure. You'll be working with a system that collects and mines terabytes of raw data in real-time. 
&lt;u&gt; Your Impact:&lt;/u&gt; 
* Design and implement visualizations of key metrics in our web-based reporting engine, which handles millions of events each day 
* Develop tools for distributed automated functional and stress testing 
* Contribute to major infrastructure development projects like automating the deployment of ta test environment using virtualization 
* Participate in maintenance programming, refactoring and resolution of identified defects in our production code 
&lt;b&gt;&lt;u&gt;Anti-Spam&lt;/u&gt;&lt;/b&gt; 
As an Anti-Spam Software Developer, you will be faced with fighting sophisticated spam organizations. Your role will be focused on architecting and implementing new spam fighting solutions. This includes hardening our services while providing uninterrupted service to our users. Development will span across our core messaging system, back-end services and our mobile platforms. 
You will have the opportunity to work on our spam detection system, a real-time fault-tolerant distributed processing of hundredths of thousands of metric events per second; responsible for analyzing behavioural patterns for user feature classification. Your role will also include gathering intelligence on spam group organizations, infrastructure and identity. You will orchestrate our law firm and law enforcement to bring down spammers 
&lt;u&gt; Your Impact&lt;/u&gt; 
* Architect and develop new and creative anti-spam solutions 
* Develop anti-spam related features and guards across our core messaging system, back-end services and mobile platforms 
* Intelligence gathering on spam organizations, anonymity techniques and infrastructure 
* Develop machine learning system for user classification. 
* Research new spam account behavior, adaptation to anti-spam guards, user impact and overall evolution of spam. 
* Orchestrate with our law firm and law enforcement to take down spammers 
* Develop elegant solutions to complex problems 
 </t>
  </si>
  <si>
    <t>&lt;u&gt; What We Expect From You:&lt;/u&gt; 
* Proficient in Java, Groovy, HTML5 and/or Javascript, including concurrency and performance 
* Basic exposure to Linux based systems 
* Experience with software engineering practices: software design patterns, unit testing, code reviews, documentation, etc.  
* Experience in Relational/Non-relational Databases, or Map-Reduce frameworks is a major plus (but not required) 
* Ability to work independently or as part of a team 
* Write code that is performant, maintainable, clear, and concise</t>
  </si>
  <si>
    <t>420 Weber Street North</t>
  </si>
  <si>
    <t>N2L 4E7</t>
  </si>
  <si>
    <t>https://waterlooworks.uwaterloo.ca/postings.htm?pId=7258</t>
  </si>
  <si>
    <t>Ulrich</t>
  </si>
  <si>
    <t>Embedded Software Internship</t>
  </si>
  <si>
    <t xml:space="preserve">**NOTE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&lt;a href="https://uwaterloo.ca/co-operative-education/working-abroad/found-international-job-waterlooworks"&gt;https://uwaterloo.ca/co-operative-education/working-abroad/found-international-job-waterlooworks </t>
  </si>
  <si>
    <t>This is not your average internship program. Interns at Nest are treated like full-time members of the team and given the opportunity to work on real products and projects. Join Nest and you'll learn how to design, develop, and ship great products! 
The Nest Embedded Systems team is responsible for writing and debugging low-level firmware, hardware and drivers. As an intern, you will work alongside the Embedded team to interface with various hardware and software vendors on complex system integration tasks to achieve efficient, cost-effective and delightful product solutions. We have opportunities for Embedded Software Interns to work on Firmware, Applications, and Algorithms. 
Embedded Firmware 
Our Embedded Firmware Engineers develop, enhance and maintain bootloader, operating system, and device drivers. They work with hardware teams on board bring-up, power management and hardware debug and interface with contract manufacturing to support diagnostics and operations.  
Embedded Applications 
Our Embedded Applications Engineers develop, enhance and maintain the application layer software. They work with UI/UX teams on the application interface and user experience behavior.  
Embedded Algorithms 
Our Embedded Algorithms Engineers develop, enhance and maintain the embedded sensor processing and algorithm software. They work with our data scientists on future algorithms and machine learning features in our embedded devices.  
 </t>
  </si>
  <si>
    <t>Specific responsibilities vary by team.</t>
  </si>
  <si>
    <t>Minimum qualifications: 
Currently pursuing a Bachelor's, Master's or Ph.D. in Engineering, Computer Science, Math or related technical field 
Preferred qualifications: 
Experience with C/C++ 
Experience with embedded system programming 
Familiarity with developing for small-footprint and low-power systems 
Familiarity with standard algorithms, data structures, and machine learning techniques 
Understanding of testing methodology 
Excels in a dynamic, fast-paced, customer and market driven environment 
A passion for creating and building things 
Strong communication and project management skills</t>
  </si>
  <si>
    <t>Nest Building 1 Lobby</t>
  </si>
  <si>
    <t>3400 Hillview Avenue</t>
  </si>
  <si>
    <t>https://waterlooworks.uwaterloo.ca/postings.htm?pId=7345</t>
  </si>
  <si>
    <t>Wrigley</t>
  </si>
  <si>
    <t>Software Engineering in Test - Embedded</t>
  </si>
  <si>
    <t>*NOTE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https://uwaterloo.ca/co-operative-education/working-abroad/found-international-job-waterlooworks 
 </t>
  </si>
  <si>
    <t>This is not your average internship program. Interns at Nest are treated like full-time members of the team and given the opportunity to work on real products and projects. Join Nest and you'll learn how to design, develop, and ship great products!  
The Integration Engineering team develops automated test suites and validation strategies to ensure we have the highest quality Thermostat for our customers. Engineers in the role will have the opportunity to gain a breadth of understanding about embedded platforms, machine learning and state machine design. As an intern, projects may include: 
 </t>
  </si>
  <si>
    <t>The work: 
-     Analyze and decompose a complicated embedded software system and design a strategy to test this system 
-    Develop tools and test frameworks to validate and enhance our platform, sensors, power, performance, algorithms, data / applications 
-    Lead debug and triage efforts during product bring-up and software development 
-    Understand user behavior and develop test cases that factor environmental and manufacturing tolerances 
 </t>
  </si>
  <si>
    <t>Minimum requirements: 
-    Currently pursuing a Bachelor's in Engineering, Computer Science, or related technical field 
Preferred requirements: 
-    Experience in one or more of the following languages: C/C++, Python, Ruby, Java 
-    Experience with client software application testing and test automation 
-    Familiarity of Linux 
-    Experience with debugging tools and techniques (ie. gdb) 
-    Strong communicator with a proven track record of working collaboratively on complex projects 
-    Passion for quality and an advocate for the user</t>
  </si>
  <si>
    <t>https://waterlooworks.uwaterloo.ca/postings.htm?pId=7355</t>
  </si>
  <si>
    <t>Embedded Software Intern - Protect</t>
  </si>
  <si>
    <t>https://waterlooworks.uwaterloo.ca/postings.htm?pId=7359</t>
  </si>
  <si>
    <t>Java Developer - Search</t>
  </si>
  <si>
    <t>&lt;span style="color: rgb(0, 128, 0);"&gt; Company Introduction&lt;/span&gt; 
GroupBy is an industry leading eCommerce software cloud platform that provides an integrated customer journey with capabilities such as Search &amp; Browse, Merchandising, Shopping Cart, and SEO.  Our platform is fully enabled by machine learning that empowers a customer digital team to deliver a personalized site experience to increase online revenue and reduce IT costs. 
We are looking for candidates who are passionate about software development, excel in solving technical and business problems, and enjoy working in an environment of like-minded highly skilled and customer focussed individuals. 
We're a team of extraordinary talent with unmatched experience, expertise, and efficiency. 
We strive to create products and deliver solutions that allow our clients to excel in the challenging business environment of today and the years to come. Our vision serves as a framework for how we execute, measure, and manage our entire company; innovation, trust, quality, passion, happiness, and prosperity are our core fundamentals to maintain a growing, healthy, and sustainable business. 
&lt;span style="color: rgb(0, 128, 0);"&gt; Job Description&lt;/span&gt; 
We are looking for co-op developers who are passionate about software development.  Your responsibilities will include understanding business requirements, solutioning and architecting new capabilities, refactoring code to improve current features, bug fixing, and contributing to GroupBy intellectual property. 
This position may be right for you if you enjoy:
&lt;div style="margin-left: 40px;"&gt;Working in a culture that promotes learning, growth and teamwork. 
Building beautiful, dry, robust code. 
Working for a company where software development is the core of the business. 
Working in an agile environment which includes:&lt;/div&gt;
&lt;div style="margin-left: 80px;"&gt;Test driven development 
Continuous Delivery (into production  4 - 5 times a day) 
Pair / Mob Programming 
Team autonomy and choosing what and how things gets built&lt;/div&gt;
&lt;div style="margin-left: 40px;"&gt;Using an awesome tech stack comprising of Java, Node, Elasticsearch, Docker, Kubernetes, Spring, modern JavaScript frameworks like RiotJS, React, and Aurelia, and new data processing tech like Apache Beam, Spark, and Kafka 
Working in a growth oriented company where your individual contributions really make a difference and are rewarded 
Working with extremely talented people as colleagues, who challenge you to be your best everyday&lt;/div&gt;</t>
  </si>
  <si>
    <t>The Searchandiser team at GroupBy is responsible for our core Search/Relevancy experience. You?ll be a full-time member of the team, working primarily in Java, on features such as:
&lt;div style="margin-left: 40px;"&gt;High throughput low latency query system 
Development of new microservices 
High throughput data ingestion 
Optimizing relevancy, performance and stability in the search engine 
Highly scalable cloud infrastructure&lt;/div&gt;</t>
  </si>
  <si>
    <t>Development experience with an OOP language, preferably Java 
Familiarity or working experience in the following a plus:
&lt;div style="margin-left: 40px;"&gt;Spring 
Cloud infrastructure 
Microservices architecture 
Document storage technologies at scale such as Lucene, SOLR, Elasticsearch&lt;/div&gt;</t>
  </si>
  <si>
    <t>Some of our perks include: 
Competitive merit-based salary based on experience and skill level (~10% above average Waterloo co-op salary) 
Ping-pong table, foosball table, arcade machine 
Free gourmet coffee, breakfast and snack essentials 
Free pop and beer fridge 
No dress code, flexible hours 
Quarterly company social events 
Next to the distillery district 
Dog friendly office, on-site gym 
Star Wars themed office</t>
  </si>
  <si>
    <t>2 Berkeley Street</t>
  </si>
  <si>
    <t>Suite 210</t>
  </si>
  <si>
    <t>M5A 4J5</t>
  </si>
  <si>
    <t>https://waterlooworks.uwaterloo.ca/postings.htm?pId=7371</t>
  </si>
  <si>
    <t>Will</t>
  </si>
  <si>
    <t>Warren</t>
  </si>
  <si>
    <t>Node Developer - Recommendations</t>
  </si>
  <si>
    <t>The Recommendations team at GroupBy is responsible for a variety of services such as analytics, our A/B testing framework, clickstream event processing, product and search recommendations. You?ll be a full-time member of the team, primarily working in Node, on features such as:
&lt;div style="margin-left: 40px;"&gt;High throughput low latency data processing systems 
Development of new microservices 
Analytics processing and visualization 
User fingerprinting based on a wide variety of metadata 
Personalizing recommendations based on user demographics and past user behavior&lt;/div&gt;
&lt;div style="margin-left: 40px;"&gt; &lt;/div&gt;</t>
  </si>
  <si>
    <t>Development experience with Java, JavaScript or Node 
Familiarity or working experience in the following a plus:
&lt;div style="margin-left: 40px;"&gt;Data processing technologies such as Apache Beam, Kafka, Spark, Hadoop 
Document storage technologies at scale such as Lucene, SOLR, Elasticsearch&lt;/div&gt;</t>
  </si>
  <si>
    <t>Mr Will Warren</t>
  </si>
  <si>
    <t>https://waterlooworks.uwaterloo.ca/postings.htm?pId=7377</t>
  </si>
  <si>
    <t>Front-End JavaScript Developer</t>
  </si>
  <si>
    <t>The Storefront team at GroupBy is responsible for contributing to a highly customizable component library that integrate with our existing web services. The Storefront team also manages a high throughput content delivery network. You?ll be a full-time member of the team, working on features such as:
&lt;div style="margin-left: 40px;"&gt;Integrating additional GroupBy services 
Creating reusable eCommerce web components 
Complex frontend experiences such as infinite scroll and search-as-you-type&lt;/div&gt;</t>
  </si>
  <si>
    <t>Development experience with JavaScript, CSS3 and HTML5 
At least one modern frontend JavaScript framework such as Angular, React or Backbone 
Familiarity of working experience in the following a plus:
&lt;div style="margin-left: 40px;"&gt;Node, TypeScript, ES2016 
Webpack 
Bootstrap or similar&lt;/div&gt;</t>
  </si>
  <si>
    <t>https://waterlooworks.uwaterloo.ca/postings.htm?pId=7380</t>
  </si>
  <si>
    <t>Data Scientist - Technology team</t>
  </si>
  <si>
    <t>Montreal</t>
  </si>
  <si>
    <t>Eidos Montreal - Data Scientist - Technology group</t>
  </si>
  <si>
    <t>
	 Write complex set of SQL queries and Python scripts in order to extract and analyze big, complex, multi-dimensional datasets with variety of tools;
	 Develop customer segmentation and scoring based on individual game play behavior, and other factors;
	 Create standard and custom dashboards and reports to communicate insights and recommendation to the game team or management and to help balance the game(s); 
	 Help define and validate the in-game metrics.
</t>
  </si>
  <si>
    <t>&lt;table border="1" cellpadding="0" cellspacing="0"&gt;
	&lt;tbody&gt;
		&lt;tr&gt;
			&lt;td style="width:158px;height:72px;"&gt;Experience and qualifications 
			 &lt;/td&gt;
			&lt;td style="width:518px;height:72px;"&gt;
				 Knowledge of statistics;
				 Knowledge of machine learning models;
				 Knowledge of visualization technics;
				 Understanding of the video game market.
			&lt;/td&gt;
		&lt;/tr&gt;
		&lt;tr&gt;
			&lt;td style="width:158px;"&gt;Technical skills&lt;/td&gt;
			&lt;td style="width:518px;"&gt;
				 SQL;
				 Python (or R);
				 Tableau (an asset).
				 Spark (an asset)
			&lt;/td&gt;
		&lt;/tr&gt;
		&lt;tr&gt;
			&lt;td style="width:158px;"&gt;Interpersonal qualities&lt;/td&gt;
			&lt;td style="width:518px;"&gt;
				 Rigor;
				 Capacity for synthesis and analysis;
				 Time management skills;
				 Ability to work in a team environment;
				 Maturity to give and receive constructive criticism is expected;
				 Communication skills.
			&lt;/td&gt;
		&lt;/tr&gt;
		&lt;tr&gt;
			&lt;td style="width:158px;height:32px;"&gt;Motivation and interests&lt;/td&gt;
			&lt;td style="width:518px;height:32px;"&gt;
				 Passion and ambition for video games are essential! 
			&lt;/td&gt;
		&lt;/tr&gt;
	&lt;/tbody&gt;
&lt;/table&gt;</t>
  </si>
  <si>
    <t>https://waterlooworks.uwaterloo.ca/postings.htm?pId=7421</t>
  </si>
  <si>
    <t>Marc-Andre</t>
  </si>
  <si>
    <t>Trudeau</t>
  </si>
  <si>
    <t>Software Engineering - Mobile / Infrastructure / Machine Learning</t>
  </si>
  <si>
    <t>*NOTE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t>
  </si>
  <si>
    <t>Cardiogram is building your personal healthcare assistant, using deep learning to turn the AppleWatch into a continous health monitor that can be used not only to track fitness and sleep, but may also one day prevent a stroke and save your life. 
We are a startup based in San Francisco, founded by ex-Googlers, Brandon Ballinger and Johnson Hsieh, who worked on Search, Ads, Android, the Google Assistant, and Speech Recognition. We are funded by Andreessen Horowitz, a prominent Silicon Valley VC firm that made early investments in Facebook, Airbnb, Twitter, Pinterest, Skype, Zynga, and Groupon. 
There are two major parts of our technology: 
1. On the consumer-side, the Cardiogram app is live in the App Store. Anyone in the world with an AppleWatch can download it for free, and it helps them analyze their health by showing daily charts of their heart rate, steps, and other sensor data, for applications ranging from fitness, sleep, and medical conditions. We are passionate in building the most extraordinary experience that inspires a unique feeling of being cared for and challenged, a companion akin to the most incredible and huggable personal healthcare assistant (like &lt;a href="http://youtu.be/FmaJPV1okPo"&gt;Baymax !). 
We've also seen surprising ways in which users are using Cardiogram to track and share heart rate data--for example, here's a Wall Street Journal write up of a user's heart rate while watching Game of Thrones (&lt;a href="http://blogs.wsj.com/digits/2015/08/13/what-game-of-thrones-does-to-your-heart-rate/"&gt;link )--and we're working on different ideas to make sharing easy and fun. The app has been growing super fast, and we were just named the Best iPhone app of 2016 by iMore.com: &lt;a href="http://www.imore.com/best-of-2016"&gt;http://www.imore.com/best-of-2016 . 
2. On the backend, we have the science-side, where we use deep learning to help people identify their health risks, for example, identifying diabetes, sleep apnea, hypertension, high cholestrol, and episodes of heart rhythm abnormalities. Our unparalleled scientific rigor makes us unique amongst other consumer wearable companies out there, and our scientific results were accepted and published at NIPS 2016 (one of the world's most prominent machine learning conferences). Our medical research collaborator is the Department of Cardiology at the University of California San Francisco (UCSF), with whom we're jointly running a clinical study to validate our deep learning algorithms for detecting different type of diseases (see the WSJ &lt;a href="http://www.wsj.com/articles/new-study-seeks-to-use-deep-learning-to-detect-heart-disease-1458240739"&gt;write up ). 
If the above sounds interesting to you, we would love to hear from you! 
We're looking for the best Software Engineers in the following 3 categories: 
1. Mobile &amp; Frontend Engineer 
2. Storage &amp; Data Infrastructure Engineer 
3. Machine Learning Engineer</t>
  </si>
  <si>
    <t>Job Responsibilities for each of the 3 categories: 
 1. Mobile &amp; Frontend Engineer 
Technology Stack:  
* Our client is built with React/Redux/D3, running on a Node.js server.  
* PostgreSQL database with over 10 billion sensor measurements. 
Responsibilities:  
* Conceive and build a robust, elegant front-end application that users love.  
* Collaborate on the server side changes required to drive new features and experiences.  
* Build efficient and reusable frontend systems and abstractions.  
* Find and address frontend performance issues.  
* Participate in design and code reviews. 
 2. Storage &amp; Data Infrastructure Engineer 
Technology Stack:  
* Our PostgreSQL database currently runs on Heroku. 
* We're looking to move to Amazon RDS and doing analysis using Apache Spark 
Responsibilities:  
* Design a framework layer over PostgresSQL for scalability and sharding.  
* Design Apache Spark for the deep learning pipelines.  
* Design and build new data pipelines for processing and caching precalculated user-visible data summaries, e.g. daily resting heart rate, sleeping heart rate, heart rate variability metrics, etc.  
* Find ways to reduce diskspace of existing data entries, and improve pipline performance. 
* Participate in design and code reviews. 
 3. Machine Learning Engineer 
Technology Stack: 
* Python, Numpy, Scipy, Tensorflow, Theano, Keras 
* GPU optimization and running GPU clusters on Amazon 
Responsibilities:  
* Experiment with different deep neural network architectures and their effect on predictive performance. 
* Experiment with learning to predict new types of health conditions (we have many long tail health conditions from the UCSF research study collaboration) 
* Experiment with learning from new types of inputs, such as distance travelled, sleep duration, step counts, calorie count. 
* Help us understand the interpretability of results: What is the neural network doing at each layer? And interesting research directions like can we "dream" up of the ideal sleep conditions (as inspired by Google's &lt;a href="https://research.googleblog.com/2015/06/inceptionism-going-deeper-into-neural.html"&gt;DeepDream research).</t>
  </si>
  <si>
    <t>Required Skills for each of the 3 categories: 
 1. Mobile &amp; Frontend Engineer 
* iOS/Android, React/Redux/D3, node.js 
* Able to iterate quickly, metrics driven 
* Intuition on how to quickly test out new hypotheses 
* Growth hacking experience is a plus 
 2. Storage &amp; Data Infrastructure Engineer  
* Distributed systems, concurrency, load balancing, latency/through performance 
* PostgreSQL, Apache Spark, Heroku, Amazon RDS 
 3. Machine Learning Engineer 
* Deep learning background: CNN, LSTM, GRU, deep generative models  
* Python, Numpy, Scipy, Tensorflow, Theano, Keras 
* GPU optimization and running GPU clusters on Amazon</t>
  </si>
  <si>
    <t>Very competitive Silicon Valley compensation (comparable to Google, Facebook, Pinterest, Uber, etc). 
Includes free food and enjoyable work environment.</t>
  </si>
  <si>
    <t>375 Alabama Street</t>
  </si>
  <si>
    <t>Suite 350</t>
  </si>
  <si>
    <t>Mr Johnson Hsieh</t>
  </si>
  <si>
    <t>https://waterlooworks.uwaterloo.ca/postings.htm?pId=7445</t>
  </si>
  <si>
    <t>Johnson</t>
  </si>
  <si>
    <t>Hsieh</t>
  </si>
  <si>
    <t>Backend Engineering</t>
  </si>
  <si>
    <t>San Mateo</t>
  </si>
  <si>
    <t>*NOTE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https://uwaterloo.ca/co-operative-education/working-abroad/found-international-job-waterlooworks 
 </t>
  </si>
  <si>
    <t>Define, architect and build large scale data processing applications serving our online analytics suite such as Product Recommendation, Search and Online Advertising 
Develop innovative solutions for real time user personalization, leveraging billions of user events for high volume online serving.</t>
  </si>
  <si>
    <t>Use cutting edge machine learning techniques such as NLP, Deep Learning, and Collaborative Filtering to gain actionable insights from user behavior. 
Write server side code for low latency high throughput SaaS applications 
Develop algorithms that increase conversion rate for high profile customers such as Disney, Marmot and Godiva</t>
  </si>
  <si>
    <t>Strong coding skills in at least one high level programming language (perferably Java, Go) and at least one scripting language (e.g. Python, Bash) 
Deep understanding of distributed systems, data stores, and their associated tradeoffs 
Strong mathematical background: in particular probability and machine learning concepts 
Experience in contributing in open source packages is a plus 
Experience in writing high performance production quality code 
Exposure to some key technologies of our stack is always a plus (ElasticSearch, MongoDB, Redis, Cassandra, Kafka, Storm, Spark)</t>
  </si>
  <si>
    <t>1510 Fashion Island Blvd</t>
  </si>
  <si>
    <t>Suite 100</t>
  </si>
  <si>
    <t>Jonathan Ku</t>
  </si>
  <si>
    <t>https://waterlooworks.uwaterloo.ca/postings.htm?pId=7804</t>
  </si>
  <si>
    <t>Jonathan</t>
  </si>
  <si>
    <t>Ku</t>
  </si>
  <si>
    <t xml:space="preserve"> **NOTE FROM CECA RE: EMPLOYMENT BASED IN THE USA** 
This work opportunity will be based in the USA; therefore all applicants must determine whether they are eligible to work in the USA. To assess your eligibility please go to &lt;a href="https://uwaterloo.ca/co-operative-education/working-abroad/finding-international-job-opportunities/are-you-eligible-work-abroad"&gt;https://uwaterloo.ca/co-operative-education/working-abroad/finding-international-job-opportunities/are-you-eligible-work-abroad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&lt;a href="http://uwaterloo.ca/co-operative-education/working-abroad/work-permits-international-co-op-work-terms/usa-work-permitj-1-visa" target="_blank"&gt;http://uwaterloo.ca/co-operative-education/working-abroad/work-permits-international-co-op-work-terms/usa-work-permitj-1-visa .  
Before you apply to this job, please be aware of mandatory and other requirements for students working outside Canada: &lt;a href="https://uwaterloo.ca/co-operative-education/working-abroad/found-international-job-waterlooworks"&gt;https://uwaterloo.ca/co-operative-education/working-abroad/found-international-job-waterlooworks 
--------------------------------------------------------------------------------------- 
 </t>
  </si>
  <si>
    <t xml:space="preserve"> 
At Lyft, we’re excited about crafting technology that delights users and we care about the end result. Our engineers have broad experience with technology, including different server languages, frameworks and databases. They are always excited to learn new technologies and enjoy finding efficient and elegant solutions to complex problems. We are building a community on the road, but also a community in the office (which is why we hire the coolest engineers). Our mantra: If it's broken, fix it. If it doesn't exist, invent it. 
 </t>
  </si>
  <si>
    <t xml:space="preserve"> 
Interns work side-by-side with top engineers in the industry while having autonomy from the get-go. Interns contribute to user-facing products and are able to see their work go live quickly. Lyft fosters a collaborative community, so there's always a sharp mind eager to hear about your next idea. 
Problems you'll be solving: 
Race conditions in a real-time server environment 
Complex, predictive matching algorithms with machine learning 
Custom recruitment, onboarding and scheduling tools 
Integration with 3rd party services for identity, payment, notifications and monitoring 
Optimizing data layout in a schema-less database environment 
A day in the life of a Lyft engineer: 
A quick daily standup meeting to sync with your scrum team 
Go crank on your project, checking-in with your team members throughout the day with questions and updates 
You leave the code in a better state than when you found it (progressive refactor) 
You value reliability, ensured by automated testing (unit, integration and load tests) 
You participate in code reviews to ensure code quality and distribute knowledge 
Continuous integration and deployment 
Go home knowing that your work today is meaningful and improving the lives of every Lyft driver and every Lyft passenger 
 </t>
  </si>
  <si>
    <t>Experience relevant to interns at Lyft: 
Strong knowledge of CS fundamentals 
Currently pursuing studies in Computer Science or a related field 
Previous internship experience at technology company is helpful (but not required) 
Excellent communication skills 
Passion for community, sustainability, and/or transportation 
Things that will catch our eye: 
Experience working with databases, relational or NoSQL 
Experience with MongoDB or MySQL query optimization 
Experience solving real-time technology problems 
Experience with mobile development 
Previous work with social networks 
Contributions to open source projects 
 </t>
  </si>
  <si>
    <t>185 Berry Street, Suite 5000</t>
  </si>
  <si>
    <t>https://waterlooworks.uwaterloo.ca/postings.htm?pId=7862</t>
  </si>
  <si>
    <t>Tracy</t>
  </si>
  <si>
    <t>Jordan</t>
  </si>
  <si>
    <t>Software Engineering - Cancer Bioinformatics</t>
  </si>
  <si>
    <t>The Ontario Institute for Cancer Research (OICR) is looking for an excellent software engineer in bioinformatics to lead the development, optimization, and application of our computational pipeline for discovering cancer driver mutations. Next-generation sequencing of tumour samples from thousands of patients is revealing millions of small changes in tumour DNA. Our team is building and applying bioinformatics algorithms and software to discover and interpret the small number of mutations in DNA that drive cancer by giving cells super-powers.
&lt;div&gt; &lt;/div&gt;
&lt;div&gt;The OICR is a top-ranking translational cancer research institute located in the Discovery District of downtown Toronto, one of the top three biotechnology hubs in North America and an exceptionally collaborative environment. As part of international cancer research teams, the ICGC (International Cancer Genome Consortium) and TCGA (The Cancer Genome Atlas), we have early access to large and diverse cancer datasets that will become the standard reference set for cancer genomics studies in the coming years. These datasets provide exciting challenges for interpretation, and many opportunities to make new discoveries and to develop innovative computational tools. In particular, we are leading several aspects of the ICGC Pan-Cancer Analysis Working Group (PCAWG), a collaboration of hundreds of experts to analyse whole-genome sequencing (WGS) data across more than 2,800 donors and 50 types of cancer. The recently launched next-generation project ICGCmed will advance precision treatment strategies by linking cancer genomes of &gt;200,000 individuals to high-quality clinical information. Our analyses are performed on cutting-edge IT infrastructure including a multi-petabyte storage system and a &gt;8,000-core compute farm. &lt;/div&gt;</t>
  </si>
  <si>
    <t>As a successful candidate, you will be responsible for: 
-    developing and testing computational bioinformatics pipelines that integrate complex datasets for discovering cancer driver mutations, 
-    optimising the speed and memory efficiency of pipelines for high-performance computing environment, 
-    implementing novel statistical tests to distinguish signals from noise in data, 
-    applying the pipelines in diverse cancer genomics projects for new discoveries, 
-    creating simple and intuitive reports and visualisations of complex data, 
-    writing documentation and tutorials to simplify user experience, 
-    running the designed pipelines for new discoveries, 
-    collaborating with team members and external scientists on features, design, implementation and analysis.</t>
  </si>
  <si>
    <t>Requirements: 
-    excellent coding skills (R preferred; others may be acceptable), 
-    strong knowledge of statistics and regression models; machine learning is a definite plus, 
-    excellent knowledge of data structures, algorithms, relational databases, 
-    basic knowledge in molecular biology and/or cancer genomics is a plus but not required, 
-    strong analytical skills and interest in large-scale data science, 
-    experience with Unix/Linux environment and high-performance computing, 
-    familiarity with version management and modern development processes, 
-    exceptional work ethic, independence and collaboration skills.</t>
  </si>
  <si>
    <t>661 University Ave</t>
  </si>
  <si>
    <t>M5G 0A3</t>
  </si>
  <si>
    <t>https://waterlooworks.uwaterloo.ca/postings.htm?pId=7971</t>
  </si>
  <si>
    <t>Juri</t>
  </si>
  <si>
    <t>Reimand</t>
  </si>
  <si>
    <t xml:space="preserve"> *NOTE FROM CECA RE: EMPLOYMENT BASED IN THE USA* 
This work opportunity will be based in the USA; therefore all applicants must determine whether they are eligible to work in the USA. To assess your eligibility please go to &lt;a href="https://uwaterloo.ca/co-operative-education/working-abroad/finding-international-job-opportunities/are-you-eligible-work-abroad"&gt;https://uwaterloo.ca/co-operative-education/working-abroad/finding-international-job-opportunities/are-you-eligible-work-abroad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&lt;a href="http://uwaterloo.ca/co-operative-education/working-abroad/work-permits-international-co-op-work-terms/usa-work-permitj-1-visa" target="_blank"&gt;http://uwaterloo.ca/co-operative-education/working-abroad/work-permits-international-co-op-work-terms/usa-work-permitj-1-visa .  
Before you apply to this job, please be aware of mandatory and other requirements for students working outside Canada: &lt;a href="https://uwaterloo.ca/co-operative-education/working-abroad/found-international-job-waterlooworks"&gt;https://uwaterloo.ca/co-operative-education/working-abroad/found-international-job-waterlooworks 
 </t>
  </si>
  <si>
    <t>ATHOS 
http://liveathos.com/ 
 Organization Profile 
We started off as an ECE fourth year design project and are now a venture-backed startup based in Silicon Valley, California. 
 Summary 
We were co-ops too, so we know doing monkey work sucks!  You will work on some of the coolest projects we have, and none of them will be mundane. 
At Athos we are developing a game-changing product for the fitness and athletic market.  It's light years ahead of the Fitbit or Nike Fuel band. We are combining never-been-attempted wearable technology, best-in-class mobile applications, and back end data processing to track training performance and provide meaningful insight to optimize the athlete. 
You will be working with a team of superstars, however we are looking for individuals who can take responsibility for their projects, and run them like they own them. You will be responsible for a big chunk of what we do, and you will never be bored. You'll be expected to own features, research, create, and deliver production code.  We are looking for individuals who are good at a multitude of things; the day-to-day task will change based on your skill set and our needs. 
Come define the future of wearable technology with us! 
 </t>
  </si>
  <si>
    <t>There are two main possibilities for this position and your skills will determine where you spend most of your time: 
 Native Mobile App Development (iOS) 
You will have the opportunity to take a feature from conception to fully functional into our app.  Feature work can involve user interfaces, signal processing, network communication, machine learning, and much more.  A knowledge of Objective-C or C++ is required to be effective here. 
 Web / Server Development 
You will work on our back-end system that supports our users and customers.  Includes features involving from big-data storage, databases, pattern recognition, scalability, and server-side computation.  This area also includes user-facing interface and feature work for our evolving web portal. 
If you love fast paced environments and independence; if you are creative and highly self-driven, this job will challenge you like nothing before. Every day is a new adventure and we can guarantee you'll learn a TONNE, not just about the technical stuff. 
 </t>
  </si>
  <si>
    <t>  Desired Skills 
-Be Smart and Passionate - show us that you can pick up anything thrown at you, master it and create awesome solutions 
-Be Driven - tell us about your personal projects and passions outside of your coursework. 
-Objective-C, C++ 
-Database Skills (MySQL, NoSQL) 
-PHP, python 
-Signal characterization, pattern matching, and machine learning 
-Native iOS development and essential frameworks 
-Bluetooth communication 
-Data modeling and analytics 
-Web front-end development technologies (JavaScript. node.js) 
 Career Development and Training 
Software Architecture, Project Management, Research and Design, Startup Business 
 </t>
  </si>
  <si>
    <t> For "outstanding" interns, fully vested equity of Athos.</t>
  </si>
  <si>
    <t>https://waterlooworks.uwaterloo.ca/postings.htm?pId=8189</t>
  </si>
  <si>
    <t>Full Stack Engineering</t>
  </si>
  <si>
    <t xml:space="preserve"> COMPANY OVERVIEW 
Harmonic Labs is the Canadian research and development hub for Rested, the app that's helping people improve their lives by getting a better night's sleep. We believe everyone deserves to get the quality sleep they need to live happy, productive lives. We're building technology to make it as easy as possible for people to understand their sleep patterns, assess their risk of sleep apnea, and get access to the help they need to start feeling better. 
 JOB DESCRIPTION 
Rested is seeking a Full Stack Developer to help build beautiful and engaging web and mobile experiences for our users. You would work directly with the CTO to take high-level problems and solve them through unique and innovative product experiences. You would channel your passion for helping others into compelling technology that drives behaviour change, and helps our users on their path to better sleep health. We are looking for someone who is a really "jack of all trades" who enjoys a fast-paced environment and can switch context with ease. 
 WE ARE... 
 We believe in small, talented teams. Our engineering team is small in size, but large in ambition and responsibilities. 
 We are tightly knit. We love sharing a laugh just as much as we love tackling problems together. 
 We are driven to help others. We are all motivated to help people live healthier lives - that is the metric of success for us. 
 We are pragmatic. Even though we work with some of the latest technologies like Swift and Docker, we always pick the right tool for the job. We prioritize things like code clarity over cleverness, and practicality over popularity. 
We are based San Francisco but recently opened an office in the Atomic Co-Working Space in downtown Kitchener to take advantage of the exceptional talent the region has to offer. You will get the unique opportunity to work alongside several other incredible Atomic Labs portfolio companies that you can learn from and network with. Join us as we look to make a major positive impact and help alleviate our society of one of its biggest health conditions!</t>
  </si>
  <si>
    <t xml:space="preserve"> RESPONSIBILITIES 
- Backend development to extend and support the API for the Rested mobile app(s) 
- Develop new features and experiences on the (web) Rested Patient Platform 
- Build integrations with third-party health care services and devices 
- Provision scalable data infrastructure to support data science projects (i.e. building neural networks, machine learning frameworks, etc.) 
- Prototype new web experiences for patients to get started with Rested</t>
  </si>
  <si>
    <t xml:space="preserve"> WE USE... 
Languages: Ruby (Rails), Javascript, HTML, CSS, Swift 
 Data stores: PostgreSQL 
 Data analytics: Theano, Google TensorFlow 
 Ops: AWS, Docker, NewRelic, Aptible 
 YOU HAVE... 
- Degree in Computer Science or Computer Engineering, or equivalent experience 
- Very strong backend &amp; API development skills with MVC frameworks (e.g. Rails, Django) 
- Expertise with relational databases (e.g. PostgreSQL, MySQL, etc.) 
- Experience building web apps using front-end JS frameworks (e.g. React, Ember, etc.) 
- A solid design sense that enables you build high-quality user experiences 
- A pragmatic approach to software development, and a desire to learn 
- The motivation to thrive in an intense, tight-knit, and high-growth startup environment</t>
  </si>
  <si>
    <t>119 King Street West</t>
  </si>
  <si>
    <t>N2G 1A7</t>
  </si>
  <si>
    <t>https://waterlooworks.uwaterloo.ca/postings.htm?pId=8220</t>
  </si>
  <si>
    <t>Soock</t>
  </si>
  <si>
    <t>&lt;span class="PSTEXT" id="UW_CO_JOBDTL_VW_UW_CO_JOB_DESCR"&gt;The Uber Advanced Technology Center is the Pittsburgh division of the Uber Engineering Team; a high-performance culture marked by fearlessness and hyperproductivity. We focus on the development of key technologies that advance Uber's mission of bringing safe, reliable transportation to everyone, everywhere. Our team is comprised of world-renowned researchers and engineers with decades of experience, whose efforts are focused on mapping, vehicle safety, and autonomy technologies. We're looking for talented and driven interns who can work harder, faster, and smarter without sacrificing technical excellence to join our team.&lt;/span&gt; 
 </t>
  </si>
  <si>
    <t>&lt;span class="PSTEXT" id="UW_CO_JOBDTL_VW_UW_CO_JOB_DESCR"&gt;As a software engineering intern, you'll have a direct impact on the development of cutting edge technologies in the fields of computer vision, machine learning, vehicle control, embedded system, sensors, and cluster computing. The work you will do will be tested and deployed on real systems, in real-world conditions. The experience you will gain will be unique and unmatched. Do you dream about changing the world using your passion for science and engineering? Then you should apply to join our team. We are ambitious, engaged and excited about disrupting the transportation industry across the world. We are moving real assets and real people around their cities. Our research today, will make this process safer and more efficient now and in the decades to come. &lt;/span&gt;</t>
  </si>
  <si>
    <t>&lt;span class="PSTEXT" id="UW_CO_JOBDTL_VW_UW_CO_JOB_DESCR"&gt;Here are the kinds of skills we're looking for: 
Fast learner. We're looking for software engineers interns who thrive on applying their knowledge, learning new technologies and don't believe in one-size-fits-all solutions. You should be able to adapt easily to meet the rapid pace of a rapidly evolving research, development, and testing environment. You have advanced knowledge in hardware design, and/or software development (e.g. Python and/or C/C++) and knowledge of or eagerness to learn techniques in the fields of computer vision, machine learning, planning, control, and sensors. 
Fearlessness. You think a working proof-of-concept is the best way to make a point. You strive on proving that speed and quality are not conflicting; that you can achieve both at the same time. 
Versatility. In addition to having an intimate knowledge of core engineering fields, you understand how all the pieces fit together into integrated systems, and how they impact performance. 
Passion. You feel ownership over everything you ship; you'd never call code or design "released" until you're confident it's correct. You pride yourself on efficient monitoring, strong documentation, and proper test coverage. 
A team player. You believe that you can achieve more on a team - that the whole is greater than the sum of its parts. You rely on others' candid feedback for continuous improvement. 
Design and business acumen. You understand requirements beyond the written word and how your technical contributions will influence the viability of future products. Whether you're working on a software library used by other developers, a sensor to be retrofitted on a test vehicle, or a printed circuit to be mass produced, the other members of the team can depend on the quality of your work to rapidly advance our goals. 
Summer 2017 &lt;/span&gt;</t>
  </si>
  <si>
    <t>&lt;span class="PSTEXT" id="UW_CO_JOBDTL_VW_UW_CO_JOB_DESCR"&gt;Employees are given Uber credits every month. 
The rare opportunity to change the world such that everyone around you is using the product you built. We're not just another social web app, we're moving real people and assets and reinventing transportation and logistics globally. 
Sharp, motivated co-workers in a fun office environment.&lt;/span&gt;</t>
  </si>
  <si>
    <t>3011 Smallman Street</t>
  </si>
  <si>
    <t>https://waterlooworks.uwaterloo.ca/postings.htm?pId=8371</t>
  </si>
  <si>
    <t>Frits</t>
  </si>
  <si>
    <t>Bigham</t>
  </si>
  <si>
    <t>Interviews will take place at SAP, 445 Wes Graham Way, Waterloo ON</t>
  </si>
  <si>
    <t>If you love innovation, embrace challenges, and want to have a positive impact on the lives of millions of people by developing easy-to-use and beautiful data analytics applications, come work with us. You will work on real-world projects with a small team of interns mentored by leading experts from SAP as well as external project partners. 
As a Data Scientist Intern/Co-op you will be responsible for data analysis and building data models using statistical modeling, data mining, advanced analytic techniques, or machine learning. You will be responsible for seeing through full data analysis for the given project - from data preparation, model development, training and testing, to development within showcase applications. You will have a lot of influence in this team therefore you should be able to communicate your concepts effectively and clearly.</t>
  </si>
  <si>
    <t>Contribute to underlying data mining and modeling for  advanced analytics projects based on SAP technologies 
Conduct and document valid data analysis research 
Maintain a strong focus on quality and assist with testing to ensure accurate insights 
Collaborate and work as part of a dynamic and motivated team 
Effectively communicate with local and remote teams 
Embrace working in an agile and fast-changing environment with a can-do attitude and excellent problem solving skills 
Learn technical best practices through mentoring and knowledge transfer</t>
  </si>
  <si>
    <t>Experience in statistical analysis, data mining, and/or machine learning 
Skills with statistical and data mining packages such as R, Matlab, SPSS, SAS, or SAP 
Experience with data cleansing  and preparation 
Possess strong communication skills with the ability to effectively engage and convey ideas to cross-functional technical and non-technical teams 
Demonstrate an enthusiastic entrepreneurial spirit with the ability to work proactively</t>
  </si>
  <si>
    <t>445 Wes Graham Way</t>
  </si>
  <si>
    <t>N2L 6R2</t>
  </si>
  <si>
    <t>Ms Renejane David</t>
  </si>
  <si>
    <t>https://waterlooworks.uwaterloo.ca/postings.htm?pId=8687</t>
  </si>
  <si>
    <t>Renejane</t>
  </si>
  <si>
    <t>Rubikloud will be hosting an information session on Jan. 24, 2017 from 7:30 PM - 9:30 PM at Tatham Centre - 2218 A and B. Please plan to attend. Visit www.ceca.uwaterloo.ca/students/sessions.php to register.</t>
  </si>
  <si>
    <t>Rubikloud is currently seeking a software engineer to join our engineering teams to design and implement the leading edge data science and big data platform for the retail industry. We are looking for top talent engineers who are highly self-motivated, intelligent, creative and analytical, and most importantly, you love working with "data". You will be rewarded to work with a world-class team of data scientists and software engineers in the retail science and big data industry. 
 </t>
  </si>
  <si>
    <t>- Develop and implement scalable solutions to solve big data and engineering problems for top global retailers clients 
-- Build, update and tune data ingestion and processing pipelines 
-- Build and update new features for the retail science product 
-- Build, update and maintain micro-service components 
- Analyze data and prototype new solution by applying statistical approach and/or machine learning algorithms 
- Write usable, efficient, reliable, and scalable code 
- Participate in all phases of the software development lifecycle, including requirements, gathering, architecture and design, development, and deployment 
 </t>
  </si>
  <si>
    <t>- Mathematics, or Computer/Electrical Engineering 
Familiar with programming languages such as Python, Java, and/or Scala 
- Solid understanding of object-oriented design, data structures, and algorithms 
- Exposure to Spark, Hadoop/MapReduce, Storm, and/or Luigi is a plus 
- Exposure to MLlib, Numpy, Pandas, Scikit-learn and/or Jupyter is a plus 
- Ability to learn and adapt in a fast-paced start-up environment 
- Creative and curious, yet highly analytical 
- Self-motivated and independent 
- Excellent written and verbal communication skills 
- Ability to work in *nix environments</t>
  </si>
  <si>
    <t>15 Toronto Street, Suite 1100</t>
  </si>
  <si>
    <t>https://waterlooworks.uwaterloo.ca/postings.htm?pId=8726</t>
  </si>
  <si>
    <t>Machine Learning Engineer</t>
  </si>
  <si>
    <t>About us: 
Thalmic is a hardware + software company building exciting technologies that will shape the future of human-computer interaction, backed by a world-class team of investors including Spark Capital and Intel Capital.   We announced our first product, the Myo gesture control armband, in 2013, and pre-sold over 10,000 units in the first 48 hours. Myo is now shipping worldwide, and has gone on to win numerous awards, such as Digital Trends' 'Best of CES 2014' Award for Cool Tech. Day-to-day, we encourage unconventional thinking, thrive on great communication and debate, and know how to move quickly. We advocate a healthy lifestyle and promote continuous learning and improvement. Most of all, we set high standards and ambitious goals, and we're passionate about building the best, most impactful products.   We are a tight-knit family with sweet digs. From encouraging unconventional thinking to advocating a healthy lifestyle, we treat our employees as our greatest asset. We have a kick-ass workspace professionally designed with high-tech break-out rooms, modern workstations, and cozy lounge area that's perfect for watching movies and playing board games. Join our team and set your inner geek free with like-minded and awesome workmates.  
About the role: 
You're a computer science or engineering student with a passion for coding intelligent algorithms. You have rudimentary knowledge on pattern recognition, signal processing, and/or machine learning techniques. You're a highly motivated and hard-working individual who will be working closely with the Thalmic Machine Learning team. You'll be working on cutting-edge wearable technology.  
 </t>
  </si>
  <si>
    <t>What you'll do: 
- Implement, evaluate, and deploy machine learning models for a revolutionary new wearable computing system 
- Employ signal processing methods and algorithms to transform and extract useful information from raw biosignal data 
- Work closely with software and hardware teams to define requirements, collect data, and build new product features  
 </t>
  </si>
  <si>
    <t>What you need: 
-General theoretical knowledge of modern machine learning systems and techniques 
- Excellent coding skill in Python or similar 
- Excellent written and verbal communication skills 
- Enthusiasm about developing cutting edge technology  
- Experience with git  
Bonus points for: 
- General knowledge of statistics 
- Experience working in a product-driven organization 
- Experience working with biosignals, IMU, and data from other wearable sensors 
- Experience working in a multidisciplinary team environment is an asset </t>
  </si>
  <si>
    <t>24 Charles Street West</t>
  </si>
  <si>
    <t>N2G 1H2</t>
  </si>
  <si>
    <t>Luc Vangrootel</t>
  </si>
  <si>
    <t>https://waterlooworks.uwaterloo.ca/postings.htm?pId=8750</t>
  </si>
  <si>
    <t>Luc</t>
  </si>
  <si>
    <t>Vangrootel</t>
  </si>
  <si>
    <t>Software Engineering (Rested)</t>
  </si>
  <si>
    <t>*NOTE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https://uwaterloo.ca/co-operative-education/working-abroad/found-international-job-waterlooworks</t>
  </si>
  <si>
    <t xml:space="preserve"> RESTED 
(&lt;a href="http://getrested.com"&gt;http://getrested.com ) is an innovative new health startup in San Francisco. Our mission is to help people live happier lives by guiding them through an easy and trustworthy path for healthier sleep. We are combining the best in technology, machine-learning, mobile experiences, telemedicine, and cognitive behavioral therapy to diagnose and treat people?s sleep issues. 
Rested is seeking a software engineering intern to help build beautiful and engaging web and mobile experiences for our users. You would work directly with the CTO to take high-level problems and solve them through unique and innovative product experiences. You would channel your passion for helping others into compelling technology that drives behaviour change, and helps our users on their path to better sleep health.  
WE ARE...
	 We believe in small, talented teams. Our engineering team is small in size, but large in ambition and responsibilities.
	 We are tightly knit. We love sharing a laugh just as much as we love tackling problems together.
	 We are driven to help others. We are all motivated to help people live healthier lives - that is the metric of success for us.
	 We are pragmatic. Even though we work with some of the latest technologies like Swift and Docker, we always pick the right tool for the job. We prioritize things like code clarity over cleverness, and practicality over popularity.
WE USE...
	 Languages: Ruby (Rails), Javascript, HTML, CSS, Swift
	 Data stores: PostgreSQL
	 Data analytics: Theano, Google TensorFlow
	 Ops: AWS, Docker, NewRelic, Aptible
 </t>
  </si>
  <si>
    <t>RESPONSIBILITIES
	 Backend development to extend and support the API for the Rested mobile app(s)
	 Develop new features and experiences on the (web) Rested Patient Platform
	 Build integrations with third-party health care services and devices
	 Provision scalable data infrastructure to support data science projects (i.e. building neural networks, machine learning frameworks, etc.)
	 Prototype new web experiences for patients to get started with Rested
</t>
  </si>
  <si>
    <t>YOU HAVE...
	 Academic experience pursuing a degree in Computer Science or Computer Engineering, or equivalent experience
	 Strong backend &amp; API development skills with MVC frameworks (e.g. Rails, Django)
	 Experience with relational databases (e.g. PostgreSQL, MySQL, etc.)
	 Experience building web apps using front-end JS frameworks (e.g. React, Ember, etc.)
	 A design sense that enables you build high-quality user experiences
	 A pragmatic approach to software development, and a desire to learn
	 The motivation to thrive in an intense, tight-knit, and high-growth startup environment
</t>
  </si>
  <si>
    <t>BENEFITS
	 Competitive salaries
	 A beautiful workspace in the Presidio of San Francisco alongside our sister companies
	 On site dining and gym facilities
	 Free dinners through Zesty every weeknight 
	 Mentorship: You will work directly with the core engineering team and CTO
</t>
  </si>
  <si>
    <t>https://waterlooworks.uwaterloo.ca/postings.htm?pId=8800</t>
  </si>
  <si>
    <t>Katie</t>
  </si>
  <si>
    <t>Rainford</t>
  </si>
  <si>
    <t>Software Engineering / Datascientist</t>
  </si>
  <si>
    <t>Millbrae</t>
  </si>
  <si>
    <t>Summary     
Interns will operate directly under the CEO and CTO helping with Android App development, to training Deep Neural Networks, to creating AngularJS apps.  
Machine Learning / Computer Vision / Android Development / Backend Infrastructure </t>
  </si>
  <si>
    <t>Responsibilities     
Android App development, training Deep Neural Networks, and creating AngularJS apps.  
 </t>
  </si>
  <si>
    <t>Required Skills     
Strong programming skills and extremely good Machine Learning chops.  
 </t>
  </si>
  <si>
    <t>2 View Terrace</t>
  </si>
  <si>
    <t>https://waterlooworks.uwaterloo.ca/postings.htm?pId=8916</t>
  </si>
  <si>
    <t>Francois</t>
  </si>
  <si>
    <t>Chaubard</t>
  </si>
  <si>
    <t>*NOTE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https://uwaterloo.ca/co-operative-education/working-abroad/found-international-job-jobmine 
____________________________________________________________________________________</t>
  </si>
  <si>
    <t>Louise M Buhlman</t>
  </si>
  <si>
    <t>https://waterlooworks.uwaterloo.ca/postings.htm?pId=8983</t>
  </si>
  <si>
    <t>Augmented Reality Developer</t>
  </si>
  <si>
    <t>Profile 
Cognitive Systems develops a range of indoor and outdoor RF sensor products based on a proprietary chipset. The sensor products are small size, low power, low weight and have an affordable cost. They are intended to provide insight into the availability and performance of wireless networks, and to deliver a low cost solution to monitoring the quality of service provided by those networks. The company provides solutions for broadband spectrum monitoring, home and building management, dynamic spectrum management, drone based RF mapping with further applications enabled by software. Company expertise is in the areas of analog and digital silicon design, RF, embedded software, encryption and algorithms for big data analytics. 
Please visit our website: www.cognitivesystems.com 
Summary 
Seeking someone in an engineering, computer science or physics program, preferably with strong programming skills and an interest in experiment with new technologies, to help develop an augmented reality experience from the ground up.</t>
  </si>
  <si>
    <t>Responsibilities 
Investigate, recommend, and help company to acquire an appropriate AR headset. Develop overlay programs and standard engines like Unity or Unreal to display information to the headset user. Integrate the AR environment with the company's sensor technology</t>
  </si>
  <si>
    <t>Required Skills 
-It is unlikely that a single individual will have all these skills, however, experience with as many as possible of the following areas would be beneficial: 
Developing using the Unity or Unreal games engines, or the SteamVR environment 
- Machine learning skills, including working with Python packages like Theano and/or CUDA programming. 
- Programming skills particularly in C, C++ or C#, and Python 
- Some web app development skills including JavaScript and HTML/CSS based web app development , and working with REST APIs 
- Use of frameworks like Node.js or MongoDB to manage interactions with server based data 
- Android or iOS application development experience 
- Work on map based data presentation e.g. Google Earth, OSM, or Mapbox tools,, or a good understanding of image overlays 
- Participation in Open Source SW development activities</t>
  </si>
  <si>
    <t>560 Westmount Road North</t>
  </si>
  <si>
    <t>N2L 0A9</t>
  </si>
  <si>
    <t>https://waterlooworks.uwaterloo.ca/postings.htm?pId=9171</t>
  </si>
  <si>
    <t>Petra</t>
  </si>
  <si>
    <t>Pohl</t>
  </si>
  <si>
    <t>Nancy M Chiang</t>
  </si>
  <si>
    <t>https://waterlooworks.uwaterloo.ca/postings.htm?pId=9334</t>
  </si>
  <si>
    <t>Our Software Engineers are responsible for keeping Square simple and making our users faster and smarter by giving them a designed payments experience and rich data surrounding each transaction. We're looking for smart engineers of all shapes and sizes, capable and excited about building world-class software and solving hard problems. Our challenges span many technologies, from web and mobile applications (iOS, Android) to server-side development (Java and/or Ruby).  Our engineers work on small teams with people across engineering, product, and creative, building software that is reliable, fast, responsive, and beautiful.   
 </t>
  </si>
  <si>
    <t>You will work on: 
-    Design: Implement pixel perfect designs that defy user expectations 
-    Reliability: Ensure Square works right, every time, by using testing, continuous integration, and in-depth code reviews 
-    Security: Create interactions and APIs that reinforce trust, increase security, and make it harder to do the wrong thing 
-    Analytics: Collect all the data around every transaction and turn it into tools that help our users 
-    Products: Envision entire new products, features, and flows that are inspired, considered, and magical 
-    Fraud: Make quick decisions on millions of dollars which requires sound judgement, thorough diligence and passion for detecting bad actors and preventing loss 
-    Machine Learning: Build and refine powerful machine learning models that automate decisions, prioritize our work, and change the behavior of Square's products in real time 
 </t>
  </si>
  <si>
    <t>You have: 
-    Begun pursuing a degree in Computer Science, Electrical Engineering, Math or related technical field, graduating between December 2016 and June 2019. 
-    Programming experience in one or more object-oriented languages, including: C, C++, Objective-C, Java, Ruby, Scala, Go, and/or Python. 
For Software Engineers pursing Bachelor's, Master's, or PhD degrees, graduating between December 2016 and June 2019. Opportunities available in San Francisco, CA and Waterloo, ON (Canada).</t>
  </si>
  <si>
    <t>https://waterlooworks.uwaterloo.ca/postings.htm?pId=9410</t>
  </si>
  <si>
    <t>Key Accountabilities and Responsibilities 
-    You will gain experience in leading-edge technologies utilizing the full-stack of Microsoft technologies 
-    You will be able to participate in our innovation program with exposure to technologies such as IoT, Cloud, Machine Learning, and Big Data 
-    You will receive real responsibility on client projects 
-    You will receive mentorship and coaching to help grow your career  
-    You will be challenged to utilize your analytical and problem solving skills to solve challenging client problems 
-    You will have fun</t>
  </si>
  <si>
    <t>https://waterlooworks.uwaterloo.ca/postings.htm?pId=9634</t>
  </si>
  <si>
    <t>Ursula Barnett</t>
  </si>
  <si>
    <t>https://waterlooworks.uwaterloo.ca/postings.htm?pId=9667</t>
  </si>
  <si>
    <t>Software Engineer</t>
  </si>
  <si>
    <t xml:space="preserve"> Why Work at Doximity? 
Ensuring your goals and values align with ours is an important step. For us, transparency is very important. Take a look at our &lt;a href="https://workat.doximity.com/"&gt;Work at Doximity  mini site. 
 About the Technical Stack 
Doximity's web applications are built primarily using Ruby, Rails, JavaScript, and a bit of Go. Our applications are used by hundreds of thousands of Physicians and Healthcare professionals, and we also have a suite of mobile applications for iOS and Android. We like to think pragmatically in choosing the tools most appropriate for the job at hand.  More details about our &lt;a href="https://engineering.doximity.com/pages/engineering-stack"&gt;engineering stack  and &lt;a href="https://engineering.doximity.com/"&gt;engineering blog . 
 A few fun facts about us 
- We deploy our applications to production on average 20 times per day 
- We have over 250 private repositories in Github, ranging from forks of gems, our own internal gems as well as auxiliary applications. 
- We have servers on AWS, Heroku and DigitalOcean. 
- Our data science team is currently dealing with massive machine learning challenges which you'll be asked to help come up with solutions so polish up that R, Matlab C skills. 
 Your Perks 
- Flexible start and end date. 
- Breakfast, lunch and fully stocked kitchen. 
- High-end Apple Hardware. 
- Quiet office in SoMA, San Francisco. 
 About Doximity 
Doximity is the leading online medical network with over 60% of U.S. doctors as members.  We have strong revenues, profits, real market traction, and we're putting a dent in the inefficiencies of our $2.5 trillion U.S. healthcare system.  After the iPhone, Doximity is the fastest adopted product by doctors of all time. Launched by Jeff Tangney in 2011; Jeff previously founded healthcare pioneer Epocrates (NASDAQ: EPOC).  Our beautiful offices are located in SoMa San Francisco. 
We are an equal opportunity employer and value diversity at our company. We do not discriminate on the basis of race, religion, color, national origin, gender, sexual orientation, age, marital status, veteran status, or disability status.</t>
  </si>
  <si>
    <t xml:space="preserve"> Responsibilities 
-  Build tools, UIs and dashboards that empower sales and client services teams with relevant data and stats. 
-  Automate report generation and quality assurance by writing custom web applications. 
-  Debug, modify and write SQL queries to support reporting and analytics needs. 
-  Implement tracking of user activities on our Ruby on Rails apps. 
-  Build and leverage log processing systems for easy querying and aggregation of user activities.</t>
  </si>
  <si>
    <t xml:space="preserve"> Skills &amp; Requirements 
- You should have experience or relevant course work working with Ruby or Python. In-depth understanding of object-oriented principles is a must. 
- Experience with web frameworks such as Rails, Django or Node is a bonus. 
- Experience with JavaScript and front-end frameworks such as Angular, Backbone, Ember, React or Vue is a bonus. 
- Experience in writing automated tests as part of development workflow using test-unit, minitest, RSpec or Pytest. 
- Proficient in MySQL or other database technologies. 
- We would love for you to show evidence of your work - preferably open-source contributions on Github, or relevant course work.</t>
  </si>
  <si>
    <t>500 3rd Street</t>
  </si>
  <si>
    <t>Jackie Grubbs</t>
  </si>
  <si>
    <t>https://waterlooworks.uwaterloo.ca/postings.htm?pId=9772</t>
  </si>
  <si>
    <t>Jackie</t>
  </si>
  <si>
    <t>Grubbs</t>
  </si>
  <si>
    <t>Cybersecurity Intelligence &amp; Analytics Analyst Co-op</t>
  </si>
  <si>
    <t>Winnipeg</t>
  </si>
  <si>
    <t>Manitoba</t>
  </si>
  <si>
    <t>We are looking for talented, action-oriented individuals to join the Cybersecurity Intelligence &amp; Analytics Team. The team role is to oversee monitoring, analysis and response activities pertaining to network security attacks. We are ensuring constant evolution of the existing security posture, researching and resolving the most difficult and complex problems, adding valuable inputs to all security levels. This role reports to Manager, Cybersecurity Intelligence &amp; Analytics. 
You have a passion for security, enjoying solving puzzles, and seeking gain deeper understanding how cyber-attacks/defense works? Then join our new center of excellence, gain valuable real life experience, and become a security culture shifter! 
WHAT WE WILL DO FOR YOU: 
• Make you a part of the large Canadian corporation, operating in a fast paced dynamic 
  environment 
• Engage your participation in top-notch R&amp;D initiatives related to data visualization, machine 
  learning, custom applications development, as well as intelligence collection &amp; analysis. 
• Expose you to some of the most exciting and cutting edge techniques and technologies used to 
  find bad guys 
• Challenge you to build and evolve solid understanding of real life cyber security.  
• Place you with a team of brilliant security-minded people that you can learn from and build  l 
  lasting relationships with 
• Develop an understanding of your aspirations and provide opportunities for you to add value and 
  make changes 
• Encourage you challenge the status quo, think creatively, and innovate 
• Make sure you have fun – lots of it! 
The successful candidate will be working in a distributed fast-paced environment. This position is based in our Winnipeg Innovation lab office. You will be working with a team of security enthusiasts who honor transparent communication as well as positive attitude. It is expected that you will be able to demonstrate initiative and desire to make changes within the cybersecurity space. 
As a condition of employment, this position is subject to the successful completion of the following pre-employment conditions: 
• Reference Checks  
• Criminal Background Checks  
• Credit Checks 
 Canadian Tire is an equal opportunity employer. We are committed to inclusive, barrier-free recruitment and selection processes and work environments. If you are contacted for a job opportunity, please advise us of any accommodations needed to ensure you have access to a fair and equitable process. Any information received relating to accommodation will be addressed confidentially.</t>
  </si>
  <si>
    <t>WHAT CAN YOU DO FOR US: 
• Use your skills to help find evil in our environment 
• Define relationships between seemingly unrelated events through deductive reasoning or machine 
  learning algorithms 
• Come up with new suggestions to do things faster, better and more effectively while maintaining 
  a laser focus on quality 
• Be honest, transparent and genuine with your peers 
• Exude excellence! 
Expected challenges: 
• High degree of ambiguity that requires ability to focus, distinguish and prioritize key issues 
• Cross functional and regionally distributed environment that requires good team player and   
  communication skills 
• Large amount of information that requires ability to learn process and interpret technical 
  information in an accessible way</t>
  </si>
  <si>
    <t>QUALIFICATIONS: 
• Active second year or above enrolment in to Computer Science or Political Studies programs 
• Ability to understand complex problems while formally presenting them simplistically 
• Strong understanding of theoretical computer science, or quantitative and/or qualitative 
  analytical methods 
• Previous experience working with private or public security or government organizations is 
  considered as an asset 
• Theoretical understanding of data mining or machine learning is an asset 
• Ability to use Python or R, is considered as a strong asset</t>
  </si>
  <si>
    <t>^Security Clearance Required^Reference Checks^</t>
  </si>
  <si>
    <t>355 Portage Ave</t>
  </si>
  <si>
    <t>2174 Computer Programmers and Interactive Media Developers</t>
  </si>
  <si>
    <t>R3B 2C3</t>
  </si>
  <si>
    <t>https://waterlooworks.uwaterloo.ca/postings.htm?pId=473</t>
  </si>
  <si>
    <t>Sara</t>
  </si>
  <si>
    <t>Suzuki</t>
  </si>
  <si>
    <t>Software Developer - Imaging Algorithm Team</t>
  </si>
  <si>
    <t>Markham</t>
  </si>
  <si>
    <t>Epson Software Engineering and Design Centre (SEDC) is a division of Seiko-Epson Corp., a well-known manufacturer of industrial robots, printers, projectors, image scanners, watches, smart glasses, and other electronic devices for the global marketplace.  Seiko-Epson has 69,000 employees worldwide with subsidiaries in major markets in Europe, North America, and Asia.  SEDC designs and creates the software bundled with Seiko-Epson products.  SEDC has more than 400 employees in several offices located throughout Japan and North America. Epson Edge is one of these laboratories, and is a division of Epson Canada Limited. 
The Imaging Algorithms Group at EPSON Edge focuses on research and development of computer vision and machine learning algorithms. The main areas of research include single and multi-frame approaches to 3D object detection and pose estimation, tracking, sensor fusion, and machine learning. You will be assigned to work as part of a research and development team in one of these areas. 
 </t>
  </si>
  <si>
    <t>Develop, implement, test and evaluate image processing and computer vision software solutions for commercial machine vision applications. 
Environment: 
- Work in teams of 4-8 people 
- Flexible work hours (40 hours/week) 
- Great people! 
Responsibilities 
-Design experiments to measure performance of different research concepts under study 
-Develop software for statistical analysis of research data and test results 
-Document and present algorithm performance comparison reports to team 
-Propose solutions to improve performance of state-of-the-art technologies 
-Assist senior team members in system-level troubleshooting and issue resolution</t>
  </si>
  <si>
    <t>The ideal candidate will be self-motivating and have the following: 
-Proficiency in C/C++ 
-Solid math background covering areas of statistics and numerical methods 
-Strong interpersonal communication skills 
-Experience with Matlab an asset 
-Experience with Linux an asset</t>
  </si>
  <si>
    <t>ON - York Region</t>
  </si>
  <si>
    <t>185 Renfrew Drive</t>
  </si>
  <si>
    <t>L3R 6G3</t>
  </si>
  <si>
    <t>https://waterlooworks.uwaterloo.ca/postings.htm?pId=1335</t>
  </si>
  <si>
    <t>Jeff</t>
  </si>
  <si>
    <t>Gorda</t>
  </si>
  <si>
    <t>&lt;span class="PSTEXT" id="UW_CO_JOBDTL_VW_UW_CO_JOB_DESCR"&gt;At Stripe we're making it easier for people to accept payments and transact online. We believe that enabling more transactions online is a technology problem, not a financial one, and by reducing the friction of accepting payments online we can grow the online economy. 
Our customers include Kickstarter, Rackspace, Lyft, Squarespace, and Shopify (https://stripe.com/gallery) and we've been growing really quickly (https://pic.twitter.com/Pplki4HuiZ). We're a 500 person company based in San Francisco. 
Some past projects our co-ops have done: 
- built a secure deploy server (we use this multiple times a day) 
- Revamped our dashboard's search, enabling powerful full text search as well as improving performance immensely for certain types of queries 
- built a machine learning model to detect fraudulent accounts 
- shipped our Spain beta &lt;/span&gt;</t>
  </si>
  <si>
    <t>&lt;span class="PSTEXT" id="UW_CO_JOBDTL_VW_UW_CO_JOB_DESCR"&gt;Design and implement high impact projects&lt;/span&gt;</t>
  </si>
  <si>
    <t>&lt;span class="PSTEXT" id="UW_CO_JOBDTL_VW_UW_CO_JOB_DESCR"&gt;- like to work on high-impact projects 
- are self-directed (engineers manage projects from end to end themselves) 
- care a lot about code quality, while still being able to ship code to production 
We mainly work in Ruby, JavaScript and Go, but don't require that you know these before coming in. Our tech stack includes Sinatra, MongoDB, Scalding, Redshift&lt;/span&gt;</t>
  </si>
  <si>
    <t>185 Berry Street</t>
  </si>
  <si>
    <t>Suite 550</t>
  </si>
  <si>
    <t>https://waterlooworks.uwaterloo.ca/postings.htm?pId=1360</t>
  </si>
  <si>
    <t>Christopher</t>
  </si>
  <si>
    <t>Innovation Engineering R&amp;D Developer</t>
  </si>
  <si>
    <t>Québec</t>
  </si>
  <si>
    <t xml:space="preserve"> 
 </t>
  </si>
  <si>
    <t xml:space="preserve"> The Experience 
Our R&amp;D team's primary goal is to reinvent the insurance experience through bleeding edge open source frameworks that power Amazon, Apple, Google, Facebook, Microsoft and others in areas of Machine learning, Artificial Intelligence and Natural User Interfaces. 
You will be paired with domain experts, fellow U of W students alongside Intact's architecture team to guide and support in transforming the insurance industry through innovation.      
Showcase your development knowledge and R&amp;D project results to Intact's Software Engineering Senior Leadership team and see inventions become reality. 
 The Project 
Help us build the first insurance artificial intelligence platform in the industry.  
Your project will entail using: 
-AIs such as Amazon's Echo powered by Alexa 
-open source frameworks such as Tensorflo, wit.ai and Android SDK 
Here's what's great about us 
-Leading the way: The first Insurance company to partner with Uber 
-Investing in innovation: 
o Metromile, a Silicon Valley-based start-up with an innovative pay-per-mile car insurance 
o Turo, a peer to peer car sharing company that allows an individual to rent their vehicle to a third party 
 The Work Environment 
-Work in a faced paced agile environment in an R&amp;D lab 
See a demo during the interview of what we have in store. 
We know that good things come to those who wait, but we're pretty eager to have someone like you on our team, so apply for the position and let's start the conversation!</t>
  </si>
  <si>
    <t xml:space="preserve"> Here's what you will learn &amp; do: 
-Artificial Intelligence 
-Natural User Interfaces 
-Machine Learning</t>
  </si>
  <si>
    <t xml:space="preserve"> Your qualifications 
-Passion and courage to dive head first into new technologies 
-Advanced Coding experience is a must (Java, Python, Web API's, C, C++etc ) 
-Software Engineering background 
-Modelling, Reasoning and Problem Solving 
 </t>
  </si>
  <si>
    <t>Intact will cover $500 towards relocation to Montreal!</t>
  </si>
  <si>
    <t>2020 Robert-Bourassa</t>
  </si>
  <si>
    <t>H3A 2A5</t>
  </si>
  <si>
    <t>Ms Vanessa Leitch</t>
  </si>
  <si>
    <t>https://waterlooworks.uwaterloo.ca/postings.htm?pId=2776</t>
  </si>
  <si>
    <t>Vanessa</t>
  </si>
  <si>
    <t>Leitch</t>
  </si>
  <si>
    <t>Anti-Spam Software Developer</t>
  </si>
  <si>
    <t xml:space="preserve"> 
Please refer to the following http://blog.kik.com/why-kik-let-a-student-design-a-major-feature&lt;!-- UW_CO_JOBDTL_VW_UW_CO_JOB_SUMMARY --&gt;</t>
  </si>
  <si>
    <t>Founded in 2009, Kik is the username-based smartphone messenger that allows over 300 million + people around the world to chat, browse and share content with one another. A Top 10 app on Android and a Top 30 app on iTunes, Kik continues to grow rapidly, with hundreds of thousands of new people joining every day. Kik is a privately held company based in Waterloo, Canada. We're a fast growing start-up backed by leading Venture Capital firms.   
At Kik, we believe the smartphone era represents a transformation as big as the rise of the PC or the creation of the Internet. Your smartphone is actually part of you: always on, always connected, and always with you. And your smartphone puts the world in your pocket, wherever and whenever you want it. We believe that chat is at the core of the smartphone era. 
Over 40% of American youth use Kik to chat, browse and share with their friends, putting Kik in a unique position. Our bot platform and other marketing tools let brands engage their fans and followers in a whole new way. And for developers, we've built APIs and libraries to help optimize their web sites for mobile and for Kik. 
By building our messenger, our tools for brands, and our platform for developers, we believe we have the opportunity to dominate in chat. We have an incredibly talented team and our plans are well underway. If you are passionate about messaging and mobile - join us and make your mark. 
As an Anti-Spam Software Developer, you will be faced with fighting sophisticated spam organizations. Your role will be focused on architecting and implementing new spam fighting solutions. This includes hardening our services while providing uninterrupted service to our users. Development will span across our core messaging system, back-end services and our mobile platforms. 
You will have the opportunity to work on our spam detection system, a real-time fault-tolerant distributed processing of hundredths of thousands of metric events per second; responsible for analyzing behavioural patterns for user feature classification. Your role will also include gathering intelligence on spam group organizations, infrastructure and identity. You will orchestrate our law firm and law enforcement to bring down spammers.</t>
  </si>
  <si>
    <t>Role and Responsibilities: 
* Architect and develop new and creative anti-spam solutions 
* Develop anti-spam related features and guards across our core messaging system, back-end services and mobile platforms 
* Intelligence gathering on spam organizations, anonymity techniques and infrastructure 
* Develop machine learning system for user classification. 
* Research new spam account behavior, adaptation to anti-spam guards, user impact and overall evolution of spam. 
* Orchestrate with our law firm and law enforcement to take down spammers 
* Develop elegant solutions to complex problems 
Tools you may work with: 
* Apache Samza, Apache Kafka, Hadoop Yarn 
* AWS (Amazon Web Services) including EC2, S3, RedShift 
* Cassandra, MySQL 
* Tomcat web server 
* Android and iOS development</t>
  </si>
  <si>
    <t>What We Expect: 
* Development experience with Java, including concurrency and performance 
* Experience with software engineering practices: software design patterns, unit testing, code reviews, documentation, etc. 
* Write code that is performant, maintainable, clear, and concise. 
* You have a basic competence using Linux based systems 
* Eager to learn about distributed databases and processing big data in real-time.</t>
  </si>
  <si>
    <t>Perks: 
* Catered meals from a top local restaurant, twice a day 
* Access to endless supply of snacks and drinks of all varieties 
* Ping-Pong and Foosball tables 
* Fully equipped office gym, with a shower and towel service 
* Quarterly company off sites and "Hack Weeks" to work on pet projects&lt;!-- UW_CO_JOBDTL_VW_UW_CO_JOB_DESCR --&gt;</t>
  </si>
  <si>
    <t>https://waterlooworks.uwaterloo.ca/postings.htm?pId=3537</t>
  </si>
  <si>
    <t>The Data Scientist is part of a team responsible for analyzing incoming vehicle data and drawing meaningful conclusions about its characteristics. Some working knowledge of the inner mechanisms of the internal combustion engine and the On-Board Diagnostics (OBD) system is necessary along with functional skills in Javascript, Python, Excel, Tableau and Weka. Primary duties involve building and testing predictive models and statistical analysis. 
 </t>
  </si>
  <si>
    <t>1. Ensuring reliability and consistency of incoming vehicle data. 
2. Setup and maintenance of an automated data-labelling system utilizing service records. 
3. Analyzing vehicle data, drawing conclusions and building predictive models from these conclusions. 
4. Testing and improving these predictive models. 
5. Automating these predictive models to run in real-time. 
 </t>
  </si>
  <si>
    <t>1. Knowledge of machine learning and data mining techniques. 
2. Improved programming skills in multiple languages. 
3. In-depth understanding of common statistical analysis techniques. 
4. First hand experience with software development. 
5. Learning to work as a team. 
 </t>
  </si>
  <si>
    <t>151 Charles Street West</t>
  </si>
  <si>
    <t>Suite 199</t>
  </si>
  <si>
    <t>N2G 1H6</t>
  </si>
  <si>
    <t>https://waterlooworks.uwaterloo.ca/postings.htm?pId=3916</t>
  </si>
  <si>
    <t>Shiva</t>
  </si>
  <si>
    <t>Bhardwaj</t>
  </si>
  <si>
    <t xml:space="preserve">Apply in WaterlooWorks AND online here: https://career8.successfactors.com/sfcareer/jobreqcareerpvt?jobId=119894&amp;company=RBC&amp;username=&amp;st=3157B481A9EF4A5C129218BFD5B0D1F9ADC2195C </t>
  </si>
  <si>
    <t>What is the opportunity? 
RBC Machine Intelligence Research is looking for a passionate developer, someone that can geek out about technology, and that loves to tinker things and build prototypes. If you are a problem solver and passionate about machine intelligence this is the perfect role for you. 
As a Junior Research Developer Co-op, you will be responsible for supporting the research activities of the Lab through the development of cutting-edge demos that incorporate machine intelligence. Working closely with PhDs in Computer Science and Electrical Engineering, you will be introduced to academic research and be tasked with finding creative ways of demonstrating the power of machine learning to the world! The lab supports open academic collaborations and you will have the opportunity to author and submit papers for publication in international peer-review conferences and journals. 
We are looking for developers that are naturally curious about every aspect of machine learning systems. We are eager to see what you’ve built in the past. Be prepared to demonstrate passion projects that made you proud. Lab projects will include prototyping new technologies in computer vision, human-computer interaction and the natural language processing space.</t>
  </si>
  <si>
    <t>What will you do?
	 Lab projects will include prototyping new technologies in computer vision, human-computer interaction and the natural language processing space
	 Collaborate with the team to define and scope proof-of-concepts that demonstrate research capabilities
	 Fast prototyping (design, development, testing) of demo applications powered by machine learning frameworks
	 Front-end and full-stack development of prototype applications
	 Optimize algorithms and research code for efficient, real-time, implementation
	 Conduct experiments for evaluation of various machine learning technologies
	 Collect data using experimental test-beds and assist research with simulations of data-processing algorithms
	 Review scientific literature, report state-of-the-art and propose novel ways to solve problems
	 Present findings and demos to the team
	 Write, compile and edit technical documents
</t>
  </si>
  <si>
    <t>What do you need to succeed? 
Must have
	 Currently enrolled at a Canadian post-secondary institution with a focus on Computer Science, Engineering, or equivalent
	 Leadership acumen and a passion to apply it in a dynamic business environment
	 Excellent interpersonal and highly developed communication skills (verbal and written)
	 Creative and analytical thinker who is self-driven and capable of working in a fast paced environment
	 Strong MS Office skills – Word, Outlook, Excel and PowerPoint
	 Hands-on experience with fast prototyping using public libraries and APIs
	 Experience with C#, C++, Java or Python
	 Front-end development experience
	 Familiarity with responsive design principles and techniques
	 Excellent troubleshooting skills
	 Experience with gathering requirements and specifications and converting those requirements into code
Nice to have
	 Experience with machine learning, computer vision or natural language processing tools.
	 Experience with mobile app development is a plus.
</t>
  </si>
  <si>
    <t>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across Canada
	 Participate in fun events and gamification challenges to help build your career tool kit while enjoying a work-life balance
	 Leaders who support your development through coaching and learning opportunities
	 Work in a dynamic, collaborative, progressive and highly performing team
	 Ability to make a difference and lasting impact
	 Enjoy a comfortable work environment with the option to dress casually
About RBC 
Royal Bank of Canada is Canada’s largest bank, and one of the largest banks in the world, based on market capitalization. We are one of North America’s leading diversified financial services companies, and provide personal and commercial banking, wealth management, insurance, investor services and capital markets products and services on a global basis. We employ approximately 78,000 full- and part-time employees who serve more than 16 million personal, business, public sector and institutional clients through offices in Canada, the U.S. and 39 other countries. For more information, please visit rbc.com. 
Join our Talent Community 
Stay in-the-know about great career opportunities at RBC. It’s easy! Join our Talent Community and get the inside scoop on the jobs, career paths, and recruitment events that matter to you. 
Inclusion and Equal Opportunity Employment 
RBC is an equal opportunity employer committed to diversity and inclusion. We are pleased to consider all qualified applicants for employment without regard to race, color, religion, sex, sexual orientation, gender identity, national origin, age, disability, protected veterans status, Aboriginal/Native American status or any other legally-protected factors. Disability-related accommodations during the application process are available upon request.</t>
  </si>
  <si>
    <t>200 Bay Street</t>
  </si>
  <si>
    <t>Royal Bank Plaza North Tower 11th Floor</t>
  </si>
  <si>
    <t>M5J 2J5</t>
  </si>
  <si>
    <t>https://waterlooworks.uwaterloo.ca/postings.htm?pId=4470</t>
  </si>
  <si>
    <t>Epson Software Engineering and Design Centre (SEDC) is a division of Seiko-Epson Corp., a well-known manufacturer of industrial robots, printers, projectors, image scanners, watches, smart glasses, and other electronic devices for the global marketplace.  Seiko-Epson has 69,000 employees worldwide with subsidiaries in major markets in Europe, North America, and Asia.  SEDC designs and creates the software bundled with Seiko-Epson products.  SEDC has more than 400 employees in several offices located throughout Japan and North America. Epson Edge is one of these laboratories, and is a division of Epson Canada Limited. 
The Imaging Algorithms Group at EPSON Edge focuses on research and development of computer vision and machine learning algorithms. The main areas of research include single and multi-frame approaches to 3D object detection and pose estimation, tracking, sensor fusion, and machine learning. You will be assigned to work as part of a research and development team in one of these areas. 
 Job Summary:  Develop, implement, test, deploy, and refine software and evaluation processes to support ongoing research of cutting edge image processing technologies for commercial machine vision applications. 
Environment: 
- Work in teams of 4-8 people 
- Flexible work hours (40 hours/week) 
- Great people! 
 </t>
  </si>
  <si>
    <t xml:space="preserve"> 
Responsibilities 
-Design experiments to measure performance of different research concepts under study 
-Develop software for statistical analysis of research data and test results 
-Document and present algorithm performance comparison reports to team 
-Propose solutions to improve performance of state-of-the-art technologies 
-Assist senior team members in system-level troubleshooting and issue resolution</t>
  </si>
  <si>
    <t>The ideal candidate will be self-motivating and have the following: 
-Proficiency in C/C++ 
-Solid math background covering areas of statistics and numerical methods 
-Strong interpersonal communication skills 
-Experience with relational database systems an asset 
-Experience with image processing techniques an asset 
-Experience with Matlab an asset 
-Experience with Linux an asset</t>
  </si>
  <si>
    <t>Mr Jeff Gorda</t>
  </si>
  <si>
    <t>https://waterlooworks.uwaterloo.ca/postings.htm?pId=7065</t>
  </si>
  <si>
    <t>Python Programmer/Research Assistant</t>
  </si>
  <si>
    <t>A computer programmer with Python and R programming experience to assist with a research project on social media mining. 
Defence Research &amp; Development Canada (DRDC) - Toronto Research Centre is Canada's centre of expertise for defence research and development in human-systems integration, individual readiness, and socio-cognitive systems research.  One of our strengths is our broad-based and multidisciplinary approach to research.  DRDC - Toronto Research Centre is one of nine research centres in Defence R&amp;D Canada (DRDC), an agency of Canada's Department of National Defence. 
We are looking for an industrious student to join our team.  Preference will be given to qualified Canadian citizens over non-Canadian citizens. We prefer those who meet the qualifications of relevant courses and experience as well as a cumulative average of 70% or better.  We are an equal opportunity employer and promote a harassment/smoke free working environment.  For examples of recent research and development activities conducted at the DRDC, see our web page at http://www.drdc-rddc.gc.ca. Twitter: @DRDC_RDDC  
Please note that as a federal government department, students who work with us on an approved co-op/intern or FSWEP program are eligible to be offered a temporary or permanent position within 18 months of graduation. 
Defence Research and Development Canada (DRDC) is the research arm of the Department of National Defence (DND). We perform strategic science research and technology development, and provide advice and technical solutions to the Canadian Armed Forces, as well as the public safety and national security communities. The DRDC Toronto Research Centre is a centre of excellence for human performance, human-systems integration, and socio-cognitive systems research. Located adjacent to the Downsview Subway Station in Toronto, we are easily reached by car or TTC.</t>
  </si>
  <si>
    <t>
	 Write computer programs in Python (using NLTK natural language processing library) to download and parse a large number of Twitter (and possibly Facebook) messages for their semantic features
	 Use machine learning software (University of Waikato's WEKA package) to classify messages by their semantic features
	 Write R scripts to analyse the data and produce charts for scientific reports
</t>
  </si>
  <si>
    <t>
	 Python programming experience
	 Experience with writing programs to automatically download large number of social media (Twitter and Facebook) messages
	 Familiarity with natural language processing concepts and experience with NLTK library
	 Experience of using R to carry out statistical data analysis
	 Familiarity with machine learning concepts
</t>
  </si>
  <si>
    <t>^Security Clearance Required^Hiring Preference - Canadian^Canadian Citizenship required^</t>
  </si>
  <si>
    <t>
	 Compensation &amp; benefits information: Government of Canada - terms and conditions of employment for students: &lt;a href="https://www.tbs-sct.gc.ca/pol/doc-eng.aspx?id=12583"&gt;https://www.tbs-sct.gc.ca/pol/doc-eng.aspx?id=12583 
	 Government of Canada student rates of pay: https://www.tbs-sct.gc.ca/psm-fpfm/pay-remuneration/rates-taux/student-etudiants-eng.asp
</t>
  </si>
  <si>
    <t>1133 Sheppard Avenue West</t>
  </si>
  <si>
    <t>M3K 3C9</t>
  </si>
  <si>
    <t>Grace Wu</t>
  </si>
  <si>
    <t>https://waterlooworks.uwaterloo.ca/postings.htm?pId=7584</t>
  </si>
  <si>
    <t>Grace</t>
  </si>
  <si>
    <t>Junior Data Scientist</t>
  </si>
  <si>
    <t>Flipp Corp. will be hosting an information session on Feb. 1, 2017 from 7:30 PM - 9:30 PM at Tatham Centre - 2218 A and B. Please plan to attend. Visit www.ceca.uwaterloo.ca/students/sessions.php to register.</t>
  </si>
  <si>
    <t xml:space="preserve"> 
Flipp makes shopping fun and is on a mission to reinvent the weekly shopping experience. We are partnered with the leading retailers across North America and having them on our platform gives us the unique ability to understand and collect shopper behaviour data at a whole new level.  With millions of Flipp users, petabytes of data, and top retailers and media channels we call partners (Walmart, Target, Best Buy, Boston Globe, MSN to name a few), there is no shortage of opportunities for your career growth at Flipp!   
We are a company heavily invested in the growth &amp; mentorship of our team members.  People &amp; Data are the keys to our continued success.  Everything our data team does impacts our business - from Engineering and Business Development, to Marketing, Operations, and User Experiences. We are seek team members who are passionate about challenging the norm and driven to invent and test new ways to do things. We have several Data Science co-op positions open at Flipp spanning multiple teams. 
Do you see yourself soaring to new heights as a Flipp Datanaut?  Reach out to the team to learn out about Data Science co-op opportunities at Flipp.</t>
  </si>
  <si>
    <t xml:space="preserve"> Potential Projects: 
 Content Processing/Search: The power of the Flipp experience is the content of our top retailer partners that we serve to our users . Help take Flipp to the next level by solving problems spanning text categorization (NLP), personalizing Flipp search and indexing digital content. 
 Consumer Science: Know thy user. Practice this principle by leveraging a combination of consumer knowledge, big data mining and machine learning techniques to understand who our Flipp App/Web users are and what makes them tick. 
 Marketing Automation/Growth Analytics: Digital advertising is Flipp's gateway to acquire new users. A key challenge is predicting the future behaviour of our users and understanding if we acquired the right user at the right price. Help build predictive models, pioneer measurement methods and optimize advertising campaigns to unearth new insights on user behaviour along Acquisition, Engagement, Retention, and Referral touchpoints. 
 Retail Insights: Our marketplace serves top-tier retailers across North America who trust us to maximize consumer engagement with their digital content, store visits, product purchases, and their brands. Leverage your data power to unearth trends, patterns and opportunities of interest to our retailers, particularly around marketing and merchandising efficiencies</t>
  </si>
  <si>
    <t xml:space="preserve"> What you bring to the team: 
- We seek team members who are hungry, humble, and highly intelligent 
- Passion for data science (Show us some of your projects) 
- You will have proficiency in programmatic approaches to data mining (e.g. SQL, R, Python, Scala, Spark) and the ability to learn new languages and frameworks (e.g. Scala, Spark) 
- Good fundamentals in statistics and/or math 
- Can communicate your results, share knowledge, and solicit feedback. 
- Experience in product analytics such as A/B Testing, exploratory analysis and applied machine learning (ideal but not necessary). 
- Bonus points for experience in application development (especially NodeJS or Ruby), data visualization and machine learning (egs. NLP, image processing) </t>
  </si>
  <si>
    <t>GoodLife Membership 
Company Laptop 
Company Phone 
Friday Lunches 
Monthly Team Building Outings  
Weekly Recreational Team Sports  
Full kitchen stocked with snacks and fruits! 
Video games, fooseball table, ping pong, pool table etc.  
Check out our office culture here:  
https://www.facebook.com/flippculture/?fref=ts 
https://www.instagram.com/flippculture/ 
https://www.youtube.com/channel/UCBkJbWdUHMdY8btfkXz02fg</t>
  </si>
  <si>
    <t>12-3250 Bloor Street West</t>
  </si>
  <si>
    <t>East Tower, Bloor Islington Place</t>
  </si>
  <si>
    <t>M8X 2X9</t>
  </si>
  <si>
    <t>Jennifer Nguyen</t>
  </si>
  <si>
    <t>https://waterlooworks.uwaterloo.ca/postings.htm?pId=8522</t>
  </si>
  <si>
    <t>Nguyen</t>
  </si>
  <si>
    <t>Full Stack Developer</t>
  </si>
  <si>
    <t>BlocPower is growing its scientific software development team seeking talented software developers to create and extend exciting scientific and engineering analysis applications.</t>
  </si>
  <si>
    <t>&lt;table border="0" cellpadding="0" cellspacing="0" style="width:100.0%;" width="100%"&gt;
	&lt;tbody&gt;
		&lt;tr&gt;
			&lt;td&gt;We develop proprietary software products that include: 
			1) Computer simulation of physical world:  
			a. Development and implementation of object-oriented equation-based simulation models of building energy systems and their control algorithms.  
			b. Numerical simulation and mathematical solution of thermodynamics and heat transfer algorithms in various applications. 
			c. Link domain-specific simulation programs to each other to support rapid prototyping, integrated whole-system level analysis and model-use during operations. 
			2) Machine learning and data analytics: SVM regression, Gaussian mixture models, and k-means clustering algorithms to determine building the relative contributions of gas, electric, steam, and solar power to heating and cooling processes. 
			3) Predictive control algorithms: Design and prototype of Model Predictive Control algorithms for building energy applications, and development of feature specifications and performance metrics to capture desired behaviors 
			4) Embedded Systems: Interface with various hardware and software vendors on complex system integration tasks to achieve efficient, cost-effective and delightful product solutions 
			5) Data visualization&lt;/td&gt;
		&lt;/tr&gt;
	&lt;/tbody&gt;
&lt;/table&gt;</t>
  </si>
  <si>
    <t>• Education in engineering, computer science, or a related building science field.  
• Demonstrated expertise in system simulation, building sciences and controls through Journal and conference publications. 
• Advanced knowledge and significant experience in Machine Learning including experience in algorithm development. 
• Significant experience applying and developing one or more algorithms in unsupervised feature learning, reinforcement learning. 
• Significant experience with one or more higher-level programming languages such as Python (3 to 5 years), C/C++, Java/Scala, Flask and/or Django framework, Micro service architectures and Amazon Web Services. 
• Significant experience with one or more scientific analysis and prototyping environments such as Python, R, MATLAB, or the SciPy Stack. 
• Two or more years of experience developing mathematical models for building energy simulation. Demonstrated strong skills in developing models in languages and simulators for systems of differential algebraic equations (such as Simulink) or for building energy analysis programs (such as EnergyPlus).  
• Capable of working on multiple tasks and projects. </t>
  </si>
  <si>
    <t>335 Madison Avenue</t>
  </si>
  <si>
    <t>https://waterlooworks.uwaterloo.ca/postings.htm?pId=8582</t>
  </si>
  <si>
    <t>Tooraj</t>
  </si>
  <si>
    <t>Arvajeh</t>
  </si>
  <si>
    <t>RBC Student Lab + Waterloo Problem Lab Developer roles</t>
  </si>
  <si>
    <t>This is a unique, first-time opportunity to work with Professor Larry Smith's Problem Lab + RBC Student Lab. 
Please apply on WaterlooWorks site as well, you must apply at RBC link:  
&lt;a href="https://career8.successfactors.com/sfcareer/jobreqcareerpvt?jobId=128333&amp;company=RBC&amp;username=&amp;st=478DAB0D4F4190D7A98EB8F09DC32CE10E8B13A7"&gt;https://career8.successfactors.com/sfcareer/jobreqcareerpvt?jobId=128333&amp;company=RBC&amp;username=&amp;st=478DAB0D4F4190D7A98EB8F09DC32CE10E8B13A7 
 </t>
  </si>
  <si>
    <t xml:space="preserve"> RBC Student Lab + Waterloo Problem Lab- Summer co-op positions 
RBC Student Labs are partnering with UWaterloo Problem Lab to recruit a group of multi-disciplinary students to work on the problem of personal fraud detection relating to digital identity and online authentication for Summer 2017 work term. 
  What is the opportunity? 
Successful candidates will spend time during their academic term with the Problem Lab where they will access the Problem Lab resources and mentoring, under the direction of Professor Larry Smith, prior to their RBC work term. During this time, students perform comprehensive analysis of the problem of personal fraud to understand and appreciate the strategic context of the problem.  
The RBC/UWaterloo Lab is looking for students with experience in software engineering, data science, machine learning, computer science, natural language processing, cyber security, quantitative analysis ? if you have experience in any of the above, we?re looking for you! 
RBC/UWaterloo Lab is an intensive summer internship where students are put on cross functional teams and given a real-life RBC business challenge.  Over the course of the summer you will have access to subject matter experts, coaches, mentors, as well as technical and professional training. At the end of the summer you will have the opportunity to present your solutions to a number of stakeholders at UWaterloo and RBC. 
 </t>
  </si>
  <si>
    <t>  
 What's in it for you?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A unique summer experience with the opportunity to further development your career at RBC.
	 We thrive on the challenge to be our best, progressive thinking to keep growing, and working together to deliver trusted advice to help our clients thrive and communities prosper. We care about each other, reaching our potential, making a difference to our communities, and achieving success that is mutual.
	 Network and build lasting relationships with students from diverse backgrounds from around the world.
	 Engaging with leaders who support your development through coaching and learning opportunities.
	 Work in a dynamic, collaborative, progressive and high performing team
	 Ability to make a difference and a lasting impact.
	 Enjoy a comfortable work environment with the option to dress casually.
</t>
  </si>
  <si>
    <t>https://waterlooworks.uwaterloo.ca/postings.htm?pId=8809</t>
  </si>
  <si>
    <t>Clojure Developer</t>
  </si>
  <si>
    <t>We are looking for people to join our Development Team. Our ideal candidate would have good familiarity with technologies mentioned below, the drive to learn more about them, and some demonstrated ability to dig into ambiguous problems and find a solution. The objective is to keep our servers and code running smoothly, this includes: availability, code deployments, automation, optimization, performance, change management, scalability, logging, monitoring, alerts, emergency response, capacity planning, security. 
 </t>
  </si>
  <si>
    <t>* Optimize clojure code compiler routines. 
* Create website database interface code. 
* Document internal system codes. 
* Assist in the maintenance of the build system. 
* Support designers in website design functions. 
 </t>
  </si>
  <si>
    <t>- Knowledge of clojure, lisp, scala, racket or a functional programming language. 
- Knowledge of scripting and Java. 
- A good understanding of statistics. 
- Knowledge of Unicode, PDF, Document engineering and languages. 
- An interest in machine learning, information retrieval and image analysis.</t>
  </si>
  <si>
    <t>263 Adelaide Street West</t>
  </si>
  <si>
    <t>unit 350</t>
  </si>
  <si>
    <t>M5H 1Y2</t>
  </si>
  <si>
    <t>https://waterlooworks.uwaterloo.ca/postings.htm?pId=9112</t>
  </si>
  <si>
    <t>Deen</t>
  </si>
  <si>
    <t>Ashard</t>
  </si>
  <si>
    <t>Intern Data Scientist in the labs team of a leading social media analytics company. 
Summary 
Sysomos is redefining social media analytics with a powerful product suite that provides customers with the tools to measure, monitor, understand and engage with the social media landscape. Sysomos provides instant access to all social media conversations from blogs, social networks and micro-blogging services to forums, video sites and media sources. 
 </t>
  </si>
  <si>
    <t>Responsibilities 
The Science Labs group is a newly created team tasked to bring cool new features to the Sysomos social analytic platform. We will use math, stats modeling, machine learning, text mining, graph/network analytics, map-reduce algorithms, scalable programming on big data platforms to solve seemingly intractable problems that will address previously unidentified market needs. 
-  Year 2,3,4 in Engineering, Computer Science, Math/Statistics or related fields. 
-  You'll be working in a fun, fast-paced lab with data science guys, working on predictive modeling and analytics of social media data. 
-  You have exceptional problem solving and analytical skills, and excellent communication skills to work with us. 
 </t>
  </si>
  <si>
    <t>In your work term, you will become an expert in one or more of the following: 
-  Advanced knowledge of data mining, machine learning algorithms, text mining, data structures and performance optimization. 
-  Strong programming skills in Java, Javascript, Git, Perl/Python, Linux, etc. 
-  Database, Search, and Indexing tools and methods: MySQL, Apache Lucene, Solr 
-  Experience with statistical computing software (R, MatLab, SPSS) and big data analytics tools (e.g. Hadoop, Spark, Map-Reduce, SQL, etc). 
-  Experience with large scale social media data (Twitter, Facebook, Linkedin, Google+, etc.) 
-  Bonus points for Google researching anything fast!</t>
  </si>
  <si>
    <t>25 York Street</t>
  </si>
  <si>
    <t>Suite 1200</t>
  </si>
  <si>
    <t>M5J 2V5</t>
  </si>
  <si>
    <t>https://waterlooworks.uwaterloo.ca/postings.htm?pId=9365</t>
  </si>
  <si>
    <t>Adriana</t>
  </si>
  <si>
    <t>Palmieri</t>
  </si>
  <si>
    <t>Full-Stack Microsoft Web Developer/Consultant</t>
  </si>
  <si>
    <t>BDO Solutions merged with Systemgroup Consulting Inc. effective April 6, 2015.  The new group, called BDO Solutions Technology brings a significantly expanded range of services and resources to the Greater Toronto Area, and Canada as a whole.   
Together we are a Microsoft Gold Certified partner and were named Canadian Reseller of the Year for three consecutive years. For multiple years, including 2014, we have also been awarded Inner Circle status and President's Club membership. In 2013 we were named Microsoft Canada Partner of the Year and were the 2012 Microsoft Worldwide Data Platform Partner of the Year. 
Our Solutions Technology group focuses on developing and integrating creative software solutions using the full Microsoft Application Platform including: Application Development, Application Integration, Business Intelligence, Portals and Collaboration, and Cloud Computing. 
If you are looking for a Consulting position utilizing the full-stack of Microsoft Technologies, we have a role for you.  We are looking for Full-Stack Web Developers who will be responsible for designing, architecting, and implementing client solutions. 
Read about and watch our previous co-op's experiences at: 
https://itsolutions.bdo.ca/about-bdo/careers/co-op-videos/ 
 </t>
  </si>
  <si>
    <t>Key Accountabilities and Responsibilities 
-    You will gain experience in leading-edge technologies utilizing the full-stack of Microsoft technologies 
-    You will be able to participate in our innovation program with exposure to technologies such as IoT, Cloud, Machine Learning, and Big Data 
-    You will receive real responsibility on client projects 
-    You will receive mentorship and coaching to help grow your career 
-    You will be challenged to utilize your analytical and problem solving skills to solve challenging client problems 
-    You will have fun! 
 </t>
  </si>
  <si>
    <t>Education &amp; Experience 
-    Candidate for Math, Computer Science, Engineering or related field, with a cumulative GPA of 75% or higher 
-    Experience with web development and object-oriented programming 
-    Experience leveraging design methodologies, patterns and practices 
-    Experience with the software development lifecycle, and common models (agile, iterative, waterfall, etc.) with familiarity in best software practices including source code control, requirements gathering and unit testing 
-    Ability to work both individually and as part of a team 
**Nice to have 
-    Experience developing solutions utilizing the full-stack of Microsoft technologies including but not limited to ASP.NET, MVC, ADO.NET, Entity Framework, C#, SQL Server, SharePoint, etc. 
**Soft Skills 
-    Strong written &amp; oral communication skills with the ability to work with different levels of the organization 
-    Ability to multi-task effectively 
-    Excellent time management skills with the ability to manage multiple projects involving a variety of resources with defined deadlines/schedules  
-    Strong attention to the quality of work delivered (attention to detail) 
-    Able to adapt quickly to changing client requirements 
-    Enjoy working in a self-teaching, learning organization 
-    Ability to build strong relationships with clients and team members</t>
  </si>
  <si>
    <t>2175 Web Designers and Developers</t>
  </si>
  <si>
    <t>https://waterlooworks.uwaterloo.ca/postings.htm?pId=2568</t>
  </si>
  <si>
    <t>Key Accountabilities and Responsibilities 
-    You will receive real responsibility on real projects for real clients 
-    You will be challenged more than any other coop placement 
-    You will gain experience in leading-edge technologies utilizing the full-stack of Microsoft technologies 
-    You will be able to participate in our innovation program with exposure to technologies such as IoT, Cloud, Machine Learning, and Big Data 
-    You will receive mentorship and coaching to help grow your career 
-    You will have fun! 
 </t>
  </si>
  <si>
    <t>Mr Alex Ng</t>
  </si>
  <si>
    <t>https://waterlooworks.uwaterloo.ca/postings.htm?pId=2968</t>
  </si>
  <si>
    <t>Key Accountabilities and Responsibilities 
-    You will receive real responsibility on client projects 
-    You will be challenged to utilize your analytical and problem solving skills to solve challenging client problems 
-    You will gain experience in leading-edge technologies utilizing the full-stack of Microsoft technologies 
-    You will be able to participate in our innovation program with exposure to technologies such as IoT, Cloud, Machine Learning, and Big Data 
-    You will receive mentorship and coaching to help grow your career  
-    You will have fun 
 </t>
  </si>
  <si>
    <t>https://waterlooworks.uwaterloo.ca/postings.htm?pId=3007</t>
  </si>
  <si>
    <t>Quantitative Algorithmic Developer Summer Internship</t>
  </si>
  <si>
    <t>Citadel (www.citadel.com ) seeks top students who are entrepreneurial self-starters and enjoy being in a fast-paced and dynamic environment for exciting summer internship opportunities in our automated quantitative trading businesses. This opportunity offers excellent exposure to a quantitative trading career path in one of the world?s leading global financial institutions. 
Interns can expect to work on meaningful projects that directly impact the business (i.e., implemented in production; no "book reports"). Our program provides both significant responsibility as well as creative freedom in approach. Interns are set up to succeed: projects are matched against interns? skill sets and managers provide close mentorship across the summer, ensuring a tailored learning experience with a high likelihood of success. 
 </t>
  </si>
  <si>
    <t>Duties and Responsibilities 
Quantitative Algorithmic Developers are responsible for the implementation and optimization of automated quant trading strategies using sophisticated statistical techniques and cutting-edge technology. Interns work closely with our algo development teams to perform various functions, including: 
- Collaborating with research teams to design and implement new trading strategies 
- Designing and optimizing tools for strategy back-testing 
- Performing post-trade analysis 
- Generalizing trading innovations to new asset classes and venues around the globe</t>
  </si>
  <si>
    <t>Required: 
- Advanced training in Computer Science, Mathematics, Statistics, Physics or other highly quantitative fields 
- Extensive programming experience with strong object oriented design skills and fluency in C, C++, or Java 
- Experience with algorithms and data structures 
- Strong knowledge of probability &amp; statistics (e.g., machine learning, time-series analysis, pattern recognition, NLP) 
- Demonstrated ability to communicate complex ideas in a clear, concise fashion 
- Ability to thrive in a complex, fast-paced, and highly technical environment 
Useful: 
- Experience with analysis, manipulation, and maintenance of large datasets (e.g., R, Matlab) 
- Independent research experience 
- Basic knowledge of tradable financial instruments (securities, derivatives) and capital markets 
 </t>
  </si>
  <si>
    <t>Rosalia Maida</t>
  </si>
  <si>
    <t>https://waterlooworks.uwaterloo.ca/postings.htm?pId=4030</t>
  </si>
  <si>
    <t>(Toronto) Deep Learning Engineering</t>
  </si>
  <si>
    <t>Deep Learning Engineering  
Do you have a passion for computer gaming, virtual reality, computer vision, and artificial intelligence? 
Ever dream about creating your own holodeck? Do you want to work on leading-edge problems alongside some of the best and brightest people on the planet?  
Then join us at NVIDIA!  We have assembled a team of extraordinary people stretching around the globe, whose mission is to push the frontiers of what is possible today and define the platform for the future of computing.</t>
  </si>
  <si>
    <t xml:space="preserve"> What you'll be doing: 
- Apply Deep Learning techniques to: 
o Simulation of complex physical phenomena such as fluid dynamics, fracture of materials, combustion, audio synthesis and propagation, and more. 
o Enhancing realism and immersive qualities of VR environments and interactions, including intelligent characters, behavior of crowds and traffic, and human-machine interface problems. 
- Deep Learning research. 
- Product development for technology in Games, VR and Education applications.</t>
  </si>
  <si>
    <t xml:space="preserve"> What we need to see: 
- Pursuing Computer Science or related field 
- Expertise in computer graphics, simulation or game development. 
- Required skills include C++/C, CUDA, DX, OpenGL. 
- Commitment to quality and creativity. 
 Ways to stand out from the crowd: 
- Passion for gaming, VR and educational software. 
- Excellent communication skills. 
- The gift of teaching others. 
- Sharp mathematics skills. 
- Self-motivation combined with team spirit! 
- Your own vision of the future! 
- A sense of adventure</t>
  </si>
  <si>
    <t>Toronto ON</t>
  </si>
  <si>
    <t>https://waterlooworks.uwaterloo.ca/postings.htm?pId=4345</t>
  </si>
  <si>
    <t>Machine Learning Software Engineering</t>
  </si>
  <si>
    <t>Locations: Santa Clara, CA; Morganville, NJ. A majority of our positions are in Santa Clara, CA  - Please confirm with your recruiter and screener regarding actual location. 
NVIDIA is hiring experts in Machine Learning across different teams. NVIDIA has been a leader in building the software tools and hardware platforms for CUDA accelerated Machine Learning.</t>
  </si>
  <si>
    <t>You will be working on a research project to develop new Deep Learning Applications for Autonomous / Self-Driving Autos. Ability to work on a fast-paced customer-oriented team is required and excellent communication skills are a must. 
 </t>
  </si>
  <si>
    <t>MINIMUM REQUIREMENTS: 
- Familiarity with concepts from Machine Learning, Computer Vision, or Artificial Intelligence. 
- Excellent C/C++ programming and software design skills, including debugging, performance analysis, and test design. 
- Strong background in computer architecture and system software. 
- Excellent analytical skills 
- GPU programming experience (CUDA or OpenCL) desired but not required</t>
  </si>
  <si>
    <t>Various Locations USA</t>
  </si>
  <si>
    <t>https://waterlooworks.uwaterloo.ca/postings.htm?pId=4368</t>
  </si>
  <si>
    <t>(Toronto) Deep Learning Engineering Content &amp; Technology</t>
  </si>
  <si>
    <t>https://waterlooworks.uwaterloo.ca/postings.htm?pId=5393</t>
  </si>
  <si>
    <t>Elaine Martin</t>
  </si>
  <si>
    <t>https://waterlooworks.uwaterloo.ca/postings.htm?pId=6678</t>
  </si>
  <si>
    <t>Key Accountabilities and Responsibilities 
-    You will receive real responsibility on real projects for real clients 
-    You will be challenged more than any other coop placement 
-    You will gain experience in leading-edge technologies utilizing the full-stack of Microsoft Web technologies 
-    You will be able to participate in our innovation program with exposure to technologies such as IoT, Cloud, Machine Learning, and Big Data 
-    You will receive mentorship and coaching to help grow your career 
-    You will have fun! 
 </t>
  </si>
  <si>
    <t>https://waterlooworks.uwaterloo.ca/postings.htm?pId=9250</t>
  </si>
  <si>
    <t>**Machine Learning Software Engineering</t>
  </si>
  <si>
    <t>New Jersey</t>
  </si>
  <si>
    <t>101 Crawfords Corner Rd</t>
  </si>
  <si>
    <t>https://waterlooworks.uwaterloo.ca/postings.htm?pId=9619</t>
  </si>
  <si>
    <t>Lab Technician</t>
  </si>
  <si>
    <t>Summary:  
Reporting to the VP Engineering, the Lab Technician is an important member of the P&amp;P Optica team. In this role, you will have a diverse range of responsibilities to help keep the labs running smoothly including Q&amp;A testing, production, and R&amp;D. 
This is a role for a generalist intermediate or senior student with both academic and practical skills in a laboratory environment. 
About us:  
P&amp;P Optica is a scale-up in Waterloo, Ontario. We are quickly growing into smart applications in the food industry. We focus on safety, quality, and reducing food waste in industrial food settings. Our core business has always been spectroscopy and we are now developing solutions integrated with classic machine vision and machine learning. Our friendly, diverse team has fun while pushing the boundaries of our industry. We have regular social nights and the general work atmosphere at P&amp;P Optica is positive and upbeat. 
https://ppo.ca/ 
 </t>
  </si>
  <si>
    <t>Responsibilities 
Working with the Production Manager and the laboratory and software teams, the Lab Technician: 
-Executes production and experimentation tasks as directed, including precise optical element assembly. 
-Carries out Q&amp;A activities to assemble and test completed spectrometers and systems. 
-Maintains documentation of test results and produces customer manuals. 
-Assists with the development and execution of feasibility studies to determine new industrial applications. 
-Assists with the installation and maintenance of lasers, optics, and test fixtures. 
-Assists with the production and characterization of holographic gel diffraction gratings. 
-Keeps the labs clean and tidy, and maintains equipment. 
-Automates routine laboratory testing tasks using software such as LabView or Python. 
-Liaises with other team members to ensure customer orders are complete at the appropriate time to meet production schedules. 
-Packages completed systems for shipment. 
-Assists with vendor purchases of parts for systems and lab supplies. 
-Manages inventory, ensuring parts are available when needed for on-time delivery and maintenance of finished goods. 
-Participates in customer support, including problem solving in the field or instructing users on operational procedures. 
-Complies with all Health and Safety procedures. 
 </t>
  </si>
  <si>
    <t>Required Skills 
-A "roll up the sleeves" attitude; eager to learn, with the intense drive to "make things happen" must be a "doer" with an infectiously enthusiastic attitude. 
-Theoretical and hands on experience with laboratory best practices. 
-Data collection, presentation and basic analysis skills with a variety of programs. 
-Experience with optics, including gratings, a significant asset. 
-Excellent time management, interpersonal, written and verbal communications, decision making, and organization skills to work with cross functional teams and coordinate major activities. 
-Ability to work independently under pressure, with a heavy workload in a demanding environment. 
-Excellent fine motor skills and tolerance to work in warm/humid environments from time to time as required by the production process. 
-Able to lift up to 30kg. 
-Working on Bachelor Degree in Science, Engineering or Math preferred. 
-MatLab, Python or similar software experience an asset. 
-Experience in the optics/scientific instruments space a plus. 
- Posessing valid Driver's license an asset.</t>
  </si>
  <si>
    <t>680-A Davenport Road</t>
  </si>
  <si>
    <t>221 Technical Occupations in Physical Sciences</t>
  </si>
  <si>
    <t>N2V 2C3</t>
  </si>
  <si>
    <t>Sierra Pemberton</t>
  </si>
  <si>
    <t>https://waterlooworks.uwaterloo.ca/postings.htm?pId=6650</t>
  </si>
  <si>
    <t>Sierra</t>
  </si>
  <si>
    <t>Pemberton</t>
  </si>
  <si>
    <t>Hardware Engineering</t>
  </si>
  <si>
    <t>*NOTE FROM CECA RE: EMPLOYMENT BASED IN THE USA* 
This work opportunity will be based in the USA; therefore all applicants must determine whether they are eligible to work in the USA. To assess your eligibility please go to https://uwaterloo.ca/co-operative-education/working-abroad/finding-international-job-opportunities/are-you-eligible-work-abroad and read the information listed in its entirety before you apply for this job.  
For specific information on the USA visa process that affects co-op employment, please refer to http://uwaterloo.ca/co-operative-education/working-abroad/work-permits-international-co-op-work-terms/usa-work-permitj-1-visa.  
Before you apply to this job, please be aware of mandatory and other requirements for students working outside Canada: https://uwaterloo.ca/co-operative-education/working-abroad/found-international-job-waterlooworks 
 </t>
  </si>
  <si>
    <t>&lt;span class="PSTEXT" id="UW_CO_JOBDTL_VW_UW_CO_JOB_DESCR"&gt;The Uber Advanced Technology Center is the Pittsburgh division of the Uber Engineering Team; a high-performance culture marked by fearlessness and hyperproductivity. We focus on the development of key technologies that advance Uber's mission of bringing safe, reliable transportation to everyone, everywhere. Our team is comprised of world-renowned researchers and engineers with decades of experience, whose efforts are focused on mapping, vehicle safety, and autonomy technologies. We're looking for talented and driven hardware interns who can work harder, faster, and smarter without sacrificing technical excellence to join our team. &lt;/span&gt;</t>
  </si>
  <si>
    <t>&lt;span class="PSTEXT" id="UW_CO_JOBDTL_VW_UW_CO_JOB_DESCR"&gt;UATC is seeking mechanical and electrical engineering interns with the following attributes: 
proficient with SolidWorks or Altium 
deep understanding of mechanisms or digital designs with embedded processors 
ability to handle multiple design challenges simultaneously 
knowledgeable of modern automotive electronics and diagnostic procedures 
capable of working independently and overcoming challenges without supervision 
proficient in communicating with other engineers, technicians, and executives 
The work you will do will be tested and deployed on real systems, in real-world conditions. The experience you will gain will be unique and unmatched. Do you dream about changing the world using your passion for science and engineering? Then you should apply to join our team. We are ambitious, engaged and excited about disrupting the transportation industry across the world. We are moving real assets and real people around their cities. Our research today, will make this process safer and more efficient now and in the decades to come. &lt;/span&gt;</t>
  </si>
  <si>
    <t>&lt;span class="PSTEXT" id="UW_CO_JOBDTL_VW_UW_CO_JOB_DESCR"&gt;Here are the kinds of skills we're looking for: 
- Fast learner. We're looking for engineers who thrive on applying their knowledge, learning new technologies and don't believe in one-size-fits-all solutions. You should be able to adapt easily to meet the rapid pace of a rapidly evolving research, development, and testing environment. You have advanced knowledge in hardware design and eagerness to learn techniques in the fields of computer vision, machine learning, planning, control, and sensors. 
- Fearlessness. You think a working proof-of-concept is the best way to make a point. You strive on proving that speed and quality are not conflicting; that you can achieve both at the same time. 
- Versatility. In addition to having an intimate knowledge of core engineering fields, you understand how all the pieces fit together into integrated systems, and how they impact performance. 
- Passion. You feel ownership over everything you ship; you'd never consider a design "released" until you're confident it's correct. You pride yourself on strong documentation. 
- A team player. You believe that you can achieve more on a team - that the whole is greater than the sum of its parts. You rely on others' candid feedback for continuous improvement. 
- Design and business acumen. You understand requirements beyond the written word and how your technical contributions will influence the viability of future products. Whether you're working on a software tool, a sensor to be retrofitted on a test vehicle, or a printed circuit to be mass produced, the other members of the team can depend on the quality of your work to rapidly advance our goals. &lt;/span&gt;</t>
  </si>
  <si>
    <t>&lt;span class="PSTEXT" id="UW_CO_JOBDTL_VW_UW_CO_JOB_DESCR"&gt;Employees are given Uber credits every month. 
The rare opportunity to change the world such that everyone around you is using the product you built. We're not just another social web app, we're moving real people and assets and reinventing transportation and logistics globally. 
Sharp, motivated co-workers in a fun office environment&lt;/span&gt;</t>
  </si>
  <si>
    <t>2233 Industrial Engineering and Manufacturing Technologists and Technicians</t>
  </si>
  <si>
    <t>15201</t>
  </si>
  <si>
    <t>https://waterlooworks.uwaterloo.ca/postings.htm?pId=8369</t>
  </si>
  <si>
    <t>Product Design and Documentation</t>
  </si>
  <si>
    <t>Automotive Design, Medical Devices, Wearables, Bio-Engineering, Sleep Science, Human Performance, Sensors, Software, Materials Science, Smart Surfaces. 
XSENSOR Technology is a world leader in innovative pressure imaging technology.  Our products are used in medical, industrial, automotive, aerospace, and consumer applications, worldwide. </t>
  </si>
  <si>
    <t>We are now recruiting for engineers and scientists to work as part of a small interdisciplinary team to create our next generation of products and manufacturing processes.  With your background in Systems Design, Mechanical, Electrical, Computer Engineering, Software Development, Materials Science, Machine Learning, or Robotics, you will have the opportunity to use your creative skills and expertise to solve challenging technical problems and develop new design concepts and prototypes.  Any level can apply ¿ creative problem solving, resourcefulness, and the ability to execute are key attributes.   </t>
  </si>
  <si>
    <t>Roles include:   
Product Design and Documentation - Identify suitable technology strategies for new product concepts, then validate and implement into next generation prototypes and products in a systematic and effective manner. Duties include design conceptualization, rapid prototyping, product realization, documentation, patent applications, test and validation. New products include wearables and smart sensing surfaces. Background in electronics, software development, biomechanics research, robotics, or mechatronics an asset.    </t>
  </si>
  <si>
    <t>Compensation commensurate with skills and education.</t>
  </si>
  <si>
    <t>133 12 Avenue SouthEast</t>
  </si>
  <si>
    <t>2241 Electrical and Electronics Engineering Technologists and Technicians</t>
  </si>
  <si>
    <t>T2G 0Z9</t>
  </si>
  <si>
    <t>Sarah Elizabeth Brockenshire</t>
  </si>
  <si>
    <t>https://waterlooworks.uwaterloo.ca/postings.htm?pId=4011</t>
  </si>
  <si>
    <t>Main</t>
  </si>
  <si>
    <t>We are now recruiting for engineers and scientists to work as part of a small interdisciplinary team to create our next generation of products and manufacturing processes.  With your background in Systems Design, Mechanical, Electrical, Computer Engineering, Software Development, Materials Science, Machine Learning, or Robotics, you will have the opportunity to use your creative skills and expertise to solve challenging technical problems and develop new design concepts and prototypes.  Any level can apply - creative problem solving, resourcefulness, and the ability to execute are key attributes.   </t>
  </si>
  <si>
    <t>https://waterlooworks.uwaterloo.ca/postings.htm?pId=8514</t>
  </si>
  <si>
    <t>In-Field Data Collection-Analysis</t>
  </si>
  <si>
    <t xml:space="preserve"> Mandatory Requirements: Valid Unrestricted Driver's License and a car are required for work use, reimbursed per kilometer. Comfortable driving in Toronto rush hour traffic. Work hours vary with some evening and weekends needed&lt;!-- UW_CO_JOBDTL_VW_UW_CO_JOB_DESCR --&gt;.</t>
  </si>
  <si>
    <t>About Us 
At TritonWear we are developing advanced wearable technology for performance athletes. Our flagship product, the Triton, is a small wearable unit for competitive swimmers which attaches to a swimmer's goggles strap to automatically calculate a dozen key performance metrics. It is based on advanced signal processing and employs the latest machine learning methodology to drive high accuracy. Now coaches are finally able to focus on coaching their athletes rather than doing manual data collection and analysis. TritonWear is backed by VC firm Real Ventures and MaRS IAF Fund, and has raised $1M to date. Our passionate and highly experienced team of former competitive athletes and product experts is currently based in Toronto, ON near beautiful Trinity Bellwoods Park. 
About You 
You yearn to be part of something big.  You have a high attention to detail and are a stickler for quality.  A desk job isn't for you - you enjoy being in the field, working with our customers to share our technology and to get their feedback in helping to shape our product. You are personable and energetic and love working with young people - our customers range in age from 13 to 25 years.  You love sports - especially Swimming, and appreciate the underlying science of it.</t>
  </si>
  <si>
    <t>- Perform data collection in the field, including preparing and setting up the Triton gear and collection equipment at venues throughout the GTA 
- Video athletes during their practice sessions and competitive meets 
- Collect sensor data and take copious notes of the test environment and observations 
- Annotate events and catalogue/store into Tritonwear's database for processing by the machine learning algorithms 
- Work closely with our DSP engineering team to support the analysis of the collected data 
- Participate in team meetings to brainstorm ideas on how to improve upon the collection and annotation process to increase accuracy and drive greater efficiency and effectiveness</t>
  </si>
  <si>
    <t>- Currently attending University in pursuit of a Bachelor's degree 
- Proficient in using spreadsheets, e.g. Microsoft Excel, adapting to software applications, and using video equipment 
- Organized and disciplined in conducting tests and recording results with meticulous documentation 
- Good verbal and written communication skills 
- Enjoys travelling and meeting new customers 
- A valid driver's licence and access to a vehicle</t>
  </si>
  <si>
    <t>^Unrestricted Driver Licence^Own Transportation Required^Comfortable driving in Toronto rush hour traffic^</t>
  </si>
  <si>
    <t>76 Stafford Street</t>
  </si>
  <si>
    <t>Unit 101</t>
  </si>
  <si>
    <t>2283 Systems Testing Technicians</t>
  </si>
  <si>
    <t>M6J 2S1</t>
  </si>
  <si>
    <t>Tristan Lehari</t>
  </si>
  <si>
    <t>https://waterlooworks.uwaterloo.ca/postings.htm?pId=7802</t>
  </si>
  <si>
    <t>Tristan</t>
  </si>
  <si>
    <t>Lehari</t>
  </si>
  <si>
    <t>Medical Device Associate</t>
  </si>
  <si>
    <t>BioIntegral is a medical device research and manufacturing company in Mississauga, specializing in replacement heart valves and other cardiac surgery technologies. Operating at the cutting edge of biomedical technology, the company continues to expand its clinical research and marketing for unique in pediatric and adult cardiac surgery. 
BioIntegral presents a unique opportunity for interns to learn about the medical device business in whole and in part, and make a difference to our growing company. Given the deep learning and experience in the COOP term, interns will have the opportunity to earn a place in our growing team post-graduation. 
** The associate position is a broad rotation throughout company ** 
Given that most students do not have any introductory knowledge of the medical device industry or the general functional areas of the firm, the COOP is designed to be a general rotation in the company, focused in several areas of your choosing. 
While all areas may be touched upon with projects during the term, COOPs will rank the following functional areas and focus on their top three choices: 
- Regulatory (product approvals) 
- Quality Assurance (quality system management) 
- Manufacturing (processes and equipment involved in making medical devices) 
- Validations and laboratory testing (processes or equipment) 
- Marketing and sales (clinical marketing, brochures, sales communications) 
- Clinical study (design, protocols, data collection and analysis) 
Career Development and Training: 
- Our staff have all worked with COOP students before, and are very interested in your development and growth 
- On-site training for all relevant cardiac products and diseases 
- Exceptional candidates may be offered post-grad employment 
 </t>
  </si>
  <si>
    <t>Responsibilities: 
- Work as part of a project team in their areas of functional specialization 
- Learn about various cardiac diseases, through a wide range of products dedicated to a broad spectrum of clinical situations 
- Aiding with quality assurance and regulatory applications and updates to the European Union to remain in compliance 
- Assisting with surgeon/distributor communications, drawing on the experience of in-house medical staff and researchers 
- Collecting and analyzing patient data, in both cardiac and vascular areas of study 
- Validations of processes and equipment 
- Monitoring of quality system, updates, analysis and process reengineering 
- General office management 
 </t>
  </si>
  <si>
    <t>Required Skills: 
- Microsoft Office Suite (Excel, Word) 
- General understanding of physiology and biology, as human cardiac systems are in focus. Cardiac and vascular disease knowledge is not required as can be learned with a solid foundation 
- Comfort with scientific writing. Notably, nearly all of it will be directed, so you don't have to be the next Carl Sagan 
 </t>
  </si>
  <si>
    <t>200 Britannia Road East</t>
  </si>
  <si>
    <t>3414 Other Assisting Occupations in Support of Health Services (including Clinical Kinesiologist, Occupational Therapist)</t>
  </si>
  <si>
    <t>L4Z 1S6</t>
  </si>
  <si>
    <t>https://waterlooworks.uwaterloo.ca/postings.htm?pId=1891</t>
  </si>
  <si>
    <t>Gil</t>
  </si>
  <si>
    <t>Gabbay</t>
  </si>
  <si>
    <t>Required Skills: 
- Microsoft Office Suite (Excel, Word, Powerpoint) 
- General understanding of physiology and biology, as human cardiac systems are in focus. Cardiac and vascular disease knowledge is not required as can be learned with a solid foundation 
- Comfort with scientific writing. Notably, nearly all of it will be directed, so you don't have to be the next Carl Sagan 
 </t>
  </si>
  <si>
    <t>^Unrestricted Driver Licence^</t>
  </si>
  <si>
    <t>Mr Gil Gabbay</t>
  </si>
  <si>
    <t>https://waterlooworks.uwaterloo.ca/postings.htm?pId=4683</t>
  </si>
  <si>
    <t>Research Assistant</t>
  </si>
  <si>
    <t>To study geometry of Boltzmann Machines</t>
  </si>
  <si>
    <t>The natural gradient method have played an important role in the application of Information Geometry (IG) to statistics and machine learning, Amari (1998), as discussed in a recent review paper on IG, Critchley &amp; Marriott (2016). Models on high dimensional binary random variables, such as Boltzmann Machines (BM) and Restricted Boltzmann Machines (RBM) can be represented as geometric object in extended exponential families, Critchley &amp; Marriott (2014). Indeed, as described in Critchley &amp; Marriott (2015), the geometry defined by the Fisher information, which is fundamental to the natural gradient method, has very attractive properties at, or near, the boundaries of extended exponential families.</t>
  </si>
  <si>
    <t>The project proposes to study the information geometry, in the extended exponential setup, of the natural gradient, and other methods to see how much these recent developments in understanding the computational issues associated with fitting Restricted Boltzmann Machines. The work will also look at the information geometric links of the work of Grosse and Salakhudinov (2015) The student, Justin Ng, has excellent computation skills and expertise in this area since he has just taken a 900-level course on the topic. He will be essential in algorithm building, validation and testing Amari, S.-I. (1998). Natural gradient works efficiently in learning. Neural computation 10(2),251?276. Critchley, F., &amp; Marriott P., (2016), Computational Information Geometry: For Image and Signal Processing, Critchley, F., &amp; Marriott P., (2014), Entropy 16 (5), 2454 -- 2471 Critchley, F., &amp; Marriott P., (2015), Statistics and Computing, 26(1), 325-332 Grosse, R and R Salakhudinov. J. of Machine Learning Research 37 (2015): 2304-2313.</t>
  </si>
  <si>
    <t>M3 4204</t>
  </si>
  <si>
    <t>4122 Post-Secondary Teaching and Research Assistants</t>
  </si>
  <si>
    <t>https://waterlooworks.uwaterloo.ca/postings.htm?pId=2465</t>
  </si>
  <si>
    <t>Paul</t>
  </si>
  <si>
    <t>Marriott</t>
  </si>
  <si>
    <t>&lt;table border="0" cellpadding="0" cellspacing="0" style="width:100.0%;" width="100%"&gt;
	&lt;tbody&gt;
		&lt;tr&gt;
			&lt;td&gt;16. Provide your job description. 
			Provide information that would be similar to what your employer would post if advertised.&lt;/td&gt;
		&lt;/tr&gt;
		&lt;tr&gt;
			&lt;td&gt;A significant challenge to the development of autonomous vehicle transportation is the vast quantity of test data required to obtain reliability. Additionally, test data is not openly available, making it challenging for newcomers and slowing progress in the industry. 
			To disrupt this monopoly over naturalistic driving data, the University of Waterloo Alternative Fuels Team (UWAFT) aims to develop an innovative, open, web resource for the sharing of dashcam drive data from vehicles around the world using a crowd-sourcing technique. This is done by developing an android app which functions as a web-enabled dashcam. 
			The successful candidate will work with a team of graduate students and researchers on the development of a platform for autonomous vehicle research. Primary responsibility involves building a framework for acquiring and curating data generated by sensors placed on autonomous vehicles. The ideal candidate would have experience of platform independent app development as well as working with large scale ('big') data. ( Basically, we need someone who can build an app like : &lt;a href="http://chffr.comma.ai/"&gt;http://chffr.comma.ai/ )&lt;/td&gt;
		&lt;/tr&gt;
	&lt;/tbody&gt;
&lt;/table&gt;</t>
  </si>
  <si>
    <t>&lt;table border="0" cellpadding="0" cellspacing="0" style="width:100.0%;" width="100%"&gt;
	&lt;tbody&gt;
		&lt;tr&gt;
			&lt;td&gt;17. What will your duties be in this job? 
			List a minimum of 5 different duties.&lt;/td&gt;
		&lt;/tr&gt;
		&lt;tr&gt;
			&lt;td&gt;The work involved is summarized below: 
			- Develop an android app that collects video, GPS, accelerometer and OBD data on local storage 
			- Develop a backend server which uses stores the drive data, and: 
			- Provide researchers access to anonymized data for developing machine learning algorithms or other similar research 
			- Provide drivers with access to cloud-stored video of their driving for insurance or other purposes. 
			The selected student will work with a dynamic and diverse student-led team on-campus, at the E5 Student Design Center and will also be allocated office space in ECE department. There is a lot of opportunity for learning skills in the hybrid automotive field during the course of this project, especially skills in the autonomous driving and Advanced Driver Assistance System (ADAS) fields.&lt;/td&gt;
		&lt;/tr&gt;
	&lt;/tbody&gt;
&lt;/table&gt;</t>
  </si>
  <si>
    <t>c
&lt;table border="0" cellpadding="0" cellspacing="0" style="width:100.0%;" width="100%"&gt;
	&lt;tbody&gt;
		&lt;tr&gt;
			&lt;td&gt;18. What skills will you gain from this work experience? 
			List a minimum of 5 different duties.&lt;/td&gt;
		&lt;/tr&gt;
		&lt;tr&gt;
			&lt;td&gt;Qualifications: 
			- Self-motivated and with strong initiative 
			- Open to 1st through 4th year students 
			- Experience of developing platform independent mobile apps is a must 
			- Knowledge of NoSQL as well as relational database concepts. 
			- Familiarity with XML/JSON data. 
			Desired Skills: 
			- Experience of curating data for machine learning / deep learning models. 
			- Experience of working with sensor data from camera/radar/lidar. 
			- Having basic understanding of computer vision is an added advantage. 
			- Machine learning knowledge or vision system knowledge are a plus&lt;/td&gt;
		&lt;/tr&gt;
		&lt;tr&gt;
			&lt;td&gt; &lt;/td&gt;
		&lt;/tr&gt;
		&lt;tr&gt;
			&lt;td&gt;19. How did you find and arrange this employment?&lt;/td&gt;
		&lt;/tr&gt;
		&lt;tr&gt;
			&lt;td&gt;I was contacted by Paul Mcinnis, Engineering Manager at University of Waterloo. I found the job through Waterloo Works.&lt;/td&gt;
		&lt;/tr&gt;
	&lt;/tbody&gt;
&lt;/table&gt;</t>
  </si>
  <si>
    <t>DC 2526</t>
  </si>
  <si>
    <t>https://waterlooworks.uwaterloo.ca/postings.htm?pId=5073</t>
  </si>
  <si>
    <t>Autonomous Vehicle Research Co-op</t>
  </si>
  <si>
    <t>&lt;table border="0" cellpadding="0" cellspacing="0" style="width:100.0%;" width="100%"&gt;
	&lt;tbody&gt;
		&lt;tr&gt;
			&lt;td&gt;16. Provide your job description. 
			Provide information that would be similar to what your employer would post if advertised.&lt;/td&gt;
		&lt;/tr&gt;
		&lt;tr&gt;
			&lt;td&gt;Developing software for the Autonomous Vehicle&lt;/td&gt;
		&lt;/tr&gt;
	&lt;/tbody&gt;
&lt;/table&gt;</t>
  </si>
  <si>
    <t>&lt;table border="0" cellpadding="0" cellspacing="0" style="width:100.0%;" width="100%"&gt;
	&lt;tbody&gt;
		&lt;tr&gt;
			&lt;td&gt;17. What will your duties be in this job? 
			List a minimum of 5 different duties.&lt;/td&gt;
		&lt;/tr&gt;
		&lt;tr&gt;
			&lt;td&gt;- Developing C++ software for the Autonomous Vehicle 
			- Researching/implementing/testing optimal motion planing algorithms 
			- Assisting in the overall software architecture design, including designing interfaces between subsystems 
			- Assisting in the localization and mapping algorithm implementation 
			- Assisting in the vehicle controls implementation&lt;/td&gt;
		&lt;/tr&gt;
	&lt;/tbody&gt;
&lt;/table&gt;</t>
  </si>
  <si>
    <t>&lt;table border="0" cellpadding="0" cellspacing="0" style="width:100.0%;" width="100%"&gt;
	&lt;tbody&gt;
		&lt;tr&gt;
			&lt;td&gt;18. What skills will you gain from this work experience? 
			List a minimum of 5 different duties.&lt;/td&gt;
		&lt;/tr&gt;
		&lt;tr&gt;
			&lt;td&gt;- C++ development in an Ubuntu environment 
			- ROS 
			- SLAM techniques 
			- Computer Vision 
			- Machine Learning&lt;/td&gt;
		&lt;/tr&gt;
		&lt;tr&gt;
			&lt;td&gt; &lt;/td&gt;
		&lt;/tr&gt;
		&lt;tr&gt;
			&lt;td&gt;19. How did you find and arrange this employment?&lt;/td&gt;
		&lt;/tr&gt;
		&lt;tr&gt;
			&lt;td&gt;I noticed the work Professor Waslander was doing with autonomous cars, and sent him an email asking him if he had any positions available for the upcoming coop term.&lt;/td&gt;
		&lt;/tr&gt;
	&lt;/tbody&gt;
&lt;/table&gt;</t>
  </si>
  <si>
    <t>E3- 4118</t>
  </si>
  <si>
    <t>https://waterlooworks.uwaterloo.ca/postings.htm?pId=7824</t>
  </si>
  <si>
    <t>Steven</t>
  </si>
  <si>
    <t>Waslander</t>
  </si>
  <si>
    <t>Project Engineering- Data Science</t>
  </si>
  <si>
    <t>Singapore</t>
  </si>
  <si>
    <t>BEFORE YOU APPLY FOR THIS JOB, ensure you read the additional considerations.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IMPORTANT NOTE FROM CECA RE: EMPLOYMENT OUTSIDE Canada and USA: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https://uwaterloo.ca/student-awards-financial-aid/undergraduate-awards/international-experience-awards. 
Apply as early as possible as applications have deadlines - see SAFA site for details. 
 </t>
  </si>
  <si>
    <t>The Institute of Systems Science 
Since our inception in 1981, the Institute of Systems Science (ISS) of the National University of Singapore (NUS) has become a hub for Singapore's private and public sectors to train professionals in IT graduate education and professional development courses. Grounded in both theory and practice, all teaching staff undertakes research or consulting in addition to teaching. In the words of Singapore's current President Dr. Tony Tan, one of ISS' founding fathers, this mentality has resulted in ISS contributing "significantly towards nurturing infocomm talent to support Singapore's exploitation of infocomm technology for our economic and social development". 
Our website: http://www.iss.nus.edu.sg/ 
Our Vision 
Our vision is for ISS to become a global brand in providing thought leadership in innovation, and in the last five years alone we have had 1,600 professionals and managers from 95 countries attend our programs. This globally-minded and forward-thinking environment has also resulted in satisfying co-op terms for sixteen uWaterloo students thus far. 
 Hiring for Spring Term 2017 
For Spring Term 2017, we are hiring 12 Research / Project Assistants to work on a range of projects taking place within the Institute, covering the themes of Smart Nation Innovation, Full Stack &amp; Big Data, Project Management, Digital Marketing, Digital Government, Smart Health Leadership and Data Analytics. 
&lt;em&gt;The rapid developments in info-comm technology (ICT) will have a profound impact on the way we live, work and play.&lt;/em&gt; 
&lt;em&gt;By harnessing ICT, networks and data, the Smart Nation vision seeks to support better living, create more opportunities, and support stronger communities.&lt;/em&gt; 
This is a whole-of-nation journey Singapore is embarking on. To succeed, we need people, businesses and Government to work together because ultimately, citizens are at the heart of our Smart Nation vision, and not technology. 
We are putting in place the infrastructure, policies, ecosystem and capabilities to enable a Smart Nation. We are also encouraging a culture of experimentation and building, and working with citizens and companies to co-create solutions. 
These could range from innovations impacting how we travel, where we live, our daily transactions, and how we support the lifelong needs of our citizens. Who knows? Some of these innovations may also address challenges faced by many cities and countries! 
- Prime Minister's Office, Singapore 
Undergraduate and graduate students studying commercial, digital, social, and analytical sciences, marketing with strong research and communication skills, are encouraged to apply. 
Project Engineer - Data Science 
 Startup and SME Practice 
Augment Teaching, Research and Practice Projects for Startup and SME program 
Contribute to the development of course materials, investigative work, experiments, conceptual models, workshops, examples, demonstrations 
Provide support in admin, grading student assignment, supervise student projects and establish/manage student forums 
Support course as coordinator, tutor 
Conceptualize, Design and Iterate select case studies for practice labs 
Conduct experiments to enhance insights on models, patterns, factors and attributes for consulting engagements 
Organize, contribute and support teaching, research and consulting initiatives 
Provide support in organizing seminars/briefing talks, course runs, practice workshops, others? 
Participate in investigative work on consultancy projects in startups and SME  projects. 
Contribute to establish the characteristics of an innovation-driven enterprise and industry ? for the Startup and SME Practice 
 Data Science 
Contribute &amp; provide support in developing the solution for consultancy projects and/or case scenario for teaching 
Teach,  co-supervise or support in workshops and student projects for the DS curriculum 
Assist in DS Research 
 </t>
  </si>
  <si>
    <t xml:space="preserve"> The candidate should have:
	 Ability in computational thinking and problem solving skills
	 Skills and competency include strengths in data science; i.e. data mining and various machine learning and quantitative analysis techniques
	 Ability to conduct research and use tools or develop using programming skills in R &amp; Python
	 Experience in working in a multi-disciplinary team.
	 Ability and experience to present and write up research and findings reports
Experience in tech product development at startups a plus 
 </t>
  </si>
  <si>
    <t xml:space="preserve"> The candidate should have:
	 Ability in computational thinking and problem solving skills
	 Skills and competency include strengths in data science; i.e. data mining and various machine learning and quantitative analysis techniques
	 Ability to conduct research and use tools or develop using programming skills in R &amp; Python
	 Experience in working in a multi-disciplinary team.
	 Ability and experience to present and write up research and findings reports
Experience in tech product development at startups a plus 
 </t>
  </si>
  <si>
    <t>The internship allowance is SG$1310 per month issued by a bi-weekly payroll. NUS-ISS will apply for you a visa during your stay in Singapore. A detailed list of useful information will be circulated once the candidate has accepted our offer. 
 </t>
  </si>
  <si>
    <t>25 Heng Mui Keng Terrace Road</t>
  </si>
  <si>
    <t>Gail E Tymchuk</t>
  </si>
  <si>
    <t>https://waterlooworks.uwaterloo.ca/postings.htm?pId=8693</t>
  </si>
  <si>
    <t>Chan Kit</t>
  </si>
  <si>
    <t>Lam</t>
  </si>
  <si>
    <t>Project Engineering- Full Stack</t>
  </si>
  <si>
    <t>BEFORE YOU APPLY FOR THIS JOB, ensure you read the additional considerations. 
IMPORTANT NOTE ABOUT EMPLOYMENT AUTHORIZATIONS:  
It is the student's responsibility to ensure that they have the necessary documentation required by the country the job is in to participate in this co-op work term. The University cannot provide related advice or arrange for this documentation on a student's behalf. The student must work with the employer and/or the issuing authority of the destination country to obtain this documentation. If the student cannot obtain the necessary documentation to participate in the co-op work term, the student must find an alternate co-op opportunity. Working in a country without the necessary documentation can have serious consequences, including, but without limitation, being fined or detained. Any consequences that ensue from having inappropriate documentation are the student's responsibility. 
 IMPORTANT NOTE FROM CECA RE: EMPLOYMENT OUTSIDE Canada and USA: 
This work opportunity will be outside Canada and USA, and therefore will have certain financial realities.  Students should be aware that student salaries in countries outside North America are typically significantly lower than Canadian minimum wages, and that it is unlikely that the local salary will allow for any significant level of savings during the work term. 
Also, international companies do not necessarily provide any additional compensation for airfare, work permit or housing expenses. Sign-offs will not be permitted for financial reasons; so, please review what is covered or not covered in the compensation details. Use a currency converter like http://www.bankofcanada.ca/rates/exchange/daily-converter/  to understand the Canadian equivalent.  Students should assume that all expenses related to airfare, work permit and housing will be the responsibility of the student. 
Also, please go to https://uwaterloo.ca/co-operative-education/working-abroad/finding-international-job-opportunities/are-you-eligible-work-abroad, and read the information listed in its entirety before you apply for this job. Please be aware of mandatory and other requirements for students working outside Canada: https://uwaterloo.ca/co-operative-education/working-abroad/found-international-job-jobmine. 
Co-op students who are successful in obtaining an international co-op work term can consider applying for international travel awards /scholarships detailed at Student Awards and Financial Aid (SAFA): https://uwaterloo.ca/student-awards-financial-aid/undergraduate-awards/international-experience-awards. 
Apply as early as possible as applications have deadlines - see SAFA site for details. 
 </t>
  </si>
  <si>
    <t>The Institute of Systems Science 
Since our inception in 1981, the Institute of Systems Science (ISS) of the National University of Singapore (NUS) has become a hub for Singapore's private and public sectors to train professionals in IT graduate education and professional development courses. Grounded in both theory and practice, all teaching staff undertakes research or consulting in addition to teaching. In the words of Singapore's current President Dr. Tony Tan, one of ISS' founding fathers, this mentality has resulted in ISS contributing "significantly towards nurturing infocomm talent to support Singapore's exploitation of infocomm technology for our economic and social development". 
Our website: http://www.iss.nus.edu.sg/ 
Our Vision 
Our vision is for ISS to become a global brand in providing thought leadership in innovation, and in the last five years alone we have had 1,600 professionals and managers from 95 countries attend our programs. This globally-minded and forward-thinking environment has also resulted in satisfying co-op terms for sixteen uWaterloo students thus far. 
 Hiring for Spring Term 2017 
For Spring Term 2017, we are hiring 12 Research / Project Assistants to work on a range of projects taking place within the Institute, covering the themes of Smart Nation Innovation, Full Stack &amp; Big Data, Project Management, Digital Marketing, Digital Government, Smart Health Leadership and Data Analytics. 
&lt;em&gt;The rapid developments in info-comm technology (ICT) will have a profound impact on the way we live, work and play.&lt;/em&gt; 
&lt;em&gt;By harnessing ICT, networks and data, the Smart Nation vision seeks to support better living, create more opportunities, and support stronger communities.&lt;/em&gt; 
This is a whole-of-nation journey Singapore is embarking on. To succeed, we need people, businesses and Government to work together because ultimately, citizens are at the heart of our Smart Nation vision, and not technology. 
We are putting in place the infrastructure, policies, ecosystem and capabilities to enable a Smart Nation. We are also encouraging a culture of experimentation and building, and working with citizens and companies to co-create solutions. 
These could range from innovations impacting how we travel, where we live, our daily transactions, and how we support the lifelong needs of our citizens. Who knows? Some of these innovations may also address challenges faced by many cities and countries! 
- Prime Minister's Office, Singapore 
Undergraduate and graduate students studying commercial, digital, social, and analytical sciences, marketing with strong research and communication skills, are encouraged to apply. 
 </t>
  </si>
  <si>
    <t xml:space="preserve"> Startup and SME Practice 
       1. Augment Teaching, Research and Practice Projects for Startup and SME program
&lt;ol style="list-style-type:lower-alpha;"&gt;
	 Contribute to the development of course materials, investigative work, experiments, conceptual models, workshops, examples, demonstrations
	 Provide support in admin, grading student assignment, supervise student projects and establish/manage student forums
	 Support course as coordinator, tutor
	&lt;li value="2"&gt;Conceptualize, Design and Iterate select case studies for practice labs
	&lt;li value="3"&gt;Conduct experiments to enhance insights on models, patterns, factors and attributes for consulting engagements
	&lt;li value="4"&gt;Organize, contribute and support teaching, research and consulting initiatives
	&lt;li value="5"&gt;Provide support in organizing seminars/briefing talks, course runs, practice workshops, others?
	&lt;li value="6"&gt;Participate in investigative work on consultancy projects in startups and SME  projects.
Contribute to establish the characteristics of an innovation-driven enterprise and industry - for the Startup and SME Practice 
 Full Stack 
Pursuing Computer Science, equivalent or a related field
	 Experience developing modern web applications and services, ideally with Javascript, Node.js or PHP
	 Experience building responsive UIs
	 Understanding of the HTTP, open source stack
	 Passion and willingness to learn   
	 Contribute &amp; provide support in developing the solution for consultancy projects and/or case scenario for teaching
Teach,  co-supervise or support in workshops and student projects for the FS curriculum 
 </t>
  </si>
  <si>
    <t xml:space="preserve"> The candidate should have:
	 Ability in computational thinking and problem solving skills
	 Integrate services into the StackUp suite of offers e.g. Full Stack Foundation
	 Write, test and instruct clean, secure and scalable features and services
	 Solve non-trivial coding and architecture problems with simple and innovative solutions
Experience with REST API design, implementation and testing
	 Experience integrating with multiple third party services
	 Understanding of techniques and challenges for scaling and securing modern web applications
	 For JS, solid knowledge of async programming, callbacks and awareness of upcoming language features in ES 6 and 7
	 Experience with AWS, Docker, Github or other public profile of work
	 Experiment and Integrate new or advanced technologies into offers as relevant. 
	 Skills and competency include strengths in data science; i.e. data mining and various machine learning and quantitative analysis techniques - a bonus
	 Ability to conduct research and use tools or develop using programming skills in R &amp; Python - a bonus
	 Experience in working in a multi-disciplinary team.
	 Ability and experience to present and write up research and findings reports
Experience in tech product development at startups a plus 
 </t>
  </si>
  <si>
    <t>The internship allowance is SG$1310 per month issued by a bi-weekly payroll. NUS-ISS will apply for you a visa during your stay in Singapore. A detailed list of useful information will be circulated once the candidate has accepted our offer. 
 </t>
  </si>
  <si>
    <t>119615</t>
  </si>
  <si>
    <t>https://waterlooworks.uwaterloo.ca/postings.htm?pId=8699</t>
  </si>
  <si>
    <t xml:space="preserve"> 
To study geometry of Boltzmann Machines!</t>
  </si>
  <si>
    <t>200 University Ave W</t>
  </si>
  <si>
    <t>https://waterlooworks.uwaterloo.ca/postings.htm?pId=9396</t>
  </si>
  <si>
    <t>Vision Engineering</t>
  </si>
  <si>
    <t>San Ramon</t>
  </si>
  <si>
    <t>&lt;h2&gt;Company Description:&lt;/h2&gt;
We are a 2-year-old startup in the San Francisco bay area. We’re technologists, scientists and artists. We’re startup veterans with backgrounds in healthcare, robotics and consumer electronics. We are developing a groundbreaking digital healthcare product. We love what we do and we have fun at it. We work in a laid-back, organizationally flat company structure. We’re passionate about building an outstanding company that builds outstanding products and consumer experiences.
&lt;h2&gt;Job Description&lt;/h2&gt;
We’re looking for a multifaceted, detail-oriented Masters or PhD student to join our team and work in a startup environment. This is an excellent opportunity for you to step into the healthcare/medical device field, gain a cross-functional skillset, express your creativity and expand your experience in computer vision, machine learning, robotics and control systems to solve exciting product development challenges 
 </t>
  </si>
  <si>
    <t>&lt;h2&gt;Example Tasks&lt;/h2&gt;
	 Test vision algorithms to control robots and advanced hardware systems created for human interaction environments
	 Implement creative, efficient solutions for vision and control problems
	 Evaluate state-of-the-art computer vision algorithms for real-time control of hardware devices
	 Perform technical performance benchmarking and analyses
	 Study product requirements and calculate time requirements and proper sequencing of project elements
	 Write sub-system verification and validation test protocols
	 Support development of test platforms
	 Run verification and validation testing to demonstrate product performance specifications
	 Identify and troubleshoot technical development challenges
	 Assist with product demonstrations
	 Present findings to the Brachium team as needed
	 Participate in design reviews as needed
	 Interact with team personnel as required
</t>
  </si>
  <si>
    <t>&lt;h2&gt;Skills &amp; Experience&lt;/h2&gt;
	 Experience in computer vision and video analytics algorithms, such as motion detection, object detection, tracking and classification; SfM, SLAM desirable
	 Experience in machine learning algorithms for vision problems
	 Experience in real-time video analytics pipeline
	 Preferable experience in robotics
	 Preferable development experience in a regulated environment (healthcare, automotive, etc.)
	 Effective documentation practices
	 Technical aptitude and understanding of system design
	 Knowledge of internal hardwire and logic standards, optical designs, design logic, camera logic and PLC logic
	 Microsoft Office and technical presentation skills
&lt;h2&gt;Passions&lt;/h2&gt;
	 Design: Building great consumer experiences
	 Innovation: Seeing the world differently and generating solution
	 Contribution: Building something that serves humanity
	 Learning organization: highly engaged team member
	 Entrepreneurial: sees challenges, opportunities for improvement, and adaptability
&lt;h2&gt;Qualifications&lt;/h2&gt;
	 M.S. or Ph.D. student with 1-2 years of work in Software or Embedded Engineering
	 Experience in algorithm optimization for embedded hardware platforms
</t>
  </si>
  <si>
    <t>^Own Transportation Required^</t>
  </si>
  <si>
    <t>2440 Camino Ramon</t>
  </si>
  <si>
    <t>Suite 365</t>
  </si>
  <si>
    <t>Ms Danielle Gonzalez</t>
  </si>
  <si>
    <t>https://waterlooworks.uwaterloo.ca/postings.htm?pId=8135</t>
  </si>
  <si>
    <t>Danielle</t>
  </si>
  <si>
    <t>Gonzalez</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</si>
</sst>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font>
    <font/>
    <font>
      <name val="Arial"/>
    </font>
    <font>
      <u/>
      <color rgb="FF0000FF"/>
    </font>
    <font>
      <u/>
      <color rgb="FF0000FF"/>
    </font>
    <font>
      <u/>
      <color rgb="FF0000FF"/>
    </font>
  </fonts>
  <fills count="3">
    <fill>
      <patternFill patternType="none"/>
    </fill>
    <fill>
      <patternFill patternType="lightGray"/>
    </fill>
    <fill>
      <patternFill patternType="solid">
        <fgColor rgb="FFFFFF99"/>
        <bgColor rgb="FFFFFF99"/>
      </patternFill>
    </fill>
  </fills>
  <borders count="4">
    <border>
      <left/>
      <right/>
      <top/>
      <bottom/>
    </border>
    <border>
      <left/>
      <right/>
      <top/>
      <bottom style="thin">
        <color rgb="FFC0C0C0"/>
      </bottom>
    </border>
    <border>
      <left style="thin">
        <color rgb="FFC0C0C0"/>
      </left>
      <right style="thin">
        <color rgb="FFC0C0C0"/>
      </right>
      <top/>
      <bottom style="thin">
        <color rgb="FFC0C0C0"/>
      </bottom>
    </border>
    <border>
      <left/>
      <right style="thin">
        <color rgb="FFC0C0C0"/>
      </right>
      <top/>
      <bottom style="thin">
        <color rgb="FFC0C0C0"/>
      </bottom>
    </border>
  </borders>
  <cellStyleXfs count="1">
    <xf borderId="0" fillId="0" fontId="0" numFmtId="0" applyAlignment="1" applyFont="1"/>
  </cellStyleXfs>
  <cellXfs count="37">
    <xf borderId="0" fillId="0" fontId="0" numFmtId="0" xfId="0" applyAlignment="1" applyFont="1">
      <alignment/>
    </xf>
    <xf borderId="0" fillId="0" fontId="1" numFmtId="0" xfId="0" applyAlignment="1" applyFont="1">
      <alignment/>
    </xf>
    <xf borderId="0" fillId="0" fontId="2" numFmtId="0" xfId="0" applyAlignment="1" applyFont="1">
      <alignment/>
    </xf>
    <xf borderId="0" fillId="2" fontId="3" numFmtId="0" xfId="0" applyAlignment="1" applyFill="1" applyFont="1">
      <alignment/>
    </xf>
    <xf borderId="0" fillId="0" fontId="4" numFmtId="0" xfId="0" applyAlignment="1" applyFont="1">
      <alignment/>
    </xf>
    <xf borderId="0" fillId="0" fontId="3" numFmtId="0" xfId="0" applyAlignment="1" applyFont="1">
      <alignment horizontal="right"/>
    </xf>
    <xf borderId="0" fillId="0" fontId="3" numFmtId="0" xfId="0" applyAlignment="1" applyFont="1">
      <alignment/>
    </xf>
    <xf borderId="0" fillId="0" fontId="3" numFmtId="0" xfId="0" applyAlignment="1" applyFont="1">
      <alignment/>
    </xf>
    <xf borderId="0" fillId="0" fontId="3" numFmtId="0" xfId="0" applyAlignment="1" applyFont="1">
      <alignment/>
    </xf>
    <xf borderId="0" fillId="2" fontId="3" numFmtId="0" xfId="0" applyAlignment="1" applyFont="1">
      <alignment horizontal="right"/>
    </xf>
    <xf borderId="0" fillId="2" fontId="3" numFmtId="0" xfId="0" applyAlignment="1" applyFont="1">
      <alignment/>
    </xf>
    <xf borderId="0" fillId="2" fontId="3" numFmtId="0" xfId="0" applyAlignment="1" applyFont="1">
      <alignment/>
    </xf>
    <xf borderId="1" fillId="0" fontId="3" numFmtId="0" xfId="0" applyAlignment="1" applyBorder="1" applyFont="1">
      <alignment horizontal="right"/>
    </xf>
    <xf borderId="1" fillId="0" fontId="3" numFmtId="0" xfId="0" applyAlignment="1" applyBorder="1" applyFont="1">
      <alignment/>
    </xf>
    <xf borderId="1" fillId="0" fontId="3" numFmtId="0" xfId="0" applyAlignment="1" applyBorder="1" applyFont="1">
      <alignment/>
    </xf>
    <xf borderId="1" fillId="0" fontId="3" numFmtId="0" xfId="0" applyAlignment="1" applyBorder="1" applyFont="1">
      <alignment/>
    </xf>
    <xf borderId="2" fillId="0" fontId="2" numFmtId="0" xfId="0" applyAlignment="1" applyBorder="1" applyFont="1">
      <alignment/>
    </xf>
    <xf borderId="3" fillId="0" fontId="2" numFmtId="0" xfId="0" applyAlignment="1" applyBorder="1" applyFont="1">
      <alignment/>
    </xf>
    <xf borderId="3" fillId="0" fontId="2" numFmtId="0" xfId="0" applyBorder="1" applyFont="1"/>
    <xf borderId="3" fillId="0" fontId="5" numFmtId="0" xfId="0" applyAlignment="1" applyBorder="1" applyFont="1">
      <alignment/>
    </xf>
    <xf borderId="1" fillId="0" fontId="2" numFmtId="0" xfId="0" applyAlignment="1" applyBorder="1" applyFont="1">
      <alignment/>
    </xf>
    <xf borderId="1" fillId="0" fontId="2" numFmtId="0" xfId="0" applyBorder="1" applyFont="1"/>
    <xf borderId="1" fillId="0" fontId="6" numFmtId="0" xfId="0" applyAlignment="1" applyBorder="1" applyFont="1">
      <alignment/>
    </xf>
    <xf borderId="2" fillId="0" fontId="3" numFmtId="0" xfId="0" applyAlignment="1" applyBorder="1" applyFont="1">
      <alignment horizontal="right"/>
    </xf>
    <xf borderId="3" fillId="0" fontId="3" numFmtId="0" xfId="0" applyAlignment="1" applyBorder="1" applyFont="1">
      <alignment/>
    </xf>
    <xf borderId="3" fillId="0" fontId="3" numFmtId="0" xfId="0" applyAlignment="1" applyBorder="1" applyFont="1">
      <alignment/>
    </xf>
    <xf borderId="3" fillId="0" fontId="3" numFmtId="0" xfId="0" applyAlignment="1" applyBorder="1" applyFont="1">
      <alignment/>
    </xf>
    <xf borderId="3" fillId="0" fontId="3" numFmtId="0" xfId="0" applyAlignment="1" applyBorder="1" applyFont="1">
      <alignment horizontal="right"/>
    </xf>
    <xf borderId="1" fillId="2" fontId="3" numFmtId="0" xfId="0" applyAlignment="1" applyBorder="1" applyFont="1">
      <alignment horizontal="right"/>
    </xf>
    <xf borderId="1" fillId="2" fontId="3" numFmtId="0" xfId="0" applyAlignment="1" applyBorder="1" applyFont="1">
      <alignment/>
    </xf>
    <xf borderId="1" fillId="2" fontId="3" numFmtId="0" xfId="0" applyAlignment="1" applyBorder="1" applyFont="1">
      <alignment/>
    </xf>
    <xf borderId="1" fillId="2" fontId="3" numFmtId="0" xfId="0" applyAlignment="1" applyBorder="1" applyFont="1">
      <alignment/>
    </xf>
    <xf borderId="2" fillId="2" fontId="3" numFmtId="0" xfId="0" applyAlignment="1" applyBorder="1" applyFont="1">
      <alignment horizontal="right"/>
    </xf>
    <xf borderId="3" fillId="2" fontId="3" numFmtId="0" xfId="0" applyAlignment="1" applyBorder="1" applyFont="1">
      <alignment/>
    </xf>
    <xf borderId="3" fillId="2" fontId="3" numFmtId="0" xfId="0" applyAlignment="1" applyBorder="1" applyFont="1">
      <alignment/>
    </xf>
    <xf borderId="3" fillId="2" fontId="3" numFmtId="0" xfId="0" applyAlignment="1" applyBorder="1" applyFont="1">
      <alignment/>
    </xf>
    <xf borderId="3" fillId="2" fontId="3" numFmtId="0" xfId="0" applyAlignment="1" applyBorder="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waterlooworks.uwaterloo.ca/postings.htm?pId=3928" TargetMode="External"/><Relationship Id="rId42" Type="http://schemas.openxmlformats.org/officeDocument/2006/relationships/hyperlink" Target="https://waterlooworks.uwaterloo.ca/postings.htm?pId=4378" TargetMode="External"/><Relationship Id="rId41" Type="http://schemas.openxmlformats.org/officeDocument/2006/relationships/hyperlink" Target="https://waterlooworks.uwaterloo.ca/postings.htm?pId=3970" TargetMode="External"/><Relationship Id="rId44" Type="http://schemas.openxmlformats.org/officeDocument/2006/relationships/hyperlink" Target="https://waterlooworks.uwaterloo.ca/postings.htm?pId=4684" TargetMode="External"/><Relationship Id="rId43" Type="http://schemas.openxmlformats.org/officeDocument/2006/relationships/hyperlink" Target="https://waterlooworks.uwaterloo.ca/postings.htm?pId=4682" TargetMode="External"/><Relationship Id="rId46" Type="http://schemas.openxmlformats.org/officeDocument/2006/relationships/hyperlink" Target="https://waterlooworks.uwaterloo.ca/postings.htm?pId=4823" TargetMode="External"/><Relationship Id="rId45" Type="http://schemas.openxmlformats.org/officeDocument/2006/relationships/hyperlink" Target="https://waterlooworks.uwaterloo.ca/postings.htm?pId=4748" TargetMode="External"/><Relationship Id="rId107" Type="http://schemas.openxmlformats.org/officeDocument/2006/relationships/hyperlink" Target="https://waterlooworks.uwaterloo.ca/postings.htm?pId=6650" TargetMode="External"/><Relationship Id="rId106" Type="http://schemas.openxmlformats.org/officeDocument/2006/relationships/hyperlink" Target="https://waterlooworks.uwaterloo.ca/postings.htm?pId=9619" TargetMode="External"/><Relationship Id="rId105" Type="http://schemas.openxmlformats.org/officeDocument/2006/relationships/hyperlink" Target="https://waterlooworks.uwaterloo.ca/postings.htm?pId=9250" TargetMode="External"/><Relationship Id="rId104" Type="http://schemas.openxmlformats.org/officeDocument/2006/relationships/hyperlink" Target="https://waterlooworks.uwaterloo.ca/postings.htm?pId=6678" TargetMode="External"/><Relationship Id="rId109" Type="http://schemas.openxmlformats.org/officeDocument/2006/relationships/hyperlink" Target="https://waterlooworks.uwaterloo.ca/postings.htm?pId=8514" TargetMode="External"/><Relationship Id="rId108" Type="http://schemas.openxmlformats.org/officeDocument/2006/relationships/hyperlink" Target="https://waterlooworks.uwaterloo.ca/postings.htm?pId=4011" TargetMode="External"/><Relationship Id="rId48" Type="http://schemas.openxmlformats.org/officeDocument/2006/relationships/hyperlink" Target="https://waterlooworks.uwaterloo.ca/postings.htm?pId=4945" TargetMode="External"/><Relationship Id="rId47" Type="http://schemas.openxmlformats.org/officeDocument/2006/relationships/hyperlink" Target="https://waterlooworks.uwaterloo.ca/postings.htm?pId=4825" TargetMode="External"/><Relationship Id="rId49" Type="http://schemas.openxmlformats.org/officeDocument/2006/relationships/hyperlink" Target="https://waterlooworks.uwaterloo.ca/postings.htm?pId=5129" TargetMode="External"/><Relationship Id="rId103" Type="http://schemas.openxmlformats.org/officeDocument/2006/relationships/hyperlink" Target="https://waterlooworks.uwaterloo.ca/postings.htm?pId=4368" TargetMode="External"/><Relationship Id="rId102" Type="http://schemas.openxmlformats.org/officeDocument/2006/relationships/hyperlink" Target="https://waterlooworks.uwaterloo.ca/postings.htm?pId=3007" TargetMode="External"/><Relationship Id="rId101" Type="http://schemas.openxmlformats.org/officeDocument/2006/relationships/hyperlink" Target="https://waterlooworks.uwaterloo.ca/postings.htm?pId=2968" TargetMode="External"/><Relationship Id="rId100" Type="http://schemas.openxmlformats.org/officeDocument/2006/relationships/hyperlink" Target="https://waterlooworks.uwaterloo.ca/postings.htm?pId=2568" TargetMode="External"/><Relationship Id="rId31" Type="http://schemas.openxmlformats.org/officeDocument/2006/relationships/hyperlink" Target="https://waterlooworks.uwaterloo.ca/postings.htm?pId=3090" TargetMode="External"/><Relationship Id="rId30" Type="http://schemas.openxmlformats.org/officeDocument/2006/relationships/hyperlink" Target="https://waterlooworks.uwaterloo.ca/postings.htm?pId=2594" TargetMode="External"/><Relationship Id="rId33" Type="http://schemas.openxmlformats.org/officeDocument/2006/relationships/hyperlink" Target="https://waterlooworks.uwaterloo.ca/postings.htm?pId=3246" TargetMode="External"/><Relationship Id="rId32" Type="http://schemas.openxmlformats.org/officeDocument/2006/relationships/hyperlink" Target="https://waterlooworks.uwaterloo.ca/postings.htm?pId=3189" TargetMode="External"/><Relationship Id="rId35" Type="http://schemas.openxmlformats.org/officeDocument/2006/relationships/hyperlink" Target="https://waterlooworks.uwaterloo.ca/postings.htm?pId=3472" TargetMode="External"/><Relationship Id="rId34" Type="http://schemas.openxmlformats.org/officeDocument/2006/relationships/hyperlink" Target="https://waterlooworks.uwaterloo.ca/postings.htm?pId=3337" TargetMode="External"/><Relationship Id="rId37" Type="http://schemas.openxmlformats.org/officeDocument/2006/relationships/hyperlink" Target="https://waterlooworks.uwaterloo.ca/postings.htm?pId=3793" TargetMode="External"/><Relationship Id="rId36" Type="http://schemas.openxmlformats.org/officeDocument/2006/relationships/hyperlink" Target="https://waterlooworks.uwaterloo.ca/postings.htm?pId=3515" TargetMode="External"/><Relationship Id="rId39" Type="http://schemas.openxmlformats.org/officeDocument/2006/relationships/hyperlink" Target="https://waterlooworks.uwaterloo.ca/postings.htm?pId=3879" TargetMode="External"/><Relationship Id="rId38" Type="http://schemas.openxmlformats.org/officeDocument/2006/relationships/hyperlink" Target="https://waterlooworks.uwaterloo.ca/postings.htm?pId=3800" TargetMode="External"/><Relationship Id="rId20" Type="http://schemas.openxmlformats.org/officeDocument/2006/relationships/hyperlink" Target="https://waterlooworks.uwaterloo.ca/postings.htm?pId=730" TargetMode="External"/><Relationship Id="rId22" Type="http://schemas.openxmlformats.org/officeDocument/2006/relationships/hyperlink" Target="https://waterlooworks.uwaterloo.ca/postings.htm?pId=1326" TargetMode="External"/><Relationship Id="rId21" Type="http://schemas.openxmlformats.org/officeDocument/2006/relationships/hyperlink" Target="https://waterlooworks.uwaterloo.ca/postings.htm?pId=1004" TargetMode="External"/><Relationship Id="rId24" Type="http://schemas.openxmlformats.org/officeDocument/2006/relationships/hyperlink" Target="https://waterlooworks.uwaterloo.ca/postings.htm?pId=1379" TargetMode="External"/><Relationship Id="rId23" Type="http://schemas.openxmlformats.org/officeDocument/2006/relationships/hyperlink" Target="https://waterlooworks.uwaterloo.ca/postings.htm?pId=1375" TargetMode="External"/><Relationship Id="rId26" Type="http://schemas.openxmlformats.org/officeDocument/2006/relationships/hyperlink" Target="https://waterlooworks.uwaterloo.ca/postings.htm?pId=1969" TargetMode="External"/><Relationship Id="rId25" Type="http://schemas.openxmlformats.org/officeDocument/2006/relationships/hyperlink" Target="https://waterlooworks.uwaterloo.ca/postings.htm?pId=1580" TargetMode="External"/><Relationship Id="rId28" Type="http://schemas.openxmlformats.org/officeDocument/2006/relationships/hyperlink" Target="https://waterlooworks.uwaterloo.ca/postings.htm?pId=2503" TargetMode="External"/><Relationship Id="rId27" Type="http://schemas.openxmlformats.org/officeDocument/2006/relationships/hyperlink" Target="https://waterlooworks.uwaterloo.ca/postings.htm?pId=2345" TargetMode="External"/><Relationship Id="rId29" Type="http://schemas.openxmlformats.org/officeDocument/2006/relationships/hyperlink" Target="https://waterlooworks.uwaterloo.ca/postings.htm?pId=2572" TargetMode="External"/><Relationship Id="rId95" Type="http://schemas.openxmlformats.org/officeDocument/2006/relationships/hyperlink" Target="https://waterlooworks.uwaterloo.ca/postings.htm?pId=7584" TargetMode="External"/><Relationship Id="rId94" Type="http://schemas.openxmlformats.org/officeDocument/2006/relationships/hyperlink" Target="https://waterlooworks.uwaterloo.ca/postings.htm?pId=7065" TargetMode="External"/><Relationship Id="rId97" Type="http://schemas.openxmlformats.org/officeDocument/2006/relationships/hyperlink" Target="https://waterlooworks.uwaterloo.ca/postings.htm?pId=8582" TargetMode="External"/><Relationship Id="rId96" Type="http://schemas.openxmlformats.org/officeDocument/2006/relationships/hyperlink" Target="https://waterlooworks.uwaterloo.ca/postings.htm?pId=8522" TargetMode="External"/><Relationship Id="rId11" Type="http://schemas.openxmlformats.org/officeDocument/2006/relationships/hyperlink" Target="https://waterlooworks.uwaterloo.ca/postings.htm?pId=8302" TargetMode="External"/><Relationship Id="rId99" Type="http://schemas.openxmlformats.org/officeDocument/2006/relationships/hyperlink" Target="https://waterlooworks.uwaterloo.ca/postings.htm?pId=9365" TargetMode="External"/><Relationship Id="rId10" Type="http://schemas.openxmlformats.org/officeDocument/2006/relationships/hyperlink" Target="https://waterlooworks.uwaterloo.ca/postings.htm?pId=7846" TargetMode="External"/><Relationship Id="rId98" Type="http://schemas.openxmlformats.org/officeDocument/2006/relationships/hyperlink" Target="https://waterlooworks.uwaterloo.ca/postings.htm?pId=8809" TargetMode="External"/><Relationship Id="rId13" Type="http://schemas.openxmlformats.org/officeDocument/2006/relationships/hyperlink" Target="https://waterlooworks.uwaterloo.ca/postings.htm?pId=5157" TargetMode="External"/><Relationship Id="rId12" Type="http://schemas.openxmlformats.org/officeDocument/2006/relationships/hyperlink" Target="https://waterlooworks.uwaterloo.ca/postings.htm?pId=2085" TargetMode="External"/><Relationship Id="rId91" Type="http://schemas.openxmlformats.org/officeDocument/2006/relationships/hyperlink" Target="https://waterlooworks.uwaterloo.ca/postings.htm?pId=2776" TargetMode="External"/><Relationship Id="rId90" Type="http://schemas.openxmlformats.org/officeDocument/2006/relationships/hyperlink" Target="https://waterlooworks.uwaterloo.ca/postings.htm?pId=1360" TargetMode="External"/><Relationship Id="rId93" Type="http://schemas.openxmlformats.org/officeDocument/2006/relationships/hyperlink" Target="https://waterlooworks.uwaterloo.ca/postings.htm?pId=4470" TargetMode="External"/><Relationship Id="rId92" Type="http://schemas.openxmlformats.org/officeDocument/2006/relationships/hyperlink" Target="https://waterlooworks.uwaterloo.ca/postings.htm?pId=3537" TargetMode="External"/><Relationship Id="rId116" Type="http://schemas.openxmlformats.org/officeDocument/2006/relationships/drawing" Target="../drawings/drawing1.xml"/><Relationship Id="rId115" Type="http://schemas.openxmlformats.org/officeDocument/2006/relationships/hyperlink" Target="https://waterlooworks.uwaterloo.ca/postings.htm?pId=8135" TargetMode="External"/><Relationship Id="rId15" Type="http://schemas.openxmlformats.org/officeDocument/2006/relationships/hyperlink" Target="https://waterlooworks.uwaterloo.ca/postings.htm?pId=8863" TargetMode="External"/><Relationship Id="rId110" Type="http://schemas.openxmlformats.org/officeDocument/2006/relationships/hyperlink" Target="https://waterlooworks.uwaterloo.ca/postings.htm?pId=7802" TargetMode="External"/><Relationship Id="rId14" Type="http://schemas.openxmlformats.org/officeDocument/2006/relationships/hyperlink" Target="https://waterlooworks.uwaterloo.ca/postings.htm?pId=4938" TargetMode="External"/><Relationship Id="rId17" Type="http://schemas.openxmlformats.org/officeDocument/2006/relationships/hyperlink" Target="https://waterlooworks.uwaterloo.ca/postings.htm?pId=5938" TargetMode="External"/><Relationship Id="rId16" Type="http://schemas.openxmlformats.org/officeDocument/2006/relationships/hyperlink" Target="https://waterlooworks.uwaterloo.ca/postings.htm?pId=2256" TargetMode="External"/><Relationship Id="rId19" Type="http://schemas.openxmlformats.org/officeDocument/2006/relationships/hyperlink" Target="https://waterlooworks.uwaterloo.ca/postings.htm?pId=372" TargetMode="External"/><Relationship Id="rId114" Type="http://schemas.openxmlformats.org/officeDocument/2006/relationships/hyperlink" Target="https://waterlooworks.uwaterloo.ca/postings.htm?pId=9396" TargetMode="External"/><Relationship Id="rId18" Type="http://schemas.openxmlformats.org/officeDocument/2006/relationships/hyperlink" Target="https://waterlooworks.uwaterloo.ca/postings.htm?pId=8723" TargetMode="External"/><Relationship Id="rId113" Type="http://schemas.openxmlformats.org/officeDocument/2006/relationships/hyperlink" Target="https://waterlooworks.uwaterloo.ca/postings.htm?pId=8693" TargetMode="External"/><Relationship Id="rId112" Type="http://schemas.openxmlformats.org/officeDocument/2006/relationships/hyperlink" Target="https://waterlooworks.uwaterloo.ca/postings.htm?pId=5073" TargetMode="External"/><Relationship Id="rId111" Type="http://schemas.openxmlformats.org/officeDocument/2006/relationships/hyperlink" Target="https://waterlooworks.uwaterloo.ca/postings.htm?pId=2465" TargetMode="External"/><Relationship Id="rId84" Type="http://schemas.openxmlformats.org/officeDocument/2006/relationships/hyperlink" Target="https://waterlooworks.uwaterloo.ca/postings.htm?pId=8983" TargetMode="External"/><Relationship Id="rId83" Type="http://schemas.openxmlformats.org/officeDocument/2006/relationships/hyperlink" Target="https://waterlooworks.uwaterloo.ca/postings.htm?pId=8916" TargetMode="External"/><Relationship Id="rId86" Type="http://schemas.openxmlformats.org/officeDocument/2006/relationships/hyperlink" Target="https://waterlooworks.uwaterloo.ca/postings.htm?pId=9410" TargetMode="External"/><Relationship Id="rId85" Type="http://schemas.openxmlformats.org/officeDocument/2006/relationships/hyperlink" Target="https://waterlooworks.uwaterloo.ca/postings.htm?pId=9334" TargetMode="External"/><Relationship Id="rId88" Type="http://schemas.openxmlformats.org/officeDocument/2006/relationships/hyperlink" Target="https://waterlooworks.uwaterloo.ca/postings.htm?pId=9772" TargetMode="External"/><Relationship Id="rId87" Type="http://schemas.openxmlformats.org/officeDocument/2006/relationships/hyperlink" Target="https://waterlooworks.uwaterloo.ca/postings.htm?pId=9634" TargetMode="External"/><Relationship Id="rId89" Type="http://schemas.openxmlformats.org/officeDocument/2006/relationships/hyperlink" Target="https://waterlooworks.uwaterloo.ca/postings.htm?pId=1335" TargetMode="External"/><Relationship Id="rId80" Type="http://schemas.openxmlformats.org/officeDocument/2006/relationships/hyperlink" Target="https://waterlooworks.uwaterloo.ca/postings.htm?pId=8726" TargetMode="External"/><Relationship Id="rId82" Type="http://schemas.openxmlformats.org/officeDocument/2006/relationships/hyperlink" Target="https://waterlooworks.uwaterloo.ca/postings.htm?pId=8800" TargetMode="External"/><Relationship Id="rId81" Type="http://schemas.openxmlformats.org/officeDocument/2006/relationships/hyperlink" Target="https://waterlooworks.uwaterloo.ca/postings.htm?pId=8750" TargetMode="External"/><Relationship Id="rId1" Type="http://schemas.openxmlformats.org/officeDocument/2006/relationships/hyperlink" Target="https://waterlooworks.uwaterloo.ca/postings.htm?pId=5611" TargetMode="External"/><Relationship Id="rId2" Type="http://schemas.openxmlformats.org/officeDocument/2006/relationships/hyperlink" Target="https://waterlooworks.uwaterloo.ca/postings.htm?pId=7102" TargetMode="External"/><Relationship Id="rId3" Type="http://schemas.openxmlformats.org/officeDocument/2006/relationships/hyperlink" Target="https://waterlooworks.uwaterloo.ca/postings.htm?pId=8758" TargetMode="External"/><Relationship Id="rId4" Type="http://schemas.openxmlformats.org/officeDocument/2006/relationships/hyperlink" Target="https://waterlooworks.uwaterloo.ca/postings.htm?pId=5781" TargetMode="External"/><Relationship Id="rId9" Type="http://schemas.openxmlformats.org/officeDocument/2006/relationships/hyperlink" Target="https://waterlooworks.uwaterloo.ca/postings.htm?pId=5601" TargetMode="External"/><Relationship Id="rId5" Type="http://schemas.openxmlformats.org/officeDocument/2006/relationships/hyperlink" Target="https://waterlooworks.uwaterloo.ca/postings.htm?pId=1455" TargetMode="External"/><Relationship Id="rId6" Type="http://schemas.openxmlformats.org/officeDocument/2006/relationships/hyperlink" Target="https://waterlooworks.uwaterloo.ca/postings.htm?pId=1511" TargetMode="External"/><Relationship Id="rId7" Type="http://schemas.openxmlformats.org/officeDocument/2006/relationships/hyperlink" Target="https://waterlooworks.uwaterloo.ca/postings.htm?pId=3430" TargetMode="External"/><Relationship Id="rId8" Type="http://schemas.openxmlformats.org/officeDocument/2006/relationships/hyperlink" Target="https://waterlooworks.uwaterloo.ca/postings.htm?pId=4437" TargetMode="External"/><Relationship Id="rId73" Type="http://schemas.openxmlformats.org/officeDocument/2006/relationships/hyperlink" Target="https://waterlooworks.uwaterloo.ca/postings.htm?pId=7445" TargetMode="External"/><Relationship Id="rId72" Type="http://schemas.openxmlformats.org/officeDocument/2006/relationships/hyperlink" Target="https://waterlooworks.uwaterloo.ca/postings.htm?pId=7380" TargetMode="External"/><Relationship Id="rId75" Type="http://schemas.openxmlformats.org/officeDocument/2006/relationships/hyperlink" Target="https://waterlooworks.uwaterloo.ca/postings.htm?pId=7862" TargetMode="External"/><Relationship Id="rId74" Type="http://schemas.openxmlformats.org/officeDocument/2006/relationships/hyperlink" Target="https://waterlooworks.uwaterloo.ca/postings.htm?pId=7804" TargetMode="External"/><Relationship Id="rId77" Type="http://schemas.openxmlformats.org/officeDocument/2006/relationships/hyperlink" Target="https://waterlooworks.uwaterloo.ca/postings.htm?pId=8220" TargetMode="External"/><Relationship Id="rId76" Type="http://schemas.openxmlformats.org/officeDocument/2006/relationships/hyperlink" Target="https://waterlooworks.uwaterloo.ca/postings.htm?pId=8189" TargetMode="External"/><Relationship Id="rId79" Type="http://schemas.openxmlformats.org/officeDocument/2006/relationships/hyperlink" Target="https://waterlooworks.uwaterloo.ca/postings.htm?pId=8687" TargetMode="External"/><Relationship Id="rId78" Type="http://schemas.openxmlformats.org/officeDocument/2006/relationships/hyperlink" Target="https://waterlooworks.uwaterloo.ca/postings.htm?pId=8371" TargetMode="External"/><Relationship Id="rId71" Type="http://schemas.openxmlformats.org/officeDocument/2006/relationships/hyperlink" Target="https://waterlooworks.uwaterloo.ca/postings.htm?pId=7377" TargetMode="External"/><Relationship Id="rId70" Type="http://schemas.openxmlformats.org/officeDocument/2006/relationships/hyperlink" Target="https://waterlooworks.uwaterloo.ca/postings.htm?pId=7371" TargetMode="External"/><Relationship Id="rId62" Type="http://schemas.openxmlformats.org/officeDocument/2006/relationships/hyperlink" Target="https://waterlooworks.uwaterloo.ca/postings.htm?pId=6605" TargetMode="External"/><Relationship Id="rId61" Type="http://schemas.openxmlformats.org/officeDocument/2006/relationships/hyperlink" Target="https://waterlooworks.uwaterloo.ca/postings.htm?pId=6164" TargetMode="External"/><Relationship Id="rId64" Type="http://schemas.openxmlformats.org/officeDocument/2006/relationships/hyperlink" Target="https://waterlooworks.uwaterloo.ca/postings.htm?pId=7202" TargetMode="External"/><Relationship Id="rId63" Type="http://schemas.openxmlformats.org/officeDocument/2006/relationships/hyperlink" Target="https://waterlooworks.uwaterloo.ca/postings.htm?pId=6743" TargetMode="External"/><Relationship Id="rId66" Type="http://schemas.openxmlformats.org/officeDocument/2006/relationships/hyperlink" Target="https://waterlooworks.uwaterloo.ca/postings.htm?pId=7258" TargetMode="External"/><Relationship Id="rId65" Type="http://schemas.openxmlformats.org/officeDocument/2006/relationships/hyperlink" Target="https://waterlooworks.uwaterloo.ca/postings.htm?pId=7215" TargetMode="External"/><Relationship Id="rId68" Type="http://schemas.openxmlformats.org/officeDocument/2006/relationships/hyperlink" Target="https://waterlooworks.uwaterloo.ca/postings.htm?pId=7355" TargetMode="External"/><Relationship Id="rId67" Type="http://schemas.openxmlformats.org/officeDocument/2006/relationships/hyperlink" Target="https://waterlooworks.uwaterloo.ca/postings.htm?pId=7345" TargetMode="External"/><Relationship Id="rId60" Type="http://schemas.openxmlformats.org/officeDocument/2006/relationships/hyperlink" Target="https://waterlooworks.uwaterloo.ca/postings.htm?pId=6157" TargetMode="External"/><Relationship Id="rId69" Type="http://schemas.openxmlformats.org/officeDocument/2006/relationships/hyperlink" Target="https://waterlooworks.uwaterloo.ca/postings.htm?pId=7359" TargetMode="External"/><Relationship Id="rId51" Type="http://schemas.openxmlformats.org/officeDocument/2006/relationships/hyperlink" Target="https://waterlooworks.uwaterloo.ca/postings.htm?pId=5302" TargetMode="External"/><Relationship Id="rId50" Type="http://schemas.openxmlformats.org/officeDocument/2006/relationships/hyperlink" Target="https://waterlooworks.uwaterloo.ca/postings.htm?pId=5153" TargetMode="External"/><Relationship Id="rId53" Type="http://schemas.openxmlformats.org/officeDocument/2006/relationships/hyperlink" Target="https://waterlooworks.uwaterloo.ca/postings.htm?pId=5390" TargetMode="External"/><Relationship Id="rId52" Type="http://schemas.openxmlformats.org/officeDocument/2006/relationships/hyperlink" Target="https://waterlooworks.uwaterloo.ca/postings.htm?pId=5385" TargetMode="External"/><Relationship Id="rId55" Type="http://schemas.openxmlformats.org/officeDocument/2006/relationships/hyperlink" Target="https://waterlooworks.uwaterloo.ca/postings.htm?pId=5893" TargetMode="External"/><Relationship Id="rId54" Type="http://schemas.openxmlformats.org/officeDocument/2006/relationships/hyperlink" Target="https://waterlooworks.uwaterloo.ca/postings.htm?pId=5609" TargetMode="External"/><Relationship Id="rId57" Type="http://schemas.openxmlformats.org/officeDocument/2006/relationships/hyperlink" Target="https://waterlooworks.uwaterloo.ca/postings.htm?pId=5947" TargetMode="External"/><Relationship Id="rId56" Type="http://schemas.openxmlformats.org/officeDocument/2006/relationships/hyperlink" Target="https://waterlooworks.uwaterloo.ca/postings.htm?pId=5917" TargetMode="External"/><Relationship Id="rId59" Type="http://schemas.openxmlformats.org/officeDocument/2006/relationships/hyperlink" Target="https://waterlooworks.uwaterloo.ca/postings.htm?pId=6069" TargetMode="External"/><Relationship Id="rId58" Type="http://schemas.openxmlformats.org/officeDocument/2006/relationships/hyperlink" Target="https://waterlooworks.uwaterloo.ca/postings.htm?pId=602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topLeftCell="E1" activePane="topRight" state="frozen"/>
      <selection activeCell="F2" sqref="F2" pane="topRight"/>
    </sheetView>
  </sheetViews>
  <sheetFormatPr customHeight="1" defaultColWidth="14.43" defaultRowHeight="15.75"/>
  <cols>
    <col customWidth="1" min="1" max="1" width="4.86"/>
    <col customWidth="1" min="2" max="2" width="19.0"/>
    <col customWidth="1" min="3" max="3" width="8.57"/>
    <col customWidth="1" min="4" max="4" width="11.0"/>
    <col customWidth="1" min="5" max="5" width="13.0"/>
    <col customWidth="1" min="6" max="6" width="717.71"/>
    <col customWidth="1" min="7" max="7" width="1077.57"/>
    <col customWidth="1" min="8" max="8" width="926.29"/>
    <col customWidth="1" min="9" max="9" width="838.29"/>
    <col customWidth="1" min="10" max="10" width="279.14"/>
    <col customWidth="1" min="11" max="11" width="0.43"/>
    <col customWidth="1" min="12" max="12" width="507.71"/>
    <col customWidth="1" min="13" max="13" width="26.0"/>
    <col customWidth="1" min="14" max="14" width="5.57"/>
    <col customWidth="1" min="15" max="15" width="23.14"/>
    <col customWidth="1" min="16" max="16" width="35.0"/>
    <col customWidth="1" min="17" max="17" width="55.71"/>
    <col customWidth="1" min="18" max="18" width="42.14"/>
    <col customWidth="1" min="19" max="19" width="29.86"/>
    <col customWidth="1" min="20" max="20" width="35.0"/>
    <col customWidth="1" min="21" max="21" width="100.29"/>
    <col customWidth="1" min="22" max="22" width="35.29"/>
    <col customWidth="1" min="23" max="23" width="25.43"/>
    <col customWidth="1" min="24" max="24" width="5.57"/>
    <col customWidth="1" min="25" max="25" width="20.0"/>
    <col customWidth="1" min="26" max="26" width="19.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c r="A2" s="2">
        <v>5611.0</v>
      </c>
      <c r="B2" s="2" t="s">
        <v>26</v>
      </c>
      <c r="C2" s="2" t="s">
        <v>27</v>
      </c>
      <c r="D2" s="2" t="s">
        <v>28</v>
      </c>
      <c r="E2" s="2" t="s">
        <v>29</v>
      </c>
      <c r="F2" s="2"/>
      <c r="G2" s="2" t="s">
        <v>30</v>
      </c>
      <c r="H2" s="2" t="s">
        <v>31</v>
      </c>
      <c r="I2" s="2" t="s">
        <v>32</v>
      </c>
      <c r="M2" s="2" t="s">
        <v>33</v>
      </c>
      <c r="N2" s="2" t="s">
        <v>34</v>
      </c>
      <c r="O2" s="2">
        <v>1.0</v>
      </c>
      <c r="P2" s="3" t="s">
        <v>35</v>
      </c>
      <c r="R2" s="2" t="s">
        <v>36</v>
      </c>
      <c r="S2" s="2" t="s">
        <v>37</v>
      </c>
      <c r="U2" s="2" t="s">
        <v>38</v>
      </c>
      <c r="V2" s="2" t="s">
        <v>39</v>
      </c>
      <c r="X2" s="4" t="s">
        <v>40</v>
      </c>
      <c r="Y2" s="2" t="s">
        <v>41</v>
      </c>
      <c r="Z2" s="2" t="s">
        <v>42</v>
      </c>
    </row>
    <row r="3">
      <c r="A3" s="2">
        <v>7102.0</v>
      </c>
      <c r="B3" s="2" t="s">
        <v>43</v>
      </c>
      <c r="C3" s="2" t="s">
        <v>44</v>
      </c>
      <c r="D3" s="2" t="s">
        <v>28</v>
      </c>
      <c r="E3" s="2" t="s">
        <v>29</v>
      </c>
      <c r="F3" s="2" t="s">
        <v>45</v>
      </c>
      <c r="G3" s="2" t="s">
        <v>46</v>
      </c>
      <c r="H3" s="2" t="s">
        <v>47</v>
      </c>
      <c r="I3" s="2" t="s">
        <v>48</v>
      </c>
      <c r="M3" s="2" t="s">
        <v>49</v>
      </c>
      <c r="N3" s="2" t="s">
        <v>34</v>
      </c>
      <c r="O3" s="2">
        <v>3.0</v>
      </c>
      <c r="P3" s="3" t="s">
        <v>35</v>
      </c>
      <c r="R3" s="2" t="s">
        <v>36</v>
      </c>
      <c r="S3" s="2" t="s">
        <v>50</v>
      </c>
      <c r="U3" s="2" t="s">
        <v>38</v>
      </c>
      <c r="V3" s="2" t="s">
        <v>51</v>
      </c>
      <c r="X3" s="4" t="s">
        <v>52</v>
      </c>
      <c r="Y3" s="2" t="s">
        <v>53</v>
      </c>
      <c r="Z3" s="2" t="s">
        <v>54</v>
      </c>
    </row>
    <row r="4">
      <c r="A4" s="2">
        <v>8758.0</v>
      </c>
      <c r="B4" s="2" t="s">
        <v>26</v>
      </c>
      <c r="C4" s="2" t="s">
        <v>27</v>
      </c>
      <c r="D4" s="2" t="s">
        <v>28</v>
      </c>
      <c r="E4" s="2" t="s">
        <v>29</v>
      </c>
      <c r="F4" s="2" t="s">
        <v>55</v>
      </c>
      <c r="G4" s="2" t="s">
        <v>30</v>
      </c>
      <c r="H4" s="2" t="s">
        <v>31</v>
      </c>
      <c r="I4" s="2" t="s">
        <v>56</v>
      </c>
      <c r="N4" s="2" t="s">
        <v>34</v>
      </c>
      <c r="O4" s="2">
        <v>1.0</v>
      </c>
      <c r="P4" s="3" t="s">
        <v>57</v>
      </c>
      <c r="R4" s="2" t="s">
        <v>36</v>
      </c>
      <c r="S4" s="2" t="s">
        <v>37</v>
      </c>
      <c r="U4" s="2" t="s">
        <v>38</v>
      </c>
      <c r="V4" s="2" t="s">
        <v>39</v>
      </c>
      <c r="W4" s="2" t="s">
        <v>58</v>
      </c>
      <c r="X4" s="4" t="s">
        <v>59</v>
      </c>
      <c r="Y4" s="2" t="s">
        <v>41</v>
      </c>
      <c r="Z4" s="2" t="s">
        <v>42</v>
      </c>
    </row>
    <row r="5">
      <c r="A5" s="2">
        <v>5781.0</v>
      </c>
      <c r="B5" s="2" t="s">
        <v>60</v>
      </c>
      <c r="C5" s="2" t="s">
        <v>27</v>
      </c>
      <c r="D5" s="2" t="s">
        <v>28</v>
      </c>
      <c r="E5" s="2" t="s">
        <v>29</v>
      </c>
      <c r="G5" s="2" t="s">
        <v>61</v>
      </c>
      <c r="H5" s="2" t="s">
        <v>62</v>
      </c>
      <c r="I5" s="2" t="s">
        <v>63</v>
      </c>
      <c r="L5" s="2" t="s">
        <v>64</v>
      </c>
      <c r="M5" s="2" t="s">
        <v>49</v>
      </c>
      <c r="N5" s="2" t="s">
        <v>34</v>
      </c>
      <c r="O5" s="2">
        <v>1.0</v>
      </c>
      <c r="P5" s="3" t="s">
        <v>35</v>
      </c>
      <c r="R5" s="2" t="s">
        <v>36</v>
      </c>
      <c r="S5" s="2" t="s">
        <v>65</v>
      </c>
      <c r="T5" s="2" t="s">
        <v>66</v>
      </c>
      <c r="U5" s="2" t="s">
        <v>67</v>
      </c>
      <c r="V5" s="2" t="s">
        <v>68</v>
      </c>
      <c r="W5" s="2" t="s">
        <v>69</v>
      </c>
      <c r="X5" s="4" t="s">
        <v>70</v>
      </c>
      <c r="Y5" s="2" t="s">
        <v>71</v>
      </c>
      <c r="Z5" s="2" t="s">
        <v>72</v>
      </c>
    </row>
    <row r="6">
      <c r="A6" s="5">
        <v>1450.0</v>
      </c>
      <c r="B6" s="6" t="s">
        <v>60</v>
      </c>
      <c r="C6" s="6" t="s">
        <v>73</v>
      </c>
      <c r="D6" s="6" t="s">
        <v>74</v>
      </c>
      <c r="E6" s="6" t="s">
        <v>75</v>
      </c>
      <c r="F6" s="7"/>
      <c r="G6" s="6" t="s">
        <v>76</v>
      </c>
      <c r="H6" s="7" t="s">
        <v>77</v>
      </c>
      <c r="I6" s="7" t="s">
        <v>78</v>
      </c>
      <c r="J6" s="8" t="s">
        <v>79</v>
      </c>
      <c r="K6" s="8" t="s">
        <v>79</v>
      </c>
      <c r="L6" s="8" t="s">
        <v>79</v>
      </c>
      <c r="M6" s="6" t="s">
        <v>80</v>
      </c>
      <c r="N6" s="6" t="s">
        <v>81</v>
      </c>
      <c r="O6" s="5">
        <v>1.0</v>
      </c>
      <c r="P6" s="3" t="s">
        <v>82</v>
      </c>
      <c r="Q6" s="8" t="s">
        <v>79</v>
      </c>
      <c r="R6" s="6" t="s">
        <v>83</v>
      </c>
      <c r="S6" s="6" t="s">
        <v>84</v>
      </c>
      <c r="T6" s="8" t="s">
        <v>79</v>
      </c>
      <c r="U6" s="6" t="s">
        <v>85</v>
      </c>
      <c r="V6" s="6" t="s">
        <v>86</v>
      </c>
      <c r="W6" s="8" t="s">
        <v>79</v>
      </c>
      <c r="X6" s="6" t="s">
        <v>87</v>
      </c>
      <c r="Y6" s="6" t="s">
        <v>88</v>
      </c>
      <c r="Z6" s="6" t="s">
        <v>89</v>
      </c>
    </row>
    <row r="7">
      <c r="A7" s="2">
        <v>1455.0</v>
      </c>
      <c r="B7" s="2" t="s">
        <v>90</v>
      </c>
      <c r="C7" s="2" t="s">
        <v>73</v>
      </c>
      <c r="D7" s="2" t="s">
        <v>74</v>
      </c>
      <c r="E7" s="2" t="s">
        <v>75</v>
      </c>
      <c r="F7" s="2"/>
      <c r="G7" s="2" t="s">
        <v>91</v>
      </c>
      <c r="H7" s="2" t="s">
        <v>92</v>
      </c>
      <c r="I7" s="2" t="s">
        <v>93</v>
      </c>
      <c r="L7" s="2" t="s">
        <v>94</v>
      </c>
      <c r="M7" s="2" t="s">
        <v>80</v>
      </c>
      <c r="N7" s="2" t="s">
        <v>81</v>
      </c>
      <c r="O7" s="2">
        <v>1.0</v>
      </c>
      <c r="P7" s="3" t="s">
        <v>82</v>
      </c>
      <c r="R7" s="2" t="s">
        <v>83</v>
      </c>
      <c r="S7" s="2" t="s">
        <v>84</v>
      </c>
      <c r="U7" s="2" t="s">
        <v>85</v>
      </c>
      <c r="V7" s="2">
        <v>94104.0</v>
      </c>
      <c r="X7" s="4" t="s">
        <v>95</v>
      </c>
      <c r="Y7" s="2" t="s">
        <v>88</v>
      </c>
      <c r="Z7" s="2" t="s">
        <v>89</v>
      </c>
    </row>
    <row r="8">
      <c r="A8" s="2">
        <v>1511.0</v>
      </c>
      <c r="B8" s="2" t="s">
        <v>96</v>
      </c>
      <c r="D8" s="2" t="s">
        <v>28</v>
      </c>
      <c r="E8" s="2" t="s">
        <v>29</v>
      </c>
      <c r="G8" s="2" t="s">
        <v>97</v>
      </c>
      <c r="H8" s="2" t="s">
        <v>98</v>
      </c>
      <c r="I8" s="2" t="s">
        <v>99</v>
      </c>
      <c r="J8" s="2"/>
      <c r="L8" s="2" t="s">
        <v>100</v>
      </c>
      <c r="M8" s="2" t="s">
        <v>80</v>
      </c>
      <c r="N8" s="2" t="s">
        <v>81</v>
      </c>
      <c r="O8" s="2">
        <v>1.0</v>
      </c>
      <c r="P8" s="3" t="s">
        <v>82</v>
      </c>
      <c r="Q8" s="2" t="s">
        <v>27</v>
      </c>
      <c r="R8" s="2" t="s">
        <v>36</v>
      </c>
      <c r="U8" s="2" t="s">
        <v>85</v>
      </c>
      <c r="X8" s="4" t="s">
        <v>101</v>
      </c>
      <c r="Y8" s="2" t="s">
        <v>102</v>
      </c>
      <c r="Z8" s="2" t="s">
        <v>103</v>
      </c>
    </row>
    <row r="9">
      <c r="A9" s="2">
        <v>3430.0</v>
      </c>
      <c r="B9" s="2" t="s">
        <v>96</v>
      </c>
      <c r="C9" s="2" t="s">
        <v>27</v>
      </c>
      <c r="D9" s="2" t="s">
        <v>28</v>
      </c>
      <c r="E9" s="2" t="s">
        <v>29</v>
      </c>
      <c r="G9" s="2" t="s">
        <v>104</v>
      </c>
      <c r="H9" s="2" t="s">
        <v>98</v>
      </c>
      <c r="I9" s="2" t="s">
        <v>99</v>
      </c>
      <c r="J9" s="2"/>
      <c r="L9" s="2" t="s">
        <v>105</v>
      </c>
      <c r="M9" s="2" t="s">
        <v>49</v>
      </c>
      <c r="N9" s="2" t="s">
        <v>34</v>
      </c>
      <c r="O9" s="2">
        <v>1.0</v>
      </c>
      <c r="P9" s="3" t="s">
        <v>35</v>
      </c>
      <c r="Q9" s="2" t="s">
        <v>27</v>
      </c>
      <c r="R9" s="2" t="s">
        <v>36</v>
      </c>
      <c r="S9" s="2" t="s">
        <v>106</v>
      </c>
      <c r="U9" s="2" t="s">
        <v>85</v>
      </c>
      <c r="V9" s="2" t="s">
        <v>107</v>
      </c>
      <c r="W9" s="2" t="s">
        <v>108</v>
      </c>
      <c r="X9" s="4" t="s">
        <v>109</v>
      </c>
      <c r="Y9" s="2" t="s">
        <v>102</v>
      </c>
      <c r="Z9" s="2" t="s">
        <v>103</v>
      </c>
    </row>
    <row r="10">
      <c r="A10" s="2">
        <v>4437.0</v>
      </c>
      <c r="B10" s="2" t="s">
        <v>110</v>
      </c>
      <c r="C10" s="2" t="s">
        <v>73</v>
      </c>
      <c r="D10" s="2" t="s">
        <v>74</v>
      </c>
      <c r="E10" s="2" t="s">
        <v>75</v>
      </c>
      <c r="G10" s="2" t="s">
        <v>111</v>
      </c>
      <c r="H10" s="2" t="s">
        <v>112</v>
      </c>
      <c r="I10" s="2" t="s">
        <v>113</v>
      </c>
      <c r="L10" s="2" t="s">
        <v>114</v>
      </c>
      <c r="M10" s="2" t="s">
        <v>49</v>
      </c>
      <c r="N10" s="2" t="s">
        <v>34</v>
      </c>
      <c r="O10" s="2">
        <v>3.0</v>
      </c>
      <c r="P10" s="3" t="s">
        <v>35</v>
      </c>
      <c r="R10" s="2" t="s">
        <v>83</v>
      </c>
      <c r="S10" s="2" t="s">
        <v>84</v>
      </c>
      <c r="U10" s="2" t="s">
        <v>85</v>
      </c>
      <c r="V10" s="2">
        <v>94104.0</v>
      </c>
      <c r="W10" s="2" t="s">
        <v>115</v>
      </c>
      <c r="X10" s="4" t="s">
        <v>116</v>
      </c>
      <c r="Y10" s="2" t="s">
        <v>117</v>
      </c>
      <c r="Z10" s="2" t="s">
        <v>118</v>
      </c>
    </row>
    <row r="11">
      <c r="A11" s="5">
        <v>4453.0</v>
      </c>
      <c r="B11" s="6" t="s">
        <v>119</v>
      </c>
      <c r="C11" s="6" t="s">
        <v>73</v>
      </c>
      <c r="D11" s="6" t="s">
        <v>74</v>
      </c>
      <c r="E11" s="6" t="s">
        <v>75</v>
      </c>
      <c r="F11" s="8" t="s">
        <v>79</v>
      </c>
      <c r="G11" s="6" t="s">
        <v>120</v>
      </c>
      <c r="H11" s="7" t="s">
        <v>121</v>
      </c>
      <c r="I11" s="7" t="s">
        <v>122</v>
      </c>
      <c r="J11" s="8" t="s">
        <v>79</v>
      </c>
      <c r="K11" s="8" t="s">
        <v>79</v>
      </c>
      <c r="L11" s="7" t="s">
        <v>123</v>
      </c>
      <c r="M11" s="6" t="s">
        <v>49</v>
      </c>
      <c r="N11" s="6" t="s">
        <v>34</v>
      </c>
      <c r="O11" s="5">
        <v>1.0</v>
      </c>
      <c r="P11" s="3" t="s">
        <v>35</v>
      </c>
      <c r="Q11" s="8" t="s">
        <v>79</v>
      </c>
      <c r="R11" s="6" t="s">
        <v>83</v>
      </c>
      <c r="S11" s="6" t="s">
        <v>84</v>
      </c>
      <c r="T11" s="8" t="s">
        <v>79</v>
      </c>
      <c r="U11" s="6" t="s">
        <v>85</v>
      </c>
      <c r="V11" s="6" t="s">
        <v>86</v>
      </c>
      <c r="W11" s="8" t="s">
        <v>79</v>
      </c>
      <c r="X11" s="6" t="s">
        <v>124</v>
      </c>
      <c r="Y11" s="6" t="s">
        <v>117</v>
      </c>
      <c r="Z11" s="6" t="s">
        <v>118</v>
      </c>
    </row>
    <row r="12">
      <c r="A12" s="2">
        <v>5601.0</v>
      </c>
      <c r="B12" s="2" t="s">
        <v>125</v>
      </c>
      <c r="E12" s="2" t="s">
        <v>29</v>
      </c>
      <c r="F12" s="2" t="s">
        <v>126</v>
      </c>
      <c r="G12" s="2" t="s">
        <v>127</v>
      </c>
      <c r="H12" s="2" t="s">
        <v>128</v>
      </c>
      <c r="I12" s="2" t="s">
        <v>129</v>
      </c>
      <c r="M12" s="2" t="s">
        <v>130</v>
      </c>
      <c r="N12" s="2" t="s">
        <v>34</v>
      </c>
      <c r="O12" s="2">
        <v>1.0</v>
      </c>
      <c r="P12" s="3" t="s">
        <v>35</v>
      </c>
      <c r="Q12" s="2" t="s">
        <v>131</v>
      </c>
      <c r="R12" s="2" t="s">
        <v>132</v>
      </c>
      <c r="U12" s="2" t="s">
        <v>85</v>
      </c>
      <c r="X12" s="4" t="s">
        <v>133</v>
      </c>
      <c r="Y12" s="2" t="s">
        <v>134</v>
      </c>
      <c r="Z12" s="2" t="s">
        <v>135</v>
      </c>
    </row>
    <row r="13">
      <c r="A13" s="9">
        <v>6469.0</v>
      </c>
      <c r="B13" s="3" t="s">
        <v>136</v>
      </c>
      <c r="C13" s="3" t="s">
        <v>137</v>
      </c>
      <c r="D13" s="3" t="s">
        <v>74</v>
      </c>
      <c r="E13" s="3" t="s">
        <v>75</v>
      </c>
      <c r="F13" s="10"/>
      <c r="G13" s="10" t="s">
        <v>138</v>
      </c>
      <c r="H13" s="3" t="s">
        <v>139</v>
      </c>
      <c r="I13" s="3" t="s">
        <v>140</v>
      </c>
      <c r="J13" s="11" t="s">
        <v>79</v>
      </c>
      <c r="K13" s="11" t="s">
        <v>79</v>
      </c>
      <c r="L13" s="11" t="s">
        <v>79</v>
      </c>
      <c r="M13" s="3" t="s">
        <v>49</v>
      </c>
      <c r="N13" s="3" t="s">
        <v>34</v>
      </c>
      <c r="O13" s="9">
        <v>1.0</v>
      </c>
      <c r="P13" s="3" t="s">
        <v>35</v>
      </c>
      <c r="Q13" s="11" t="s">
        <v>79</v>
      </c>
      <c r="R13" s="3" t="s">
        <v>83</v>
      </c>
      <c r="S13" s="3" t="s">
        <v>141</v>
      </c>
      <c r="T13" s="3" t="s">
        <v>142</v>
      </c>
      <c r="U13" s="3" t="s">
        <v>85</v>
      </c>
      <c r="V13" s="3" t="s">
        <v>143</v>
      </c>
      <c r="W13" s="3" t="s">
        <v>144</v>
      </c>
      <c r="X13" s="3" t="s">
        <v>145</v>
      </c>
      <c r="Y13" s="3" t="s">
        <v>146</v>
      </c>
      <c r="Z13" s="3" t="s">
        <v>147</v>
      </c>
    </row>
    <row r="14">
      <c r="A14" s="2">
        <v>7846.0</v>
      </c>
      <c r="B14" s="2" t="s">
        <v>148</v>
      </c>
      <c r="C14" s="2" t="s">
        <v>27</v>
      </c>
      <c r="D14" s="2" t="s">
        <v>28</v>
      </c>
      <c r="E14" s="2" t="s">
        <v>29</v>
      </c>
      <c r="F14" s="2" t="s">
        <v>149</v>
      </c>
      <c r="G14" s="2" t="s">
        <v>150</v>
      </c>
      <c r="H14" s="2" t="s">
        <v>151</v>
      </c>
      <c r="I14" s="2" t="s">
        <v>152</v>
      </c>
      <c r="M14" s="2" t="s">
        <v>153</v>
      </c>
      <c r="N14" s="2" t="s">
        <v>34</v>
      </c>
      <c r="O14" s="2">
        <v>1.0</v>
      </c>
      <c r="P14" s="3" t="s">
        <v>154</v>
      </c>
      <c r="R14" s="2" t="s">
        <v>36</v>
      </c>
      <c r="S14" s="2" t="s">
        <v>155</v>
      </c>
      <c r="U14" s="2" t="s">
        <v>85</v>
      </c>
      <c r="V14" s="2" t="s">
        <v>156</v>
      </c>
      <c r="X14" s="4" t="s">
        <v>157</v>
      </c>
      <c r="Y14" s="2" t="s">
        <v>158</v>
      </c>
      <c r="Z14" s="2" t="s">
        <v>159</v>
      </c>
    </row>
    <row r="15">
      <c r="A15" s="2">
        <v>8302.0</v>
      </c>
      <c r="B15" s="2" t="s">
        <v>90</v>
      </c>
      <c r="C15" s="2" t="s">
        <v>160</v>
      </c>
      <c r="D15" s="2" t="s">
        <v>161</v>
      </c>
      <c r="E15" s="2" t="s">
        <v>162</v>
      </c>
      <c r="F15" s="2" t="s">
        <v>163</v>
      </c>
      <c r="G15" s="2" t="s">
        <v>164</v>
      </c>
      <c r="H15" s="2" t="s">
        <v>165</v>
      </c>
      <c r="I15" s="2" t="s">
        <v>166</v>
      </c>
      <c r="L15" s="2" t="s">
        <v>167</v>
      </c>
      <c r="M15" s="2" t="s">
        <v>49</v>
      </c>
      <c r="N15" s="2" t="s">
        <v>34</v>
      </c>
      <c r="O15" s="2">
        <v>3.0</v>
      </c>
      <c r="P15" s="3" t="s">
        <v>35</v>
      </c>
      <c r="R15" s="2" t="s">
        <v>168</v>
      </c>
      <c r="S15" s="2" t="s">
        <v>169</v>
      </c>
      <c r="T15" s="2" t="s">
        <v>170</v>
      </c>
      <c r="U15" s="2" t="s">
        <v>85</v>
      </c>
      <c r="V15" s="2">
        <v>45050.0</v>
      </c>
      <c r="W15" s="2" t="s">
        <v>171</v>
      </c>
      <c r="X15" s="4" t="s">
        <v>172</v>
      </c>
      <c r="Y15" s="2" t="s">
        <v>173</v>
      </c>
      <c r="Z15" s="2" t="s">
        <v>174</v>
      </c>
    </row>
    <row r="16">
      <c r="A16" s="2">
        <v>2085.0</v>
      </c>
      <c r="B16" s="2" t="s">
        <v>175</v>
      </c>
      <c r="C16" s="2" t="s">
        <v>27</v>
      </c>
      <c r="D16" s="2" t="s">
        <v>28</v>
      </c>
      <c r="E16" s="2" t="s">
        <v>29</v>
      </c>
      <c r="F16" s="2" t="s">
        <v>176</v>
      </c>
      <c r="G16" s="2" t="s">
        <v>177</v>
      </c>
      <c r="H16" s="2" t="s">
        <v>178</v>
      </c>
      <c r="I16" s="2" t="s">
        <v>179</v>
      </c>
      <c r="L16" s="2" t="s">
        <v>180</v>
      </c>
      <c r="M16" s="2" t="s">
        <v>80</v>
      </c>
      <c r="N16" s="2" t="s">
        <v>81</v>
      </c>
      <c r="O16" s="2">
        <v>1.0</v>
      </c>
      <c r="P16" s="3" t="s">
        <v>82</v>
      </c>
      <c r="R16" s="2" t="s">
        <v>36</v>
      </c>
      <c r="S16" s="2" t="s">
        <v>181</v>
      </c>
      <c r="T16" s="2" t="s">
        <v>182</v>
      </c>
      <c r="U16" s="2" t="s">
        <v>183</v>
      </c>
      <c r="V16" s="2" t="s">
        <v>184</v>
      </c>
      <c r="X16" s="4" t="s">
        <v>185</v>
      </c>
      <c r="Y16" s="2" t="s">
        <v>186</v>
      </c>
      <c r="Z16" s="2" t="s">
        <v>187</v>
      </c>
    </row>
    <row r="17">
      <c r="A17" s="9">
        <v>4033.0</v>
      </c>
      <c r="B17" s="3" t="s">
        <v>188</v>
      </c>
      <c r="C17" s="3" t="s">
        <v>189</v>
      </c>
      <c r="D17" s="3" t="s">
        <v>190</v>
      </c>
      <c r="E17" s="3" t="s">
        <v>75</v>
      </c>
      <c r="F17" s="10"/>
      <c r="G17" s="10" t="s">
        <v>191</v>
      </c>
      <c r="H17" s="10" t="s">
        <v>192</v>
      </c>
      <c r="I17" s="10" t="s">
        <v>193</v>
      </c>
      <c r="J17" s="11" t="s">
        <v>79</v>
      </c>
      <c r="K17" s="3" t="s">
        <v>194</v>
      </c>
      <c r="L17" s="11" t="s">
        <v>79</v>
      </c>
      <c r="M17" s="3" t="s">
        <v>153</v>
      </c>
      <c r="N17" s="3" t="s">
        <v>34</v>
      </c>
      <c r="O17" s="9">
        <v>10.0</v>
      </c>
      <c r="P17" s="3" t="s">
        <v>154</v>
      </c>
      <c r="Q17" s="11" t="s">
        <v>79</v>
      </c>
      <c r="R17" s="3" t="s">
        <v>195</v>
      </c>
      <c r="S17" s="3" t="s">
        <v>196</v>
      </c>
      <c r="T17" s="11" t="s">
        <v>79</v>
      </c>
      <c r="U17" s="3" t="s">
        <v>183</v>
      </c>
      <c r="V17" s="3" t="s">
        <v>197</v>
      </c>
      <c r="W17" s="11" t="s">
        <v>79</v>
      </c>
      <c r="X17" s="3" t="s">
        <v>198</v>
      </c>
      <c r="Y17" s="3" t="s">
        <v>199</v>
      </c>
      <c r="Z17" s="3" t="s">
        <v>200</v>
      </c>
    </row>
    <row r="18">
      <c r="A18" s="2">
        <v>5157.0</v>
      </c>
      <c r="B18" s="2" t="s">
        <v>201</v>
      </c>
      <c r="C18" s="2" t="s">
        <v>202</v>
      </c>
      <c r="D18" s="2" t="s">
        <v>28</v>
      </c>
      <c r="E18" s="2" t="s">
        <v>29</v>
      </c>
      <c r="F18" s="2"/>
      <c r="G18" s="2" t="s">
        <v>203</v>
      </c>
      <c r="H18" s="2" t="s">
        <v>204</v>
      </c>
      <c r="I18" s="2" t="s">
        <v>205</v>
      </c>
      <c r="M18" s="2" t="s">
        <v>33</v>
      </c>
      <c r="N18" s="2" t="s">
        <v>34</v>
      </c>
      <c r="O18" s="2">
        <v>1.0</v>
      </c>
      <c r="P18" s="3" t="s">
        <v>35</v>
      </c>
      <c r="R18" s="2" t="s">
        <v>206</v>
      </c>
      <c r="S18" s="2" t="s">
        <v>207</v>
      </c>
      <c r="U18" s="2" t="s">
        <v>183</v>
      </c>
      <c r="V18" s="2" t="s">
        <v>208</v>
      </c>
      <c r="X18" s="4" t="s">
        <v>209</v>
      </c>
      <c r="Y18" s="2" t="s">
        <v>210</v>
      </c>
      <c r="Z18" s="2" t="s">
        <v>211</v>
      </c>
    </row>
    <row r="19">
      <c r="A19" s="9">
        <v>6059.0</v>
      </c>
      <c r="B19" s="3" t="s">
        <v>212</v>
      </c>
      <c r="C19" s="3" t="s">
        <v>27</v>
      </c>
      <c r="D19" s="3" t="s">
        <v>28</v>
      </c>
      <c r="E19" s="3" t="s">
        <v>29</v>
      </c>
      <c r="F19" s="10" t="s">
        <v>213</v>
      </c>
      <c r="G19" s="10" t="s">
        <v>214</v>
      </c>
      <c r="H19" s="10" t="s">
        <v>215</v>
      </c>
      <c r="I19" s="10" t="s">
        <v>216</v>
      </c>
      <c r="J19" s="11" t="s">
        <v>79</v>
      </c>
      <c r="K19" s="11" t="s">
        <v>79</v>
      </c>
      <c r="L19" s="11" t="s">
        <v>79</v>
      </c>
      <c r="M19" s="3" t="s">
        <v>153</v>
      </c>
      <c r="N19" s="3" t="s">
        <v>34</v>
      </c>
      <c r="O19" s="9">
        <v>3.0</v>
      </c>
      <c r="P19" s="3" t="s">
        <v>154</v>
      </c>
      <c r="Q19" s="11" t="s">
        <v>79</v>
      </c>
      <c r="R19" s="3" t="s">
        <v>36</v>
      </c>
      <c r="S19" s="3" t="s">
        <v>217</v>
      </c>
      <c r="T19" s="11" t="s">
        <v>79</v>
      </c>
      <c r="U19" s="3" t="s">
        <v>183</v>
      </c>
      <c r="V19" s="3" t="s">
        <v>218</v>
      </c>
      <c r="W19" s="11" t="s">
        <v>79</v>
      </c>
      <c r="X19" s="3" t="s">
        <v>219</v>
      </c>
      <c r="Y19" s="3" t="s">
        <v>220</v>
      </c>
      <c r="Z19" s="3" t="s">
        <v>221</v>
      </c>
    </row>
    <row r="20">
      <c r="A20" s="9">
        <v>8415.0</v>
      </c>
      <c r="B20" s="3" t="s">
        <v>212</v>
      </c>
      <c r="C20" s="3" t="s">
        <v>222</v>
      </c>
      <c r="D20" s="3" t="s">
        <v>223</v>
      </c>
      <c r="E20" s="3" t="s">
        <v>75</v>
      </c>
      <c r="F20" s="10" t="s">
        <v>224</v>
      </c>
      <c r="G20" s="10" t="s">
        <v>214</v>
      </c>
      <c r="H20" s="10" t="s">
        <v>215</v>
      </c>
      <c r="I20" s="10" t="s">
        <v>216</v>
      </c>
      <c r="J20" s="11" t="s">
        <v>79</v>
      </c>
      <c r="K20" s="11" t="s">
        <v>79</v>
      </c>
      <c r="L20" s="11" t="s">
        <v>79</v>
      </c>
      <c r="M20" s="3" t="s">
        <v>153</v>
      </c>
      <c r="N20" s="3" t="s">
        <v>34</v>
      </c>
      <c r="O20" s="9">
        <v>3.0</v>
      </c>
      <c r="P20" s="3" t="s">
        <v>154</v>
      </c>
      <c r="Q20" s="11" t="s">
        <v>79</v>
      </c>
      <c r="R20" s="3" t="s">
        <v>225</v>
      </c>
      <c r="S20" s="3" t="s">
        <v>226</v>
      </c>
      <c r="T20" s="3" t="s">
        <v>227</v>
      </c>
      <c r="U20" s="3" t="s">
        <v>183</v>
      </c>
      <c r="V20" s="3" t="s">
        <v>228</v>
      </c>
      <c r="W20" s="3" t="s">
        <v>229</v>
      </c>
      <c r="X20" s="3" t="s">
        <v>230</v>
      </c>
      <c r="Y20" s="3" t="s">
        <v>231</v>
      </c>
      <c r="Z20" s="3" t="s">
        <v>232</v>
      </c>
    </row>
    <row r="21">
      <c r="A21" s="9">
        <v>3523.0</v>
      </c>
      <c r="B21" s="3" t="s">
        <v>233</v>
      </c>
      <c r="C21" s="3" t="s">
        <v>234</v>
      </c>
      <c r="D21" s="3" t="s">
        <v>28</v>
      </c>
      <c r="E21" s="3" t="s">
        <v>29</v>
      </c>
      <c r="F21" s="3" t="s">
        <v>235</v>
      </c>
      <c r="G21" s="10" t="s">
        <v>236</v>
      </c>
      <c r="H21" s="10" t="s">
        <v>237</v>
      </c>
      <c r="I21" s="10" t="s">
        <v>238</v>
      </c>
      <c r="J21" s="11" t="s">
        <v>79</v>
      </c>
      <c r="K21" s="11" t="s">
        <v>79</v>
      </c>
      <c r="L21" s="11" t="s">
        <v>79</v>
      </c>
      <c r="M21" s="3" t="s">
        <v>80</v>
      </c>
      <c r="N21" s="3" t="s">
        <v>81</v>
      </c>
      <c r="O21" s="9">
        <v>1.0</v>
      </c>
      <c r="P21" s="3" t="s">
        <v>82</v>
      </c>
      <c r="Q21" s="11" t="s">
        <v>79</v>
      </c>
      <c r="R21" s="3" t="s">
        <v>239</v>
      </c>
      <c r="S21" s="3" t="s">
        <v>240</v>
      </c>
      <c r="T21" s="3" t="s">
        <v>241</v>
      </c>
      <c r="U21" s="3" t="s">
        <v>242</v>
      </c>
      <c r="V21" s="3" t="s">
        <v>243</v>
      </c>
      <c r="W21" s="11" t="s">
        <v>79</v>
      </c>
      <c r="X21" s="3" t="s">
        <v>244</v>
      </c>
      <c r="Y21" s="3" t="s">
        <v>245</v>
      </c>
      <c r="Z21" s="3" t="s">
        <v>246</v>
      </c>
    </row>
    <row r="22">
      <c r="A22" s="2">
        <v>4938.0</v>
      </c>
      <c r="B22" s="2" t="s">
        <v>247</v>
      </c>
      <c r="D22" s="2" t="s">
        <v>28</v>
      </c>
      <c r="E22" s="2" t="s">
        <v>29</v>
      </c>
      <c r="F22" s="2" t="s">
        <v>248</v>
      </c>
      <c r="G22" s="2" t="s">
        <v>249</v>
      </c>
      <c r="H22" s="2" t="s">
        <v>250</v>
      </c>
      <c r="I22" s="2" t="s">
        <v>251</v>
      </c>
      <c r="M22" s="2" t="s">
        <v>49</v>
      </c>
      <c r="N22" s="2" t="s">
        <v>34</v>
      </c>
      <c r="O22" s="2">
        <v>1.0</v>
      </c>
      <c r="P22" s="3" t="s">
        <v>35</v>
      </c>
      <c r="Q22" s="2" t="s">
        <v>27</v>
      </c>
      <c r="R22" s="2" t="s">
        <v>36</v>
      </c>
      <c r="U22" s="2" t="s">
        <v>242</v>
      </c>
      <c r="W22" s="2" t="s">
        <v>252</v>
      </c>
      <c r="X22" s="4" t="s">
        <v>253</v>
      </c>
      <c r="Y22" s="2" t="s">
        <v>254</v>
      </c>
      <c r="Z22" s="2" t="s">
        <v>255</v>
      </c>
    </row>
    <row r="23">
      <c r="A23" s="9">
        <v>8312.0</v>
      </c>
      <c r="B23" s="3" t="s">
        <v>256</v>
      </c>
      <c r="C23" s="3" t="s">
        <v>27</v>
      </c>
      <c r="D23" s="3" t="s">
        <v>28</v>
      </c>
      <c r="E23" s="3" t="s">
        <v>29</v>
      </c>
      <c r="F23" s="11" t="s">
        <v>79</v>
      </c>
      <c r="G23" s="10" t="s">
        <v>257</v>
      </c>
      <c r="H23" s="10" t="s">
        <v>258</v>
      </c>
      <c r="I23" s="10" t="s">
        <v>259</v>
      </c>
      <c r="J23" s="11" t="s">
        <v>79</v>
      </c>
      <c r="K23" s="11" t="s">
        <v>79</v>
      </c>
      <c r="L23" s="11" t="s">
        <v>79</v>
      </c>
      <c r="M23" s="3" t="s">
        <v>153</v>
      </c>
      <c r="N23" s="3" t="s">
        <v>34</v>
      </c>
      <c r="O23" s="9">
        <v>3.0</v>
      </c>
      <c r="P23" s="3" t="s">
        <v>154</v>
      </c>
      <c r="Q23" s="11" t="s">
        <v>79</v>
      </c>
      <c r="R23" s="3" t="s">
        <v>36</v>
      </c>
      <c r="S23" s="3" t="s">
        <v>260</v>
      </c>
      <c r="T23" s="11" t="s">
        <v>79</v>
      </c>
      <c r="U23" s="3" t="s">
        <v>242</v>
      </c>
      <c r="V23" s="3" t="s">
        <v>261</v>
      </c>
      <c r="W23" s="11" t="s">
        <v>79</v>
      </c>
      <c r="X23" s="3" t="s">
        <v>262</v>
      </c>
      <c r="Y23" s="3" t="s">
        <v>263</v>
      </c>
      <c r="Z23" s="3" t="s">
        <v>264</v>
      </c>
    </row>
    <row r="24">
      <c r="A24" s="5">
        <v>8323.0</v>
      </c>
      <c r="B24" s="6" t="s">
        <v>265</v>
      </c>
      <c r="C24" s="6" t="s">
        <v>266</v>
      </c>
      <c r="D24" s="6" t="s">
        <v>74</v>
      </c>
      <c r="E24" s="6" t="s">
        <v>75</v>
      </c>
      <c r="F24" s="7" t="s">
        <v>267</v>
      </c>
      <c r="G24" s="7" t="s">
        <v>268</v>
      </c>
      <c r="H24" s="7" t="s">
        <v>269</v>
      </c>
      <c r="I24" s="7" t="s">
        <v>270</v>
      </c>
      <c r="J24" s="7"/>
      <c r="K24" s="8" t="s">
        <v>79</v>
      </c>
      <c r="L24" s="7" t="s">
        <v>271</v>
      </c>
      <c r="M24" s="6" t="s">
        <v>49</v>
      </c>
      <c r="N24" s="6" t="s">
        <v>34</v>
      </c>
      <c r="O24" s="5">
        <v>1.0</v>
      </c>
      <c r="P24" s="3" t="s">
        <v>35</v>
      </c>
      <c r="Q24" s="8" t="s">
        <v>79</v>
      </c>
      <c r="R24" s="6" t="s">
        <v>83</v>
      </c>
      <c r="S24" s="6" t="s">
        <v>272</v>
      </c>
      <c r="T24" s="8" t="s">
        <v>79</v>
      </c>
      <c r="U24" s="6" t="s">
        <v>242</v>
      </c>
      <c r="V24" s="6" t="s">
        <v>273</v>
      </c>
      <c r="W24" s="8" t="s">
        <v>79</v>
      </c>
      <c r="X24" s="6" t="s">
        <v>274</v>
      </c>
      <c r="Y24" s="6" t="s">
        <v>275</v>
      </c>
      <c r="Z24" s="6" t="s">
        <v>276</v>
      </c>
    </row>
    <row r="25">
      <c r="A25" s="2">
        <v>8863.0</v>
      </c>
      <c r="B25" s="2" t="s">
        <v>277</v>
      </c>
      <c r="C25" s="2" t="s">
        <v>27</v>
      </c>
      <c r="D25" s="2" t="s">
        <v>28</v>
      </c>
      <c r="E25" s="2" t="s">
        <v>29</v>
      </c>
      <c r="F25" s="2" t="s">
        <v>278</v>
      </c>
      <c r="G25" s="2" t="s">
        <v>279</v>
      </c>
      <c r="H25" s="2" t="s">
        <v>280</v>
      </c>
      <c r="I25" s="2" t="s">
        <v>281</v>
      </c>
      <c r="L25" s="2" t="s">
        <v>282</v>
      </c>
      <c r="M25" s="2" t="s">
        <v>153</v>
      </c>
      <c r="N25" s="2" t="s">
        <v>34</v>
      </c>
      <c r="O25" s="2">
        <v>2.0</v>
      </c>
      <c r="P25" s="3" t="s">
        <v>154</v>
      </c>
      <c r="R25" s="2" t="s">
        <v>36</v>
      </c>
      <c r="S25" s="2" t="s">
        <v>283</v>
      </c>
      <c r="U25" s="2" t="s">
        <v>242</v>
      </c>
      <c r="V25" s="2" t="s">
        <v>284</v>
      </c>
      <c r="W25" s="2" t="s">
        <v>285</v>
      </c>
      <c r="X25" s="4" t="s">
        <v>286</v>
      </c>
      <c r="Y25" s="2" t="s">
        <v>134</v>
      </c>
      <c r="Z25" s="2" t="s">
        <v>287</v>
      </c>
    </row>
    <row r="26">
      <c r="A26" s="5">
        <v>9437.0</v>
      </c>
      <c r="B26" s="6" t="s">
        <v>256</v>
      </c>
      <c r="C26" s="6" t="s">
        <v>27</v>
      </c>
      <c r="D26" s="6" t="s">
        <v>28</v>
      </c>
      <c r="E26" s="6" t="s">
        <v>29</v>
      </c>
      <c r="F26" s="8" t="s">
        <v>79</v>
      </c>
      <c r="G26" s="7" t="s">
        <v>257</v>
      </c>
      <c r="H26" s="7" t="s">
        <v>258</v>
      </c>
      <c r="I26" s="7" t="s">
        <v>259</v>
      </c>
      <c r="J26" s="8" t="s">
        <v>79</v>
      </c>
      <c r="K26" s="8" t="s">
        <v>79</v>
      </c>
      <c r="L26" s="8" t="s">
        <v>79</v>
      </c>
      <c r="M26" s="6" t="s">
        <v>80</v>
      </c>
      <c r="N26" s="6" t="s">
        <v>34</v>
      </c>
      <c r="O26" s="5">
        <v>3.0</v>
      </c>
      <c r="P26" s="3" t="s">
        <v>82</v>
      </c>
      <c r="Q26" s="8" t="s">
        <v>79</v>
      </c>
      <c r="R26" s="6" t="s">
        <v>36</v>
      </c>
      <c r="S26" s="6" t="s">
        <v>260</v>
      </c>
      <c r="T26" s="8" t="s">
        <v>79</v>
      </c>
      <c r="U26" s="6" t="s">
        <v>242</v>
      </c>
      <c r="V26" s="6" t="s">
        <v>261</v>
      </c>
      <c r="W26" s="6" t="s">
        <v>288</v>
      </c>
      <c r="X26" s="6" t="s">
        <v>289</v>
      </c>
      <c r="Y26" s="6" t="s">
        <v>263</v>
      </c>
      <c r="Z26" s="6" t="s">
        <v>264</v>
      </c>
    </row>
    <row r="27">
      <c r="A27" s="2">
        <v>2256.0</v>
      </c>
      <c r="B27" s="2" t="s">
        <v>60</v>
      </c>
      <c r="C27" s="2" t="s">
        <v>27</v>
      </c>
      <c r="D27" s="2" t="s">
        <v>28</v>
      </c>
      <c r="E27" s="2" t="s">
        <v>29</v>
      </c>
      <c r="G27" s="2" t="s">
        <v>290</v>
      </c>
      <c r="H27" s="2" t="s">
        <v>291</v>
      </c>
      <c r="I27" s="2" t="s">
        <v>292</v>
      </c>
      <c r="M27" s="2" t="s">
        <v>33</v>
      </c>
      <c r="N27" s="2" t="s">
        <v>81</v>
      </c>
      <c r="O27" s="2">
        <v>1.0</v>
      </c>
      <c r="P27" s="3" t="s">
        <v>35</v>
      </c>
      <c r="R27" s="2" t="s">
        <v>36</v>
      </c>
      <c r="S27" s="2" t="s">
        <v>293</v>
      </c>
      <c r="T27" s="2" t="s">
        <v>294</v>
      </c>
      <c r="U27" s="2" t="s">
        <v>295</v>
      </c>
      <c r="V27" s="2" t="s">
        <v>296</v>
      </c>
      <c r="X27" s="4" t="s">
        <v>297</v>
      </c>
      <c r="Y27" s="2" t="s">
        <v>298</v>
      </c>
      <c r="Z27" s="2" t="s">
        <v>299</v>
      </c>
    </row>
    <row r="28">
      <c r="A28" s="5">
        <v>3943.0</v>
      </c>
      <c r="B28" s="6" t="s">
        <v>300</v>
      </c>
      <c r="C28" s="6" t="s">
        <v>301</v>
      </c>
      <c r="D28" s="6" t="s">
        <v>28</v>
      </c>
      <c r="E28" s="6" t="s">
        <v>29</v>
      </c>
      <c r="F28" s="8" t="s">
        <v>79</v>
      </c>
      <c r="G28" s="7" t="s">
        <v>302</v>
      </c>
      <c r="H28" s="7" t="s">
        <v>303</v>
      </c>
      <c r="I28" s="7" t="s">
        <v>304</v>
      </c>
      <c r="J28" s="8" t="s">
        <v>79</v>
      </c>
      <c r="K28" s="6" t="s">
        <v>305</v>
      </c>
      <c r="L28" s="8" t="s">
        <v>79</v>
      </c>
      <c r="M28" s="6" t="s">
        <v>80</v>
      </c>
      <c r="N28" s="6" t="s">
        <v>81</v>
      </c>
      <c r="O28" s="5">
        <v>1.0</v>
      </c>
      <c r="P28" s="3" t="s">
        <v>306</v>
      </c>
      <c r="Q28" s="8" t="s">
        <v>79</v>
      </c>
      <c r="R28" s="6" t="s">
        <v>239</v>
      </c>
      <c r="S28" s="6" t="s">
        <v>307</v>
      </c>
      <c r="T28" s="6" t="s">
        <v>308</v>
      </c>
      <c r="U28" s="6" t="s">
        <v>295</v>
      </c>
      <c r="V28" s="6" t="s">
        <v>309</v>
      </c>
      <c r="W28" s="8" t="s">
        <v>79</v>
      </c>
      <c r="X28" s="6" t="s">
        <v>310</v>
      </c>
      <c r="Y28" s="6" t="s">
        <v>311</v>
      </c>
      <c r="Z28" s="6" t="s">
        <v>312</v>
      </c>
    </row>
    <row r="29">
      <c r="A29" s="2">
        <v>5938.0</v>
      </c>
      <c r="B29" s="2" t="s">
        <v>313</v>
      </c>
      <c r="C29" s="2" t="s">
        <v>27</v>
      </c>
      <c r="D29" s="2" t="s">
        <v>28</v>
      </c>
      <c r="E29" s="2" t="s">
        <v>29</v>
      </c>
      <c r="F29" s="2" t="s">
        <v>314</v>
      </c>
      <c r="G29" s="2" t="s">
        <v>315</v>
      </c>
      <c r="H29" s="2" t="s">
        <v>316</v>
      </c>
      <c r="I29" s="2" t="s">
        <v>317</v>
      </c>
      <c r="L29" s="2" t="s">
        <v>318</v>
      </c>
      <c r="M29" s="2" t="s">
        <v>153</v>
      </c>
      <c r="N29" s="2" t="s">
        <v>34</v>
      </c>
      <c r="O29" s="2">
        <v>1.0</v>
      </c>
      <c r="P29" s="3" t="s">
        <v>154</v>
      </c>
      <c r="Q29" s="2" t="s">
        <v>27</v>
      </c>
      <c r="R29" s="2" t="s">
        <v>36</v>
      </c>
      <c r="S29" s="2" t="s">
        <v>319</v>
      </c>
      <c r="U29" s="2" t="s">
        <v>295</v>
      </c>
      <c r="V29" s="2" t="s">
        <v>320</v>
      </c>
      <c r="X29" s="4" t="s">
        <v>321</v>
      </c>
      <c r="Y29" s="2" t="s">
        <v>322</v>
      </c>
      <c r="Z29" s="2" t="s">
        <v>323</v>
      </c>
    </row>
    <row r="30">
      <c r="A30" s="2">
        <v>8723.0</v>
      </c>
      <c r="B30" s="2" t="s">
        <v>324</v>
      </c>
      <c r="C30" s="2" t="s">
        <v>27</v>
      </c>
      <c r="D30" s="2" t="s">
        <v>28</v>
      </c>
      <c r="E30" s="2" t="s">
        <v>29</v>
      </c>
      <c r="F30" s="2" t="s">
        <v>325</v>
      </c>
      <c r="G30" s="2" t="s">
        <v>326</v>
      </c>
      <c r="H30" s="2" t="s">
        <v>327</v>
      </c>
      <c r="I30" s="2" t="s">
        <v>328</v>
      </c>
      <c r="M30" s="2" t="s">
        <v>49</v>
      </c>
      <c r="N30" s="2" t="s">
        <v>34</v>
      </c>
      <c r="O30" s="2">
        <v>1.0</v>
      </c>
      <c r="P30" s="3" t="s">
        <v>35</v>
      </c>
      <c r="R30" s="2" t="s">
        <v>36</v>
      </c>
      <c r="S30" s="2" t="s">
        <v>329</v>
      </c>
      <c r="T30" s="2" t="s">
        <v>330</v>
      </c>
      <c r="U30" s="2" t="s">
        <v>295</v>
      </c>
      <c r="V30" s="2" t="s">
        <v>331</v>
      </c>
      <c r="X30" s="4" t="s">
        <v>332</v>
      </c>
      <c r="Y30" s="2" t="s">
        <v>333</v>
      </c>
      <c r="Z30" s="2" t="s">
        <v>334</v>
      </c>
    </row>
    <row r="31">
      <c r="A31" s="5">
        <v>9722.0</v>
      </c>
      <c r="B31" s="6" t="s">
        <v>300</v>
      </c>
      <c r="C31" s="6" t="s">
        <v>301</v>
      </c>
      <c r="D31" s="6" t="s">
        <v>28</v>
      </c>
      <c r="E31" s="6" t="s">
        <v>29</v>
      </c>
      <c r="F31" s="7" t="s">
        <v>335</v>
      </c>
      <c r="G31" s="7" t="s">
        <v>336</v>
      </c>
      <c r="H31" s="7" t="s">
        <v>337</v>
      </c>
      <c r="I31" s="7" t="s">
        <v>338</v>
      </c>
      <c r="J31" s="8" t="s">
        <v>79</v>
      </c>
      <c r="K31" s="6" t="s">
        <v>339</v>
      </c>
      <c r="L31" s="8" t="s">
        <v>79</v>
      </c>
      <c r="M31" s="6" t="s">
        <v>153</v>
      </c>
      <c r="N31" s="6" t="s">
        <v>34</v>
      </c>
      <c r="O31" s="5">
        <v>4.0</v>
      </c>
      <c r="P31" s="3" t="s">
        <v>154</v>
      </c>
      <c r="Q31" s="8" t="s">
        <v>79</v>
      </c>
      <c r="R31" s="6" t="s">
        <v>239</v>
      </c>
      <c r="S31" s="6" t="s">
        <v>307</v>
      </c>
      <c r="T31" s="6" t="s">
        <v>308</v>
      </c>
      <c r="U31" s="6" t="s">
        <v>295</v>
      </c>
      <c r="V31" s="6" t="s">
        <v>309</v>
      </c>
      <c r="W31" s="6" t="s">
        <v>340</v>
      </c>
      <c r="X31" s="6" t="s">
        <v>341</v>
      </c>
      <c r="Y31" s="6" t="s">
        <v>311</v>
      </c>
      <c r="Z31" s="6" t="s">
        <v>312</v>
      </c>
    </row>
    <row r="32">
      <c r="A32" s="2">
        <v>372.0</v>
      </c>
      <c r="B32" s="2" t="s">
        <v>342</v>
      </c>
      <c r="C32" s="2" t="s">
        <v>343</v>
      </c>
      <c r="D32" s="2" t="s">
        <v>74</v>
      </c>
      <c r="E32" s="2" t="s">
        <v>75</v>
      </c>
      <c r="F32" s="2"/>
      <c r="G32" s="2" t="s">
        <v>344</v>
      </c>
      <c r="H32" s="2" t="s">
        <v>345</v>
      </c>
      <c r="I32" s="2" t="s">
        <v>346</v>
      </c>
      <c r="L32" s="2" t="s">
        <v>347</v>
      </c>
      <c r="M32" s="2" t="s">
        <v>33</v>
      </c>
      <c r="N32" s="2" t="s">
        <v>81</v>
      </c>
      <c r="O32" s="2">
        <v>1.0</v>
      </c>
      <c r="P32" s="3" t="s">
        <v>35</v>
      </c>
      <c r="R32" s="2" t="s">
        <v>83</v>
      </c>
      <c r="S32" s="2" t="s">
        <v>348</v>
      </c>
      <c r="U32" s="2" t="s">
        <v>349</v>
      </c>
      <c r="V32" s="2">
        <v>94304.0</v>
      </c>
      <c r="X32" s="4" t="s">
        <v>350</v>
      </c>
      <c r="Y32" s="2" t="s">
        <v>351</v>
      </c>
      <c r="Z32" s="2" t="s">
        <v>352</v>
      </c>
    </row>
    <row r="33">
      <c r="A33" s="5">
        <v>385.0</v>
      </c>
      <c r="B33" s="6" t="s">
        <v>353</v>
      </c>
      <c r="C33" s="6" t="s">
        <v>354</v>
      </c>
      <c r="D33" s="6" t="s">
        <v>355</v>
      </c>
      <c r="E33" s="6" t="s">
        <v>75</v>
      </c>
      <c r="F33" s="7" t="s">
        <v>356</v>
      </c>
      <c r="G33" s="6" t="s">
        <v>357</v>
      </c>
      <c r="H33" s="7" t="s">
        <v>358</v>
      </c>
      <c r="I33" s="7" t="s">
        <v>359</v>
      </c>
      <c r="J33" s="8" t="s">
        <v>79</v>
      </c>
      <c r="K33" s="8" t="s">
        <v>79</v>
      </c>
      <c r="L33" s="8" t="s">
        <v>79</v>
      </c>
      <c r="M33" s="6" t="s">
        <v>33</v>
      </c>
      <c r="N33" s="6" t="s">
        <v>81</v>
      </c>
      <c r="O33" s="5">
        <v>1.0</v>
      </c>
      <c r="P33" s="3" t="s">
        <v>35</v>
      </c>
      <c r="Q33" s="8" t="s">
        <v>79</v>
      </c>
      <c r="R33" s="6" t="s">
        <v>83</v>
      </c>
      <c r="S33" s="6" t="s">
        <v>360</v>
      </c>
      <c r="T33" s="6" t="s">
        <v>361</v>
      </c>
      <c r="U33" s="6" t="s">
        <v>349</v>
      </c>
      <c r="V33" s="6" t="s">
        <v>362</v>
      </c>
      <c r="W33" s="8" t="s">
        <v>79</v>
      </c>
      <c r="X33" s="6" t="s">
        <v>363</v>
      </c>
      <c r="Y33" s="6" t="s">
        <v>364</v>
      </c>
      <c r="Z33" s="6" t="s">
        <v>365</v>
      </c>
    </row>
    <row r="34">
      <c r="A34" s="5">
        <v>483.0</v>
      </c>
      <c r="B34" s="6" t="s">
        <v>366</v>
      </c>
      <c r="C34" s="6" t="s">
        <v>367</v>
      </c>
      <c r="D34" s="6" t="s">
        <v>74</v>
      </c>
      <c r="E34" s="6" t="s">
        <v>75</v>
      </c>
      <c r="F34" s="7" t="s">
        <v>368</v>
      </c>
      <c r="G34" s="6" t="s">
        <v>369</v>
      </c>
      <c r="H34" s="7" t="s">
        <v>370</v>
      </c>
      <c r="I34" s="7" t="s">
        <v>371</v>
      </c>
      <c r="J34" s="6"/>
      <c r="K34" s="8" t="s">
        <v>79</v>
      </c>
      <c r="L34" s="7" t="s">
        <v>372</v>
      </c>
      <c r="M34" s="6" t="s">
        <v>49</v>
      </c>
      <c r="N34" s="6" t="s">
        <v>81</v>
      </c>
      <c r="O34" s="5">
        <v>1.0</v>
      </c>
      <c r="P34" s="3" t="s">
        <v>35</v>
      </c>
      <c r="Q34" s="8" t="s">
        <v>79</v>
      </c>
      <c r="R34" s="6" t="s">
        <v>83</v>
      </c>
      <c r="S34" s="6" t="s">
        <v>373</v>
      </c>
      <c r="T34" s="8" t="s">
        <v>79</v>
      </c>
      <c r="U34" s="6" t="s">
        <v>349</v>
      </c>
      <c r="V34" s="6" t="s">
        <v>374</v>
      </c>
      <c r="W34" s="8" t="s">
        <v>79</v>
      </c>
      <c r="X34" s="6" t="s">
        <v>375</v>
      </c>
      <c r="Y34" s="6" t="s">
        <v>376</v>
      </c>
      <c r="Z34" s="6" t="s">
        <v>377</v>
      </c>
    </row>
    <row r="35">
      <c r="A35" s="2">
        <v>730.0</v>
      </c>
      <c r="B35" s="2" t="s">
        <v>378</v>
      </c>
      <c r="C35" s="2" t="s">
        <v>27</v>
      </c>
      <c r="D35" s="2" t="s">
        <v>28</v>
      </c>
      <c r="E35" s="2" t="s">
        <v>29</v>
      </c>
      <c r="G35" s="2" t="s">
        <v>379</v>
      </c>
      <c r="H35" s="2" t="s">
        <v>380</v>
      </c>
      <c r="I35" s="2" t="s">
        <v>381</v>
      </c>
      <c r="L35" s="2" t="s">
        <v>382</v>
      </c>
      <c r="M35" s="2" t="s">
        <v>49</v>
      </c>
      <c r="N35" s="2" t="s">
        <v>81</v>
      </c>
      <c r="O35" s="2">
        <v>1.0</v>
      </c>
      <c r="P35" s="3" t="s">
        <v>35</v>
      </c>
      <c r="R35" s="2" t="s">
        <v>36</v>
      </c>
      <c r="S35" s="2" t="s">
        <v>383</v>
      </c>
      <c r="U35" s="2" t="s">
        <v>349</v>
      </c>
      <c r="V35" s="2" t="s">
        <v>384</v>
      </c>
      <c r="X35" s="4" t="s">
        <v>385</v>
      </c>
      <c r="Y35" s="2" t="s">
        <v>386</v>
      </c>
      <c r="Z35" s="2" t="s">
        <v>387</v>
      </c>
    </row>
    <row r="36">
      <c r="A36" s="2">
        <v>1004.0</v>
      </c>
      <c r="B36" s="2" t="s">
        <v>60</v>
      </c>
      <c r="C36" s="2" t="s">
        <v>388</v>
      </c>
      <c r="D36" s="2" t="s">
        <v>28</v>
      </c>
      <c r="E36" s="2" t="s">
        <v>29</v>
      </c>
      <c r="G36" s="2" t="s">
        <v>389</v>
      </c>
      <c r="H36" s="2" t="s">
        <v>390</v>
      </c>
      <c r="I36" s="2" t="s">
        <v>391</v>
      </c>
      <c r="M36" s="2" t="s">
        <v>49</v>
      </c>
      <c r="N36" s="2" t="s">
        <v>81</v>
      </c>
      <c r="O36" s="2">
        <v>1.0</v>
      </c>
      <c r="P36" s="3" t="s">
        <v>35</v>
      </c>
      <c r="Q36" s="2" t="s">
        <v>392</v>
      </c>
      <c r="R36" s="2" t="s">
        <v>132</v>
      </c>
      <c r="U36" s="2" t="s">
        <v>349</v>
      </c>
      <c r="X36" s="4" t="s">
        <v>393</v>
      </c>
      <c r="Y36" s="2" t="s">
        <v>394</v>
      </c>
      <c r="Z36" s="2" t="s">
        <v>395</v>
      </c>
    </row>
    <row r="37">
      <c r="A37" s="2">
        <v>1326.0</v>
      </c>
      <c r="B37" s="2" t="s">
        <v>90</v>
      </c>
      <c r="C37" s="2" t="s">
        <v>396</v>
      </c>
      <c r="D37" s="2" t="s">
        <v>396</v>
      </c>
      <c r="E37" s="2" t="s">
        <v>75</v>
      </c>
      <c r="F37" s="2"/>
      <c r="G37" s="2" t="s">
        <v>397</v>
      </c>
      <c r="H37" s="2" t="s">
        <v>398</v>
      </c>
      <c r="I37" s="2" t="s">
        <v>399</v>
      </c>
      <c r="L37" s="2" t="s">
        <v>400</v>
      </c>
      <c r="M37" s="2" t="s">
        <v>49</v>
      </c>
      <c r="N37" s="2" t="s">
        <v>81</v>
      </c>
      <c r="O37" s="2">
        <v>1.0</v>
      </c>
      <c r="P37" s="3" t="s">
        <v>35</v>
      </c>
      <c r="R37" s="2" t="s">
        <v>225</v>
      </c>
      <c r="S37" s="2" t="s">
        <v>401</v>
      </c>
      <c r="T37" s="2" t="s">
        <v>402</v>
      </c>
      <c r="U37" s="2" t="s">
        <v>349</v>
      </c>
      <c r="V37" s="2">
        <v>10001.0</v>
      </c>
      <c r="X37" s="4" t="s">
        <v>403</v>
      </c>
      <c r="Y37" s="2" t="s">
        <v>404</v>
      </c>
      <c r="Z37" s="2" t="s">
        <v>405</v>
      </c>
    </row>
    <row r="38">
      <c r="A38" s="2">
        <v>1375.0</v>
      </c>
      <c r="B38" s="2" t="s">
        <v>90</v>
      </c>
      <c r="D38" s="2" t="s">
        <v>28</v>
      </c>
      <c r="E38" s="2" t="s">
        <v>29</v>
      </c>
      <c r="G38" s="2" t="s">
        <v>406</v>
      </c>
      <c r="H38" s="2" t="s">
        <v>407</v>
      </c>
      <c r="I38" s="2" t="s">
        <v>408</v>
      </c>
      <c r="M38" s="2" t="s">
        <v>80</v>
      </c>
      <c r="N38" s="2" t="s">
        <v>81</v>
      </c>
      <c r="O38" s="2">
        <v>1.0</v>
      </c>
      <c r="P38" s="3" t="s">
        <v>82</v>
      </c>
      <c r="Q38" s="2" t="s">
        <v>202</v>
      </c>
      <c r="R38" s="2" t="s">
        <v>132</v>
      </c>
      <c r="U38" s="2" t="s">
        <v>349</v>
      </c>
      <c r="X38" s="4" t="s">
        <v>409</v>
      </c>
      <c r="Y38" s="2" t="s">
        <v>410</v>
      </c>
      <c r="Z38" s="2" t="s">
        <v>411</v>
      </c>
    </row>
    <row r="39">
      <c r="A39" s="2">
        <v>1379.0</v>
      </c>
      <c r="B39" s="2" t="s">
        <v>90</v>
      </c>
      <c r="C39" s="2" t="s">
        <v>73</v>
      </c>
      <c r="D39" s="2" t="s">
        <v>74</v>
      </c>
      <c r="E39" s="2" t="s">
        <v>75</v>
      </c>
      <c r="F39" s="2"/>
      <c r="G39" s="2" t="s">
        <v>412</v>
      </c>
      <c r="H39" s="2" t="s">
        <v>413</v>
      </c>
      <c r="I39" s="2" t="s">
        <v>408</v>
      </c>
      <c r="M39" s="2" t="s">
        <v>80</v>
      </c>
      <c r="N39" s="2" t="s">
        <v>81</v>
      </c>
      <c r="O39" s="2">
        <v>1.0</v>
      </c>
      <c r="P39" s="3" t="s">
        <v>82</v>
      </c>
      <c r="R39" s="2" t="s">
        <v>83</v>
      </c>
      <c r="S39" s="2" t="s">
        <v>414</v>
      </c>
      <c r="U39" s="2" t="s">
        <v>349</v>
      </c>
      <c r="V39" s="2">
        <v>94103.0</v>
      </c>
      <c r="X39" s="4" t="s">
        <v>415</v>
      </c>
      <c r="Y39" s="2" t="s">
        <v>410</v>
      </c>
      <c r="Z39" s="2" t="s">
        <v>411</v>
      </c>
    </row>
    <row r="40">
      <c r="A40" s="9">
        <v>1549.0</v>
      </c>
      <c r="B40" s="3" t="s">
        <v>416</v>
      </c>
      <c r="C40" s="3" t="s">
        <v>202</v>
      </c>
      <c r="D40" s="3" t="s">
        <v>28</v>
      </c>
      <c r="E40" s="3" t="s">
        <v>29</v>
      </c>
      <c r="F40" s="11" t="s">
        <v>79</v>
      </c>
      <c r="G40" s="10" t="s">
        <v>417</v>
      </c>
      <c r="H40" s="10" t="s">
        <v>418</v>
      </c>
      <c r="I40" s="10" t="s">
        <v>419</v>
      </c>
      <c r="J40" s="11" t="s">
        <v>79</v>
      </c>
      <c r="K40" s="11" t="s">
        <v>79</v>
      </c>
      <c r="L40" s="11" t="s">
        <v>79</v>
      </c>
      <c r="M40" s="3" t="s">
        <v>80</v>
      </c>
      <c r="N40" s="3" t="s">
        <v>81</v>
      </c>
      <c r="O40" s="9">
        <v>1.0</v>
      </c>
      <c r="P40" s="3" t="s">
        <v>82</v>
      </c>
      <c r="Q40" s="11" t="s">
        <v>79</v>
      </c>
      <c r="R40" s="3" t="s">
        <v>132</v>
      </c>
      <c r="S40" s="3" t="s">
        <v>420</v>
      </c>
      <c r="T40" s="11" t="s">
        <v>79</v>
      </c>
      <c r="U40" s="3" t="s">
        <v>349</v>
      </c>
      <c r="V40" s="3" t="s">
        <v>421</v>
      </c>
      <c r="W40" s="11" t="s">
        <v>79</v>
      </c>
      <c r="X40" s="3" t="s">
        <v>422</v>
      </c>
      <c r="Y40" s="3" t="s">
        <v>423</v>
      </c>
      <c r="Z40" s="3" t="s">
        <v>424</v>
      </c>
    </row>
    <row r="41">
      <c r="A41" s="5">
        <v>1563.0</v>
      </c>
      <c r="B41" s="6" t="s">
        <v>425</v>
      </c>
      <c r="C41" s="6" t="s">
        <v>27</v>
      </c>
      <c r="D41" s="6" t="s">
        <v>28</v>
      </c>
      <c r="E41" s="6" t="s">
        <v>29</v>
      </c>
      <c r="F41" s="8" t="s">
        <v>79</v>
      </c>
      <c r="G41" s="7" t="s">
        <v>426</v>
      </c>
      <c r="H41" s="7" t="s">
        <v>427</v>
      </c>
      <c r="I41" s="7" t="s">
        <v>428</v>
      </c>
      <c r="J41" s="8" t="s">
        <v>79</v>
      </c>
      <c r="K41" s="8" t="s">
        <v>79</v>
      </c>
      <c r="L41" s="8" t="s">
        <v>79</v>
      </c>
      <c r="M41" s="6" t="s">
        <v>80</v>
      </c>
      <c r="N41" s="6" t="s">
        <v>81</v>
      </c>
      <c r="O41" s="5">
        <v>1.0</v>
      </c>
      <c r="P41" s="3" t="s">
        <v>82</v>
      </c>
      <c r="Q41" s="8" t="s">
        <v>79</v>
      </c>
      <c r="R41" s="6" t="s">
        <v>36</v>
      </c>
      <c r="S41" s="6" t="s">
        <v>429</v>
      </c>
      <c r="T41" s="6" t="s">
        <v>430</v>
      </c>
      <c r="U41" s="6" t="s">
        <v>349</v>
      </c>
      <c r="V41" s="6" t="s">
        <v>431</v>
      </c>
      <c r="W41" s="8" t="s">
        <v>79</v>
      </c>
      <c r="X41" s="6" t="s">
        <v>432</v>
      </c>
      <c r="Y41" s="6" t="s">
        <v>433</v>
      </c>
      <c r="Z41" s="6" t="s">
        <v>434</v>
      </c>
    </row>
    <row r="42">
      <c r="A42" s="2">
        <v>1580.0</v>
      </c>
      <c r="B42" s="2" t="s">
        <v>435</v>
      </c>
      <c r="C42" s="2" t="s">
        <v>73</v>
      </c>
      <c r="D42" s="2" t="s">
        <v>74</v>
      </c>
      <c r="E42" s="2" t="s">
        <v>75</v>
      </c>
      <c r="F42" s="2"/>
      <c r="G42" s="2" t="s">
        <v>436</v>
      </c>
      <c r="H42" s="2" t="s">
        <v>437</v>
      </c>
      <c r="I42" s="2" t="s">
        <v>438</v>
      </c>
      <c r="L42" s="2" t="s">
        <v>439</v>
      </c>
      <c r="M42" s="2" t="s">
        <v>80</v>
      </c>
      <c r="N42" s="2" t="s">
        <v>34</v>
      </c>
      <c r="O42" s="2">
        <v>1.0</v>
      </c>
      <c r="P42" s="3" t="s">
        <v>440</v>
      </c>
      <c r="R42" s="2" t="s">
        <v>83</v>
      </c>
      <c r="S42" s="2" t="s">
        <v>441</v>
      </c>
      <c r="U42" s="2" t="s">
        <v>349</v>
      </c>
      <c r="V42" s="2">
        <v>94103.0</v>
      </c>
      <c r="X42" s="4" t="s">
        <v>442</v>
      </c>
      <c r="Y42" s="2" t="s">
        <v>443</v>
      </c>
      <c r="Z42" s="2" t="s">
        <v>444</v>
      </c>
    </row>
    <row r="43">
      <c r="A43" s="2">
        <v>1969.0</v>
      </c>
      <c r="B43" s="2" t="s">
        <v>445</v>
      </c>
      <c r="C43" s="2" t="s">
        <v>27</v>
      </c>
      <c r="D43" s="2" t="s">
        <v>28</v>
      </c>
      <c r="E43" s="2" t="s">
        <v>29</v>
      </c>
      <c r="G43" s="2" t="s">
        <v>446</v>
      </c>
      <c r="H43" s="2" t="s">
        <v>447</v>
      </c>
      <c r="I43" s="2" t="s">
        <v>448</v>
      </c>
      <c r="J43" s="2"/>
      <c r="L43" s="2" t="s">
        <v>449</v>
      </c>
      <c r="M43" s="2" t="s">
        <v>80</v>
      </c>
      <c r="N43" s="2" t="s">
        <v>81</v>
      </c>
      <c r="O43" s="2">
        <v>1.0</v>
      </c>
      <c r="P43" s="3" t="s">
        <v>82</v>
      </c>
      <c r="R43" s="2" t="s">
        <v>36</v>
      </c>
      <c r="S43" s="2" t="s">
        <v>450</v>
      </c>
      <c r="T43" s="2" t="s">
        <v>451</v>
      </c>
      <c r="U43" s="2" t="s">
        <v>349</v>
      </c>
      <c r="V43" s="2" t="s">
        <v>452</v>
      </c>
      <c r="X43" s="4" t="s">
        <v>453</v>
      </c>
      <c r="Y43" s="2" t="s">
        <v>454</v>
      </c>
      <c r="Z43" s="2" t="s">
        <v>455</v>
      </c>
    </row>
    <row r="44">
      <c r="A44" s="9">
        <v>2180.0</v>
      </c>
      <c r="B44" s="3" t="s">
        <v>456</v>
      </c>
      <c r="C44" s="3" t="s">
        <v>27</v>
      </c>
      <c r="D44" s="3" t="s">
        <v>28</v>
      </c>
      <c r="E44" s="3" t="s">
        <v>29</v>
      </c>
      <c r="F44" s="11" t="s">
        <v>79</v>
      </c>
      <c r="G44" s="10" t="s">
        <v>457</v>
      </c>
      <c r="H44" s="10" t="s">
        <v>458</v>
      </c>
      <c r="I44" s="10" t="s">
        <v>459</v>
      </c>
      <c r="J44" s="10"/>
      <c r="K44" s="11" t="s">
        <v>79</v>
      </c>
      <c r="L44" s="10" t="s">
        <v>460</v>
      </c>
      <c r="M44" s="3" t="s">
        <v>80</v>
      </c>
      <c r="N44" s="3" t="s">
        <v>81</v>
      </c>
      <c r="O44" s="9">
        <v>1.0</v>
      </c>
      <c r="P44" s="3" t="s">
        <v>82</v>
      </c>
      <c r="Q44" s="11" t="s">
        <v>79</v>
      </c>
      <c r="R44" s="3" t="s">
        <v>36</v>
      </c>
      <c r="S44" s="3" t="s">
        <v>461</v>
      </c>
      <c r="T44" s="3" t="s">
        <v>462</v>
      </c>
      <c r="U44" s="3" t="s">
        <v>349</v>
      </c>
      <c r="V44" s="3" t="s">
        <v>463</v>
      </c>
      <c r="W44" s="11" t="s">
        <v>79</v>
      </c>
      <c r="X44" s="3" t="s">
        <v>464</v>
      </c>
      <c r="Y44" s="3" t="s">
        <v>465</v>
      </c>
      <c r="Z44" s="3" t="s">
        <v>466</v>
      </c>
    </row>
    <row r="45">
      <c r="A45" s="5">
        <v>2186.0</v>
      </c>
      <c r="B45" s="6" t="s">
        <v>366</v>
      </c>
      <c r="C45" s="6" t="s">
        <v>367</v>
      </c>
      <c r="D45" s="6" t="s">
        <v>74</v>
      </c>
      <c r="E45" s="6" t="s">
        <v>75</v>
      </c>
      <c r="F45" s="7"/>
      <c r="G45" s="7" t="s">
        <v>467</v>
      </c>
      <c r="H45" s="7" t="s">
        <v>370</v>
      </c>
      <c r="I45" s="7" t="s">
        <v>468</v>
      </c>
      <c r="J45" s="6"/>
      <c r="K45" s="8" t="s">
        <v>79</v>
      </c>
      <c r="L45" s="7" t="s">
        <v>469</v>
      </c>
      <c r="M45" s="6" t="s">
        <v>130</v>
      </c>
      <c r="N45" s="6" t="s">
        <v>34</v>
      </c>
      <c r="O45" s="5">
        <v>15.0</v>
      </c>
      <c r="P45" s="3" t="s">
        <v>35</v>
      </c>
      <c r="Q45" s="8" t="s">
        <v>79</v>
      </c>
      <c r="R45" s="6" t="s">
        <v>83</v>
      </c>
      <c r="S45" s="6" t="s">
        <v>373</v>
      </c>
      <c r="T45" s="8" t="s">
        <v>79</v>
      </c>
      <c r="U45" s="6" t="s">
        <v>349</v>
      </c>
      <c r="V45" s="6" t="s">
        <v>374</v>
      </c>
      <c r="W45" s="6" t="s">
        <v>470</v>
      </c>
      <c r="X45" s="6" t="s">
        <v>471</v>
      </c>
      <c r="Y45" s="6" t="s">
        <v>376</v>
      </c>
      <c r="Z45" s="6" t="s">
        <v>377</v>
      </c>
    </row>
    <row r="46">
      <c r="A46" s="2">
        <v>2345.0</v>
      </c>
      <c r="B46" s="2" t="s">
        <v>472</v>
      </c>
      <c r="C46" s="2" t="s">
        <v>473</v>
      </c>
      <c r="D46" s="2" t="s">
        <v>28</v>
      </c>
      <c r="E46" s="2" t="s">
        <v>29</v>
      </c>
      <c r="F46" s="2" t="s">
        <v>474</v>
      </c>
      <c r="G46" s="2" t="s">
        <v>475</v>
      </c>
      <c r="H46" s="2" t="s">
        <v>476</v>
      </c>
      <c r="I46" s="2" t="s">
        <v>477</v>
      </c>
      <c r="M46" s="2" t="s">
        <v>80</v>
      </c>
      <c r="N46" s="2" t="s">
        <v>81</v>
      </c>
      <c r="O46" s="2">
        <v>1.0</v>
      </c>
      <c r="P46" s="3" t="s">
        <v>82</v>
      </c>
      <c r="R46" s="2" t="s">
        <v>478</v>
      </c>
      <c r="S46" s="2" t="s">
        <v>479</v>
      </c>
      <c r="U46" s="2" t="s">
        <v>349</v>
      </c>
      <c r="V46" s="2" t="s">
        <v>480</v>
      </c>
      <c r="X46" s="4" t="s">
        <v>481</v>
      </c>
      <c r="Y46" s="2" t="s">
        <v>482</v>
      </c>
      <c r="Z46" s="2" t="s">
        <v>483</v>
      </c>
    </row>
    <row r="47">
      <c r="A47" s="2">
        <v>2503.0</v>
      </c>
      <c r="B47" s="2" t="s">
        <v>484</v>
      </c>
      <c r="C47" s="2" t="s">
        <v>485</v>
      </c>
      <c r="D47" s="2" t="s">
        <v>485</v>
      </c>
      <c r="E47" s="2" t="s">
        <v>486</v>
      </c>
      <c r="F47" s="2"/>
      <c r="G47" s="2" t="s">
        <v>487</v>
      </c>
      <c r="H47" s="2" t="s">
        <v>488</v>
      </c>
      <c r="I47" s="2" t="s">
        <v>489</v>
      </c>
      <c r="L47" s="2" t="s">
        <v>490</v>
      </c>
      <c r="M47" s="2" t="s">
        <v>33</v>
      </c>
      <c r="N47" s="2" t="s">
        <v>81</v>
      </c>
      <c r="O47" s="2">
        <v>1.0</v>
      </c>
      <c r="P47" s="3" t="s">
        <v>35</v>
      </c>
      <c r="R47" s="2" t="s">
        <v>168</v>
      </c>
      <c r="S47" s="2" t="s">
        <v>491</v>
      </c>
      <c r="T47" s="2" t="s">
        <v>492</v>
      </c>
      <c r="U47" s="2" t="s">
        <v>349</v>
      </c>
      <c r="X47" s="4" t="s">
        <v>493</v>
      </c>
      <c r="Y47" s="2" t="s">
        <v>494</v>
      </c>
      <c r="Z47" s="2" t="s">
        <v>495</v>
      </c>
    </row>
    <row r="48">
      <c r="A48" s="2">
        <v>2572.0</v>
      </c>
      <c r="B48" s="2" t="s">
        <v>496</v>
      </c>
      <c r="C48" s="2" t="s">
        <v>497</v>
      </c>
      <c r="D48" s="2" t="s">
        <v>28</v>
      </c>
      <c r="E48" s="2" t="s">
        <v>29</v>
      </c>
      <c r="G48" s="2" t="s">
        <v>498</v>
      </c>
      <c r="H48" s="2" t="s">
        <v>499</v>
      </c>
      <c r="I48" s="2" t="s">
        <v>500</v>
      </c>
      <c r="M48" s="2" t="s">
        <v>80</v>
      </c>
      <c r="N48" s="2" t="s">
        <v>81</v>
      </c>
      <c r="O48" s="2">
        <v>1.0</v>
      </c>
      <c r="P48" s="3" t="s">
        <v>82</v>
      </c>
      <c r="R48" s="2" t="s">
        <v>501</v>
      </c>
      <c r="S48" s="2" t="s">
        <v>502</v>
      </c>
      <c r="T48" s="2" t="s">
        <v>503</v>
      </c>
      <c r="U48" s="2" t="s">
        <v>349</v>
      </c>
      <c r="V48" s="2" t="s">
        <v>504</v>
      </c>
      <c r="X48" s="4" t="s">
        <v>505</v>
      </c>
      <c r="Y48" s="2" t="s">
        <v>506</v>
      </c>
      <c r="Z48" s="2" t="s">
        <v>507</v>
      </c>
    </row>
    <row r="49">
      <c r="A49" s="2">
        <v>2594.0</v>
      </c>
      <c r="B49" s="2" t="s">
        <v>508</v>
      </c>
      <c r="C49" s="2" t="s">
        <v>202</v>
      </c>
      <c r="D49" s="2" t="s">
        <v>28</v>
      </c>
      <c r="E49" s="2" t="s">
        <v>29</v>
      </c>
      <c r="G49" s="2" t="s">
        <v>509</v>
      </c>
      <c r="H49" s="2" t="s">
        <v>510</v>
      </c>
      <c r="I49" s="2" t="s">
        <v>511</v>
      </c>
      <c r="M49" s="2" t="s">
        <v>49</v>
      </c>
      <c r="N49" s="2" t="s">
        <v>81</v>
      </c>
      <c r="O49" s="2">
        <v>1.0</v>
      </c>
      <c r="P49" s="3" t="s">
        <v>35</v>
      </c>
      <c r="Q49" s="2" t="s">
        <v>512</v>
      </c>
      <c r="R49" s="2" t="s">
        <v>132</v>
      </c>
      <c r="S49" s="2" t="s">
        <v>513</v>
      </c>
      <c r="U49" s="2" t="s">
        <v>349</v>
      </c>
      <c r="V49" s="2" t="s">
        <v>514</v>
      </c>
      <c r="X49" s="4" t="s">
        <v>515</v>
      </c>
      <c r="Y49" s="2" t="s">
        <v>516</v>
      </c>
      <c r="Z49" s="2" t="s">
        <v>517</v>
      </c>
    </row>
    <row r="50">
      <c r="A50" s="5">
        <v>2678.0</v>
      </c>
      <c r="B50" s="6" t="s">
        <v>353</v>
      </c>
      <c r="C50" s="8" t="s">
        <v>79</v>
      </c>
      <c r="D50" s="8" t="s">
        <v>79</v>
      </c>
      <c r="E50" s="8" t="s">
        <v>79</v>
      </c>
      <c r="F50" s="6" t="s">
        <v>518</v>
      </c>
      <c r="G50" s="6" t="s">
        <v>357</v>
      </c>
      <c r="H50" s="7" t="s">
        <v>358</v>
      </c>
      <c r="I50" s="7" t="s">
        <v>359</v>
      </c>
      <c r="J50" s="8" t="s">
        <v>79</v>
      </c>
      <c r="K50" s="8" t="s">
        <v>79</v>
      </c>
      <c r="L50" s="8" t="s">
        <v>79</v>
      </c>
      <c r="M50" s="6" t="s">
        <v>33</v>
      </c>
      <c r="N50" s="6" t="s">
        <v>34</v>
      </c>
      <c r="O50" s="5">
        <v>1.0</v>
      </c>
      <c r="P50" s="3" t="s">
        <v>35</v>
      </c>
      <c r="Q50" s="6" t="s">
        <v>519</v>
      </c>
      <c r="R50" s="6" t="s">
        <v>83</v>
      </c>
      <c r="S50" s="8" t="s">
        <v>79</v>
      </c>
      <c r="T50" s="8" t="s">
        <v>79</v>
      </c>
      <c r="U50" s="6" t="s">
        <v>349</v>
      </c>
      <c r="V50" s="8" t="s">
        <v>79</v>
      </c>
      <c r="W50" s="6" t="s">
        <v>520</v>
      </c>
      <c r="X50" s="6" t="s">
        <v>521</v>
      </c>
      <c r="Y50" s="6" t="s">
        <v>364</v>
      </c>
      <c r="Z50" s="6" t="s">
        <v>365</v>
      </c>
    </row>
    <row r="51">
      <c r="A51" s="2">
        <v>3090.0</v>
      </c>
      <c r="B51" s="2" t="s">
        <v>522</v>
      </c>
      <c r="C51" s="2" t="s">
        <v>27</v>
      </c>
      <c r="D51" s="2" t="s">
        <v>28</v>
      </c>
      <c r="E51" s="2" t="s">
        <v>29</v>
      </c>
      <c r="G51" s="2" t="s">
        <v>523</v>
      </c>
      <c r="H51" s="2" t="s">
        <v>524</v>
      </c>
      <c r="I51" s="2" t="s">
        <v>525</v>
      </c>
      <c r="L51" s="2" t="s">
        <v>526</v>
      </c>
      <c r="M51" s="2" t="s">
        <v>80</v>
      </c>
      <c r="N51" s="2" t="s">
        <v>81</v>
      </c>
      <c r="O51" s="2">
        <v>1.0</v>
      </c>
      <c r="P51" s="3" t="s">
        <v>82</v>
      </c>
      <c r="R51" s="2" t="s">
        <v>36</v>
      </c>
      <c r="S51" s="2" t="s">
        <v>527</v>
      </c>
      <c r="T51" s="2" t="s">
        <v>528</v>
      </c>
      <c r="U51" s="2" t="s">
        <v>349</v>
      </c>
      <c r="V51" s="2" t="s">
        <v>529</v>
      </c>
      <c r="X51" s="4" t="s">
        <v>530</v>
      </c>
      <c r="Y51" s="2" t="s">
        <v>531</v>
      </c>
      <c r="Z51" s="2" t="s">
        <v>532</v>
      </c>
    </row>
    <row r="52">
      <c r="A52" s="2">
        <v>3189.0</v>
      </c>
      <c r="B52" s="2" t="s">
        <v>533</v>
      </c>
      <c r="C52" s="2" t="s">
        <v>73</v>
      </c>
      <c r="D52" s="2" t="s">
        <v>74</v>
      </c>
      <c r="E52" s="2" t="s">
        <v>75</v>
      </c>
      <c r="F52" s="2"/>
      <c r="G52" s="2" t="s">
        <v>534</v>
      </c>
      <c r="H52" s="2" t="s">
        <v>535</v>
      </c>
      <c r="I52" s="2" t="s">
        <v>536</v>
      </c>
      <c r="J52" s="2"/>
      <c r="L52" s="2" t="s">
        <v>537</v>
      </c>
      <c r="M52" s="2" t="s">
        <v>49</v>
      </c>
      <c r="N52" s="2" t="s">
        <v>34</v>
      </c>
      <c r="O52" s="2">
        <v>1.0</v>
      </c>
      <c r="P52" s="3" t="s">
        <v>35</v>
      </c>
      <c r="R52" s="2" t="s">
        <v>83</v>
      </c>
      <c r="S52" s="2" t="s">
        <v>538</v>
      </c>
      <c r="T52" s="2" t="s">
        <v>539</v>
      </c>
      <c r="U52" s="2" t="s">
        <v>349</v>
      </c>
      <c r="V52" s="2">
        <v>94103.0</v>
      </c>
      <c r="X52" s="4" t="s">
        <v>540</v>
      </c>
      <c r="Y52" s="2" t="s">
        <v>541</v>
      </c>
      <c r="Z52" s="2" t="s">
        <v>542</v>
      </c>
    </row>
    <row r="53">
      <c r="A53" s="2">
        <v>3246.0</v>
      </c>
      <c r="B53" s="2" t="s">
        <v>90</v>
      </c>
      <c r="C53" s="2" t="s">
        <v>73</v>
      </c>
      <c r="D53" s="2" t="s">
        <v>74</v>
      </c>
      <c r="E53" s="2" t="s">
        <v>75</v>
      </c>
      <c r="F53" s="2"/>
      <c r="G53" s="2" t="s">
        <v>543</v>
      </c>
      <c r="H53" s="2" t="s">
        <v>544</v>
      </c>
      <c r="I53" s="2" t="s">
        <v>545</v>
      </c>
      <c r="J53" s="2"/>
      <c r="L53" s="2" t="s">
        <v>546</v>
      </c>
      <c r="M53" s="2" t="s">
        <v>49</v>
      </c>
      <c r="N53" s="2" t="s">
        <v>34</v>
      </c>
      <c r="O53" s="2">
        <v>2.0</v>
      </c>
      <c r="P53" s="3" t="s">
        <v>35</v>
      </c>
      <c r="R53" s="2" t="s">
        <v>83</v>
      </c>
      <c r="S53" s="2" t="s">
        <v>547</v>
      </c>
      <c r="U53" s="2" t="s">
        <v>349</v>
      </c>
      <c r="V53" s="2">
        <v>94107.0</v>
      </c>
      <c r="X53" s="4" t="s">
        <v>548</v>
      </c>
      <c r="Y53" s="2" t="s">
        <v>549</v>
      </c>
      <c r="Z53" s="2" t="s">
        <v>550</v>
      </c>
    </row>
    <row r="54">
      <c r="A54" s="2">
        <v>3337.0</v>
      </c>
      <c r="B54" s="2" t="s">
        <v>551</v>
      </c>
      <c r="C54" s="2" t="s">
        <v>73</v>
      </c>
      <c r="D54" s="2" t="s">
        <v>74</v>
      </c>
      <c r="E54" s="2" t="s">
        <v>75</v>
      </c>
      <c r="F54" s="2"/>
      <c r="G54" s="2" t="s">
        <v>552</v>
      </c>
      <c r="H54" s="2" t="s">
        <v>553</v>
      </c>
      <c r="I54" s="2" t="s">
        <v>554</v>
      </c>
      <c r="L54" s="2" t="s">
        <v>555</v>
      </c>
      <c r="M54" s="2" t="s">
        <v>33</v>
      </c>
      <c r="N54" s="2" t="s">
        <v>81</v>
      </c>
      <c r="O54" s="2">
        <v>1.0</v>
      </c>
      <c r="P54" s="3" t="s">
        <v>35</v>
      </c>
      <c r="R54" s="2" t="s">
        <v>83</v>
      </c>
      <c r="S54" s="2" t="s">
        <v>556</v>
      </c>
      <c r="U54" s="2" t="s">
        <v>349</v>
      </c>
      <c r="V54" s="2">
        <v>94111.0</v>
      </c>
      <c r="X54" s="4" t="s">
        <v>557</v>
      </c>
      <c r="Y54" s="2" t="s">
        <v>558</v>
      </c>
      <c r="Z54" s="2" t="s">
        <v>559</v>
      </c>
    </row>
    <row r="55">
      <c r="A55" s="9">
        <v>3469.0</v>
      </c>
      <c r="B55" s="3" t="s">
        <v>90</v>
      </c>
      <c r="C55" s="3" t="s">
        <v>560</v>
      </c>
      <c r="D55" s="3" t="s">
        <v>561</v>
      </c>
      <c r="E55" s="3" t="s">
        <v>29</v>
      </c>
      <c r="F55" s="10" t="s">
        <v>562</v>
      </c>
      <c r="G55" s="10" t="s">
        <v>563</v>
      </c>
      <c r="H55" s="10" t="s">
        <v>564</v>
      </c>
      <c r="I55" s="10" t="s">
        <v>565</v>
      </c>
      <c r="J55" s="11" t="s">
        <v>79</v>
      </c>
      <c r="K55" s="11" t="s">
        <v>79</v>
      </c>
      <c r="L55" s="11" t="s">
        <v>79</v>
      </c>
      <c r="M55" s="3" t="s">
        <v>49</v>
      </c>
      <c r="N55" s="3" t="s">
        <v>34</v>
      </c>
      <c r="O55" s="9">
        <v>3.0</v>
      </c>
      <c r="P55" s="3" t="s">
        <v>35</v>
      </c>
      <c r="Q55" s="11" t="s">
        <v>79</v>
      </c>
      <c r="R55" s="3" t="s">
        <v>566</v>
      </c>
      <c r="S55" s="11" t="s">
        <v>79</v>
      </c>
      <c r="T55" s="11" t="s">
        <v>79</v>
      </c>
      <c r="U55" s="3" t="s">
        <v>349</v>
      </c>
      <c r="V55" s="11" t="s">
        <v>79</v>
      </c>
      <c r="W55" s="3" t="s">
        <v>567</v>
      </c>
      <c r="X55" s="3" t="s">
        <v>568</v>
      </c>
      <c r="Y55" s="3" t="s">
        <v>569</v>
      </c>
      <c r="Z55" s="3" t="s">
        <v>570</v>
      </c>
    </row>
    <row r="56">
      <c r="A56" s="2">
        <v>3472.0</v>
      </c>
      <c r="B56" s="2" t="s">
        <v>90</v>
      </c>
      <c r="C56" s="2" t="s">
        <v>396</v>
      </c>
      <c r="D56" s="2" t="s">
        <v>396</v>
      </c>
      <c r="E56" s="2" t="s">
        <v>75</v>
      </c>
      <c r="F56" s="2"/>
      <c r="G56" s="2" t="s">
        <v>397</v>
      </c>
      <c r="H56" s="2" t="s">
        <v>398</v>
      </c>
      <c r="I56" s="2" t="s">
        <v>399</v>
      </c>
      <c r="L56" s="2" t="s">
        <v>400</v>
      </c>
      <c r="M56" s="2" t="s">
        <v>49</v>
      </c>
      <c r="N56" s="2" t="s">
        <v>34</v>
      </c>
      <c r="O56" s="2">
        <v>1.0</v>
      </c>
      <c r="P56" s="3" t="s">
        <v>35</v>
      </c>
      <c r="R56" s="2" t="s">
        <v>225</v>
      </c>
      <c r="S56" s="2" t="s">
        <v>401</v>
      </c>
      <c r="T56" s="2" t="s">
        <v>402</v>
      </c>
      <c r="U56" s="2" t="s">
        <v>349</v>
      </c>
      <c r="V56" s="2">
        <v>10001.0</v>
      </c>
      <c r="W56" s="2" t="s">
        <v>571</v>
      </c>
      <c r="X56" s="4" t="s">
        <v>572</v>
      </c>
      <c r="Y56" s="2" t="s">
        <v>404</v>
      </c>
      <c r="Z56" s="2" t="s">
        <v>405</v>
      </c>
    </row>
    <row r="57">
      <c r="A57" s="2">
        <v>3515.0</v>
      </c>
      <c r="B57" s="2" t="s">
        <v>435</v>
      </c>
      <c r="C57" s="2" t="s">
        <v>301</v>
      </c>
      <c r="D57" s="2" t="s">
        <v>28</v>
      </c>
      <c r="E57" s="2" t="s">
        <v>29</v>
      </c>
      <c r="F57" s="2" t="s">
        <v>573</v>
      </c>
      <c r="G57" s="2" t="s">
        <v>574</v>
      </c>
      <c r="H57" s="2" t="s">
        <v>575</v>
      </c>
      <c r="I57" s="2" t="s">
        <v>576</v>
      </c>
      <c r="K57" s="2" t="s">
        <v>194</v>
      </c>
      <c r="L57" s="2" t="s">
        <v>577</v>
      </c>
      <c r="M57" s="2" t="s">
        <v>80</v>
      </c>
      <c r="N57" s="2" t="s">
        <v>81</v>
      </c>
      <c r="O57" s="2">
        <v>1.0</v>
      </c>
      <c r="P57" s="3" t="s">
        <v>82</v>
      </c>
      <c r="R57" s="2" t="s">
        <v>239</v>
      </c>
      <c r="S57" s="2" t="s">
        <v>578</v>
      </c>
      <c r="U57" s="2" t="s">
        <v>349</v>
      </c>
      <c r="V57" s="2" t="s">
        <v>579</v>
      </c>
      <c r="X57" s="4" t="s">
        <v>580</v>
      </c>
      <c r="Y57" s="2" t="s">
        <v>581</v>
      </c>
      <c r="Z57" s="2" t="s">
        <v>582</v>
      </c>
    </row>
    <row r="58">
      <c r="A58" s="5">
        <v>3654.0</v>
      </c>
      <c r="B58" s="6" t="s">
        <v>425</v>
      </c>
      <c r="C58" s="6" t="s">
        <v>27</v>
      </c>
      <c r="D58" s="6" t="s">
        <v>28</v>
      </c>
      <c r="E58" s="6" t="s">
        <v>29</v>
      </c>
      <c r="F58" s="8" t="s">
        <v>79</v>
      </c>
      <c r="G58" s="7" t="s">
        <v>426</v>
      </c>
      <c r="H58" s="7" t="s">
        <v>427</v>
      </c>
      <c r="I58" s="7" t="s">
        <v>428</v>
      </c>
      <c r="J58" s="8" t="s">
        <v>79</v>
      </c>
      <c r="K58" s="8" t="s">
        <v>79</v>
      </c>
      <c r="L58" s="8" t="s">
        <v>79</v>
      </c>
      <c r="M58" s="6" t="s">
        <v>130</v>
      </c>
      <c r="N58" s="6" t="s">
        <v>34</v>
      </c>
      <c r="O58" s="5">
        <v>1.0</v>
      </c>
      <c r="P58" s="3" t="s">
        <v>35</v>
      </c>
      <c r="Q58" s="8" t="s">
        <v>79</v>
      </c>
      <c r="R58" s="6" t="s">
        <v>36</v>
      </c>
      <c r="S58" s="6" t="s">
        <v>429</v>
      </c>
      <c r="T58" s="6" t="s">
        <v>430</v>
      </c>
      <c r="U58" s="6" t="s">
        <v>349</v>
      </c>
      <c r="V58" s="6" t="s">
        <v>431</v>
      </c>
      <c r="W58" s="6" t="s">
        <v>583</v>
      </c>
      <c r="X58" s="6" t="s">
        <v>584</v>
      </c>
      <c r="Y58" s="6" t="s">
        <v>433</v>
      </c>
      <c r="Z58" s="6" t="s">
        <v>434</v>
      </c>
    </row>
    <row r="59">
      <c r="A59" s="2">
        <v>3793.0</v>
      </c>
      <c r="B59" s="2" t="s">
        <v>585</v>
      </c>
      <c r="C59" s="2" t="s">
        <v>27</v>
      </c>
      <c r="D59" s="2" t="s">
        <v>28</v>
      </c>
      <c r="E59" s="2" t="s">
        <v>29</v>
      </c>
      <c r="F59" s="2"/>
      <c r="G59" s="2" t="s">
        <v>586</v>
      </c>
      <c r="H59" s="2" t="s">
        <v>587</v>
      </c>
      <c r="I59" s="2" t="s">
        <v>588</v>
      </c>
      <c r="M59" s="2" t="s">
        <v>80</v>
      </c>
      <c r="N59" s="2" t="s">
        <v>81</v>
      </c>
      <c r="O59" s="2">
        <v>1.0</v>
      </c>
      <c r="P59" s="3" t="s">
        <v>82</v>
      </c>
      <c r="R59" s="2" t="s">
        <v>36</v>
      </c>
      <c r="S59" s="2" t="s">
        <v>589</v>
      </c>
      <c r="T59" s="2" t="s">
        <v>590</v>
      </c>
      <c r="U59" s="2" t="s">
        <v>349</v>
      </c>
      <c r="V59" s="2" t="s">
        <v>591</v>
      </c>
      <c r="X59" s="4" t="s">
        <v>592</v>
      </c>
      <c r="Y59" s="2" t="s">
        <v>593</v>
      </c>
      <c r="Z59" s="2" t="s">
        <v>594</v>
      </c>
    </row>
    <row r="60">
      <c r="A60" s="2">
        <v>3800.0</v>
      </c>
      <c r="B60" s="2" t="s">
        <v>595</v>
      </c>
      <c r="C60" s="2" t="s">
        <v>27</v>
      </c>
      <c r="D60" s="2" t="s">
        <v>28</v>
      </c>
      <c r="E60" s="2" t="s">
        <v>29</v>
      </c>
      <c r="F60" s="2"/>
      <c r="G60" s="2" t="s">
        <v>596</v>
      </c>
      <c r="H60" s="2" t="s">
        <v>597</v>
      </c>
      <c r="I60" s="2" t="s">
        <v>598</v>
      </c>
      <c r="M60" s="2" t="s">
        <v>80</v>
      </c>
      <c r="N60" s="2" t="s">
        <v>81</v>
      </c>
      <c r="O60" s="2">
        <v>1.0</v>
      </c>
      <c r="P60" s="3" t="s">
        <v>82</v>
      </c>
      <c r="R60" s="2" t="s">
        <v>36</v>
      </c>
      <c r="S60" s="2" t="s">
        <v>589</v>
      </c>
      <c r="T60" s="2" t="s">
        <v>590</v>
      </c>
      <c r="U60" s="2" t="s">
        <v>349</v>
      </c>
      <c r="V60" s="2" t="s">
        <v>591</v>
      </c>
      <c r="X60" s="4" t="s">
        <v>599</v>
      </c>
      <c r="Y60" s="2" t="s">
        <v>593</v>
      </c>
      <c r="Z60" s="2" t="s">
        <v>594</v>
      </c>
    </row>
    <row r="61">
      <c r="A61" s="2">
        <v>3879.0</v>
      </c>
      <c r="B61" s="2" t="s">
        <v>90</v>
      </c>
      <c r="C61" s="2" t="s">
        <v>27</v>
      </c>
      <c r="D61" s="2" t="s">
        <v>28</v>
      </c>
      <c r="E61" s="2" t="s">
        <v>29</v>
      </c>
      <c r="G61" s="2" t="s">
        <v>600</v>
      </c>
      <c r="H61" s="2" t="s">
        <v>601</v>
      </c>
      <c r="I61" s="2" t="s">
        <v>602</v>
      </c>
      <c r="L61" s="2" t="s">
        <v>603</v>
      </c>
      <c r="M61" s="2" t="s">
        <v>49</v>
      </c>
      <c r="N61" s="2" t="s">
        <v>34</v>
      </c>
      <c r="O61" s="2">
        <v>1.0</v>
      </c>
      <c r="P61" s="3" t="s">
        <v>35</v>
      </c>
      <c r="R61" s="2" t="s">
        <v>36</v>
      </c>
      <c r="S61" s="2" t="s">
        <v>604</v>
      </c>
      <c r="T61" s="2" t="s">
        <v>605</v>
      </c>
      <c r="U61" s="2" t="s">
        <v>349</v>
      </c>
      <c r="V61" s="2" t="s">
        <v>606</v>
      </c>
      <c r="X61" s="4" t="s">
        <v>607</v>
      </c>
      <c r="Y61" s="2" t="s">
        <v>608</v>
      </c>
      <c r="Z61" s="2" t="s">
        <v>609</v>
      </c>
    </row>
    <row r="62">
      <c r="A62" s="2">
        <v>3928.0</v>
      </c>
      <c r="B62" s="2" t="s">
        <v>610</v>
      </c>
      <c r="D62" s="2" t="s">
        <v>28</v>
      </c>
      <c r="E62" s="2" t="s">
        <v>29</v>
      </c>
      <c r="F62" s="2" t="s">
        <v>611</v>
      </c>
      <c r="G62" s="2" t="s">
        <v>612</v>
      </c>
      <c r="H62" s="2" t="s">
        <v>613</v>
      </c>
      <c r="I62" s="2" t="s">
        <v>614</v>
      </c>
      <c r="K62" s="2" t="s">
        <v>194</v>
      </c>
      <c r="L62" s="2" t="s">
        <v>615</v>
      </c>
      <c r="M62" s="2" t="s">
        <v>153</v>
      </c>
      <c r="N62" s="2" t="s">
        <v>34</v>
      </c>
      <c r="O62" s="2">
        <v>2.0</v>
      </c>
      <c r="P62" s="3" t="s">
        <v>154</v>
      </c>
      <c r="Q62" s="2" t="s">
        <v>27</v>
      </c>
      <c r="R62" s="2" t="s">
        <v>36</v>
      </c>
      <c r="U62" s="2" t="s">
        <v>349</v>
      </c>
      <c r="X62" s="4" t="s">
        <v>616</v>
      </c>
      <c r="Y62" s="2" t="s">
        <v>617</v>
      </c>
      <c r="Z62" s="2" t="s">
        <v>618</v>
      </c>
    </row>
    <row r="63">
      <c r="A63" s="2">
        <v>3970.0</v>
      </c>
      <c r="B63" s="2" t="s">
        <v>619</v>
      </c>
      <c r="C63" s="2" t="s">
        <v>27</v>
      </c>
      <c r="D63" s="2" t="s">
        <v>28</v>
      </c>
      <c r="E63" s="2" t="s">
        <v>29</v>
      </c>
      <c r="G63" s="2" t="s">
        <v>620</v>
      </c>
      <c r="H63" s="2" t="s">
        <v>621</v>
      </c>
      <c r="I63" s="2" t="s">
        <v>622</v>
      </c>
      <c r="M63" s="2" t="s">
        <v>49</v>
      </c>
      <c r="N63" s="2" t="s">
        <v>34</v>
      </c>
      <c r="O63" s="2">
        <v>1.0</v>
      </c>
      <c r="P63" s="3" t="s">
        <v>35</v>
      </c>
      <c r="R63" s="2" t="s">
        <v>36</v>
      </c>
      <c r="S63" s="2" t="s">
        <v>623</v>
      </c>
      <c r="U63" s="2" t="s">
        <v>349</v>
      </c>
      <c r="V63" s="2" t="s">
        <v>624</v>
      </c>
      <c r="X63" s="4" t="s">
        <v>625</v>
      </c>
      <c r="Y63" s="2" t="s">
        <v>626</v>
      </c>
      <c r="Z63" s="2" t="s">
        <v>627</v>
      </c>
    </row>
    <row r="64">
      <c r="A64" s="2">
        <v>4378.0</v>
      </c>
      <c r="B64" s="2" t="s">
        <v>628</v>
      </c>
      <c r="C64" s="2" t="s">
        <v>629</v>
      </c>
      <c r="D64" s="2" t="s">
        <v>630</v>
      </c>
      <c r="E64" s="2" t="s">
        <v>75</v>
      </c>
      <c r="F64" s="2"/>
      <c r="G64" s="2" t="s">
        <v>631</v>
      </c>
      <c r="H64" s="2" t="s">
        <v>632</v>
      </c>
      <c r="I64" s="2" t="s">
        <v>633</v>
      </c>
      <c r="M64" s="2" t="s">
        <v>49</v>
      </c>
      <c r="N64" s="2" t="s">
        <v>34</v>
      </c>
      <c r="O64" s="2">
        <v>3.0</v>
      </c>
      <c r="P64" s="3" t="s">
        <v>35</v>
      </c>
      <c r="R64" s="2" t="s">
        <v>225</v>
      </c>
      <c r="S64" s="2" t="s">
        <v>634</v>
      </c>
      <c r="T64" s="2" t="s">
        <v>635</v>
      </c>
      <c r="U64" s="2" t="s">
        <v>349</v>
      </c>
      <c r="V64" s="2">
        <v>15224.0</v>
      </c>
      <c r="X64" s="4" t="s">
        <v>636</v>
      </c>
      <c r="Y64" s="2" t="s">
        <v>637</v>
      </c>
      <c r="Z64" s="2" t="s">
        <v>638</v>
      </c>
    </row>
    <row r="65">
      <c r="A65" s="2">
        <v>4682.0</v>
      </c>
      <c r="B65" s="2" t="s">
        <v>639</v>
      </c>
      <c r="C65" s="2" t="s">
        <v>27</v>
      </c>
      <c r="D65" s="2" t="s">
        <v>28</v>
      </c>
      <c r="E65" s="2" t="s">
        <v>29</v>
      </c>
      <c r="G65" s="2" t="s">
        <v>640</v>
      </c>
      <c r="H65" s="2" t="s">
        <v>641</v>
      </c>
      <c r="I65" s="2" t="s">
        <v>642</v>
      </c>
      <c r="J65" s="2"/>
      <c r="L65" s="2" t="s">
        <v>643</v>
      </c>
      <c r="M65" s="2" t="s">
        <v>49</v>
      </c>
      <c r="N65" s="2" t="s">
        <v>34</v>
      </c>
      <c r="O65" s="2">
        <v>1.0</v>
      </c>
      <c r="P65" s="3" t="s">
        <v>35</v>
      </c>
      <c r="R65" s="2" t="s">
        <v>36</v>
      </c>
      <c r="S65" s="2" t="s">
        <v>644</v>
      </c>
      <c r="T65" s="2" t="s">
        <v>645</v>
      </c>
      <c r="U65" s="2" t="s">
        <v>349</v>
      </c>
      <c r="V65" s="2" t="s">
        <v>646</v>
      </c>
      <c r="W65" s="2" t="s">
        <v>647</v>
      </c>
      <c r="X65" s="4" t="s">
        <v>648</v>
      </c>
      <c r="Y65" s="2" t="s">
        <v>649</v>
      </c>
      <c r="Z65" s="2" t="s">
        <v>650</v>
      </c>
    </row>
    <row r="66">
      <c r="A66" s="2">
        <v>4684.0</v>
      </c>
      <c r="B66" s="2" t="s">
        <v>651</v>
      </c>
      <c r="C66" s="2" t="s">
        <v>27</v>
      </c>
      <c r="D66" s="2" t="s">
        <v>28</v>
      </c>
      <c r="E66" s="2" t="s">
        <v>29</v>
      </c>
      <c r="G66" s="2" t="s">
        <v>652</v>
      </c>
      <c r="H66" s="2" t="s">
        <v>653</v>
      </c>
      <c r="I66" s="2" t="s">
        <v>642</v>
      </c>
      <c r="J66" s="2"/>
      <c r="L66" s="2" t="s">
        <v>643</v>
      </c>
      <c r="M66" s="2" t="s">
        <v>49</v>
      </c>
      <c r="N66" s="2" t="s">
        <v>34</v>
      </c>
      <c r="O66" s="2">
        <v>1.0</v>
      </c>
      <c r="P66" s="3" t="s">
        <v>35</v>
      </c>
      <c r="R66" s="2" t="s">
        <v>36</v>
      </c>
      <c r="S66" s="2" t="s">
        <v>644</v>
      </c>
      <c r="T66" s="2" t="s">
        <v>645</v>
      </c>
      <c r="U66" s="2" t="s">
        <v>349</v>
      </c>
      <c r="V66" s="2" t="s">
        <v>646</v>
      </c>
      <c r="W66" s="2" t="s">
        <v>647</v>
      </c>
      <c r="X66" s="4" t="s">
        <v>654</v>
      </c>
      <c r="Y66" s="2" t="s">
        <v>649</v>
      </c>
      <c r="Z66" s="2" t="s">
        <v>650</v>
      </c>
    </row>
    <row r="67">
      <c r="A67" s="2">
        <v>4748.0</v>
      </c>
      <c r="B67" s="2" t="s">
        <v>60</v>
      </c>
      <c r="C67" s="2" t="s">
        <v>388</v>
      </c>
      <c r="D67" s="2" t="s">
        <v>28</v>
      </c>
      <c r="E67" s="2" t="s">
        <v>29</v>
      </c>
      <c r="G67" s="2" t="s">
        <v>389</v>
      </c>
      <c r="H67" s="2" t="s">
        <v>390</v>
      </c>
      <c r="I67" s="2" t="s">
        <v>391</v>
      </c>
      <c r="M67" s="2" t="s">
        <v>49</v>
      </c>
      <c r="N67" s="2" t="s">
        <v>34</v>
      </c>
      <c r="O67" s="2">
        <v>1.0</v>
      </c>
      <c r="P67" s="3" t="s">
        <v>35</v>
      </c>
      <c r="R67" s="2" t="s">
        <v>132</v>
      </c>
      <c r="U67" s="2" t="s">
        <v>349</v>
      </c>
      <c r="W67" s="2" t="s">
        <v>655</v>
      </c>
      <c r="X67" s="4" t="s">
        <v>656</v>
      </c>
      <c r="Y67" s="2" t="s">
        <v>394</v>
      </c>
      <c r="Z67" s="2" t="s">
        <v>395</v>
      </c>
    </row>
    <row r="68">
      <c r="A68" s="2">
        <v>4823.0</v>
      </c>
      <c r="B68" s="2" t="s">
        <v>657</v>
      </c>
      <c r="C68" s="2" t="s">
        <v>658</v>
      </c>
      <c r="D68" s="2" t="s">
        <v>74</v>
      </c>
      <c r="E68" s="2" t="s">
        <v>75</v>
      </c>
      <c r="F68" s="2" t="s">
        <v>659</v>
      </c>
      <c r="G68" s="2" t="s">
        <v>660</v>
      </c>
      <c r="H68" s="2" t="s">
        <v>661</v>
      </c>
      <c r="I68" s="2" t="s">
        <v>662</v>
      </c>
      <c r="M68" s="2" t="s">
        <v>49</v>
      </c>
      <c r="N68" s="2" t="s">
        <v>34</v>
      </c>
      <c r="O68" s="2">
        <v>1.0</v>
      </c>
      <c r="P68" s="3" t="s">
        <v>35</v>
      </c>
      <c r="R68" s="2" t="s">
        <v>83</v>
      </c>
      <c r="S68" s="2" t="s">
        <v>663</v>
      </c>
      <c r="U68" s="2" t="s">
        <v>349</v>
      </c>
      <c r="V68" s="2">
        <v>94301.0</v>
      </c>
      <c r="W68" s="2" t="s">
        <v>664</v>
      </c>
      <c r="X68" s="4" t="s">
        <v>665</v>
      </c>
      <c r="Y68" s="2" t="s">
        <v>666</v>
      </c>
      <c r="Z68" s="2" t="s">
        <v>444</v>
      </c>
    </row>
    <row r="69">
      <c r="A69" s="2">
        <v>4825.0</v>
      </c>
      <c r="B69" s="2" t="s">
        <v>667</v>
      </c>
      <c r="C69" s="2" t="s">
        <v>658</v>
      </c>
      <c r="D69" s="2" t="s">
        <v>74</v>
      </c>
      <c r="E69" s="2" t="s">
        <v>75</v>
      </c>
      <c r="F69" s="2" t="s">
        <v>659</v>
      </c>
      <c r="G69" s="2" t="s">
        <v>668</v>
      </c>
      <c r="H69" s="2" t="s">
        <v>669</v>
      </c>
      <c r="I69" s="2" t="s">
        <v>670</v>
      </c>
      <c r="M69" s="2" t="s">
        <v>49</v>
      </c>
      <c r="N69" s="2" t="s">
        <v>34</v>
      </c>
      <c r="O69" s="2">
        <v>1.0</v>
      </c>
      <c r="P69" s="3" t="s">
        <v>35</v>
      </c>
      <c r="R69" s="2" t="s">
        <v>83</v>
      </c>
      <c r="S69" s="2" t="s">
        <v>663</v>
      </c>
      <c r="U69" s="2" t="s">
        <v>349</v>
      </c>
      <c r="V69" s="2">
        <v>94301.0</v>
      </c>
      <c r="W69" s="2" t="s">
        <v>664</v>
      </c>
      <c r="X69" s="4" t="s">
        <v>671</v>
      </c>
      <c r="Y69" s="2" t="s">
        <v>666</v>
      </c>
      <c r="Z69" s="2" t="s">
        <v>444</v>
      </c>
    </row>
    <row r="70">
      <c r="A70" s="2">
        <v>4945.0</v>
      </c>
      <c r="B70" s="2" t="s">
        <v>90</v>
      </c>
      <c r="C70" s="2" t="s">
        <v>73</v>
      </c>
      <c r="D70" s="2" t="s">
        <v>74</v>
      </c>
      <c r="E70" s="2" t="s">
        <v>75</v>
      </c>
      <c r="G70" s="2" t="s">
        <v>672</v>
      </c>
      <c r="H70" s="2" t="s">
        <v>673</v>
      </c>
      <c r="I70" s="2" t="s">
        <v>674</v>
      </c>
      <c r="M70" s="2" t="s">
        <v>33</v>
      </c>
      <c r="N70" s="2" t="s">
        <v>81</v>
      </c>
      <c r="O70" s="2">
        <v>1.0</v>
      </c>
      <c r="P70" s="3" t="s">
        <v>35</v>
      </c>
      <c r="Q70" s="2" t="s">
        <v>675</v>
      </c>
      <c r="R70" s="2" t="s">
        <v>83</v>
      </c>
      <c r="S70" s="2" t="s">
        <v>676</v>
      </c>
      <c r="U70" s="2" t="s">
        <v>349</v>
      </c>
      <c r="V70" s="2">
        <v>94108.0</v>
      </c>
      <c r="X70" s="4" t="s">
        <v>677</v>
      </c>
      <c r="Y70" s="2" t="s">
        <v>678</v>
      </c>
      <c r="Z70" s="2" t="s">
        <v>679</v>
      </c>
    </row>
    <row r="71">
      <c r="A71" s="2">
        <v>5129.0</v>
      </c>
      <c r="B71" s="2" t="s">
        <v>445</v>
      </c>
      <c r="C71" s="2" t="s">
        <v>27</v>
      </c>
      <c r="D71" s="2" t="s">
        <v>28</v>
      </c>
      <c r="E71" s="2" t="s">
        <v>29</v>
      </c>
      <c r="G71" s="2" t="s">
        <v>446</v>
      </c>
      <c r="H71" s="2" t="s">
        <v>447</v>
      </c>
      <c r="I71" s="2" t="s">
        <v>448</v>
      </c>
      <c r="J71" s="2"/>
      <c r="L71" s="2" t="s">
        <v>449</v>
      </c>
      <c r="M71" s="2" t="s">
        <v>49</v>
      </c>
      <c r="N71" s="2" t="s">
        <v>34</v>
      </c>
      <c r="O71" s="2">
        <v>4.0</v>
      </c>
      <c r="P71" s="3" t="s">
        <v>35</v>
      </c>
      <c r="R71" s="2" t="s">
        <v>36</v>
      </c>
      <c r="S71" s="2" t="s">
        <v>450</v>
      </c>
      <c r="T71" s="2" t="s">
        <v>451</v>
      </c>
      <c r="U71" s="2" t="s">
        <v>349</v>
      </c>
      <c r="V71" s="2" t="s">
        <v>452</v>
      </c>
      <c r="W71" s="2" t="s">
        <v>680</v>
      </c>
      <c r="X71" s="4" t="s">
        <v>681</v>
      </c>
      <c r="Y71" s="2" t="s">
        <v>454</v>
      </c>
      <c r="Z71" s="2" t="s">
        <v>455</v>
      </c>
    </row>
    <row r="72">
      <c r="A72" s="2">
        <v>5153.0</v>
      </c>
      <c r="B72" s="2" t="s">
        <v>682</v>
      </c>
      <c r="C72" s="2" t="s">
        <v>27</v>
      </c>
      <c r="D72" s="2" t="s">
        <v>28</v>
      </c>
      <c r="E72" s="2" t="s">
        <v>29</v>
      </c>
      <c r="F72" s="2"/>
      <c r="G72" s="2" t="s">
        <v>683</v>
      </c>
      <c r="H72" s="2" t="s">
        <v>684</v>
      </c>
      <c r="I72" s="2" t="s">
        <v>685</v>
      </c>
      <c r="L72" s="2" t="s">
        <v>686</v>
      </c>
      <c r="M72" s="2" t="s">
        <v>153</v>
      </c>
      <c r="N72" s="2" t="s">
        <v>34</v>
      </c>
      <c r="O72" s="2">
        <v>2.0</v>
      </c>
      <c r="P72" s="3" t="s">
        <v>154</v>
      </c>
      <c r="Q72" s="2" t="s">
        <v>687</v>
      </c>
      <c r="R72" s="2" t="s">
        <v>36</v>
      </c>
      <c r="U72" s="2" t="s">
        <v>349</v>
      </c>
      <c r="X72" s="4" t="s">
        <v>688</v>
      </c>
      <c r="Y72" s="2" t="s">
        <v>322</v>
      </c>
      <c r="Z72" s="2" t="s">
        <v>323</v>
      </c>
    </row>
    <row r="73">
      <c r="A73" s="5">
        <v>5167.0</v>
      </c>
      <c r="B73" s="6" t="s">
        <v>689</v>
      </c>
      <c r="C73" s="6" t="s">
        <v>27</v>
      </c>
      <c r="D73" s="6" t="s">
        <v>28</v>
      </c>
      <c r="E73" s="6" t="s">
        <v>29</v>
      </c>
      <c r="F73" s="7" t="s">
        <v>690</v>
      </c>
      <c r="G73" s="7" t="s">
        <v>691</v>
      </c>
      <c r="H73" s="7" t="s">
        <v>692</v>
      </c>
      <c r="I73" s="7" t="s">
        <v>693</v>
      </c>
      <c r="J73" s="8" t="s">
        <v>79</v>
      </c>
      <c r="K73" s="8" t="s">
        <v>79</v>
      </c>
      <c r="L73" s="7" t="s">
        <v>694</v>
      </c>
      <c r="M73" s="6" t="s">
        <v>153</v>
      </c>
      <c r="N73" s="6" t="s">
        <v>34</v>
      </c>
      <c r="O73" s="5">
        <v>1.0</v>
      </c>
      <c r="P73" s="3" t="s">
        <v>154</v>
      </c>
      <c r="Q73" s="6" t="s">
        <v>687</v>
      </c>
      <c r="R73" s="6" t="s">
        <v>36</v>
      </c>
      <c r="S73" s="8" t="s">
        <v>79</v>
      </c>
      <c r="T73" s="8" t="s">
        <v>79</v>
      </c>
      <c r="U73" s="6" t="s">
        <v>349</v>
      </c>
      <c r="V73" s="8" t="s">
        <v>79</v>
      </c>
      <c r="W73" s="8" t="s">
        <v>79</v>
      </c>
      <c r="X73" s="6" t="s">
        <v>695</v>
      </c>
      <c r="Y73" s="6" t="s">
        <v>322</v>
      </c>
      <c r="Z73" s="6" t="s">
        <v>323</v>
      </c>
    </row>
    <row r="74">
      <c r="A74" s="9">
        <v>5269.0</v>
      </c>
      <c r="B74" s="3" t="s">
        <v>416</v>
      </c>
      <c r="C74" s="3" t="s">
        <v>202</v>
      </c>
      <c r="D74" s="3" t="s">
        <v>28</v>
      </c>
      <c r="E74" s="3" t="s">
        <v>29</v>
      </c>
      <c r="F74" s="3"/>
      <c r="G74" s="10" t="s">
        <v>696</v>
      </c>
      <c r="H74" s="10" t="s">
        <v>697</v>
      </c>
      <c r="I74" s="10" t="s">
        <v>698</v>
      </c>
      <c r="J74" s="11" t="s">
        <v>79</v>
      </c>
      <c r="K74" s="11" t="s">
        <v>79</v>
      </c>
      <c r="L74" s="11" t="s">
        <v>79</v>
      </c>
      <c r="M74" s="3" t="s">
        <v>33</v>
      </c>
      <c r="N74" s="3" t="s">
        <v>81</v>
      </c>
      <c r="O74" s="9">
        <v>1.0</v>
      </c>
      <c r="P74" s="3" t="s">
        <v>35</v>
      </c>
      <c r="Q74" s="11" t="s">
        <v>79</v>
      </c>
      <c r="R74" s="3" t="s">
        <v>132</v>
      </c>
      <c r="S74" s="3" t="s">
        <v>420</v>
      </c>
      <c r="T74" s="11" t="s">
        <v>79</v>
      </c>
      <c r="U74" s="3" t="s">
        <v>349</v>
      </c>
      <c r="V74" s="3" t="s">
        <v>421</v>
      </c>
      <c r="W74" s="11" t="s">
        <v>79</v>
      </c>
      <c r="X74" s="3" t="s">
        <v>699</v>
      </c>
      <c r="Y74" s="3" t="s">
        <v>423</v>
      </c>
      <c r="Z74" s="3" t="s">
        <v>424</v>
      </c>
    </row>
    <row r="75">
      <c r="A75" s="2">
        <v>5302.0</v>
      </c>
      <c r="B75" s="2" t="s">
        <v>700</v>
      </c>
      <c r="C75" s="2" t="s">
        <v>701</v>
      </c>
      <c r="D75" s="2" t="s">
        <v>702</v>
      </c>
      <c r="E75" s="2" t="s">
        <v>29</v>
      </c>
      <c r="G75" s="2" t="s">
        <v>703</v>
      </c>
      <c r="H75" s="2" t="s">
        <v>704</v>
      </c>
      <c r="I75" s="2" t="s">
        <v>705</v>
      </c>
      <c r="M75" s="2" t="s">
        <v>49</v>
      </c>
      <c r="N75" s="2" t="s">
        <v>34</v>
      </c>
      <c r="O75" s="2">
        <v>1.0</v>
      </c>
      <c r="P75" s="3" t="s">
        <v>35</v>
      </c>
      <c r="R75" s="2" t="s">
        <v>566</v>
      </c>
      <c r="S75" s="2" t="s">
        <v>706</v>
      </c>
      <c r="T75" s="2" t="s">
        <v>590</v>
      </c>
      <c r="U75" s="2" t="s">
        <v>349</v>
      </c>
      <c r="V75" s="2" t="s">
        <v>707</v>
      </c>
      <c r="W75" s="2" t="s">
        <v>708</v>
      </c>
      <c r="X75" s="4" t="s">
        <v>709</v>
      </c>
      <c r="Y75" s="2" t="s">
        <v>710</v>
      </c>
      <c r="Z75" s="2" t="s">
        <v>711</v>
      </c>
    </row>
    <row r="76">
      <c r="A76" s="2">
        <v>5385.0</v>
      </c>
      <c r="B76" s="2" t="s">
        <v>712</v>
      </c>
      <c r="C76" s="2" t="s">
        <v>713</v>
      </c>
      <c r="D76" s="2" t="s">
        <v>74</v>
      </c>
      <c r="E76" s="2" t="s">
        <v>75</v>
      </c>
      <c r="F76" s="2"/>
      <c r="G76" s="2" t="s">
        <v>714</v>
      </c>
      <c r="H76" s="2" t="s">
        <v>715</v>
      </c>
      <c r="I76" s="2" t="s">
        <v>716</v>
      </c>
      <c r="M76" s="2" t="s">
        <v>49</v>
      </c>
      <c r="N76" s="2" t="s">
        <v>34</v>
      </c>
      <c r="O76" s="2">
        <v>1.0</v>
      </c>
      <c r="P76" s="3" t="s">
        <v>35</v>
      </c>
      <c r="R76" s="2" t="s">
        <v>83</v>
      </c>
      <c r="S76" s="2" t="s">
        <v>717</v>
      </c>
      <c r="U76" s="2" t="s">
        <v>349</v>
      </c>
      <c r="V76" s="2">
        <v>95050.0</v>
      </c>
      <c r="X76" s="4" t="s">
        <v>718</v>
      </c>
      <c r="Y76" s="2" t="s">
        <v>719</v>
      </c>
      <c r="Z76" s="2" t="s">
        <v>720</v>
      </c>
    </row>
    <row r="77">
      <c r="A77" s="2">
        <v>5390.0</v>
      </c>
      <c r="B77" s="2" t="s">
        <v>721</v>
      </c>
      <c r="C77" s="2" t="s">
        <v>713</v>
      </c>
      <c r="D77" s="2" t="s">
        <v>74</v>
      </c>
      <c r="E77" s="2" t="s">
        <v>75</v>
      </c>
      <c r="F77" s="2"/>
      <c r="G77" s="2" t="s">
        <v>722</v>
      </c>
      <c r="H77" s="2" t="s">
        <v>723</v>
      </c>
      <c r="I77" s="2" t="s">
        <v>724</v>
      </c>
      <c r="M77" s="2" t="s">
        <v>49</v>
      </c>
      <c r="N77" s="2" t="s">
        <v>34</v>
      </c>
      <c r="O77" s="2">
        <v>1.0</v>
      </c>
      <c r="P77" s="3" t="s">
        <v>35</v>
      </c>
      <c r="R77" s="2" t="s">
        <v>83</v>
      </c>
      <c r="S77" s="2" t="s">
        <v>717</v>
      </c>
      <c r="U77" s="2" t="s">
        <v>349</v>
      </c>
      <c r="V77" s="2">
        <v>95050.0</v>
      </c>
      <c r="W77" s="2" t="s">
        <v>725</v>
      </c>
      <c r="X77" s="4" t="s">
        <v>726</v>
      </c>
      <c r="Y77" s="2" t="s">
        <v>719</v>
      </c>
      <c r="Z77" s="2" t="s">
        <v>720</v>
      </c>
    </row>
    <row r="78">
      <c r="A78" s="2">
        <v>5609.0</v>
      </c>
      <c r="B78" s="2" t="s">
        <v>727</v>
      </c>
      <c r="C78" s="2" t="s">
        <v>73</v>
      </c>
      <c r="D78" s="2" t="s">
        <v>74</v>
      </c>
      <c r="E78" s="2" t="s">
        <v>75</v>
      </c>
      <c r="F78" s="2"/>
      <c r="G78" s="2" t="s">
        <v>728</v>
      </c>
      <c r="H78" s="2" t="s">
        <v>729</v>
      </c>
      <c r="I78" s="2" t="s">
        <v>730</v>
      </c>
      <c r="L78" s="2" t="s">
        <v>731</v>
      </c>
      <c r="M78" s="2" t="s">
        <v>49</v>
      </c>
      <c r="N78" s="2" t="s">
        <v>34</v>
      </c>
      <c r="O78" s="2">
        <v>1.0</v>
      </c>
      <c r="P78" s="3" t="s">
        <v>35</v>
      </c>
      <c r="Q78" s="2" t="s">
        <v>675</v>
      </c>
      <c r="R78" s="2" t="s">
        <v>83</v>
      </c>
      <c r="S78" s="2" t="s">
        <v>732</v>
      </c>
      <c r="T78" s="2" t="s">
        <v>733</v>
      </c>
      <c r="U78" s="2" t="s">
        <v>349</v>
      </c>
      <c r="V78" s="2">
        <v>94104.0</v>
      </c>
      <c r="W78" s="2" t="s">
        <v>734</v>
      </c>
      <c r="X78" s="4" t="s">
        <v>735</v>
      </c>
      <c r="Y78" s="2" t="s">
        <v>678</v>
      </c>
      <c r="Z78" s="2" t="s">
        <v>679</v>
      </c>
    </row>
    <row r="79">
      <c r="A79" s="2">
        <v>5893.0</v>
      </c>
      <c r="B79" s="2" t="s">
        <v>585</v>
      </c>
      <c r="C79" s="2" t="s">
        <v>27</v>
      </c>
      <c r="D79" s="2" t="s">
        <v>28</v>
      </c>
      <c r="E79" s="2" t="s">
        <v>29</v>
      </c>
      <c r="F79" s="2"/>
      <c r="G79" s="2" t="s">
        <v>736</v>
      </c>
      <c r="H79" s="2" t="s">
        <v>737</v>
      </c>
      <c r="I79" t="str">
        <f>+ Working towards a Bachelor/Masters in Math, Engineering or related technical discipline (or equivalent)&lt;br /&gt;
+ A solid foundation in computer science, with strong competencies in data structures, algorithms and object oriented software design&lt;br /&gt;
+ Extensive programming experience in one or more of the following: Java, Python, C/C++, JavaScript, Go&lt;br /&gt;
+ Knowledge of the software development lifecycle&lt;br /&gt;
+ Experience with version control systems such as Git is a plus!&lt;br /&gt;
+ Excellent teamwork skills and ability to assist other team members in problem solving&lt;br /&gt;
+ Ability to thrive in a dynamic, fast-paced environment&lt;br /&gt;
+ Ability to handle multiple tasks with minimal oversight&lt;br /&gt;
+ Ability to be highly flexible to quickly changing business needs and new technologies&lt;br /&gt;
+ If you have a link that exhibits your work, be sure to include that in your application.</f>
        <v>#ERROR!</v>
      </c>
      <c r="L79" t="str">
        <f>+ Highly competitive salary &lt;br /&gt;
+ Delicious catered lunch daily from top restaurants in Toronto &lt;br /&gt;
+ Tons of snacks and beverages &lt;br /&gt;
+ Company wide Hackathons &lt;br /&gt;
+ Awesome team events such as zip lining and movie nights &lt;br /&gt;
+ Work with the best tools - get your own Macbook &lt;br /&gt;
+ Happy Hour every Friday &lt;br /&gt;
+ All-day "be your own DJ" music Fridays &lt;br /&gt;
+ Games room - Xbox One, Wii U, Sm4sh, PS3, foosball, ping pong, board games - we got it all &lt;br /&gt;
+ Dog friendly office &lt;br /&gt;
+ Convenient location - walking distance to Eaton Centre, subway station, and GO trains &lt;br /&gt;
+ Much more...</f>
        <v>#ERROR!</v>
      </c>
      <c r="M79" s="2" t="s">
        <v>130</v>
      </c>
      <c r="N79" s="2" t="s">
        <v>34</v>
      </c>
      <c r="O79" s="2">
        <v>4.0</v>
      </c>
      <c r="P79" s="3" t="s">
        <v>35</v>
      </c>
      <c r="R79" s="2" t="s">
        <v>36</v>
      </c>
      <c r="S79" s="2" t="s">
        <v>589</v>
      </c>
      <c r="T79" s="2" t="s">
        <v>590</v>
      </c>
      <c r="U79" s="2" t="s">
        <v>349</v>
      </c>
      <c r="V79" s="2" t="s">
        <v>591</v>
      </c>
      <c r="W79" s="2" t="s">
        <v>738</v>
      </c>
      <c r="X79" s="4" t="s">
        <v>739</v>
      </c>
      <c r="Y79" s="2" t="s">
        <v>593</v>
      </c>
      <c r="Z79" s="2" t="s">
        <v>594</v>
      </c>
    </row>
    <row r="80">
      <c r="A80" s="2">
        <v>5917.0</v>
      </c>
      <c r="B80" s="2" t="s">
        <v>595</v>
      </c>
      <c r="C80" s="2" t="s">
        <v>27</v>
      </c>
      <c r="D80" s="2" t="s">
        <v>28</v>
      </c>
      <c r="E80" s="2" t="s">
        <v>29</v>
      </c>
      <c r="F80" s="2"/>
      <c r="G80" s="2" t="s">
        <v>596</v>
      </c>
      <c r="H80" s="2" t="s">
        <v>597</v>
      </c>
      <c r="I80" s="2" t="s">
        <v>598</v>
      </c>
      <c r="M80" s="2" t="s">
        <v>49</v>
      </c>
      <c r="N80" s="2" t="s">
        <v>34</v>
      </c>
      <c r="O80" s="2">
        <v>2.0</v>
      </c>
      <c r="P80" s="3" t="s">
        <v>35</v>
      </c>
      <c r="R80" s="2" t="s">
        <v>36</v>
      </c>
      <c r="S80" s="2" t="s">
        <v>589</v>
      </c>
      <c r="T80" s="2" t="s">
        <v>590</v>
      </c>
      <c r="U80" s="2" t="s">
        <v>349</v>
      </c>
      <c r="V80" s="2" t="s">
        <v>591</v>
      </c>
      <c r="W80" s="2" t="s">
        <v>738</v>
      </c>
      <c r="X80" s="4" t="s">
        <v>740</v>
      </c>
      <c r="Y80" s="2" t="s">
        <v>593</v>
      </c>
      <c r="Z80" s="2" t="s">
        <v>594</v>
      </c>
    </row>
    <row r="81">
      <c r="A81" s="2">
        <v>5947.0</v>
      </c>
      <c r="B81" s="2" t="s">
        <v>741</v>
      </c>
      <c r="C81" s="2" t="s">
        <v>27</v>
      </c>
      <c r="D81" s="2" t="s">
        <v>28</v>
      </c>
      <c r="E81" s="2" t="s">
        <v>29</v>
      </c>
      <c r="F81" s="2" t="s">
        <v>742</v>
      </c>
      <c r="G81" s="2" t="s">
        <v>743</v>
      </c>
      <c r="H81" s="2" t="s">
        <v>744</v>
      </c>
      <c r="I81" s="2" t="s">
        <v>745</v>
      </c>
      <c r="L81" s="2" t="s">
        <v>318</v>
      </c>
      <c r="M81" s="2" t="s">
        <v>153</v>
      </c>
      <c r="N81" s="2" t="s">
        <v>34</v>
      </c>
      <c r="O81" s="2">
        <v>2.0</v>
      </c>
      <c r="P81" s="3" t="s">
        <v>154</v>
      </c>
      <c r="Q81" s="2" t="s">
        <v>687</v>
      </c>
      <c r="R81" s="2" t="s">
        <v>36</v>
      </c>
      <c r="U81" s="2" t="s">
        <v>349</v>
      </c>
      <c r="X81" s="4" t="s">
        <v>746</v>
      </c>
      <c r="Y81" s="2" t="s">
        <v>322</v>
      </c>
      <c r="Z81" s="2" t="s">
        <v>323</v>
      </c>
    </row>
    <row r="82">
      <c r="A82" s="2">
        <v>6025.0</v>
      </c>
      <c r="B82" s="2" t="s">
        <v>747</v>
      </c>
      <c r="C82" s="2" t="s">
        <v>27</v>
      </c>
      <c r="D82" s="2" t="s">
        <v>28</v>
      </c>
      <c r="E82" s="2" t="s">
        <v>29</v>
      </c>
      <c r="F82" s="2"/>
      <c r="G82" s="2" t="s">
        <v>748</v>
      </c>
      <c r="H82" s="2" t="s">
        <v>749</v>
      </c>
      <c r="I82" s="2" t="s">
        <v>750</v>
      </c>
      <c r="L82" s="2" t="s">
        <v>751</v>
      </c>
      <c r="M82" s="2" t="s">
        <v>80</v>
      </c>
      <c r="N82" s="2" t="s">
        <v>34</v>
      </c>
      <c r="O82" s="2">
        <v>2.0</v>
      </c>
      <c r="P82" s="3" t="s">
        <v>82</v>
      </c>
      <c r="Q82" s="2" t="s">
        <v>27</v>
      </c>
      <c r="R82" s="2" t="s">
        <v>36</v>
      </c>
      <c r="S82" s="2" t="s">
        <v>319</v>
      </c>
      <c r="U82" s="2" t="s">
        <v>349</v>
      </c>
      <c r="V82" s="2" t="s">
        <v>320</v>
      </c>
      <c r="X82" s="4" t="s">
        <v>752</v>
      </c>
      <c r="Y82" s="2" t="s">
        <v>322</v>
      </c>
      <c r="Z82" s="2" t="s">
        <v>323</v>
      </c>
    </row>
    <row r="83">
      <c r="A83" s="2">
        <v>6069.0</v>
      </c>
      <c r="B83" s="2" t="s">
        <v>753</v>
      </c>
      <c r="C83" s="2" t="s">
        <v>73</v>
      </c>
      <c r="D83" s="2" t="s">
        <v>74</v>
      </c>
      <c r="E83" s="2" t="s">
        <v>75</v>
      </c>
      <c r="F83" s="2"/>
      <c r="G83" s="2" t="s">
        <v>754</v>
      </c>
      <c r="H83" s="2" t="s">
        <v>755</v>
      </c>
      <c r="I83" s="2" t="s">
        <v>756</v>
      </c>
      <c r="M83" s="2" t="s">
        <v>153</v>
      </c>
      <c r="N83" s="2" t="s">
        <v>34</v>
      </c>
      <c r="O83" s="2">
        <v>10.0</v>
      </c>
      <c r="P83" s="3" t="s">
        <v>154</v>
      </c>
      <c r="R83" s="2" t="s">
        <v>83</v>
      </c>
      <c r="S83" s="2" t="s">
        <v>757</v>
      </c>
      <c r="U83" s="2" t="s">
        <v>349</v>
      </c>
      <c r="V83" s="2">
        <v>94104.0</v>
      </c>
      <c r="X83" s="4" t="s">
        <v>758</v>
      </c>
      <c r="Y83" s="2" t="s">
        <v>275</v>
      </c>
      <c r="Z83" s="2" t="s">
        <v>759</v>
      </c>
    </row>
    <row r="84">
      <c r="A84" s="5">
        <v>6108.0</v>
      </c>
      <c r="B84" s="6" t="s">
        <v>760</v>
      </c>
      <c r="C84" s="6" t="s">
        <v>27</v>
      </c>
      <c r="D84" s="6" t="s">
        <v>28</v>
      </c>
      <c r="E84" s="6" t="s">
        <v>29</v>
      </c>
      <c r="F84" s="8" t="s">
        <v>79</v>
      </c>
      <c r="G84" s="7" t="s">
        <v>761</v>
      </c>
      <c r="H84" s="7" t="s">
        <v>762</v>
      </c>
      <c r="I84" s="7" t="s">
        <v>763</v>
      </c>
      <c r="J84" s="8" t="s">
        <v>79</v>
      </c>
      <c r="K84" s="8" t="s">
        <v>79</v>
      </c>
      <c r="L84" s="7" t="s">
        <v>764</v>
      </c>
      <c r="M84" s="6" t="s">
        <v>49</v>
      </c>
      <c r="N84" s="6" t="s">
        <v>34</v>
      </c>
      <c r="O84" s="5">
        <v>4.0</v>
      </c>
      <c r="P84" s="3" t="s">
        <v>35</v>
      </c>
      <c r="Q84" s="8" t="s">
        <v>79</v>
      </c>
      <c r="R84" s="6" t="s">
        <v>36</v>
      </c>
      <c r="S84" s="6" t="s">
        <v>765</v>
      </c>
      <c r="T84" s="8" t="s">
        <v>79</v>
      </c>
      <c r="U84" s="6" t="s">
        <v>349</v>
      </c>
      <c r="V84" s="6" t="s">
        <v>766</v>
      </c>
      <c r="W84" s="6" t="s">
        <v>767</v>
      </c>
      <c r="X84" s="6" t="s">
        <v>768</v>
      </c>
      <c r="Y84" s="6" t="s">
        <v>649</v>
      </c>
      <c r="Z84" s="6" t="s">
        <v>769</v>
      </c>
    </row>
    <row r="85">
      <c r="A85" s="2">
        <v>6157.0</v>
      </c>
      <c r="B85" s="2" t="s">
        <v>770</v>
      </c>
      <c r="D85" s="2" t="s">
        <v>28</v>
      </c>
      <c r="E85" s="2" t="s">
        <v>29</v>
      </c>
      <c r="G85" s="2" t="s">
        <v>771</v>
      </c>
      <c r="H85" s="2" t="s">
        <v>772</v>
      </c>
      <c r="I85" s="2" t="s">
        <v>773</v>
      </c>
      <c r="M85" s="2" t="s">
        <v>130</v>
      </c>
      <c r="N85" s="2" t="s">
        <v>34</v>
      </c>
      <c r="O85" s="2">
        <v>4.0</v>
      </c>
      <c r="P85" s="3" t="s">
        <v>35</v>
      </c>
      <c r="Q85" s="2" t="s">
        <v>388</v>
      </c>
      <c r="R85" s="2" t="s">
        <v>132</v>
      </c>
      <c r="U85" s="2" t="s">
        <v>349</v>
      </c>
      <c r="W85" s="2" t="s">
        <v>774</v>
      </c>
      <c r="X85" s="4" t="s">
        <v>775</v>
      </c>
      <c r="Y85" s="2" t="s">
        <v>776</v>
      </c>
      <c r="Z85" s="2" t="s">
        <v>777</v>
      </c>
    </row>
    <row r="86">
      <c r="A86" s="2">
        <v>6164.0</v>
      </c>
      <c r="B86" s="2" t="s">
        <v>628</v>
      </c>
      <c r="C86" s="2" t="s">
        <v>778</v>
      </c>
      <c r="E86" s="2" t="s">
        <v>779</v>
      </c>
      <c r="F86" s="2"/>
      <c r="G86" s="2" t="s">
        <v>780</v>
      </c>
      <c r="H86" s="2" t="s">
        <v>781</v>
      </c>
      <c r="I86" s="2" t="s">
        <v>782</v>
      </c>
      <c r="M86" s="2" t="s">
        <v>33</v>
      </c>
      <c r="N86" s="2" t="s">
        <v>34</v>
      </c>
      <c r="O86" s="2">
        <v>1.0</v>
      </c>
      <c r="P86" s="3" t="s">
        <v>35</v>
      </c>
      <c r="Q86" s="2" t="s">
        <v>783</v>
      </c>
      <c r="R86" s="2" t="s">
        <v>168</v>
      </c>
      <c r="T86" s="2" t="s">
        <v>784</v>
      </c>
      <c r="U86" s="2" t="s">
        <v>349</v>
      </c>
      <c r="X86" s="4" t="s">
        <v>785</v>
      </c>
      <c r="Y86" s="2" t="s">
        <v>786</v>
      </c>
      <c r="Z86" s="2" t="s">
        <v>787</v>
      </c>
    </row>
    <row r="87">
      <c r="A87" s="5">
        <v>6406.0</v>
      </c>
      <c r="B87" s="6" t="s">
        <v>788</v>
      </c>
      <c r="C87" s="6" t="s">
        <v>27</v>
      </c>
      <c r="D87" s="6" t="s">
        <v>28</v>
      </c>
      <c r="E87" s="6" t="s">
        <v>29</v>
      </c>
      <c r="F87" s="8" t="s">
        <v>79</v>
      </c>
      <c r="G87" s="7" t="s">
        <v>789</v>
      </c>
      <c r="H87" s="7" t="s">
        <v>790</v>
      </c>
      <c r="I87" s="7" t="s">
        <v>791</v>
      </c>
      <c r="J87" s="8" t="s">
        <v>79</v>
      </c>
      <c r="K87" s="8" t="s">
        <v>79</v>
      </c>
      <c r="L87" s="7" t="s">
        <v>792</v>
      </c>
      <c r="M87" s="6" t="s">
        <v>49</v>
      </c>
      <c r="N87" s="6" t="s">
        <v>34</v>
      </c>
      <c r="O87" s="5">
        <v>1.0</v>
      </c>
      <c r="P87" s="3" t="s">
        <v>35</v>
      </c>
      <c r="Q87" s="8" t="s">
        <v>79</v>
      </c>
      <c r="R87" s="6" t="s">
        <v>36</v>
      </c>
      <c r="S87" s="6" t="s">
        <v>793</v>
      </c>
      <c r="T87" s="6" t="s">
        <v>794</v>
      </c>
      <c r="U87" s="6" t="s">
        <v>349</v>
      </c>
      <c r="V87" s="6" t="s">
        <v>795</v>
      </c>
      <c r="W87" s="6" t="s">
        <v>796</v>
      </c>
      <c r="X87" s="6" t="s">
        <v>797</v>
      </c>
      <c r="Y87" s="6" t="s">
        <v>798</v>
      </c>
      <c r="Z87" s="6" t="s">
        <v>799</v>
      </c>
    </row>
    <row r="88">
      <c r="A88" s="2">
        <v>6605.0</v>
      </c>
      <c r="B88" s="2" t="s">
        <v>800</v>
      </c>
      <c r="C88" s="2" t="s">
        <v>27</v>
      </c>
      <c r="D88" s="2" t="s">
        <v>28</v>
      </c>
      <c r="E88" s="2" t="s">
        <v>29</v>
      </c>
      <c r="G88" s="2" t="s">
        <v>801</v>
      </c>
      <c r="H88" s="2" t="s">
        <v>802</v>
      </c>
      <c r="I88" s="2" t="s">
        <v>803</v>
      </c>
      <c r="L88" s="2" t="s">
        <v>804</v>
      </c>
      <c r="M88" s="2" t="s">
        <v>153</v>
      </c>
      <c r="N88" s="2" t="s">
        <v>34</v>
      </c>
      <c r="O88" s="2">
        <v>1.0</v>
      </c>
      <c r="P88" s="3" t="s">
        <v>154</v>
      </c>
      <c r="Q88" s="2" t="s">
        <v>805</v>
      </c>
      <c r="R88" s="2" t="s">
        <v>36</v>
      </c>
      <c r="S88" s="2" t="s">
        <v>806</v>
      </c>
      <c r="T88" s="2" t="s">
        <v>807</v>
      </c>
      <c r="U88" s="2" t="s">
        <v>349</v>
      </c>
      <c r="V88" s="2" t="s">
        <v>808</v>
      </c>
      <c r="X88" s="4" t="s">
        <v>809</v>
      </c>
      <c r="Y88" s="2" t="s">
        <v>810</v>
      </c>
      <c r="Z88" s="2" t="s">
        <v>811</v>
      </c>
    </row>
    <row r="89">
      <c r="A89" s="5">
        <v>6681.0</v>
      </c>
      <c r="B89" s="6" t="s">
        <v>366</v>
      </c>
      <c r="C89" s="8" t="s">
        <v>79</v>
      </c>
      <c r="D89" s="8" t="s">
        <v>79</v>
      </c>
      <c r="E89" s="8" t="s">
        <v>79</v>
      </c>
      <c r="F89" s="7" t="s">
        <v>812</v>
      </c>
      <c r="G89" s="6" t="s">
        <v>813</v>
      </c>
      <c r="H89" s="7" t="s">
        <v>814</v>
      </c>
      <c r="I89" s="7" t="s">
        <v>815</v>
      </c>
      <c r="J89" s="7"/>
      <c r="K89" s="8" t="s">
        <v>79</v>
      </c>
      <c r="L89" s="7" t="s">
        <v>816</v>
      </c>
      <c r="M89" s="6" t="s">
        <v>49</v>
      </c>
      <c r="N89" s="6" t="s">
        <v>34</v>
      </c>
      <c r="O89" s="5">
        <v>1.0</v>
      </c>
      <c r="P89" s="3" t="s">
        <v>35</v>
      </c>
      <c r="Q89" s="6" t="s">
        <v>817</v>
      </c>
      <c r="R89" s="8" t="s">
        <v>79</v>
      </c>
      <c r="S89" s="8" t="s">
        <v>79</v>
      </c>
      <c r="T89" s="8" t="s">
        <v>79</v>
      </c>
      <c r="U89" s="6" t="s">
        <v>349</v>
      </c>
      <c r="V89" s="8" t="s">
        <v>79</v>
      </c>
      <c r="W89" s="6" t="s">
        <v>818</v>
      </c>
      <c r="X89" s="6" t="s">
        <v>819</v>
      </c>
      <c r="Y89" s="6" t="s">
        <v>364</v>
      </c>
      <c r="Z89" s="6" t="s">
        <v>365</v>
      </c>
    </row>
    <row r="90">
      <c r="A90" s="2">
        <v>6743.0</v>
      </c>
      <c r="B90" s="2" t="s">
        <v>820</v>
      </c>
      <c r="C90" s="2" t="s">
        <v>27</v>
      </c>
      <c r="D90" s="2" t="s">
        <v>28</v>
      </c>
      <c r="E90" s="2" t="s">
        <v>29</v>
      </c>
      <c r="G90" s="2" t="s">
        <v>821</v>
      </c>
      <c r="H90" s="2" t="s">
        <v>822</v>
      </c>
      <c r="I90" s="2" t="s">
        <v>823</v>
      </c>
      <c r="M90" s="2" t="s">
        <v>49</v>
      </c>
      <c r="N90" s="2" t="s">
        <v>34</v>
      </c>
      <c r="O90" s="2">
        <v>2.0</v>
      </c>
      <c r="P90" s="3" t="s">
        <v>35</v>
      </c>
      <c r="R90" s="2" t="s">
        <v>36</v>
      </c>
      <c r="S90" s="2" t="s">
        <v>824</v>
      </c>
      <c r="T90" s="2" t="s">
        <v>825</v>
      </c>
      <c r="U90" s="2" t="s">
        <v>349</v>
      </c>
      <c r="V90" s="2" t="s">
        <v>826</v>
      </c>
      <c r="X90" s="4" t="s">
        <v>827</v>
      </c>
      <c r="Y90" s="2" t="s">
        <v>828</v>
      </c>
      <c r="Z90" s="2" t="s">
        <v>829</v>
      </c>
    </row>
    <row r="91">
      <c r="A91" s="5">
        <v>6766.0</v>
      </c>
      <c r="B91" s="6" t="s">
        <v>522</v>
      </c>
      <c r="C91" s="6" t="s">
        <v>396</v>
      </c>
      <c r="D91" s="6" t="s">
        <v>396</v>
      </c>
      <c r="E91" s="6" t="s">
        <v>75</v>
      </c>
      <c r="F91" s="7"/>
      <c r="G91" s="7" t="s">
        <v>830</v>
      </c>
      <c r="H91" s="7" t="s">
        <v>831</v>
      </c>
      <c r="I91" s="7" t="s">
        <v>832</v>
      </c>
      <c r="J91" s="8" t="s">
        <v>79</v>
      </c>
      <c r="K91" s="8" t="s">
        <v>79</v>
      </c>
      <c r="L91" s="8" t="s">
        <v>79</v>
      </c>
      <c r="M91" s="6" t="s">
        <v>130</v>
      </c>
      <c r="N91" s="6" t="s">
        <v>34</v>
      </c>
      <c r="O91" s="5">
        <v>1.0</v>
      </c>
      <c r="P91" s="3" t="s">
        <v>35</v>
      </c>
      <c r="Q91" s="8" t="s">
        <v>79</v>
      </c>
      <c r="R91" s="6" t="s">
        <v>225</v>
      </c>
      <c r="S91" s="6" t="s">
        <v>833</v>
      </c>
      <c r="T91" s="6" t="s">
        <v>834</v>
      </c>
      <c r="U91" s="6" t="s">
        <v>349</v>
      </c>
      <c r="V91" s="6" t="s">
        <v>835</v>
      </c>
      <c r="W91" s="8" t="s">
        <v>79</v>
      </c>
      <c r="X91" s="6" t="s">
        <v>836</v>
      </c>
      <c r="Y91" s="6" t="s">
        <v>837</v>
      </c>
      <c r="Z91" s="6" t="s">
        <v>838</v>
      </c>
    </row>
    <row r="92">
      <c r="A92" s="2">
        <v>7202.0</v>
      </c>
      <c r="B92" s="2" t="s">
        <v>551</v>
      </c>
      <c r="C92" s="2" t="s">
        <v>73</v>
      </c>
      <c r="D92" s="2" t="s">
        <v>74</v>
      </c>
      <c r="E92" s="2" t="s">
        <v>75</v>
      </c>
      <c r="F92" s="2" t="s">
        <v>839</v>
      </c>
      <c r="G92" s="2" t="s">
        <v>840</v>
      </c>
      <c r="H92" s="2" t="s">
        <v>841</v>
      </c>
      <c r="I92" s="2" t="s">
        <v>842</v>
      </c>
      <c r="L92" s="2" t="s">
        <v>555</v>
      </c>
      <c r="M92" s="2" t="s">
        <v>49</v>
      </c>
      <c r="N92" s="2" t="s">
        <v>34</v>
      </c>
      <c r="O92" s="2">
        <v>1.0</v>
      </c>
      <c r="P92" s="3" t="s">
        <v>35</v>
      </c>
      <c r="R92" s="2" t="s">
        <v>83</v>
      </c>
      <c r="S92" s="2" t="s">
        <v>556</v>
      </c>
      <c r="U92" s="2" t="s">
        <v>349</v>
      </c>
      <c r="V92" s="2">
        <v>94111.0</v>
      </c>
      <c r="W92" s="2" t="s">
        <v>843</v>
      </c>
      <c r="X92" s="4" t="s">
        <v>844</v>
      </c>
      <c r="Y92" s="2" t="s">
        <v>558</v>
      </c>
      <c r="Z92" s="2" t="s">
        <v>559</v>
      </c>
    </row>
    <row r="93">
      <c r="A93" s="2">
        <v>7215.0</v>
      </c>
      <c r="B93" s="2" t="s">
        <v>90</v>
      </c>
      <c r="C93" s="2" t="s">
        <v>27</v>
      </c>
      <c r="D93" s="2" t="s">
        <v>28</v>
      </c>
      <c r="E93" s="2" t="s">
        <v>29</v>
      </c>
      <c r="G93" s="2" t="s">
        <v>845</v>
      </c>
      <c r="H93" s="2" t="s">
        <v>846</v>
      </c>
      <c r="I93" s="2" t="s">
        <v>847</v>
      </c>
      <c r="M93" s="2" t="s">
        <v>49</v>
      </c>
      <c r="N93" s="2" t="s">
        <v>34</v>
      </c>
      <c r="O93" s="2">
        <v>1.0</v>
      </c>
      <c r="P93" s="3" t="s">
        <v>35</v>
      </c>
      <c r="R93" s="2" t="s">
        <v>36</v>
      </c>
      <c r="S93" s="2" t="s">
        <v>848</v>
      </c>
      <c r="U93" s="2" t="s">
        <v>349</v>
      </c>
      <c r="V93" s="2" t="s">
        <v>849</v>
      </c>
      <c r="W93" s="2" t="s">
        <v>850</v>
      </c>
      <c r="X93" s="4" t="s">
        <v>851</v>
      </c>
      <c r="Y93" s="2" t="s">
        <v>852</v>
      </c>
      <c r="Z93" s="2" t="s">
        <v>853</v>
      </c>
    </row>
    <row r="94">
      <c r="A94" s="9">
        <v>7248.0</v>
      </c>
      <c r="B94" s="3" t="s">
        <v>854</v>
      </c>
      <c r="C94" s="11" t="s">
        <v>79</v>
      </c>
      <c r="D94" s="3" t="s">
        <v>74</v>
      </c>
      <c r="E94" s="3" t="s">
        <v>75</v>
      </c>
      <c r="F94" s="10" t="s">
        <v>855</v>
      </c>
      <c r="G94" s="10" t="s">
        <v>856</v>
      </c>
      <c r="H94" s="10" t="s">
        <v>856</v>
      </c>
      <c r="I94" s="10" t="s">
        <v>857</v>
      </c>
      <c r="J94" s="11" t="s">
        <v>79</v>
      </c>
      <c r="K94" s="11" t="s">
        <v>79</v>
      </c>
      <c r="L94" s="3" t="s">
        <v>858</v>
      </c>
      <c r="M94" s="3" t="s">
        <v>49</v>
      </c>
      <c r="N94" s="3" t="s">
        <v>34</v>
      </c>
      <c r="O94" s="9">
        <v>2.0</v>
      </c>
      <c r="P94" s="3" t="s">
        <v>35</v>
      </c>
      <c r="Q94" s="3" t="s">
        <v>859</v>
      </c>
      <c r="R94" s="3" t="s">
        <v>83</v>
      </c>
      <c r="S94" s="11" t="s">
        <v>79</v>
      </c>
      <c r="T94" s="11" t="s">
        <v>79</v>
      </c>
      <c r="U94" s="3" t="s">
        <v>349</v>
      </c>
      <c r="V94" s="11" t="s">
        <v>79</v>
      </c>
      <c r="W94" s="11" t="s">
        <v>79</v>
      </c>
      <c r="X94" s="3" t="s">
        <v>860</v>
      </c>
      <c r="Y94" s="3" t="s">
        <v>861</v>
      </c>
      <c r="Z94" s="3" t="s">
        <v>862</v>
      </c>
    </row>
    <row r="95">
      <c r="A95" s="2">
        <v>7258.0</v>
      </c>
      <c r="B95" s="2" t="s">
        <v>863</v>
      </c>
      <c r="C95" s="2" t="s">
        <v>202</v>
      </c>
      <c r="D95" s="2" t="s">
        <v>28</v>
      </c>
      <c r="E95" s="2" t="s">
        <v>29</v>
      </c>
      <c r="F95" s="2" t="s">
        <v>864</v>
      </c>
      <c r="G95" s="2" t="s">
        <v>865</v>
      </c>
      <c r="H95" s="2" t="s">
        <v>866</v>
      </c>
      <c r="I95" s="2" t="s">
        <v>867</v>
      </c>
      <c r="M95" s="2" t="s">
        <v>49</v>
      </c>
      <c r="N95" s="2" t="s">
        <v>34</v>
      </c>
      <c r="O95" s="2">
        <v>5.0</v>
      </c>
      <c r="P95" s="3" t="s">
        <v>35</v>
      </c>
      <c r="R95" s="2" t="s">
        <v>132</v>
      </c>
      <c r="S95" s="2" t="s">
        <v>868</v>
      </c>
      <c r="T95" s="2" t="s">
        <v>430</v>
      </c>
      <c r="U95" s="2" t="s">
        <v>349</v>
      </c>
      <c r="V95" s="2" t="s">
        <v>869</v>
      </c>
      <c r="X95" s="4" t="s">
        <v>870</v>
      </c>
      <c r="Y95" s="2" t="s">
        <v>558</v>
      </c>
      <c r="Z95" s="2" t="s">
        <v>871</v>
      </c>
    </row>
    <row r="96">
      <c r="A96" s="2">
        <v>7345.0</v>
      </c>
      <c r="B96" s="2" t="s">
        <v>872</v>
      </c>
      <c r="C96" s="2" t="s">
        <v>658</v>
      </c>
      <c r="D96" s="2" t="s">
        <v>74</v>
      </c>
      <c r="E96" s="2" t="s">
        <v>75</v>
      </c>
      <c r="F96" s="2" t="s">
        <v>873</v>
      </c>
      <c r="G96" s="2" t="s">
        <v>874</v>
      </c>
      <c r="H96" s="2" t="s">
        <v>875</v>
      </c>
      <c r="I96" s="2" t="s">
        <v>876</v>
      </c>
      <c r="M96" s="2" t="s">
        <v>49</v>
      </c>
      <c r="N96" s="2" t="s">
        <v>34</v>
      </c>
      <c r="O96" s="2">
        <v>1.0</v>
      </c>
      <c r="P96" s="3" t="s">
        <v>35</v>
      </c>
      <c r="R96" s="2" t="s">
        <v>83</v>
      </c>
      <c r="S96" s="2" t="s">
        <v>877</v>
      </c>
      <c r="T96" s="2" t="s">
        <v>878</v>
      </c>
      <c r="U96" s="2" t="s">
        <v>349</v>
      </c>
      <c r="V96" s="2">
        <v>94304.0</v>
      </c>
      <c r="X96" s="4" t="s">
        <v>879</v>
      </c>
      <c r="Y96" s="2" t="s">
        <v>506</v>
      </c>
      <c r="Z96" s="2" t="s">
        <v>880</v>
      </c>
    </row>
    <row r="97">
      <c r="A97" s="2">
        <v>7355.0</v>
      </c>
      <c r="B97" s="2" t="s">
        <v>881</v>
      </c>
      <c r="C97" s="2" t="s">
        <v>658</v>
      </c>
      <c r="D97" s="2" t="s">
        <v>74</v>
      </c>
      <c r="E97" s="2" t="s">
        <v>75</v>
      </c>
      <c r="F97" s="2" t="s">
        <v>882</v>
      </c>
      <c r="G97" s="2" t="s">
        <v>883</v>
      </c>
      <c r="H97" s="2" t="s">
        <v>884</v>
      </c>
      <c r="I97" s="2" t="s">
        <v>885</v>
      </c>
      <c r="M97" s="2" t="s">
        <v>49</v>
      </c>
      <c r="N97" s="2" t="s">
        <v>34</v>
      </c>
      <c r="O97" s="2">
        <v>1.0</v>
      </c>
      <c r="P97" s="3" t="s">
        <v>35</v>
      </c>
      <c r="R97" s="2" t="s">
        <v>83</v>
      </c>
      <c r="S97" s="2" t="s">
        <v>877</v>
      </c>
      <c r="T97" s="2" t="s">
        <v>878</v>
      </c>
      <c r="U97" s="2" t="s">
        <v>349</v>
      </c>
      <c r="V97" s="2">
        <v>94304.0</v>
      </c>
      <c r="X97" s="4" t="s">
        <v>886</v>
      </c>
      <c r="Y97" s="2" t="s">
        <v>506</v>
      </c>
      <c r="Z97" s="2" t="s">
        <v>880</v>
      </c>
    </row>
    <row r="98">
      <c r="A98" s="2">
        <v>7359.0</v>
      </c>
      <c r="B98" s="2" t="s">
        <v>887</v>
      </c>
      <c r="C98" s="2" t="s">
        <v>658</v>
      </c>
      <c r="D98" s="2" t="s">
        <v>74</v>
      </c>
      <c r="E98" s="2" t="s">
        <v>75</v>
      </c>
      <c r="F98" s="2" t="s">
        <v>882</v>
      </c>
      <c r="G98" s="2" t="s">
        <v>874</v>
      </c>
      <c r="H98" s="2" t="s">
        <v>875</v>
      </c>
      <c r="I98" s="2" t="s">
        <v>876</v>
      </c>
      <c r="M98" s="2" t="s">
        <v>49</v>
      </c>
      <c r="N98" s="2" t="s">
        <v>34</v>
      </c>
      <c r="O98" s="2">
        <v>1.0</v>
      </c>
      <c r="P98" s="3" t="s">
        <v>35</v>
      </c>
      <c r="R98" s="2" t="s">
        <v>83</v>
      </c>
      <c r="S98" s="2" t="s">
        <v>877</v>
      </c>
      <c r="T98" s="2" t="s">
        <v>878</v>
      </c>
      <c r="U98" s="2" t="s">
        <v>349</v>
      </c>
      <c r="V98" s="2">
        <v>94304.0</v>
      </c>
      <c r="X98" s="4" t="s">
        <v>888</v>
      </c>
      <c r="Y98" s="2" t="s">
        <v>506</v>
      </c>
      <c r="Z98" s="2" t="s">
        <v>880</v>
      </c>
    </row>
    <row r="99">
      <c r="A99" s="2">
        <v>7371.0</v>
      </c>
      <c r="B99" s="2" t="s">
        <v>889</v>
      </c>
      <c r="C99" s="2" t="s">
        <v>27</v>
      </c>
      <c r="D99" s="2" t="s">
        <v>28</v>
      </c>
      <c r="E99" s="2" t="s">
        <v>29</v>
      </c>
      <c r="G99" s="2" t="s">
        <v>890</v>
      </c>
      <c r="H99" s="2" t="s">
        <v>891</v>
      </c>
      <c r="I99" s="2" t="s">
        <v>892</v>
      </c>
      <c r="L99" s="2" t="s">
        <v>893</v>
      </c>
      <c r="M99" s="2" t="s">
        <v>49</v>
      </c>
      <c r="N99" s="2" t="s">
        <v>34</v>
      </c>
      <c r="O99" s="2">
        <v>5.0</v>
      </c>
      <c r="P99" s="3" t="s">
        <v>35</v>
      </c>
      <c r="R99" s="2" t="s">
        <v>36</v>
      </c>
      <c r="S99" s="2" t="s">
        <v>894</v>
      </c>
      <c r="T99" s="2" t="s">
        <v>895</v>
      </c>
      <c r="U99" s="2" t="s">
        <v>349</v>
      </c>
      <c r="V99" s="2" t="s">
        <v>896</v>
      </c>
      <c r="X99" s="4" t="s">
        <v>897</v>
      </c>
      <c r="Y99" s="2" t="s">
        <v>898</v>
      </c>
      <c r="Z99" s="2" t="s">
        <v>899</v>
      </c>
    </row>
    <row r="100">
      <c r="A100" s="2">
        <v>7377.0</v>
      </c>
      <c r="B100" s="2" t="s">
        <v>900</v>
      </c>
      <c r="C100" s="2" t="s">
        <v>27</v>
      </c>
      <c r="D100" s="2" t="s">
        <v>28</v>
      </c>
      <c r="E100" s="2" t="s">
        <v>29</v>
      </c>
      <c r="G100" s="2" t="s">
        <v>890</v>
      </c>
      <c r="H100" s="2" t="s">
        <v>901</v>
      </c>
      <c r="I100" s="2" t="s">
        <v>902</v>
      </c>
      <c r="L100" s="2" t="s">
        <v>893</v>
      </c>
      <c r="M100" s="2" t="s">
        <v>49</v>
      </c>
      <c r="N100" s="2" t="s">
        <v>34</v>
      </c>
      <c r="O100" s="2">
        <v>5.0</v>
      </c>
      <c r="P100" s="3" t="s">
        <v>35</v>
      </c>
      <c r="R100" s="2" t="s">
        <v>36</v>
      </c>
      <c r="S100" s="2" t="s">
        <v>894</v>
      </c>
      <c r="T100" s="2" t="s">
        <v>895</v>
      </c>
      <c r="U100" s="2" t="s">
        <v>349</v>
      </c>
      <c r="V100" s="2" t="s">
        <v>896</v>
      </c>
      <c r="W100" s="2" t="s">
        <v>903</v>
      </c>
      <c r="X100" s="4" t="s">
        <v>904</v>
      </c>
      <c r="Y100" s="2" t="s">
        <v>898</v>
      </c>
      <c r="Z100" s="2" t="s">
        <v>899</v>
      </c>
    </row>
    <row r="101">
      <c r="A101" s="2">
        <v>7380.0</v>
      </c>
      <c r="B101" s="2" t="s">
        <v>905</v>
      </c>
      <c r="C101" s="2" t="s">
        <v>27</v>
      </c>
      <c r="D101" s="2" t="s">
        <v>28</v>
      </c>
      <c r="E101" s="2" t="s">
        <v>29</v>
      </c>
      <c r="G101" s="2" t="s">
        <v>890</v>
      </c>
      <c r="H101" s="2" t="s">
        <v>906</v>
      </c>
      <c r="I101" s="2" t="s">
        <v>907</v>
      </c>
      <c r="L101" s="2" t="s">
        <v>893</v>
      </c>
      <c r="M101" s="2" t="s">
        <v>49</v>
      </c>
      <c r="N101" s="2" t="s">
        <v>34</v>
      </c>
      <c r="O101" s="2">
        <v>5.0</v>
      </c>
      <c r="P101" s="3" t="s">
        <v>35</v>
      </c>
      <c r="R101" s="2" t="s">
        <v>36</v>
      </c>
      <c r="S101" s="2" t="s">
        <v>894</v>
      </c>
      <c r="T101" s="2" t="s">
        <v>895</v>
      </c>
      <c r="U101" s="2" t="s">
        <v>349</v>
      </c>
      <c r="V101" s="2" t="s">
        <v>896</v>
      </c>
      <c r="W101" s="2" t="s">
        <v>903</v>
      </c>
      <c r="X101" s="4" t="s">
        <v>908</v>
      </c>
      <c r="Y101" s="2" t="s">
        <v>898</v>
      </c>
      <c r="Z101" s="2" t="s">
        <v>899</v>
      </c>
    </row>
    <row r="102">
      <c r="A102" s="5">
        <v>7421.0</v>
      </c>
      <c r="B102" s="6" t="s">
        <v>909</v>
      </c>
      <c r="C102" s="6" t="s">
        <v>910</v>
      </c>
      <c r="D102" s="6" t="s">
        <v>206</v>
      </c>
      <c r="E102" s="6" t="s">
        <v>29</v>
      </c>
      <c r="F102" s="8" t="s">
        <v>79</v>
      </c>
      <c r="G102" s="6" t="s">
        <v>911</v>
      </c>
      <c r="H102" s="7" t="s">
        <v>912</v>
      </c>
      <c r="I102" s="7" t="s">
        <v>913</v>
      </c>
      <c r="J102" s="8" t="s">
        <v>79</v>
      </c>
      <c r="K102" s="8" t="s">
        <v>79</v>
      </c>
      <c r="L102" s="8" t="s">
        <v>79</v>
      </c>
      <c r="M102" s="6" t="s">
        <v>49</v>
      </c>
      <c r="N102" s="6" t="s">
        <v>34</v>
      </c>
      <c r="O102" s="5">
        <v>1.0</v>
      </c>
      <c r="P102" s="3" t="s">
        <v>35</v>
      </c>
      <c r="Q102" s="8" t="s">
        <v>79</v>
      </c>
      <c r="R102" s="6" t="s">
        <v>206</v>
      </c>
      <c r="S102" s="8" t="s">
        <v>79</v>
      </c>
      <c r="T102" s="8" t="s">
        <v>79</v>
      </c>
      <c r="U102" s="6" t="s">
        <v>349</v>
      </c>
      <c r="V102" s="8" t="s">
        <v>79</v>
      </c>
      <c r="W102" s="8" t="s">
        <v>79</v>
      </c>
      <c r="X102" s="6" t="s">
        <v>914</v>
      </c>
      <c r="Y102" s="6" t="s">
        <v>915</v>
      </c>
      <c r="Z102" s="6" t="s">
        <v>916</v>
      </c>
    </row>
    <row r="103">
      <c r="A103" s="2">
        <v>7445.0</v>
      </c>
      <c r="B103" s="2" t="s">
        <v>917</v>
      </c>
      <c r="C103" s="2" t="s">
        <v>73</v>
      </c>
      <c r="D103" s="2" t="s">
        <v>74</v>
      </c>
      <c r="E103" s="2" t="s">
        <v>75</v>
      </c>
      <c r="F103" s="2" t="s">
        <v>918</v>
      </c>
      <c r="G103" s="2" t="s">
        <v>919</v>
      </c>
      <c r="H103" s="2" t="s">
        <v>920</v>
      </c>
      <c r="I103" s="2" t="s">
        <v>921</v>
      </c>
      <c r="J103" s="2"/>
      <c r="L103" s="2" t="s">
        <v>922</v>
      </c>
      <c r="M103" s="2" t="s">
        <v>49</v>
      </c>
      <c r="N103" s="2" t="s">
        <v>34</v>
      </c>
      <c r="O103" s="2">
        <v>2.0</v>
      </c>
      <c r="P103" s="3" t="s">
        <v>35</v>
      </c>
      <c r="R103" s="2" t="s">
        <v>83</v>
      </c>
      <c r="S103" s="2" t="s">
        <v>923</v>
      </c>
      <c r="T103" s="2" t="s">
        <v>924</v>
      </c>
      <c r="U103" s="2" t="s">
        <v>349</v>
      </c>
      <c r="V103" s="2">
        <v>94110.0</v>
      </c>
      <c r="W103" s="2" t="s">
        <v>925</v>
      </c>
      <c r="X103" s="4" t="s">
        <v>926</v>
      </c>
      <c r="Y103" s="2" t="s">
        <v>927</v>
      </c>
      <c r="Z103" s="2" t="s">
        <v>928</v>
      </c>
    </row>
    <row r="104">
      <c r="A104" s="2">
        <v>7804.0</v>
      </c>
      <c r="B104" s="2" t="s">
        <v>929</v>
      </c>
      <c r="C104" s="2" t="s">
        <v>930</v>
      </c>
      <c r="D104" s="2" t="s">
        <v>74</v>
      </c>
      <c r="E104" s="2" t="s">
        <v>75</v>
      </c>
      <c r="F104" s="2" t="s">
        <v>931</v>
      </c>
      <c r="G104" s="2" t="s">
        <v>932</v>
      </c>
      <c r="H104" s="2" t="s">
        <v>933</v>
      </c>
      <c r="I104" s="2" t="s">
        <v>934</v>
      </c>
      <c r="M104" s="2" t="s">
        <v>49</v>
      </c>
      <c r="N104" s="2" t="s">
        <v>34</v>
      </c>
      <c r="O104" s="2">
        <v>1.0</v>
      </c>
      <c r="P104" s="3" t="s">
        <v>35</v>
      </c>
      <c r="R104" s="2" t="s">
        <v>83</v>
      </c>
      <c r="S104" s="2" t="s">
        <v>935</v>
      </c>
      <c r="T104" s="2" t="s">
        <v>936</v>
      </c>
      <c r="U104" s="2" t="s">
        <v>349</v>
      </c>
      <c r="V104" s="2">
        <v>94404.0</v>
      </c>
      <c r="W104" s="2" t="s">
        <v>937</v>
      </c>
      <c r="X104" s="4" t="s">
        <v>938</v>
      </c>
      <c r="Y104" s="2" t="s">
        <v>939</v>
      </c>
      <c r="Z104" s="2" t="s">
        <v>940</v>
      </c>
    </row>
    <row r="105">
      <c r="A105" s="2">
        <v>7862.0</v>
      </c>
      <c r="B105" s="2" t="s">
        <v>533</v>
      </c>
      <c r="C105" s="2" t="s">
        <v>73</v>
      </c>
      <c r="D105" s="2" t="s">
        <v>74</v>
      </c>
      <c r="E105" s="2" t="s">
        <v>75</v>
      </c>
      <c r="F105" s="2" t="s">
        <v>941</v>
      </c>
      <c r="G105" s="2" t="s">
        <v>942</v>
      </c>
      <c r="H105" s="2" t="s">
        <v>943</v>
      </c>
      <c r="I105" s="2" t="s">
        <v>944</v>
      </c>
      <c r="M105" s="2" t="s">
        <v>49</v>
      </c>
      <c r="N105" s="2" t="s">
        <v>34</v>
      </c>
      <c r="O105" s="2">
        <v>10.0</v>
      </c>
      <c r="P105" s="3" t="s">
        <v>35</v>
      </c>
      <c r="R105" s="2" t="s">
        <v>83</v>
      </c>
      <c r="S105" s="2" t="s">
        <v>945</v>
      </c>
      <c r="U105" s="2" t="s">
        <v>349</v>
      </c>
      <c r="V105" s="2">
        <v>94107.0</v>
      </c>
      <c r="X105" s="4" t="s">
        <v>946</v>
      </c>
      <c r="Y105" s="2" t="s">
        <v>947</v>
      </c>
      <c r="Z105" s="2" t="s">
        <v>948</v>
      </c>
    </row>
    <row r="106">
      <c r="A106" s="5">
        <v>7971.0</v>
      </c>
      <c r="B106" s="6" t="s">
        <v>949</v>
      </c>
      <c r="C106" s="6" t="s">
        <v>27</v>
      </c>
      <c r="D106" s="6" t="s">
        <v>28</v>
      </c>
      <c r="E106" s="6" t="s">
        <v>29</v>
      </c>
      <c r="F106" s="8" t="s">
        <v>79</v>
      </c>
      <c r="G106" s="6" t="s">
        <v>950</v>
      </c>
      <c r="H106" s="7" t="s">
        <v>951</v>
      </c>
      <c r="I106" s="7" t="s">
        <v>952</v>
      </c>
      <c r="J106" s="8" t="s">
        <v>79</v>
      </c>
      <c r="K106" s="8" t="s">
        <v>79</v>
      </c>
      <c r="L106" s="8" t="s">
        <v>79</v>
      </c>
      <c r="M106" s="6" t="s">
        <v>49</v>
      </c>
      <c r="N106" s="6" t="s">
        <v>34</v>
      </c>
      <c r="O106" s="5">
        <v>1.0</v>
      </c>
      <c r="P106" s="3" t="s">
        <v>35</v>
      </c>
      <c r="Q106" s="8" t="s">
        <v>79</v>
      </c>
      <c r="R106" s="6" t="s">
        <v>36</v>
      </c>
      <c r="S106" s="6" t="s">
        <v>953</v>
      </c>
      <c r="T106" s="8" t="s">
        <v>79</v>
      </c>
      <c r="U106" s="6" t="s">
        <v>349</v>
      </c>
      <c r="V106" s="6" t="s">
        <v>954</v>
      </c>
      <c r="W106" s="8" t="s">
        <v>79</v>
      </c>
      <c r="X106" s="6" t="s">
        <v>955</v>
      </c>
      <c r="Y106" s="6" t="s">
        <v>956</v>
      </c>
      <c r="Z106" s="6" t="s">
        <v>957</v>
      </c>
    </row>
    <row r="107">
      <c r="A107" s="2">
        <v>8189.0</v>
      </c>
      <c r="B107" s="2" t="s">
        <v>90</v>
      </c>
      <c r="C107" s="2" t="s">
        <v>266</v>
      </c>
      <c r="D107" s="2" t="s">
        <v>74</v>
      </c>
      <c r="E107" s="2" t="s">
        <v>75</v>
      </c>
      <c r="F107" s="2" t="s">
        <v>958</v>
      </c>
      <c r="G107" s="2" t="s">
        <v>959</v>
      </c>
      <c r="H107" s="2" t="s">
        <v>960</v>
      </c>
      <c r="I107" s="2" t="s">
        <v>961</v>
      </c>
      <c r="J107" s="2"/>
      <c r="L107" s="2" t="s">
        <v>962</v>
      </c>
      <c r="M107" s="2" t="s">
        <v>49</v>
      </c>
      <c r="N107" s="2" t="s">
        <v>34</v>
      </c>
      <c r="O107" s="2">
        <v>1.0</v>
      </c>
      <c r="P107" s="3" t="s">
        <v>35</v>
      </c>
      <c r="R107" s="2" t="s">
        <v>83</v>
      </c>
      <c r="S107" s="2" t="s">
        <v>272</v>
      </c>
      <c r="U107" s="2" t="s">
        <v>349</v>
      </c>
      <c r="V107" s="2">
        <v>94062.0</v>
      </c>
      <c r="X107" s="4" t="s">
        <v>963</v>
      </c>
      <c r="Y107" s="2" t="s">
        <v>275</v>
      </c>
      <c r="Z107" s="2" t="s">
        <v>276</v>
      </c>
    </row>
    <row r="108">
      <c r="A108" s="2">
        <v>8220.0</v>
      </c>
      <c r="B108" s="2" t="s">
        <v>964</v>
      </c>
      <c r="C108" s="2" t="s">
        <v>388</v>
      </c>
      <c r="D108" s="2" t="s">
        <v>28</v>
      </c>
      <c r="E108" s="2" t="s">
        <v>29</v>
      </c>
      <c r="G108" s="2" t="s">
        <v>965</v>
      </c>
      <c r="H108" s="2" t="s">
        <v>966</v>
      </c>
      <c r="I108" s="2" t="s">
        <v>967</v>
      </c>
      <c r="M108" s="2" t="s">
        <v>49</v>
      </c>
      <c r="N108" s="2" t="s">
        <v>34</v>
      </c>
      <c r="O108" s="2">
        <v>1.0</v>
      </c>
      <c r="P108" s="3" t="s">
        <v>35</v>
      </c>
      <c r="R108" s="2" t="s">
        <v>132</v>
      </c>
      <c r="S108" s="2" t="s">
        <v>968</v>
      </c>
      <c r="T108" s="2" t="s">
        <v>361</v>
      </c>
      <c r="U108" s="2" t="s">
        <v>349</v>
      </c>
      <c r="V108" s="2" t="s">
        <v>969</v>
      </c>
      <c r="X108" s="4" t="s">
        <v>970</v>
      </c>
      <c r="Y108" s="2" t="s">
        <v>135</v>
      </c>
      <c r="Z108" s="2" t="s">
        <v>971</v>
      </c>
    </row>
    <row r="109">
      <c r="A109" s="2">
        <v>8371.0</v>
      </c>
      <c r="B109" s="2" t="s">
        <v>90</v>
      </c>
      <c r="C109" s="2" t="s">
        <v>629</v>
      </c>
      <c r="D109" s="2" t="s">
        <v>630</v>
      </c>
      <c r="E109" s="2" t="s">
        <v>75</v>
      </c>
      <c r="F109" s="2" t="s">
        <v>931</v>
      </c>
      <c r="G109" s="2" t="s">
        <v>972</v>
      </c>
      <c r="H109" s="2" t="s">
        <v>973</v>
      </c>
      <c r="I109" s="2" t="s">
        <v>974</v>
      </c>
      <c r="L109" s="2" t="s">
        <v>975</v>
      </c>
      <c r="M109" s="2" t="s">
        <v>80</v>
      </c>
      <c r="N109" s="2" t="s">
        <v>34</v>
      </c>
      <c r="O109" s="2">
        <v>1.0</v>
      </c>
      <c r="P109" s="3" t="s">
        <v>440</v>
      </c>
      <c r="R109" s="2" t="s">
        <v>225</v>
      </c>
      <c r="S109" s="2" t="s">
        <v>976</v>
      </c>
      <c r="U109" s="2" t="s">
        <v>349</v>
      </c>
      <c r="V109" s="2">
        <v>15201.0</v>
      </c>
      <c r="X109" s="4" t="s">
        <v>977</v>
      </c>
      <c r="Y109" s="2" t="s">
        <v>978</v>
      </c>
      <c r="Z109" s="2" t="s">
        <v>979</v>
      </c>
    </row>
    <row r="110">
      <c r="A110" s="2">
        <v>8687.0</v>
      </c>
      <c r="B110" s="2" t="s">
        <v>60</v>
      </c>
      <c r="C110" s="2" t="s">
        <v>202</v>
      </c>
      <c r="D110" s="2" t="s">
        <v>28</v>
      </c>
      <c r="E110" s="2" t="s">
        <v>29</v>
      </c>
      <c r="F110" s="2" t="s">
        <v>980</v>
      </c>
      <c r="G110" s="2" t="s">
        <v>981</v>
      </c>
      <c r="H110" s="2" t="s">
        <v>982</v>
      </c>
      <c r="I110" s="2" t="s">
        <v>983</v>
      </c>
      <c r="M110" s="2" t="s">
        <v>49</v>
      </c>
      <c r="N110" s="2" t="s">
        <v>34</v>
      </c>
      <c r="O110" s="2">
        <v>1.0</v>
      </c>
      <c r="P110" s="3" t="s">
        <v>35</v>
      </c>
      <c r="R110" s="2" t="s">
        <v>132</v>
      </c>
      <c r="S110" s="2" t="s">
        <v>984</v>
      </c>
      <c r="U110" s="2" t="s">
        <v>349</v>
      </c>
      <c r="V110" s="2" t="s">
        <v>985</v>
      </c>
      <c r="W110" s="2" t="s">
        <v>986</v>
      </c>
      <c r="X110" s="4" t="s">
        <v>987</v>
      </c>
      <c r="Y110" s="2" t="s">
        <v>988</v>
      </c>
      <c r="Z110" s="2" t="s">
        <v>649</v>
      </c>
    </row>
    <row r="111">
      <c r="A111" s="2">
        <v>8726.0</v>
      </c>
      <c r="B111" s="2" t="s">
        <v>456</v>
      </c>
      <c r="C111" s="2" t="s">
        <v>27</v>
      </c>
      <c r="D111" s="2" t="s">
        <v>28</v>
      </c>
      <c r="E111" s="2" t="s">
        <v>29</v>
      </c>
      <c r="F111" s="2" t="s">
        <v>989</v>
      </c>
      <c r="G111" s="2" t="s">
        <v>990</v>
      </c>
      <c r="H111" s="2" t="s">
        <v>991</v>
      </c>
      <c r="I111" s="2" t="s">
        <v>992</v>
      </c>
      <c r="M111" s="2" t="s">
        <v>49</v>
      </c>
      <c r="N111" s="2" t="s">
        <v>34</v>
      </c>
      <c r="O111" s="2">
        <v>1.0</v>
      </c>
      <c r="P111" s="3" t="s">
        <v>35</v>
      </c>
      <c r="R111" s="2" t="s">
        <v>36</v>
      </c>
      <c r="S111" s="2" t="s">
        <v>993</v>
      </c>
      <c r="U111" s="2" t="s">
        <v>349</v>
      </c>
      <c r="V111" s="2" t="s">
        <v>331</v>
      </c>
      <c r="X111" s="4" t="s">
        <v>994</v>
      </c>
      <c r="Y111" s="2" t="s">
        <v>333</v>
      </c>
      <c r="Z111" s="2" t="s">
        <v>334</v>
      </c>
    </row>
    <row r="112">
      <c r="A112" s="2">
        <v>8750.0</v>
      </c>
      <c r="B112" s="2" t="s">
        <v>995</v>
      </c>
      <c r="C112" s="2" t="s">
        <v>388</v>
      </c>
      <c r="D112" s="2" t="s">
        <v>28</v>
      </c>
      <c r="E112" s="2" t="s">
        <v>29</v>
      </c>
      <c r="G112" s="2" t="s">
        <v>996</v>
      </c>
      <c r="H112" s="2" t="s">
        <v>997</v>
      </c>
      <c r="I112" s="2" t="s">
        <v>998</v>
      </c>
      <c r="M112" s="2" t="s">
        <v>49</v>
      </c>
      <c r="N112" s="2" t="s">
        <v>34</v>
      </c>
      <c r="O112" s="2">
        <v>1.0</v>
      </c>
      <c r="P112" s="3" t="s">
        <v>35</v>
      </c>
      <c r="R112" s="2" t="s">
        <v>132</v>
      </c>
      <c r="S112" s="2" t="s">
        <v>999</v>
      </c>
      <c r="U112" s="2" t="s">
        <v>349</v>
      </c>
      <c r="V112" s="2" t="s">
        <v>1000</v>
      </c>
      <c r="W112" s="2" t="s">
        <v>1001</v>
      </c>
      <c r="X112" s="4" t="s">
        <v>1002</v>
      </c>
      <c r="Y112" s="2" t="s">
        <v>1003</v>
      </c>
      <c r="Z112" s="2" t="s">
        <v>1004</v>
      </c>
    </row>
    <row r="113">
      <c r="A113" s="2">
        <v>8800.0</v>
      </c>
      <c r="B113" s="2" t="s">
        <v>1005</v>
      </c>
      <c r="C113" s="2" t="s">
        <v>73</v>
      </c>
      <c r="D113" s="2" t="s">
        <v>74</v>
      </c>
      <c r="E113" s="2" t="s">
        <v>75</v>
      </c>
      <c r="F113" s="2" t="s">
        <v>1006</v>
      </c>
      <c r="G113" s="2" t="s">
        <v>1007</v>
      </c>
      <c r="H113" s="2" t="s">
        <v>1008</v>
      </c>
      <c r="I113" s="2" t="s">
        <v>1009</v>
      </c>
      <c r="L113" s="2" t="s">
        <v>1010</v>
      </c>
      <c r="M113" s="2" t="s">
        <v>49</v>
      </c>
      <c r="N113" s="2" t="s">
        <v>34</v>
      </c>
      <c r="O113" s="2">
        <v>1.0</v>
      </c>
      <c r="P113" s="3" t="s">
        <v>35</v>
      </c>
      <c r="R113" s="2" t="s">
        <v>83</v>
      </c>
      <c r="U113" s="2" t="s">
        <v>349</v>
      </c>
      <c r="X113" s="4" t="s">
        <v>1011</v>
      </c>
      <c r="Y113" s="2" t="s">
        <v>1012</v>
      </c>
      <c r="Z113" s="2" t="s">
        <v>1013</v>
      </c>
    </row>
    <row r="114">
      <c r="A114" s="2">
        <v>8916.0</v>
      </c>
      <c r="B114" s="2" t="s">
        <v>1014</v>
      </c>
      <c r="C114" s="2" t="s">
        <v>1015</v>
      </c>
      <c r="D114" s="2" t="s">
        <v>74</v>
      </c>
      <c r="E114" s="2" t="s">
        <v>75</v>
      </c>
      <c r="F114" s="2" t="s">
        <v>941</v>
      </c>
      <c r="G114" s="2" t="s">
        <v>1016</v>
      </c>
      <c r="H114" s="2" t="s">
        <v>1017</v>
      </c>
      <c r="I114" s="2" t="s">
        <v>1018</v>
      </c>
      <c r="J114" s="2"/>
      <c r="M114" s="2" t="s">
        <v>49</v>
      </c>
      <c r="N114" s="2" t="s">
        <v>34</v>
      </c>
      <c r="O114" s="2">
        <v>2.0</v>
      </c>
      <c r="P114" s="3" t="s">
        <v>35</v>
      </c>
      <c r="R114" s="2" t="s">
        <v>83</v>
      </c>
      <c r="S114" s="2" t="s">
        <v>1019</v>
      </c>
      <c r="U114" s="2" t="s">
        <v>349</v>
      </c>
      <c r="V114" s="2">
        <v>94030.0</v>
      </c>
      <c r="X114" s="4" t="s">
        <v>1020</v>
      </c>
      <c r="Y114" s="2" t="s">
        <v>1021</v>
      </c>
      <c r="Z114" s="2" t="s">
        <v>1022</v>
      </c>
    </row>
    <row r="115">
      <c r="A115" s="2">
        <v>8983.0</v>
      </c>
      <c r="B115" s="2" t="s">
        <v>90</v>
      </c>
      <c r="C115" s="2" t="s">
        <v>73</v>
      </c>
      <c r="D115" s="2" t="s">
        <v>74</v>
      </c>
      <c r="E115" s="2" t="s">
        <v>75</v>
      </c>
      <c r="F115" s="2" t="s">
        <v>1023</v>
      </c>
      <c r="G115" s="2" t="s">
        <v>412</v>
      </c>
      <c r="H115" s="2" t="s">
        <v>413</v>
      </c>
      <c r="I115" s="2" t="s">
        <v>408</v>
      </c>
      <c r="M115" s="2" t="s">
        <v>49</v>
      </c>
      <c r="N115" s="2" t="s">
        <v>81</v>
      </c>
      <c r="O115" s="2">
        <v>1.0</v>
      </c>
      <c r="P115" s="3" t="s">
        <v>35</v>
      </c>
      <c r="R115" s="2" t="s">
        <v>83</v>
      </c>
      <c r="S115" s="2" t="s">
        <v>414</v>
      </c>
      <c r="U115" s="2" t="s">
        <v>349</v>
      </c>
      <c r="V115" s="2">
        <v>94103.0</v>
      </c>
      <c r="W115" s="2" t="s">
        <v>1024</v>
      </c>
      <c r="X115" s="4" t="s">
        <v>1025</v>
      </c>
      <c r="Y115" s="2" t="s">
        <v>410</v>
      </c>
      <c r="Z115" s="2" t="s">
        <v>411</v>
      </c>
    </row>
    <row r="116">
      <c r="A116" s="9">
        <v>9171.0</v>
      </c>
      <c r="B116" s="3" t="s">
        <v>1026</v>
      </c>
      <c r="C116" s="3" t="s">
        <v>202</v>
      </c>
      <c r="D116" s="3" t="s">
        <v>28</v>
      </c>
      <c r="E116" s="3" t="s">
        <v>29</v>
      </c>
      <c r="F116" s="11" t="s">
        <v>79</v>
      </c>
      <c r="G116" s="10" t="s">
        <v>1027</v>
      </c>
      <c r="H116" s="10" t="s">
        <v>1028</v>
      </c>
      <c r="I116" s="10" t="s">
        <v>1029</v>
      </c>
      <c r="J116" s="11" t="s">
        <v>79</v>
      </c>
      <c r="K116" s="11" t="s">
        <v>79</v>
      </c>
      <c r="L116" s="11" t="s">
        <v>79</v>
      </c>
      <c r="M116" s="3" t="s">
        <v>33</v>
      </c>
      <c r="N116" s="3" t="s">
        <v>81</v>
      </c>
      <c r="O116" s="9">
        <v>1.0</v>
      </c>
      <c r="P116" s="3" t="s">
        <v>35</v>
      </c>
      <c r="Q116" s="11" t="s">
        <v>79</v>
      </c>
      <c r="R116" s="3" t="s">
        <v>132</v>
      </c>
      <c r="S116" s="3" t="s">
        <v>1030</v>
      </c>
      <c r="T116" s="11" t="s">
        <v>79</v>
      </c>
      <c r="U116" s="3" t="s">
        <v>349</v>
      </c>
      <c r="V116" s="3" t="s">
        <v>1031</v>
      </c>
      <c r="W116" s="11" t="s">
        <v>79</v>
      </c>
      <c r="X116" s="3" t="s">
        <v>1032</v>
      </c>
      <c r="Y116" s="3" t="s">
        <v>1033</v>
      </c>
      <c r="Z116" s="3" t="s">
        <v>1034</v>
      </c>
    </row>
    <row r="117">
      <c r="A117" s="2">
        <v>9334.0</v>
      </c>
      <c r="B117" s="2" t="s">
        <v>682</v>
      </c>
      <c r="C117" s="2" t="s">
        <v>27</v>
      </c>
      <c r="D117" s="2" t="s">
        <v>28</v>
      </c>
      <c r="E117" s="2" t="s">
        <v>29</v>
      </c>
      <c r="F117" s="2"/>
      <c r="G117" s="2" t="s">
        <v>683</v>
      </c>
      <c r="H117" s="2" t="s">
        <v>684</v>
      </c>
      <c r="I117" s="2" t="s">
        <v>685</v>
      </c>
      <c r="L117" s="2" t="s">
        <v>686</v>
      </c>
      <c r="M117" s="2" t="s">
        <v>33</v>
      </c>
      <c r="N117" s="2" t="s">
        <v>34</v>
      </c>
      <c r="O117" s="2">
        <v>1.0</v>
      </c>
      <c r="P117" s="3" t="s">
        <v>35</v>
      </c>
      <c r="Q117" s="2" t="s">
        <v>687</v>
      </c>
      <c r="R117" s="2" t="s">
        <v>36</v>
      </c>
      <c r="U117" s="2" t="s">
        <v>349</v>
      </c>
      <c r="W117" s="2" t="s">
        <v>1035</v>
      </c>
      <c r="X117" s="4" t="s">
        <v>1036</v>
      </c>
      <c r="Y117" s="2" t="s">
        <v>322</v>
      </c>
      <c r="Z117" s="2" t="s">
        <v>323</v>
      </c>
    </row>
    <row r="118">
      <c r="A118" s="2">
        <v>9410.0</v>
      </c>
      <c r="B118" s="2" t="s">
        <v>90</v>
      </c>
      <c r="C118" s="2" t="s">
        <v>73</v>
      </c>
      <c r="D118" s="2" t="s">
        <v>74</v>
      </c>
      <c r="E118" s="2" t="s">
        <v>75</v>
      </c>
      <c r="G118" s="2" t="s">
        <v>1037</v>
      </c>
      <c r="H118" s="2" t="s">
        <v>1038</v>
      </c>
      <c r="I118" s="2" t="s">
        <v>1039</v>
      </c>
      <c r="M118" s="2" t="s">
        <v>33</v>
      </c>
      <c r="N118" s="2" t="s">
        <v>81</v>
      </c>
      <c r="O118" s="2">
        <v>1.0</v>
      </c>
      <c r="P118" s="3" t="s">
        <v>35</v>
      </c>
      <c r="Q118" s="2" t="s">
        <v>202</v>
      </c>
      <c r="R118" s="2" t="s">
        <v>132</v>
      </c>
      <c r="S118" s="2" t="s">
        <v>414</v>
      </c>
      <c r="U118" s="2" t="s">
        <v>349</v>
      </c>
      <c r="V118" s="2">
        <v>94103.0</v>
      </c>
      <c r="X118" s="4" t="s">
        <v>1040</v>
      </c>
      <c r="Y118" s="2" t="s">
        <v>410</v>
      </c>
      <c r="Z118" s="2" t="s">
        <v>411</v>
      </c>
    </row>
    <row r="119">
      <c r="A119" s="2">
        <v>9634.0</v>
      </c>
      <c r="B119" s="2" t="s">
        <v>496</v>
      </c>
      <c r="C119" s="2" t="s">
        <v>497</v>
      </c>
      <c r="D119" s="2" t="s">
        <v>28</v>
      </c>
      <c r="E119" s="2" t="s">
        <v>29</v>
      </c>
      <c r="G119" s="2" t="s">
        <v>498</v>
      </c>
      <c r="H119" s="2" t="s">
        <v>1041</v>
      </c>
      <c r="I119" s="2" t="s">
        <v>500</v>
      </c>
      <c r="M119" s="2" t="s">
        <v>33</v>
      </c>
      <c r="N119" s="2" t="s">
        <v>34</v>
      </c>
      <c r="O119" s="2">
        <v>1.0</v>
      </c>
      <c r="P119" s="3" t="s">
        <v>35</v>
      </c>
      <c r="R119" s="2" t="s">
        <v>501</v>
      </c>
      <c r="S119" s="2" t="s">
        <v>502</v>
      </c>
      <c r="T119" s="2" t="s">
        <v>503</v>
      </c>
      <c r="U119" s="2" t="s">
        <v>349</v>
      </c>
      <c r="V119" s="2" t="s">
        <v>504</v>
      </c>
      <c r="X119" s="4" t="s">
        <v>1042</v>
      </c>
      <c r="Y119" s="2" t="s">
        <v>506</v>
      </c>
      <c r="Z119" s="2" t="s">
        <v>507</v>
      </c>
    </row>
    <row r="120">
      <c r="A120" s="5">
        <v>9667.0</v>
      </c>
      <c r="B120" s="6" t="s">
        <v>760</v>
      </c>
      <c r="C120" s="6" t="s">
        <v>27</v>
      </c>
      <c r="D120" s="6" t="s">
        <v>28</v>
      </c>
      <c r="E120" s="6" t="s">
        <v>29</v>
      </c>
      <c r="F120" s="8" t="s">
        <v>79</v>
      </c>
      <c r="G120" s="7" t="s">
        <v>761</v>
      </c>
      <c r="H120" s="7" t="s">
        <v>762</v>
      </c>
      <c r="I120" s="7" t="s">
        <v>763</v>
      </c>
      <c r="J120" s="8" t="s">
        <v>79</v>
      </c>
      <c r="K120" s="8" t="s">
        <v>79</v>
      </c>
      <c r="L120" s="7" t="s">
        <v>764</v>
      </c>
      <c r="M120" s="6" t="s">
        <v>33</v>
      </c>
      <c r="N120" s="6" t="s">
        <v>34</v>
      </c>
      <c r="O120" s="5">
        <v>1.0</v>
      </c>
      <c r="P120" s="3" t="s">
        <v>35</v>
      </c>
      <c r="Q120" s="8" t="s">
        <v>79</v>
      </c>
      <c r="R120" s="6" t="s">
        <v>36</v>
      </c>
      <c r="S120" s="6" t="s">
        <v>765</v>
      </c>
      <c r="T120" s="8" t="s">
        <v>79</v>
      </c>
      <c r="U120" s="6" t="s">
        <v>349</v>
      </c>
      <c r="V120" s="6" t="s">
        <v>766</v>
      </c>
      <c r="W120" s="6" t="s">
        <v>1043</v>
      </c>
      <c r="X120" s="6" t="s">
        <v>1044</v>
      </c>
      <c r="Y120" s="6" t="s">
        <v>649</v>
      </c>
      <c r="Z120" s="6" t="s">
        <v>769</v>
      </c>
    </row>
    <row r="121">
      <c r="A121" s="2">
        <v>9772.0</v>
      </c>
      <c r="B121" s="2" t="s">
        <v>1045</v>
      </c>
      <c r="C121" s="2" t="s">
        <v>73</v>
      </c>
      <c r="D121" s="2" t="s">
        <v>74</v>
      </c>
      <c r="E121" s="2" t="s">
        <v>75</v>
      </c>
      <c r="F121" s="2" t="s">
        <v>918</v>
      </c>
      <c r="G121" s="2" t="s">
        <v>1046</v>
      </c>
      <c r="H121" s="2" t="s">
        <v>1047</v>
      </c>
      <c r="I121" s="2" t="s">
        <v>1048</v>
      </c>
      <c r="M121" s="2" t="s">
        <v>153</v>
      </c>
      <c r="N121" s="2" t="s">
        <v>34</v>
      </c>
      <c r="O121" s="2">
        <v>2.0</v>
      </c>
      <c r="P121" s="3" t="s">
        <v>154</v>
      </c>
      <c r="R121" s="2" t="s">
        <v>83</v>
      </c>
      <c r="S121" s="2" t="s">
        <v>1049</v>
      </c>
      <c r="T121" s="2" t="s">
        <v>733</v>
      </c>
      <c r="U121" s="2" t="s">
        <v>349</v>
      </c>
      <c r="V121" s="2">
        <v>94107.0</v>
      </c>
      <c r="W121" s="2" t="s">
        <v>1050</v>
      </c>
      <c r="X121" s="4" t="s">
        <v>1051</v>
      </c>
      <c r="Y121" s="2" t="s">
        <v>1052</v>
      </c>
      <c r="Z121" s="2" t="s">
        <v>1053</v>
      </c>
    </row>
    <row r="122">
      <c r="A122" s="9">
        <v>473.0</v>
      </c>
      <c r="B122" s="3" t="s">
        <v>1054</v>
      </c>
      <c r="C122" s="3" t="s">
        <v>1055</v>
      </c>
      <c r="D122" s="3" t="s">
        <v>1056</v>
      </c>
      <c r="E122" s="3" t="s">
        <v>29</v>
      </c>
      <c r="F122" s="11" t="s">
        <v>79</v>
      </c>
      <c r="G122" s="10" t="s">
        <v>1057</v>
      </c>
      <c r="H122" s="10" t="s">
        <v>1058</v>
      </c>
      <c r="I122" s="10" t="s">
        <v>1059</v>
      </c>
      <c r="J122" s="11" t="s">
        <v>79</v>
      </c>
      <c r="K122" s="3" t="s">
        <v>1060</v>
      </c>
      <c r="L122" s="11" t="s">
        <v>79</v>
      </c>
      <c r="M122" s="3" t="s">
        <v>80</v>
      </c>
      <c r="N122" s="3" t="s">
        <v>81</v>
      </c>
      <c r="O122" s="9">
        <v>1.0</v>
      </c>
      <c r="P122" s="3" t="s">
        <v>82</v>
      </c>
      <c r="Q122" s="11" t="s">
        <v>79</v>
      </c>
      <c r="R122" s="3" t="s">
        <v>566</v>
      </c>
      <c r="S122" s="3" t="s">
        <v>1061</v>
      </c>
      <c r="T122" s="11" t="s">
        <v>79</v>
      </c>
      <c r="U122" s="3" t="s">
        <v>1062</v>
      </c>
      <c r="V122" s="3" t="s">
        <v>1063</v>
      </c>
      <c r="W122" s="11" t="s">
        <v>79</v>
      </c>
      <c r="X122" s="3" t="s">
        <v>1064</v>
      </c>
      <c r="Y122" s="3" t="s">
        <v>1065</v>
      </c>
      <c r="Z122" s="3" t="s">
        <v>1066</v>
      </c>
    </row>
    <row r="123">
      <c r="A123" s="2">
        <v>1335.0</v>
      </c>
      <c r="B123" s="2" t="s">
        <v>1067</v>
      </c>
      <c r="C123" s="2" t="s">
        <v>1068</v>
      </c>
      <c r="D123" s="2" t="s">
        <v>28</v>
      </c>
      <c r="E123" s="2" t="s">
        <v>29</v>
      </c>
      <c r="G123" s="2" t="s">
        <v>1069</v>
      </c>
      <c r="H123" s="2" t="s">
        <v>1070</v>
      </c>
      <c r="I123" s="2" t="s">
        <v>1071</v>
      </c>
      <c r="M123" s="2" t="s">
        <v>80</v>
      </c>
      <c r="N123" s="2" t="s">
        <v>81</v>
      </c>
      <c r="O123" s="2">
        <v>1.0</v>
      </c>
      <c r="P123" s="3" t="s">
        <v>82</v>
      </c>
      <c r="R123" s="2" t="s">
        <v>1072</v>
      </c>
      <c r="S123" s="2" t="s">
        <v>1073</v>
      </c>
      <c r="U123" s="2" t="s">
        <v>1062</v>
      </c>
      <c r="V123" s="2" t="s">
        <v>1074</v>
      </c>
      <c r="X123" s="4" t="s">
        <v>1075</v>
      </c>
      <c r="Y123" s="2" t="s">
        <v>1076</v>
      </c>
      <c r="Z123" s="2" t="s">
        <v>1077</v>
      </c>
    </row>
    <row r="124">
      <c r="A124" s="2">
        <v>1360.0</v>
      </c>
      <c r="B124" s="2" t="s">
        <v>90</v>
      </c>
      <c r="C124" s="2" t="s">
        <v>73</v>
      </c>
      <c r="D124" s="2" t="s">
        <v>74</v>
      </c>
      <c r="E124" s="2" t="s">
        <v>75</v>
      </c>
      <c r="F124" s="2"/>
      <c r="G124" s="2" t="s">
        <v>1078</v>
      </c>
      <c r="H124" s="2" t="s">
        <v>1079</v>
      </c>
      <c r="I124" s="2" t="s">
        <v>1080</v>
      </c>
      <c r="M124" s="2" t="s">
        <v>80</v>
      </c>
      <c r="N124" s="2" t="s">
        <v>81</v>
      </c>
      <c r="O124" s="2">
        <v>1.0</v>
      </c>
      <c r="P124" s="3" t="s">
        <v>82</v>
      </c>
      <c r="R124" s="2" t="s">
        <v>83</v>
      </c>
      <c r="S124" s="2" t="s">
        <v>1081</v>
      </c>
      <c r="T124" s="2" t="s">
        <v>1082</v>
      </c>
      <c r="U124" s="2" t="s">
        <v>1062</v>
      </c>
      <c r="V124" s="2">
        <v>94107.0</v>
      </c>
      <c r="X124" s="4" t="s">
        <v>1083</v>
      </c>
      <c r="Y124" s="2" t="s">
        <v>1084</v>
      </c>
      <c r="Z124" s="2" t="s">
        <v>559</v>
      </c>
    </row>
    <row r="125">
      <c r="A125" s="2">
        <v>2776.0</v>
      </c>
      <c r="B125" s="2" t="s">
        <v>1085</v>
      </c>
      <c r="C125" s="2" t="s">
        <v>910</v>
      </c>
      <c r="D125" s="2" t="s">
        <v>1086</v>
      </c>
      <c r="E125" s="2" t="s">
        <v>29</v>
      </c>
      <c r="F125" s="2" t="s">
        <v>1087</v>
      </c>
      <c r="G125" s="2" t="s">
        <v>1088</v>
      </c>
      <c r="H125" s="2" t="s">
        <v>1089</v>
      </c>
      <c r="I125" s="2" t="s">
        <v>1090</v>
      </c>
      <c r="L125" s="2" t="s">
        <v>1091</v>
      </c>
      <c r="M125" s="2" t="s">
        <v>49</v>
      </c>
      <c r="N125" s="2" t="s">
        <v>34</v>
      </c>
      <c r="O125" s="2">
        <v>3.0</v>
      </c>
      <c r="P125" s="3" t="s">
        <v>35</v>
      </c>
      <c r="R125" s="2" t="s">
        <v>206</v>
      </c>
      <c r="S125" s="2" t="s">
        <v>1092</v>
      </c>
      <c r="U125" s="2" t="s">
        <v>1062</v>
      </c>
      <c r="V125" s="2" t="s">
        <v>1093</v>
      </c>
      <c r="W125" s="2" t="s">
        <v>1094</v>
      </c>
      <c r="X125" s="4" t="s">
        <v>1095</v>
      </c>
      <c r="Y125" s="2" t="s">
        <v>1096</v>
      </c>
      <c r="Z125" s="2" t="s">
        <v>1097</v>
      </c>
    </row>
    <row r="126">
      <c r="A126" s="2">
        <v>3537.0</v>
      </c>
      <c r="B126" s="2" t="s">
        <v>1098</v>
      </c>
      <c r="C126" s="2" t="s">
        <v>202</v>
      </c>
      <c r="D126" s="2" t="s">
        <v>28</v>
      </c>
      <c r="E126" s="2" t="s">
        <v>29</v>
      </c>
      <c r="F126" s="2" t="s">
        <v>1099</v>
      </c>
      <c r="G126" s="2" t="s">
        <v>1100</v>
      </c>
      <c r="H126" s="2" t="s">
        <v>1101</v>
      </c>
      <c r="I126" s="2" t="s">
        <v>1102</v>
      </c>
      <c r="L126" s="2" t="s">
        <v>1103</v>
      </c>
      <c r="M126" s="2" t="s">
        <v>80</v>
      </c>
      <c r="N126" s="2" t="s">
        <v>81</v>
      </c>
      <c r="O126" s="2">
        <v>1.0</v>
      </c>
      <c r="P126" s="3" t="s">
        <v>82</v>
      </c>
      <c r="R126" s="2" t="s">
        <v>132</v>
      </c>
      <c r="S126" s="2" t="s">
        <v>868</v>
      </c>
      <c r="T126" s="2" t="s">
        <v>430</v>
      </c>
      <c r="U126" s="2" t="s">
        <v>1062</v>
      </c>
      <c r="V126" s="2" t="s">
        <v>869</v>
      </c>
      <c r="X126" s="4" t="s">
        <v>1104</v>
      </c>
      <c r="Y126" s="2" t="s">
        <v>558</v>
      </c>
      <c r="Z126" s="2" t="s">
        <v>871</v>
      </c>
    </row>
    <row r="127">
      <c r="A127" s="12">
        <v>3916.0</v>
      </c>
      <c r="B127" s="13" t="s">
        <v>60</v>
      </c>
      <c r="C127" s="13" t="s">
        <v>388</v>
      </c>
      <c r="D127" s="13" t="s">
        <v>28</v>
      </c>
      <c r="E127" s="13" t="s">
        <v>29</v>
      </c>
      <c r="F127" s="13"/>
      <c r="G127" s="14" t="s">
        <v>1105</v>
      </c>
      <c r="H127" s="14" t="s">
        <v>1106</v>
      </c>
      <c r="I127" s="14" t="s">
        <v>1107</v>
      </c>
      <c r="J127" s="15" t="s">
        <v>79</v>
      </c>
      <c r="K127" s="15" t="s">
        <v>79</v>
      </c>
      <c r="L127" s="15" t="s">
        <v>79</v>
      </c>
      <c r="M127" s="13" t="s">
        <v>33</v>
      </c>
      <c r="N127" s="13" t="s">
        <v>81</v>
      </c>
      <c r="O127" s="12">
        <v>1.0</v>
      </c>
      <c r="P127" s="3" t="s">
        <v>35</v>
      </c>
      <c r="Q127" s="13" t="s">
        <v>27</v>
      </c>
      <c r="R127" s="13" t="s">
        <v>132</v>
      </c>
      <c r="S127" s="13" t="s">
        <v>1108</v>
      </c>
      <c r="T127" s="13" t="s">
        <v>1109</v>
      </c>
      <c r="U127" s="13" t="s">
        <v>1062</v>
      </c>
      <c r="V127" s="13" t="s">
        <v>1110</v>
      </c>
      <c r="W127" s="15" t="s">
        <v>79</v>
      </c>
      <c r="X127" s="13" t="s">
        <v>1111</v>
      </c>
      <c r="Y127" s="13" t="s">
        <v>1112</v>
      </c>
      <c r="Z127" s="13" t="s">
        <v>1113</v>
      </c>
    </row>
    <row r="128">
      <c r="A128" s="16">
        <v>4470.0</v>
      </c>
      <c r="B128" s="17" t="s">
        <v>148</v>
      </c>
      <c r="C128" s="17" t="s">
        <v>27</v>
      </c>
      <c r="D128" s="17" t="s">
        <v>28</v>
      </c>
      <c r="E128" s="17" t="s">
        <v>29</v>
      </c>
      <c r="F128" s="17" t="s">
        <v>1114</v>
      </c>
      <c r="G128" s="17" t="s">
        <v>1115</v>
      </c>
      <c r="H128" s="17" t="s">
        <v>1116</v>
      </c>
      <c r="I128" s="17" t="s">
        <v>1117</v>
      </c>
      <c r="J128" s="18"/>
      <c r="K128" s="18"/>
      <c r="L128" s="17" t="s">
        <v>1118</v>
      </c>
      <c r="M128" s="17" t="s">
        <v>49</v>
      </c>
      <c r="N128" s="17" t="s">
        <v>34</v>
      </c>
      <c r="O128" s="17">
        <v>1.0</v>
      </c>
      <c r="P128" s="3" t="s">
        <v>35</v>
      </c>
      <c r="Q128" s="18"/>
      <c r="R128" s="17" t="s">
        <v>36</v>
      </c>
      <c r="S128" s="17" t="s">
        <v>1119</v>
      </c>
      <c r="T128" s="17" t="s">
        <v>1120</v>
      </c>
      <c r="U128" s="17" t="s">
        <v>1062</v>
      </c>
      <c r="V128" s="17" t="s">
        <v>1121</v>
      </c>
      <c r="W128" s="18"/>
      <c r="X128" s="19" t="s">
        <v>1122</v>
      </c>
      <c r="Y128" s="17" t="s">
        <v>134</v>
      </c>
      <c r="Z128" s="17" t="s">
        <v>287</v>
      </c>
    </row>
    <row r="129">
      <c r="A129" s="20">
        <v>7065.0</v>
      </c>
      <c r="B129" s="20" t="s">
        <v>1067</v>
      </c>
      <c r="C129" s="20" t="s">
        <v>1068</v>
      </c>
      <c r="D129" s="20" t="s">
        <v>28</v>
      </c>
      <c r="E129" s="20" t="s">
        <v>29</v>
      </c>
      <c r="F129" s="21"/>
      <c r="G129" s="20" t="s">
        <v>1123</v>
      </c>
      <c r="H129" s="20" t="s">
        <v>1124</v>
      </c>
      <c r="I129" s="20" t="s">
        <v>1125</v>
      </c>
      <c r="J129" s="21"/>
      <c r="K129" s="21"/>
      <c r="L129" s="21"/>
      <c r="M129" s="20" t="s">
        <v>49</v>
      </c>
      <c r="N129" s="20" t="s">
        <v>34</v>
      </c>
      <c r="O129" s="20">
        <v>1.0</v>
      </c>
      <c r="P129" s="3" t="s">
        <v>35</v>
      </c>
      <c r="Q129" s="21"/>
      <c r="R129" s="20" t="s">
        <v>1072</v>
      </c>
      <c r="S129" s="20" t="s">
        <v>1073</v>
      </c>
      <c r="T129" s="21"/>
      <c r="U129" s="20" t="s">
        <v>1062</v>
      </c>
      <c r="V129" s="20" t="s">
        <v>1074</v>
      </c>
      <c r="W129" s="20" t="s">
        <v>1126</v>
      </c>
      <c r="X129" s="22" t="s">
        <v>1127</v>
      </c>
      <c r="Y129" s="20" t="s">
        <v>1076</v>
      </c>
      <c r="Z129" s="20" t="s">
        <v>1077</v>
      </c>
    </row>
    <row r="130">
      <c r="A130" s="16">
        <v>7584.0</v>
      </c>
      <c r="B130" s="17" t="s">
        <v>1128</v>
      </c>
      <c r="C130" s="17" t="s">
        <v>27</v>
      </c>
      <c r="D130" s="17" t="s">
        <v>28</v>
      </c>
      <c r="E130" s="17" t="s">
        <v>29</v>
      </c>
      <c r="F130" s="18"/>
      <c r="G130" s="17" t="s">
        <v>1129</v>
      </c>
      <c r="H130" s="17" t="s">
        <v>1130</v>
      </c>
      <c r="I130" s="17" t="s">
        <v>1131</v>
      </c>
      <c r="J130" s="18"/>
      <c r="K130" s="17" t="s">
        <v>1132</v>
      </c>
      <c r="L130" s="17" t="s">
        <v>1133</v>
      </c>
      <c r="M130" s="17" t="s">
        <v>130</v>
      </c>
      <c r="N130" s="17" t="s">
        <v>34</v>
      </c>
      <c r="O130" s="17">
        <v>1.0</v>
      </c>
      <c r="P130" s="3" t="s">
        <v>35</v>
      </c>
      <c r="Q130" s="18"/>
      <c r="R130" s="17" t="s">
        <v>36</v>
      </c>
      <c r="S130" s="17" t="s">
        <v>1134</v>
      </c>
      <c r="T130" s="18"/>
      <c r="U130" s="17" t="s">
        <v>1062</v>
      </c>
      <c r="V130" s="17" t="s">
        <v>1135</v>
      </c>
      <c r="W130" s="17" t="s">
        <v>1136</v>
      </c>
      <c r="X130" s="19" t="s">
        <v>1137</v>
      </c>
      <c r="Y130" s="17" t="s">
        <v>1138</v>
      </c>
      <c r="Z130" s="17" t="s">
        <v>559</v>
      </c>
    </row>
    <row r="131">
      <c r="A131" s="20">
        <v>8522.0</v>
      </c>
      <c r="B131" s="20" t="s">
        <v>1139</v>
      </c>
      <c r="C131" s="20" t="s">
        <v>27</v>
      </c>
      <c r="D131" s="20" t="s">
        <v>28</v>
      </c>
      <c r="E131" s="20" t="s">
        <v>29</v>
      </c>
      <c r="F131" s="20" t="s">
        <v>1140</v>
      </c>
      <c r="G131" s="20" t="s">
        <v>1141</v>
      </c>
      <c r="H131" s="20" t="s">
        <v>1142</v>
      </c>
      <c r="I131" s="20" t="s">
        <v>1143</v>
      </c>
      <c r="J131" s="20"/>
      <c r="K131" s="21"/>
      <c r="L131" s="20" t="s">
        <v>1144</v>
      </c>
      <c r="M131" s="20" t="s">
        <v>49</v>
      </c>
      <c r="N131" s="20" t="s">
        <v>34</v>
      </c>
      <c r="O131" s="20">
        <v>7.0</v>
      </c>
      <c r="P131" s="3" t="s">
        <v>35</v>
      </c>
      <c r="Q131" s="21"/>
      <c r="R131" s="20" t="s">
        <v>36</v>
      </c>
      <c r="S131" s="20" t="s">
        <v>1145</v>
      </c>
      <c r="T131" s="20" t="s">
        <v>1146</v>
      </c>
      <c r="U131" s="20" t="s">
        <v>1062</v>
      </c>
      <c r="V131" s="20" t="s">
        <v>1147</v>
      </c>
      <c r="W131" s="20" t="s">
        <v>1148</v>
      </c>
      <c r="X131" s="22" t="s">
        <v>1149</v>
      </c>
      <c r="Y131" s="20" t="s">
        <v>608</v>
      </c>
      <c r="Z131" s="20" t="s">
        <v>1150</v>
      </c>
    </row>
    <row r="132">
      <c r="A132" s="20">
        <v>8582.0</v>
      </c>
      <c r="B132" s="20" t="s">
        <v>1151</v>
      </c>
      <c r="C132" s="20" t="s">
        <v>396</v>
      </c>
      <c r="D132" s="20" t="s">
        <v>396</v>
      </c>
      <c r="E132" s="20" t="s">
        <v>75</v>
      </c>
      <c r="F132" s="20" t="s">
        <v>918</v>
      </c>
      <c r="G132" s="20" t="s">
        <v>1152</v>
      </c>
      <c r="H132" s="20" t="s">
        <v>1153</v>
      </c>
      <c r="I132" s="20" t="s">
        <v>1154</v>
      </c>
      <c r="J132" s="20"/>
      <c r="K132" s="21"/>
      <c r="L132" s="21"/>
      <c r="M132" s="20" t="s">
        <v>49</v>
      </c>
      <c r="N132" s="20" t="s">
        <v>34</v>
      </c>
      <c r="O132" s="20">
        <v>1.0</v>
      </c>
      <c r="P132" s="3" t="s">
        <v>35</v>
      </c>
      <c r="Q132" s="21"/>
      <c r="R132" s="20" t="s">
        <v>225</v>
      </c>
      <c r="S132" s="20" t="s">
        <v>1155</v>
      </c>
      <c r="T132" s="21"/>
      <c r="U132" s="20" t="s">
        <v>1062</v>
      </c>
      <c r="V132" s="20">
        <v>10017.0</v>
      </c>
      <c r="W132" s="21"/>
      <c r="X132" s="22" t="s">
        <v>1156</v>
      </c>
      <c r="Y132" s="20" t="s">
        <v>1157</v>
      </c>
      <c r="Z132" s="20" t="s">
        <v>1158</v>
      </c>
    </row>
    <row r="133">
      <c r="A133" s="16">
        <v>8809.0</v>
      </c>
      <c r="B133" s="17" t="s">
        <v>1159</v>
      </c>
      <c r="C133" s="17" t="s">
        <v>27</v>
      </c>
      <c r="D133" s="17" t="s">
        <v>28</v>
      </c>
      <c r="E133" s="17" t="s">
        <v>29</v>
      </c>
      <c r="F133" s="17" t="s">
        <v>1160</v>
      </c>
      <c r="G133" s="17" t="s">
        <v>1161</v>
      </c>
      <c r="H133" s="17" t="s">
        <v>280</v>
      </c>
      <c r="I133" s="17" t="s">
        <v>281</v>
      </c>
      <c r="J133" s="18"/>
      <c r="K133" s="18"/>
      <c r="L133" s="17" t="s">
        <v>1162</v>
      </c>
      <c r="M133" s="17" t="s">
        <v>153</v>
      </c>
      <c r="N133" s="17" t="s">
        <v>34</v>
      </c>
      <c r="O133" s="17">
        <v>2.0</v>
      </c>
      <c r="P133" s="3" t="s">
        <v>154</v>
      </c>
      <c r="Q133" s="18"/>
      <c r="R133" s="17" t="s">
        <v>36</v>
      </c>
      <c r="S133" s="17" t="s">
        <v>283</v>
      </c>
      <c r="T133" s="18"/>
      <c r="U133" s="17" t="s">
        <v>1062</v>
      </c>
      <c r="V133" s="17" t="s">
        <v>284</v>
      </c>
      <c r="W133" s="18"/>
      <c r="X133" s="19" t="s">
        <v>1163</v>
      </c>
      <c r="Y133" s="17" t="s">
        <v>134</v>
      </c>
      <c r="Z133" s="17" t="s">
        <v>287</v>
      </c>
    </row>
    <row r="134">
      <c r="A134" s="12">
        <v>9112.0</v>
      </c>
      <c r="B134" s="13" t="s">
        <v>1164</v>
      </c>
      <c r="C134" s="13" t="s">
        <v>27</v>
      </c>
      <c r="D134" s="13" t="s">
        <v>28</v>
      </c>
      <c r="E134" s="13" t="s">
        <v>29</v>
      </c>
      <c r="F134" s="14"/>
      <c r="G134" s="14" t="s">
        <v>1165</v>
      </c>
      <c r="H134" s="14" t="s">
        <v>1166</v>
      </c>
      <c r="I134" s="14" t="s">
        <v>1167</v>
      </c>
      <c r="J134" s="15" t="s">
        <v>79</v>
      </c>
      <c r="K134" s="15" t="s">
        <v>79</v>
      </c>
      <c r="L134" s="15" t="s">
        <v>79</v>
      </c>
      <c r="M134" s="13" t="s">
        <v>33</v>
      </c>
      <c r="N134" s="13" t="s">
        <v>81</v>
      </c>
      <c r="O134" s="12">
        <v>1.0</v>
      </c>
      <c r="P134" s="3" t="s">
        <v>35</v>
      </c>
      <c r="Q134" s="15" t="s">
        <v>79</v>
      </c>
      <c r="R134" s="13" t="s">
        <v>36</v>
      </c>
      <c r="S134" s="13" t="s">
        <v>1168</v>
      </c>
      <c r="T134" s="13" t="s">
        <v>1169</v>
      </c>
      <c r="U134" s="13" t="s">
        <v>1062</v>
      </c>
      <c r="V134" s="13" t="s">
        <v>1170</v>
      </c>
      <c r="W134" s="15" t="s">
        <v>79</v>
      </c>
      <c r="X134" s="13" t="s">
        <v>1171</v>
      </c>
      <c r="Y134" s="13" t="s">
        <v>1172</v>
      </c>
      <c r="Z134" s="13" t="s">
        <v>1173</v>
      </c>
    </row>
    <row r="135">
      <c r="A135" s="16">
        <v>9365.0</v>
      </c>
      <c r="B135" s="17" t="s">
        <v>60</v>
      </c>
      <c r="C135" s="17" t="s">
        <v>27</v>
      </c>
      <c r="D135" s="17" t="s">
        <v>28</v>
      </c>
      <c r="E135" s="17" t="s">
        <v>29</v>
      </c>
      <c r="F135" s="18"/>
      <c r="G135" s="17" t="s">
        <v>1174</v>
      </c>
      <c r="H135" s="17" t="s">
        <v>1175</v>
      </c>
      <c r="I135" s="17" t="s">
        <v>1176</v>
      </c>
      <c r="J135" s="18"/>
      <c r="K135" s="18"/>
      <c r="L135" s="18"/>
      <c r="M135" s="17" t="s">
        <v>153</v>
      </c>
      <c r="N135" s="17" t="s">
        <v>34</v>
      </c>
      <c r="O135" s="17">
        <v>1.0</v>
      </c>
      <c r="P135" s="3" t="s">
        <v>154</v>
      </c>
      <c r="Q135" s="18"/>
      <c r="R135" s="17" t="s">
        <v>36</v>
      </c>
      <c r="S135" s="17" t="s">
        <v>1177</v>
      </c>
      <c r="T135" s="17" t="s">
        <v>1178</v>
      </c>
      <c r="U135" s="17" t="s">
        <v>1062</v>
      </c>
      <c r="V135" s="17" t="s">
        <v>1179</v>
      </c>
      <c r="W135" s="18"/>
      <c r="X135" s="19" t="s">
        <v>1180</v>
      </c>
      <c r="Y135" s="17" t="s">
        <v>1181</v>
      </c>
      <c r="Z135" s="17" t="s">
        <v>1182</v>
      </c>
    </row>
    <row r="136">
      <c r="A136" s="20">
        <v>2568.0</v>
      </c>
      <c r="B136" s="20" t="s">
        <v>1183</v>
      </c>
      <c r="C136" s="20" t="s">
        <v>497</v>
      </c>
      <c r="D136" s="20" t="s">
        <v>28</v>
      </c>
      <c r="E136" s="20" t="s">
        <v>29</v>
      </c>
      <c r="F136" s="21"/>
      <c r="G136" s="20" t="s">
        <v>1184</v>
      </c>
      <c r="H136" s="20" t="s">
        <v>1185</v>
      </c>
      <c r="I136" s="20" t="s">
        <v>1186</v>
      </c>
      <c r="J136" s="21"/>
      <c r="K136" s="21"/>
      <c r="L136" s="21"/>
      <c r="M136" s="20" t="s">
        <v>80</v>
      </c>
      <c r="N136" s="20" t="s">
        <v>81</v>
      </c>
      <c r="O136" s="20">
        <v>1.0</v>
      </c>
      <c r="P136" s="3" t="s">
        <v>82</v>
      </c>
      <c r="Q136" s="21"/>
      <c r="R136" s="20" t="s">
        <v>501</v>
      </c>
      <c r="S136" s="20" t="s">
        <v>502</v>
      </c>
      <c r="T136" s="20" t="s">
        <v>503</v>
      </c>
      <c r="U136" s="20" t="s">
        <v>1187</v>
      </c>
      <c r="V136" s="20" t="s">
        <v>504</v>
      </c>
      <c r="W136" s="21"/>
      <c r="X136" s="22" t="s">
        <v>1188</v>
      </c>
      <c r="Y136" s="20" t="s">
        <v>506</v>
      </c>
      <c r="Z136" s="20" t="s">
        <v>507</v>
      </c>
    </row>
    <row r="137">
      <c r="A137" s="16">
        <v>2968.0</v>
      </c>
      <c r="B137" s="17" t="s">
        <v>1183</v>
      </c>
      <c r="C137" s="17" t="s">
        <v>497</v>
      </c>
      <c r="D137" s="17" t="s">
        <v>28</v>
      </c>
      <c r="E137" s="17" t="s">
        <v>29</v>
      </c>
      <c r="F137" s="18"/>
      <c r="G137" s="17" t="s">
        <v>1184</v>
      </c>
      <c r="H137" s="17" t="s">
        <v>1189</v>
      </c>
      <c r="I137" s="17" t="s">
        <v>1186</v>
      </c>
      <c r="J137" s="18"/>
      <c r="K137" s="18"/>
      <c r="L137" s="18"/>
      <c r="M137" s="17" t="s">
        <v>153</v>
      </c>
      <c r="N137" s="17" t="s">
        <v>34</v>
      </c>
      <c r="O137" s="17">
        <v>1.0</v>
      </c>
      <c r="P137" s="3" t="s">
        <v>154</v>
      </c>
      <c r="Q137" s="18"/>
      <c r="R137" s="17" t="s">
        <v>501</v>
      </c>
      <c r="S137" s="17" t="s">
        <v>502</v>
      </c>
      <c r="T137" s="17" t="s">
        <v>503</v>
      </c>
      <c r="U137" s="17" t="s">
        <v>1187</v>
      </c>
      <c r="V137" s="17" t="s">
        <v>504</v>
      </c>
      <c r="W137" s="17" t="s">
        <v>1190</v>
      </c>
      <c r="X137" s="19" t="s">
        <v>1191</v>
      </c>
      <c r="Y137" s="17" t="s">
        <v>506</v>
      </c>
      <c r="Z137" s="17" t="s">
        <v>507</v>
      </c>
    </row>
    <row r="138">
      <c r="A138" s="20">
        <v>3007.0</v>
      </c>
      <c r="B138" s="20" t="s">
        <v>496</v>
      </c>
      <c r="C138" s="20" t="s">
        <v>497</v>
      </c>
      <c r="D138" s="20" t="s">
        <v>28</v>
      </c>
      <c r="E138" s="20" t="s">
        <v>29</v>
      </c>
      <c r="F138" s="21"/>
      <c r="G138" s="20" t="s">
        <v>498</v>
      </c>
      <c r="H138" s="20" t="s">
        <v>1192</v>
      </c>
      <c r="I138" s="20" t="s">
        <v>500</v>
      </c>
      <c r="J138" s="21"/>
      <c r="K138" s="21"/>
      <c r="L138" s="21"/>
      <c r="M138" s="20" t="s">
        <v>49</v>
      </c>
      <c r="N138" s="20" t="s">
        <v>34</v>
      </c>
      <c r="O138" s="20">
        <v>1.0</v>
      </c>
      <c r="P138" s="3" t="s">
        <v>35</v>
      </c>
      <c r="Q138" s="21"/>
      <c r="R138" s="20" t="s">
        <v>501</v>
      </c>
      <c r="S138" s="20" t="s">
        <v>502</v>
      </c>
      <c r="T138" s="20" t="s">
        <v>503</v>
      </c>
      <c r="U138" s="20" t="s">
        <v>1187</v>
      </c>
      <c r="V138" s="20" t="s">
        <v>504</v>
      </c>
      <c r="W138" s="20" t="s">
        <v>1190</v>
      </c>
      <c r="X138" s="22" t="s">
        <v>1193</v>
      </c>
      <c r="Y138" s="20" t="s">
        <v>506</v>
      </c>
      <c r="Z138" s="20" t="s">
        <v>507</v>
      </c>
    </row>
    <row r="139">
      <c r="A139" s="23">
        <v>4030.0</v>
      </c>
      <c r="B139" s="24" t="s">
        <v>1194</v>
      </c>
      <c r="C139" s="24" t="s">
        <v>189</v>
      </c>
      <c r="D139" s="24" t="s">
        <v>190</v>
      </c>
      <c r="E139" s="24" t="s">
        <v>75</v>
      </c>
      <c r="F139" s="25"/>
      <c r="G139" s="25" t="s">
        <v>1195</v>
      </c>
      <c r="H139" s="25" t="s">
        <v>1196</v>
      </c>
      <c r="I139" s="25" t="s">
        <v>1197</v>
      </c>
      <c r="J139" s="26" t="s">
        <v>79</v>
      </c>
      <c r="K139" s="24" t="s">
        <v>194</v>
      </c>
      <c r="L139" s="26" t="s">
        <v>79</v>
      </c>
      <c r="M139" s="24" t="s">
        <v>153</v>
      </c>
      <c r="N139" s="24" t="s">
        <v>34</v>
      </c>
      <c r="O139" s="27">
        <v>10.0</v>
      </c>
      <c r="P139" s="3" t="s">
        <v>154</v>
      </c>
      <c r="Q139" s="26" t="s">
        <v>79</v>
      </c>
      <c r="R139" s="24" t="s">
        <v>195</v>
      </c>
      <c r="S139" s="24" t="s">
        <v>196</v>
      </c>
      <c r="T139" s="26" t="s">
        <v>79</v>
      </c>
      <c r="U139" s="24" t="s">
        <v>1187</v>
      </c>
      <c r="V139" s="24" t="s">
        <v>197</v>
      </c>
      <c r="W139" s="24" t="s">
        <v>1198</v>
      </c>
      <c r="X139" s="24" t="s">
        <v>1199</v>
      </c>
      <c r="Y139" s="24" t="s">
        <v>199</v>
      </c>
      <c r="Z139" s="24" t="s">
        <v>200</v>
      </c>
    </row>
    <row r="140">
      <c r="A140" s="28">
        <v>4345.0</v>
      </c>
      <c r="B140" s="29" t="s">
        <v>1200</v>
      </c>
      <c r="C140" s="30" t="s">
        <v>79</v>
      </c>
      <c r="D140" s="30" t="s">
        <v>79</v>
      </c>
      <c r="E140" s="29" t="s">
        <v>29</v>
      </c>
      <c r="F140" s="31"/>
      <c r="G140" s="31" t="s">
        <v>1201</v>
      </c>
      <c r="H140" s="31" t="s">
        <v>1202</v>
      </c>
      <c r="I140" s="31" t="s">
        <v>1203</v>
      </c>
      <c r="J140" s="30" t="s">
        <v>79</v>
      </c>
      <c r="K140" s="30" t="s">
        <v>79</v>
      </c>
      <c r="L140" s="30" t="s">
        <v>79</v>
      </c>
      <c r="M140" s="29" t="s">
        <v>49</v>
      </c>
      <c r="N140" s="29" t="s">
        <v>34</v>
      </c>
      <c r="O140" s="28">
        <v>1.0</v>
      </c>
      <c r="P140" s="3" t="s">
        <v>35</v>
      </c>
      <c r="Q140" s="29" t="s">
        <v>1204</v>
      </c>
      <c r="R140" s="29" t="s">
        <v>36</v>
      </c>
      <c r="S140" s="30" t="s">
        <v>79</v>
      </c>
      <c r="T140" s="30" t="s">
        <v>79</v>
      </c>
      <c r="U140" s="29" t="s">
        <v>1187</v>
      </c>
      <c r="V140" s="30" t="s">
        <v>79</v>
      </c>
      <c r="W140" s="29" t="s">
        <v>843</v>
      </c>
      <c r="X140" s="29" t="s">
        <v>1205</v>
      </c>
      <c r="Y140" s="29" t="s">
        <v>719</v>
      </c>
      <c r="Z140" s="29" t="s">
        <v>720</v>
      </c>
    </row>
    <row r="141">
      <c r="A141" s="16">
        <v>4368.0</v>
      </c>
      <c r="B141" s="17" t="s">
        <v>1206</v>
      </c>
      <c r="C141" s="18"/>
      <c r="D141" s="18"/>
      <c r="E141" s="18"/>
      <c r="F141" s="17"/>
      <c r="G141" s="17" t="s">
        <v>1207</v>
      </c>
      <c r="H141" s="17" t="s">
        <v>1208</v>
      </c>
      <c r="I141" s="17" t="s">
        <v>1209</v>
      </c>
      <c r="J141" s="18"/>
      <c r="K141" s="18"/>
      <c r="L141" s="18"/>
      <c r="M141" s="17" t="s">
        <v>49</v>
      </c>
      <c r="N141" s="17" t="s">
        <v>34</v>
      </c>
      <c r="O141" s="17">
        <v>1.0</v>
      </c>
      <c r="P141" s="3" t="s">
        <v>35</v>
      </c>
      <c r="Q141" s="17" t="s">
        <v>1210</v>
      </c>
      <c r="R141" s="17" t="s">
        <v>83</v>
      </c>
      <c r="S141" s="18"/>
      <c r="T141" s="18"/>
      <c r="U141" s="17" t="s">
        <v>1187</v>
      </c>
      <c r="V141" s="18"/>
      <c r="W141" s="17" t="s">
        <v>843</v>
      </c>
      <c r="X141" s="19" t="s">
        <v>1211</v>
      </c>
      <c r="Y141" s="17" t="s">
        <v>719</v>
      </c>
      <c r="Z141" s="17" t="s">
        <v>720</v>
      </c>
    </row>
    <row r="142">
      <c r="A142" s="28">
        <v>5393.0</v>
      </c>
      <c r="B142" s="29" t="s">
        <v>1212</v>
      </c>
      <c r="C142" s="30" t="s">
        <v>79</v>
      </c>
      <c r="D142" s="30" t="s">
        <v>79</v>
      </c>
      <c r="E142" s="30" t="s">
        <v>79</v>
      </c>
      <c r="F142" s="31"/>
      <c r="G142" s="31" t="s">
        <v>1201</v>
      </c>
      <c r="H142" s="31" t="s">
        <v>1202</v>
      </c>
      <c r="I142" s="31" t="s">
        <v>1203</v>
      </c>
      <c r="J142" s="30" t="s">
        <v>79</v>
      </c>
      <c r="K142" s="30" t="s">
        <v>79</v>
      </c>
      <c r="L142" s="30" t="s">
        <v>79</v>
      </c>
      <c r="M142" s="29" t="s">
        <v>49</v>
      </c>
      <c r="N142" s="29" t="s">
        <v>34</v>
      </c>
      <c r="O142" s="28">
        <v>1.0</v>
      </c>
      <c r="P142" s="3" t="s">
        <v>35</v>
      </c>
      <c r="Q142" s="29" t="s">
        <v>1204</v>
      </c>
      <c r="R142" s="29" t="s">
        <v>36</v>
      </c>
      <c r="S142" s="30" t="s">
        <v>79</v>
      </c>
      <c r="T142" s="30" t="s">
        <v>79</v>
      </c>
      <c r="U142" s="29" t="s">
        <v>1187</v>
      </c>
      <c r="V142" s="30" t="s">
        <v>79</v>
      </c>
      <c r="W142" s="29" t="s">
        <v>725</v>
      </c>
      <c r="X142" s="29" t="s">
        <v>1213</v>
      </c>
      <c r="Y142" s="29" t="s">
        <v>719</v>
      </c>
      <c r="Z142" s="29" t="s">
        <v>720</v>
      </c>
    </row>
    <row r="143">
      <c r="A143" s="16">
        <v>6678.0</v>
      </c>
      <c r="B143" s="17" t="s">
        <v>1183</v>
      </c>
      <c r="C143" s="17" t="s">
        <v>497</v>
      </c>
      <c r="D143" s="17" t="s">
        <v>28</v>
      </c>
      <c r="E143" s="17" t="s">
        <v>29</v>
      </c>
      <c r="F143" s="18"/>
      <c r="G143" s="17" t="s">
        <v>1184</v>
      </c>
      <c r="H143" s="17" t="s">
        <v>1189</v>
      </c>
      <c r="I143" s="17" t="s">
        <v>1186</v>
      </c>
      <c r="J143" s="18"/>
      <c r="K143" s="18"/>
      <c r="L143" s="18"/>
      <c r="M143" s="17" t="s">
        <v>33</v>
      </c>
      <c r="N143" s="17" t="s">
        <v>34</v>
      </c>
      <c r="O143" s="17">
        <v>1.0</v>
      </c>
      <c r="P143" s="3" t="s">
        <v>35</v>
      </c>
      <c r="Q143" s="18"/>
      <c r="R143" s="17" t="s">
        <v>501</v>
      </c>
      <c r="S143" s="17" t="s">
        <v>502</v>
      </c>
      <c r="T143" s="17" t="s">
        <v>503</v>
      </c>
      <c r="U143" s="17" t="s">
        <v>1187</v>
      </c>
      <c r="V143" s="17" t="s">
        <v>504</v>
      </c>
      <c r="W143" s="17" t="s">
        <v>1214</v>
      </c>
      <c r="X143" s="19" t="s">
        <v>1215</v>
      </c>
      <c r="Y143" s="17" t="s">
        <v>506</v>
      </c>
      <c r="Z143" s="17" t="s">
        <v>507</v>
      </c>
    </row>
    <row r="144">
      <c r="A144" s="20">
        <v>9250.0</v>
      </c>
      <c r="B144" s="20" t="s">
        <v>1183</v>
      </c>
      <c r="C144" s="20" t="s">
        <v>497</v>
      </c>
      <c r="D144" s="20" t="s">
        <v>28</v>
      </c>
      <c r="E144" s="20" t="s">
        <v>29</v>
      </c>
      <c r="F144" s="21"/>
      <c r="G144" s="20" t="s">
        <v>1184</v>
      </c>
      <c r="H144" s="20" t="s">
        <v>1216</v>
      </c>
      <c r="I144" s="20" t="s">
        <v>1186</v>
      </c>
      <c r="J144" s="21"/>
      <c r="K144" s="21"/>
      <c r="L144" s="21"/>
      <c r="M144" s="20" t="s">
        <v>80</v>
      </c>
      <c r="N144" s="20" t="s">
        <v>34</v>
      </c>
      <c r="O144" s="20">
        <v>1.0</v>
      </c>
      <c r="P144" s="3" t="s">
        <v>82</v>
      </c>
      <c r="Q144" s="21"/>
      <c r="R144" s="20" t="s">
        <v>501</v>
      </c>
      <c r="S144" s="20" t="s">
        <v>502</v>
      </c>
      <c r="T144" s="20" t="s">
        <v>503</v>
      </c>
      <c r="U144" s="20" t="s">
        <v>1187</v>
      </c>
      <c r="V144" s="20" t="s">
        <v>504</v>
      </c>
      <c r="W144" s="20" t="s">
        <v>1190</v>
      </c>
      <c r="X144" s="22" t="s">
        <v>1217</v>
      </c>
      <c r="Y144" s="20" t="s">
        <v>506</v>
      </c>
      <c r="Z144" s="20" t="s">
        <v>507</v>
      </c>
    </row>
    <row r="145">
      <c r="A145" s="16">
        <v>9619.0</v>
      </c>
      <c r="B145" s="17" t="s">
        <v>1218</v>
      </c>
      <c r="C145" s="18"/>
      <c r="D145" s="17" t="s">
        <v>1219</v>
      </c>
      <c r="E145" s="17" t="s">
        <v>75</v>
      </c>
      <c r="F145" s="17"/>
      <c r="G145" s="17" t="s">
        <v>1207</v>
      </c>
      <c r="H145" s="17" t="s">
        <v>1208</v>
      </c>
      <c r="I145" s="17" t="s">
        <v>1209</v>
      </c>
      <c r="J145" s="18"/>
      <c r="K145" s="18"/>
      <c r="L145" s="18"/>
      <c r="M145" s="17" t="s">
        <v>33</v>
      </c>
      <c r="N145" s="17" t="s">
        <v>34</v>
      </c>
      <c r="O145" s="17">
        <v>1.0</v>
      </c>
      <c r="P145" s="3" t="s">
        <v>35</v>
      </c>
      <c r="Q145" s="18"/>
      <c r="R145" s="17" t="s">
        <v>225</v>
      </c>
      <c r="S145" s="17" t="s">
        <v>1220</v>
      </c>
      <c r="T145" s="18"/>
      <c r="U145" s="17" t="s">
        <v>1187</v>
      </c>
      <c r="V145" s="17">
        <v>7733.0</v>
      </c>
      <c r="W145" s="17" t="s">
        <v>843</v>
      </c>
      <c r="X145" s="19" t="s">
        <v>1221</v>
      </c>
      <c r="Y145" s="17" t="s">
        <v>719</v>
      </c>
      <c r="Z145" s="17" t="s">
        <v>720</v>
      </c>
    </row>
    <row r="146">
      <c r="A146" s="20">
        <v>6650.0</v>
      </c>
      <c r="B146" s="20" t="s">
        <v>1222</v>
      </c>
      <c r="C146" s="20" t="s">
        <v>202</v>
      </c>
      <c r="D146" s="20" t="s">
        <v>28</v>
      </c>
      <c r="E146" s="20" t="s">
        <v>29</v>
      </c>
      <c r="F146" s="21"/>
      <c r="G146" s="20" t="s">
        <v>1223</v>
      </c>
      <c r="H146" s="20" t="s">
        <v>1224</v>
      </c>
      <c r="I146" s="20" t="s">
        <v>1225</v>
      </c>
      <c r="J146" s="21"/>
      <c r="K146" s="21"/>
      <c r="L146" s="21"/>
      <c r="M146" s="20" t="s">
        <v>49</v>
      </c>
      <c r="N146" s="20" t="s">
        <v>34</v>
      </c>
      <c r="O146" s="20">
        <v>1.0</v>
      </c>
      <c r="P146" s="3" t="s">
        <v>35</v>
      </c>
      <c r="Q146" s="21"/>
      <c r="R146" s="20" t="s">
        <v>132</v>
      </c>
      <c r="S146" s="20" t="s">
        <v>1226</v>
      </c>
      <c r="T146" s="21"/>
      <c r="U146" s="20" t="s">
        <v>1227</v>
      </c>
      <c r="V146" s="20" t="s">
        <v>1228</v>
      </c>
      <c r="W146" s="20" t="s">
        <v>1229</v>
      </c>
      <c r="X146" s="22" t="s">
        <v>1230</v>
      </c>
      <c r="Y146" s="20" t="s">
        <v>1231</v>
      </c>
      <c r="Z146" s="20" t="s">
        <v>1232</v>
      </c>
    </row>
    <row r="147">
      <c r="A147" s="32">
        <v>8369.0</v>
      </c>
      <c r="B147" s="33" t="s">
        <v>1233</v>
      </c>
      <c r="C147" s="33" t="s">
        <v>629</v>
      </c>
      <c r="D147" s="33" t="s">
        <v>630</v>
      </c>
      <c r="E147" s="33" t="s">
        <v>75</v>
      </c>
      <c r="F147" s="34" t="s">
        <v>1234</v>
      </c>
      <c r="G147" s="33" t="s">
        <v>1235</v>
      </c>
      <c r="H147" s="34" t="s">
        <v>1236</v>
      </c>
      <c r="I147" s="34" t="s">
        <v>1237</v>
      </c>
      <c r="J147" s="35" t="s">
        <v>79</v>
      </c>
      <c r="K147" s="35" t="s">
        <v>79</v>
      </c>
      <c r="L147" s="34" t="s">
        <v>1238</v>
      </c>
      <c r="M147" s="33" t="s">
        <v>80</v>
      </c>
      <c r="N147" s="33" t="s">
        <v>34</v>
      </c>
      <c r="O147" s="36">
        <v>1.0</v>
      </c>
      <c r="P147" s="3" t="s">
        <v>440</v>
      </c>
      <c r="Q147" s="35" t="s">
        <v>79</v>
      </c>
      <c r="R147" s="33" t="s">
        <v>225</v>
      </c>
      <c r="S147" s="33" t="s">
        <v>976</v>
      </c>
      <c r="T147" s="35" t="s">
        <v>79</v>
      </c>
      <c r="U147" s="33" t="s">
        <v>1239</v>
      </c>
      <c r="V147" s="33" t="s">
        <v>1240</v>
      </c>
      <c r="W147" s="35" t="s">
        <v>79</v>
      </c>
      <c r="X147" s="33" t="s">
        <v>1241</v>
      </c>
      <c r="Y147" s="33" t="s">
        <v>978</v>
      </c>
      <c r="Z147" s="33" t="s">
        <v>979</v>
      </c>
    </row>
    <row r="148">
      <c r="A148" s="20">
        <v>4011.0</v>
      </c>
      <c r="B148" s="20" t="s">
        <v>1242</v>
      </c>
      <c r="C148" s="20" t="s">
        <v>701</v>
      </c>
      <c r="D148" s="20" t="s">
        <v>702</v>
      </c>
      <c r="E148" s="20" t="s">
        <v>29</v>
      </c>
      <c r="F148" s="21"/>
      <c r="G148" s="20" t="s">
        <v>1243</v>
      </c>
      <c r="H148" s="20" t="s">
        <v>1244</v>
      </c>
      <c r="I148" s="20" t="s">
        <v>1245</v>
      </c>
      <c r="J148" s="21"/>
      <c r="K148" s="21"/>
      <c r="L148" s="20" t="s">
        <v>1246</v>
      </c>
      <c r="M148" s="20" t="s">
        <v>33</v>
      </c>
      <c r="N148" s="20" t="s">
        <v>34</v>
      </c>
      <c r="O148" s="20">
        <v>1.0</v>
      </c>
      <c r="P148" s="3" t="s">
        <v>35</v>
      </c>
      <c r="Q148" s="21"/>
      <c r="R148" s="20" t="s">
        <v>566</v>
      </c>
      <c r="S148" s="20" t="s">
        <v>1247</v>
      </c>
      <c r="T148" s="21"/>
      <c r="U148" s="20" t="s">
        <v>1248</v>
      </c>
      <c r="V148" s="20" t="s">
        <v>1249</v>
      </c>
      <c r="W148" s="20" t="s">
        <v>1250</v>
      </c>
      <c r="X148" s="22" t="s">
        <v>1251</v>
      </c>
      <c r="Y148" s="20" t="s">
        <v>828</v>
      </c>
      <c r="Z148" s="20" t="s">
        <v>1252</v>
      </c>
    </row>
    <row r="149">
      <c r="A149" s="16">
        <v>8514.0</v>
      </c>
      <c r="B149" s="17" t="s">
        <v>1242</v>
      </c>
      <c r="C149" s="17" t="s">
        <v>701</v>
      </c>
      <c r="D149" s="17" t="s">
        <v>702</v>
      </c>
      <c r="E149" s="17" t="s">
        <v>29</v>
      </c>
      <c r="F149" s="18"/>
      <c r="G149" s="17" t="s">
        <v>1243</v>
      </c>
      <c r="H149" s="17" t="s">
        <v>1253</v>
      </c>
      <c r="I149" s="17" t="s">
        <v>1245</v>
      </c>
      <c r="J149" s="18"/>
      <c r="K149" s="18"/>
      <c r="L149" s="17" t="s">
        <v>1246</v>
      </c>
      <c r="M149" s="17" t="s">
        <v>49</v>
      </c>
      <c r="N149" s="17" t="s">
        <v>34</v>
      </c>
      <c r="O149" s="17">
        <v>1.0</v>
      </c>
      <c r="P149" s="3" t="s">
        <v>35</v>
      </c>
      <c r="Q149" s="18"/>
      <c r="R149" s="17" t="s">
        <v>566</v>
      </c>
      <c r="S149" s="17" t="s">
        <v>1247</v>
      </c>
      <c r="T149" s="18"/>
      <c r="U149" s="17" t="s">
        <v>1248</v>
      </c>
      <c r="V149" s="17" t="s">
        <v>1249</v>
      </c>
      <c r="W149" s="17" t="s">
        <v>1250</v>
      </c>
      <c r="X149" s="19" t="s">
        <v>1254</v>
      </c>
      <c r="Y149" s="17" t="s">
        <v>828</v>
      </c>
      <c r="Z149" s="17" t="s">
        <v>1252</v>
      </c>
    </row>
    <row r="150">
      <c r="A150" s="20">
        <v>7802.0</v>
      </c>
      <c r="B150" s="20" t="s">
        <v>1255</v>
      </c>
      <c r="C150" s="20" t="s">
        <v>27</v>
      </c>
      <c r="D150" s="20" t="s">
        <v>28</v>
      </c>
      <c r="E150" s="20" t="s">
        <v>29</v>
      </c>
      <c r="F150" s="20" t="s">
        <v>1256</v>
      </c>
      <c r="G150" s="20" t="s">
        <v>1257</v>
      </c>
      <c r="H150" s="20" t="s">
        <v>1258</v>
      </c>
      <c r="I150" s="20" t="s">
        <v>1259</v>
      </c>
      <c r="J150" s="21"/>
      <c r="K150" s="20" t="s">
        <v>1260</v>
      </c>
      <c r="L150" s="21"/>
      <c r="M150" s="20" t="s">
        <v>49</v>
      </c>
      <c r="N150" s="20" t="s">
        <v>34</v>
      </c>
      <c r="O150" s="20">
        <v>5.0</v>
      </c>
      <c r="P150" s="3" t="s">
        <v>35</v>
      </c>
      <c r="Q150" s="21"/>
      <c r="R150" s="20" t="s">
        <v>36</v>
      </c>
      <c r="S150" s="20" t="s">
        <v>1261</v>
      </c>
      <c r="T150" s="20" t="s">
        <v>1262</v>
      </c>
      <c r="U150" s="20" t="s">
        <v>1263</v>
      </c>
      <c r="V150" s="20" t="s">
        <v>1264</v>
      </c>
      <c r="W150" s="20" t="s">
        <v>1265</v>
      </c>
      <c r="X150" s="22" t="s">
        <v>1266</v>
      </c>
      <c r="Y150" s="20" t="s">
        <v>1267</v>
      </c>
      <c r="Z150" s="20" t="s">
        <v>1268</v>
      </c>
    </row>
    <row r="151">
      <c r="A151" s="32">
        <v>1891.0</v>
      </c>
      <c r="B151" s="33" t="s">
        <v>1269</v>
      </c>
      <c r="C151" s="33" t="s">
        <v>497</v>
      </c>
      <c r="D151" s="33" t="s">
        <v>28</v>
      </c>
      <c r="E151" s="33" t="s">
        <v>29</v>
      </c>
      <c r="F151" s="35" t="s">
        <v>79</v>
      </c>
      <c r="G151" s="34" t="s">
        <v>1270</v>
      </c>
      <c r="H151" s="34" t="s">
        <v>1271</v>
      </c>
      <c r="I151" s="34" t="s">
        <v>1272</v>
      </c>
      <c r="J151" s="34"/>
      <c r="K151" s="35" t="s">
        <v>79</v>
      </c>
      <c r="L151" s="35" t="s">
        <v>79</v>
      </c>
      <c r="M151" s="33" t="s">
        <v>80</v>
      </c>
      <c r="N151" s="33" t="s">
        <v>81</v>
      </c>
      <c r="O151" s="36">
        <v>1.0</v>
      </c>
      <c r="P151" s="3" t="s">
        <v>82</v>
      </c>
      <c r="Q151" s="35" t="s">
        <v>79</v>
      </c>
      <c r="R151" s="33" t="s">
        <v>501</v>
      </c>
      <c r="S151" s="33" t="s">
        <v>1273</v>
      </c>
      <c r="T151" s="35" t="s">
        <v>79</v>
      </c>
      <c r="U151" s="33" t="s">
        <v>1274</v>
      </c>
      <c r="V151" s="33" t="s">
        <v>1275</v>
      </c>
      <c r="W151" s="35" t="s">
        <v>79</v>
      </c>
      <c r="X151" s="33" t="s">
        <v>1276</v>
      </c>
      <c r="Y151" s="33" t="s">
        <v>1277</v>
      </c>
      <c r="Z151" s="33" t="s">
        <v>1278</v>
      </c>
    </row>
    <row r="152">
      <c r="A152" s="12">
        <v>4683.0</v>
      </c>
      <c r="B152" s="13" t="s">
        <v>1269</v>
      </c>
      <c r="C152" s="13" t="s">
        <v>497</v>
      </c>
      <c r="D152" s="13" t="s">
        <v>28</v>
      </c>
      <c r="E152" s="13" t="s">
        <v>29</v>
      </c>
      <c r="F152" s="15" t="s">
        <v>79</v>
      </c>
      <c r="G152" s="14" t="s">
        <v>1270</v>
      </c>
      <c r="H152" s="14" t="s">
        <v>1271</v>
      </c>
      <c r="I152" s="14" t="s">
        <v>1279</v>
      </c>
      <c r="J152" s="14"/>
      <c r="K152" s="13" t="s">
        <v>1280</v>
      </c>
      <c r="L152" s="15" t="s">
        <v>79</v>
      </c>
      <c r="M152" s="13" t="s">
        <v>49</v>
      </c>
      <c r="N152" s="13" t="s">
        <v>34</v>
      </c>
      <c r="O152" s="12">
        <v>3.0</v>
      </c>
      <c r="P152" s="3" t="s">
        <v>35</v>
      </c>
      <c r="Q152" s="15" t="s">
        <v>79</v>
      </c>
      <c r="R152" s="13" t="s">
        <v>501</v>
      </c>
      <c r="S152" s="13" t="s">
        <v>1273</v>
      </c>
      <c r="T152" s="15" t="s">
        <v>79</v>
      </c>
      <c r="U152" s="13" t="s">
        <v>1274</v>
      </c>
      <c r="V152" s="13" t="s">
        <v>1275</v>
      </c>
      <c r="W152" s="13" t="s">
        <v>1281</v>
      </c>
      <c r="X152" s="13" t="s">
        <v>1282</v>
      </c>
      <c r="Y152" s="13" t="s">
        <v>1277</v>
      </c>
      <c r="Z152" s="13" t="s">
        <v>1278</v>
      </c>
    </row>
    <row r="153">
      <c r="A153" s="16">
        <v>2465.0</v>
      </c>
      <c r="B153" s="17" t="s">
        <v>1283</v>
      </c>
      <c r="C153" s="17" t="s">
        <v>202</v>
      </c>
      <c r="D153" s="17" t="s">
        <v>28</v>
      </c>
      <c r="E153" s="17" t="s">
        <v>29</v>
      </c>
      <c r="F153" s="18"/>
      <c r="G153" s="17" t="s">
        <v>1284</v>
      </c>
      <c r="H153" s="17" t="s">
        <v>1285</v>
      </c>
      <c r="I153" s="17" t="s">
        <v>1286</v>
      </c>
      <c r="J153" s="18"/>
      <c r="K153" s="18"/>
      <c r="L153" s="18"/>
      <c r="M153" s="17" t="s">
        <v>33</v>
      </c>
      <c r="N153" s="17" t="s">
        <v>81</v>
      </c>
      <c r="O153" s="17">
        <v>1.0</v>
      </c>
      <c r="P153" s="3" t="s">
        <v>35</v>
      </c>
      <c r="Q153" s="18"/>
      <c r="R153" s="17" t="s">
        <v>132</v>
      </c>
      <c r="S153" s="17" t="s">
        <v>513</v>
      </c>
      <c r="T153" s="17" t="s">
        <v>1287</v>
      </c>
      <c r="U153" s="17" t="s">
        <v>1288</v>
      </c>
      <c r="V153" s="17" t="s">
        <v>514</v>
      </c>
      <c r="W153" s="18"/>
      <c r="X153" s="19" t="s">
        <v>1289</v>
      </c>
      <c r="Y153" s="17" t="s">
        <v>1290</v>
      </c>
      <c r="Z153" s="17" t="s">
        <v>1291</v>
      </c>
    </row>
    <row r="154">
      <c r="A154" s="20">
        <v>5073.0</v>
      </c>
      <c r="B154" s="20" t="s">
        <v>508</v>
      </c>
      <c r="C154" s="20" t="s">
        <v>202</v>
      </c>
      <c r="D154" s="20" t="s">
        <v>28</v>
      </c>
      <c r="E154" s="20" t="s">
        <v>29</v>
      </c>
      <c r="F154" s="20"/>
      <c r="G154" s="20" t="s">
        <v>1292</v>
      </c>
      <c r="H154" s="20" t="s">
        <v>1293</v>
      </c>
      <c r="I154" s="20" t="s">
        <v>1294</v>
      </c>
      <c r="J154" s="21"/>
      <c r="K154" s="21"/>
      <c r="L154" s="21"/>
      <c r="M154" s="20" t="s">
        <v>33</v>
      </c>
      <c r="N154" s="20" t="s">
        <v>81</v>
      </c>
      <c r="O154" s="20">
        <v>1.0</v>
      </c>
      <c r="P154" s="3" t="s">
        <v>35</v>
      </c>
      <c r="Q154" s="21"/>
      <c r="R154" s="20" t="s">
        <v>132</v>
      </c>
      <c r="S154" s="20" t="s">
        <v>513</v>
      </c>
      <c r="T154" s="20" t="s">
        <v>1295</v>
      </c>
      <c r="U154" s="20" t="s">
        <v>1288</v>
      </c>
      <c r="V154" s="20" t="s">
        <v>514</v>
      </c>
      <c r="W154" s="21"/>
      <c r="X154" s="22" t="s">
        <v>1296</v>
      </c>
      <c r="Y154" s="20" t="s">
        <v>516</v>
      </c>
      <c r="Z154" s="20" t="s">
        <v>517</v>
      </c>
    </row>
    <row r="155">
      <c r="A155" s="23">
        <v>7824.0</v>
      </c>
      <c r="B155" s="24" t="s">
        <v>1297</v>
      </c>
      <c r="C155" s="24" t="s">
        <v>202</v>
      </c>
      <c r="D155" s="24" t="s">
        <v>28</v>
      </c>
      <c r="E155" s="24" t="s">
        <v>29</v>
      </c>
      <c r="F155" s="24"/>
      <c r="G155" s="25" t="s">
        <v>1298</v>
      </c>
      <c r="H155" s="25" t="s">
        <v>1299</v>
      </c>
      <c r="I155" s="25" t="s">
        <v>1300</v>
      </c>
      <c r="J155" s="26" t="s">
        <v>79</v>
      </c>
      <c r="K155" s="26" t="s">
        <v>79</v>
      </c>
      <c r="L155" s="26" t="s">
        <v>79</v>
      </c>
      <c r="M155" s="24" t="s">
        <v>33</v>
      </c>
      <c r="N155" s="24" t="s">
        <v>34</v>
      </c>
      <c r="O155" s="27">
        <v>1.0</v>
      </c>
      <c r="P155" s="3" t="s">
        <v>35</v>
      </c>
      <c r="Q155" s="26" t="s">
        <v>79</v>
      </c>
      <c r="R155" s="24" t="s">
        <v>132</v>
      </c>
      <c r="S155" s="24" t="s">
        <v>513</v>
      </c>
      <c r="T155" s="24" t="s">
        <v>1301</v>
      </c>
      <c r="U155" s="24" t="s">
        <v>1288</v>
      </c>
      <c r="V155" s="24" t="s">
        <v>514</v>
      </c>
      <c r="W155" s="26" t="s">
        <v>79</v>
      </c>
      <c r="X155" s="24" t="s">
        <v>1302</v>
      </c>
      <c r="Y155" s="24" t="s">
        <v>1303</v>
      </c>
      <c r="Z155" s="24" t="s">
        <v>1304</v>
      </c>
    </row>
    <row r="156">
      <c r="A156" s="20">
        <v>8693.0</v>
      </c>
      <c r="B156" s="20" t="s">
        <v>1305</v>
      </c>
      <c r="C156" s="20" t="s">
        <v>1306</v>
      </c>
      <c r="D156" s="21"/>
      <c r="E156" s="20" t="s">
        <v>1306</v>
      </c>
      <c r="F156" s="20" t="s">
        <v>1307</v>
      </c>
      <c r="G156" s="20" t="s">
        <v>1308</v>
      </c>
      <c r="H156" s="20" t="s">
        <v>1309</v>
      </c>
      <c r="I156" s="20" t="s">
        <v>1310</v>
      </c>
      <c r="J156" s="21"/>
      <c r="K156" s="21"/>
      <c r="L156" s="20" t="s">
        <v>1311</v>
      </c>
      <c r="M156" s="20" t="s">
        <v>153</v>
      </c>
      <c r="N156" s="20" t="s">
        <v>34</v>
      </c>
      <c r="O156" s="20">
        <v>1.0</v>
      </c>
      <c r="P156" s="3" t="s">
        <v>154</v>
      </c>
      <c r="Q156" s="21"/>
      <c r="R156" s="20" t="s">
        <v>168</v>
      </c>
      <c r="S156" s="20" t="s">
        <v>1312</v>
      </c>
      <c r="T156" s="21"/>
      <c r="U156" s="20" t="s">
        <v>1288</v>
      </c>
      <c r="V156" s="20">
        <v>119615.0</v>
      </c>
      <c r="W156" s="20" t="s">
        <v>1313</v>
      </c>
      <c r="X156" s="22" t="s">
        <v>1314</v>
      </c>
      <c r="Y156" s="20" t="s">
        <v>1315</v>
      </c>
      <c r="Z156" s="20" t="s">
        <v>1316</v>
      </c>
    </row>
    <row r="157">
      <c r="A157" s="32">
        <v>8699.0</v>
      </c>
      <c r="B157" s="33" t="s">
        <v>1317</v>
      </c>
      <c r="C157" s="33" t="s">
        <v>1306</v>
      </c>
      <c r="D157" s="35" t="s">
        <v>79</v>
      </c>
      <c r="E157" s="33" t="s">
        <v>1306</v>
      </c>
      <c r="F157" s="34" t="s">
        <v>1318</v>
      </c>
      <c r="G157" s="34" t="s">
        <v>1319</v>
      </c>
      <c r="H157" s="34" t="s">
        <v>1320</v>
      </c>
      <c r="I157" s="34" t="s">
        <v>1321</v>
      </c>
      <c r="J157" s="35" t="s">
        <v>79</v>
      </c>
      <c r="K157" s="35" t="s">
        <v>79</v>
      </c>
      <c r="L157" s="34" t="s">
        <v>1322</v>
      </c>
      <c r="M157" s="33" t="s">
        <v>153</v>
      </c>
      <c r="N157" s="33" t="s">
        <v>34</v>
      </c>
      <c r="O157" s="36">
        <v>1.0</v>
      </c>
      <c r="P157" s="3" t="s">
        <v>154</v>
      </c>
      <c r="Q157" s="35" t="s">
        <v>79</v>
      </c>
      <c r="R157" s="33" t="s">
        <v>168</v>
      </c>
      <c r="S157" s="33" t="s">
        <v>1312</v>
      </c>
      <c r="T157" s="35" t="s">
        <v>79</v>
      </c>
      <c r="U157" s="33" t="s">
        <v>1288</v>
      </c>
      <c r="V157" s="33" t="s">
        <v>1323</v>
      </c>
      <c r="W157" s="33" t="s">
        <v>1313</v>
      </c>
      <c r="X157" s="33" t="s">
        <v>1324</v>
      </c>
      <c r="Y157" s="33" t="s">
        <v>1315</v>
      </c>
      <c r="Z157" s="33" t="s">
        <v>1316</v>
      </c>
    </row>
    <row r="158">
      <c r="A158" s="20">
        <v>9396.0</v>
      </c>
      <c r="B158" s="20" t="s">
        <v>1283</v>
      </c>
      <c r="C158" s="20" t="s">
        <v>202</v>
      </c>
      <c r="D158" s="20" t="s">
        <v>28</v>
      </c>
      <c r="E158" s="20" t="s">
        <v>29</v>
      </c>
      <c r="F158" s="21"/>
      <c r="G158" s="20" t="s">
        <v>1325</v>
      </c>
      <c r="H158" s="20" t="s">
        <v>1285</v>
      </c>
      <c r="I158" s="20" t="s">
        <v>1286</v>
      </c>
      <c r="J158" s="21"/>
      <c r="K158" s="21"/>
      <c r="L158" s="21"/>
      <c r="M158" s="20" t="s">
        <v>33</v>
      </c>
      <c r="N158" s="20" t="s">
        <v>81</v>
      </c>
      <c r="O158" s="20">
        <v>1.0</v>
      </c>
      <c r="P158" s="3" t="s">
        <v>35</v>
      </c>
      <c r="Q158" s="21"/>
      <c r="R158" s="20" t="s">
        <v>132</v>
      </c>
      <c r="S158" s="20" t="s">
        <v>1326</v>
      </c>
      <c r="T158" s="20" t="s">
        <v>1287</v>
      </c>
      <c r="U158" s="20" t="s">
        <v>1288</v>
      </c>
      <c r="V158" s="20" t="s">
        <v>514</v>
      </c>
      <c r="W158" s="21"/>
      <c r="X158" s="22" t="s">
        <v>1327</v>
      </c>
      <c r="Y158" s="20" t="s">
        <v>1290</v>
      </c>
      <c r="Z158" s="20" t="s">
        <v>1291</v>
      </c>
    </row>
    <row r="159">
      <c r="A159" s="16">
        <v>8135.0</v>
      </c>
      <c r="B159" s="17" t="s">
        <v>1328</v>
      </c>
      <c r="C159" s="17" t="s">
        <v>1329</v>
      </c>
      <c r="D159" s="17" t="s">
        <v>74</v>
      </c>
      <c r="E159" s="17" t="s">
        <v>75</v>
      </c>
      <c r="F159" s="18"/>
      <c r="G159" s="17" t="s">
        <v>1330</v>
      </c>
      <c r="H159" s="17" t="s">
        <v>1331</v>
      </c>
      <c r="I159" s="17" t="s">
        <v>1332</v>
      </c>
      <c r="J159" s="18"/>
      <c r="K159" s="17" t="s">
        <v>1333</v>
      </c>
      <c r="L159" s="18"/>
      <c r="M159" s="17" t="s">
        <v>80</v>
      </c>
      <c r="N159" s="17" t="s">
        <v>34</v>
      </c>
      <c r="O159" s="17">
        <v>1.0</v>
      </c>
      <c r="P159" s="3" t="s">
        <v>306</v>
      </c>
      <c r="Q159" s="18"/>
      <c r="R159" s="17" t="s">
        <v>83</v>
      </c>
      <c r="S159" s="17" t="s">
        <v>1334</v>
      </c>
      <c r="T159" s="17" t="s">
        <v>1335</v>
      </c>
      <c r="U159" s="18"/>
      <c r="V159" s="17">
        <v>94583.0</v>
      </c>
      <c r="W159" s="17" t="s">
        <v>1336</v>
      </c>
      <c r="X159" s="19" t="s">
        <v>1337</v>
      </c>
      <c r="Y159" s="17" t="s">
        <v>1338</v>
      </c>
      <c r="Z159" s="17" t="s">
        <v>1339</v>
      </c>
    </row>
  </sheetData>
  <autoFilter ref="$A$1:$Z$159"/>
  <hyperlinks>
    <hyperlink r:id="rId1" ref="X2"/>
    <hyperlink r:id="rId2" ref="X3"/>
    <hyperlink r:id="rId3" ref="X4"/>
    <hyperlink r:id="rId4" ref="X5"/>
    <hyperlink r:id="rId5" ref="X7"/>
    <hyperlink r:id="rId6" ref="X8"/>
    <hyperlink r:id="rId7" ref="X9"/>
    <hyperlink r:id="rId8" ref="X10"/>
    <hyperlink r:id="rId9" ref="X12"/>
    <hyperlink r:id="rId10" ref="X14"/>
    <hyperlink r:id="rId11" ref="X15"/>
    <hyperlink r:id="rId12" ref="X16"/>
    <hyperlink r:id="rId13" ref="X18"/>
    <hyperlink r:id="rId14" ref="X22"/>
    <hyperlink r:id="rId15" ref="X25"/>
    <hyperlink r:id="rId16" ref="X27"/>
    <hyperlink r:id="rId17" ref="X29"/>
    <hyperlink r:id="rId18" ref="X30"/>
    <hyperlink r:id="rId19" ref="X32"/>
    <hyperlink r:id="rId20" ref="X35"/>
    <hyperlink r:id="rId21" ref="X36"/>
    <hyperlink r:id="rId22" ref="X37"/>
    <hyperlink r:id="rId23" ref="X38"/>
    <hyperlink r:id="rId24" ref="X39"/>
    <hyperlink r:id="rId25" ref="X42"/>
    <hyperlink r:id="rId26" ref="X43"/>
    <hyperlink r:id="rId27" ref="X46"/>
    <hyperlink r:id="rId28" ref="X47"/>
    <hyperlink r:id="rId29" ref="X48"/>
    <hyperlink r:id="rId30" ref="X49"/>
    <hyperlink r:id="rId31" ref="X51"/>
    <hyperlink r:id="rId32" ref="X52"/>
    <hyperlink r:id="rId33" ref="X53"/>
    <hyperlink r:id="rId34" ref="X54"/>
    <hyperlink r:id="rId35" ref="X56"/>
    <hyperlink r:id="rId36" ref="X57"/>
    <hyperlink r:id="rId37" ref="X59"/>
    <hyperlink r:id="rId38" ref="X60"/>
    <hyperlink r:id="rId39" ref="X61"/>
    <hyperlink r:id="rId40" ref="X62"/>
    <hyperlink r:id="rId41" ref="X63"/>
    <hyperlink r:id="rId42" ref="X64"/>
    <hyperlink r:id="rId43" ref="X65"/>
    <hyperlink r:id="rId44" ref="X66"/>
    <hyperlink r:id="rId45" ref="X67"/>
    <hyperlink r:id="rId46" ref="X68"/>
    <hyperlink r:id="rId47" ref="X69"/>
    <hyperlink r:id="rId48" ref="X70"/>
    <hyperlink r:id="rId49" ref="X71"/>
    <hyperlink r:id="rId50" ref="X72"/>
    <hyperlink r:id="rId51" ref="X75"/>
    <hyperlink r:id="rId52" ref="X76"/>
    <hyperlink r:id="rId53" ref="X77"/>
    <hyperlink r:id="rId54" ref="X78"/>
    <hyperlink r:id="rId55" ref="X79"/>
    <hyperlink r:id="rId56" ref="X80"/>
    <hyperlink r:id="rId57" ref="X81"/>
    <hyperlink r:id="rId58" ref="X82"/>
    <hyperlink r:id="rId59" ref="X83"/>
    <hyperlink r:id="rId60" ref="X85"/>
    <hyperlink r:id="rId61" ref="X86"/>
    <hyperlink r:id="rId62" ref="X88"/>
    <hyperlink r:id="rId63" ref="X90"/>
    <hyperlink r:id="rId64" ref="X92"/>
    <hyperlink r:id="rId65" ref="X93"/>
    <hyperlink r:id="rId66" ref="X95"/>
    <hyperlink r:id="rId67" ref="X96"/>
    <hyperlink r:id="rId68" ref="X97"/>
    <hyperlink r:id="rId69" ref="X98"/>
    <hyperlink r:id="rId70" ref="X99"/>
    <hyperlink r:id="rId71" ref="X100"/>
    <hyperlink r:id="rId72" ref="X101"/>
    <hyperlink r:id="rId73" ref="X103"/>
    <hyperlink r:id="rId74" ref="X104"/>
    <hyperlink r:id="rId75" ref="X105"/>
    <hyperlink r:id="rId76" ref="X107"/>
    <hyperlink r:id="rId77" ref="X108"/>
    <hyperlink r:id="rId78" ref="X109"/>
    <hyperlink r:id="rId79" ref="X110"/>
    <hyperlink r:id="rId80" ref="X111"/>
    <hyperlink r:id="rId81" ref="X112"/>
    <hyperlink r:id="rId82" ref="X113"/>
    <hyperlink r:id="rId83" ref="X114"/>
    <hyperlink r:id="rId84" ref="X115"/>
    <hyperlink r:id="rId85" ref="X117"/>
    <hyperlink r:id="rId86" ref="X118"/>
    <hyperlink r:id="rId87" ref="X119"/>
    <hyperlink r:id="rId88" ref="X121"/>
    <hyperlink r:id="rId89" ref="X123"/>
    <hyperlink r:id="rId90" ref="X124"/>
    <hyperlink r:id="rId91" ref="X125"/>
    <hyperlink r:id="rId92" ref="X126"/>
    <hyperlink r:id="rId93" ref="X128"/>
    <hyperlink r:id="rId94" ref="X129"/>
    <hyperlink r:id="rId95" ref="X130"/>
    <hyperlink r:id="rId96" ref="X131"/>
    <hyperlink r:id="rId97" ref="X132"/>
    <hyperlink r:id="rId98" ref="X133"/>
    <hyperlink r:id="rId99" ref="X135"/>
    <hyperlink r:id="rId100" ref="X136"/>
    <hyperlink r:id="rId101" ref="X137"/>
    <hyperlink r:id="rId102" ref="X138"/>
    <hyperlink r:id="rId103" ref="X141"/>
    <hyperlink r:id="rId104" ref="X143"/>
    <hyperlink r:id="rId105" ref="X144"/>
    <hyperlink r:id="rId106" ref="X145"/>
    <hyperlink r:id="rId107" ref="X146"/>
    <hyperlink r:id="rId108" ref="X148"/>
    <hyperlink r:id="rId109" ref="X149"/>
    <hyperlink r:id="rId110" ref="X150"/>
    <hyperlink r:id="rId111" ref="X153"/>
    <hyperlink r:id="rId112" ref="X154"/>
    <hyperlink r:id="rId113" ref="X156"/>
    <hyperlink r:id="rId114" ref="X158"/>
    <hyperlink r:id="rId115" ref="X159"/>
  </hyperlinks>
  <drawing r:id="rId116"/>
</worksheet>
</file>